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<sst xmlns="http://schemas.openxmlformats.org/spreadsheetml/2006/main" count="1969" uniqueCount="1721">
  <si>
    <t>ticker</t>
  </si>
  <si>
    <t>TMUS</t>
  </si>
  <si>
    <t>nombre</t>
  </si>
  <si>
    <t>T MOBILE US INC</t>
  </si>
  <si>
    <t>empresa</t>
  </si>
  <si>
    <t>Wireless Telecommunications Services</t>
  </si>
  <si>
    <t>Open</t>
  </si>
  <si>
    <t>Target Price</t>
  </si>
  <si>
    <t>Upside</t>
  </si>
  <si>
    <t>-17.47%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</si>
  <si>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</si>
  <si>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</si>
  <si>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</si>
  <si>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</si>
  <si>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</si>
  <si>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</si>
  <si>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</si>
  <si>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</si>
  <si>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</si>
  <si>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</si>
  <si>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</si>
  <si>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</si>
  <si>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</si>
  <si>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</si>
  <si>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</si>
  <si>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</si>
  <si>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</si>
  <si>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</si>
  <si>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</si>
  <si>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</si>
  <si>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</si>
  <si>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</si>
  <si>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</si>
  <si>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</si>
  <si>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</si>
  <si>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</si>
  <si>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</si>
  <si>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</si>
  <si>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</si>
  <si>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</si>
  <si>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</si>
  <si>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</si>
  <si>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</si>
  <si>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</si>
  <si>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</si>
  <si>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</si>
  <si>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</si>
  <si>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</si>
  <si>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</si>
  <si>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</si>
  <si>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</si>
  <si>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</si>
  <si>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</si>
  <si>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</si>
  <si>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</si>
  <si>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</si>
  <si>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</si>
  <si>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</si>
  <si>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</si>
  <si>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</si>
  <si>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</si>
  <si>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</si>
  <si>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</si>
  <si>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</si>
  <si>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</si>
  <si>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</si>
  <si>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</si>
  <si>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</si>
  <si>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</si>
  <si>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</si>
  <si>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</si>
  <si>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</si>
  <si>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</si>
  <si>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</si>
  <si>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</si>
  <si>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</si>
  <si>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</si>
  <si>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</si>
  <si>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</si>
  <si>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</si>
  <si>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</si>
  <si>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</si>
  <si>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</si>
  <si>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</si>
  <si>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</si>
  <si>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</si>
  <si>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</si>
  <si>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</si>
  <si>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</si>
  <si>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</si>
  <si>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</si>
  <si>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</si>
  <si>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</si>
  <si>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</si>
  <si>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</si>
  <si>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</si>
  <si>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</si>
  <si>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</si>
  <si>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</si>
  <si>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</si>
  <si>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</si>
  <si>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</si>
  <si>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</si>
  <si>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</si>
  <si>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</si>
  <si>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</si>
  <si>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</si>
  <si>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</si>
  <si>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</si>
  <si>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19.4</t>
  </si>
  <si>
    <t>20.23</t>
  </si>
  <si>
    <t>22.07</t>
  </si>
  <si>
    <t>26.25</t>
  </si>
  <si>
    <t>29.07</t>
  </si>
  <si>
    <t>33.6</t>
  </si>
  <si>
    <t>52.62</t>
  </si>
  <si>
    <t>55.32</t>
  </si>
  <si>
    <t>56.45</t>
  </si>
  <si>
    <t>54.12</t>
  </si>
  <si>
    <t>Tangible Book Value</t>
  </si>
  <si>
    <t>Tangible Book Value Per Share</t>
  </si>
  <si>
    <t>-10.95</t>
  </si>
  <si>
    <t>-11.82</t>
  </si>
  <si>
    <t>-13.11</t>
  </si>
  <si>
    <t>-17.11</t>
  </si>
  <si>
    <t>-15.22</t>
  </si>
  <si>
    <t>-11.34</t>
  </si>
  <si>
    <t>-27.3</t>
  </si>
  <si>
    <t>-32.36</t>
  </si>
  <si>
    <t>-33.94</t>
  </si>
  <si>
    <t>-39.17</t>
  </si>
  <si>
    <t>Total Debt</t>
  </si>
  <si>
    <t>Net Debt</t>
  </si>
  <si>
    <t>Debt Equivalent of Unfunded Proj. Benefit Obligation</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</si>
  <si>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</si>
  <si>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</si>
  <si>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</si>
  <si>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</si>
  <si>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</si>
  <si>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</si>
  <si>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</si>
  <si>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</si>
  <si>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</si>
  <si>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</si>
  <si>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</si>
  <si>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</si>
  <si>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</si>
  <si>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</si>
  <si>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</si>
  <si>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</si>
  <si>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</si>
  <si>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</si>
  <si>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</si>
  <si>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</si>
  <si>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</si>
  <si>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</si>
  <si>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</si>
  <si>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</si>
  <si>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</si>
  <si>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</si>
  <si>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</si>
  <si>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</si>
  <si>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</si>
  <si>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</si>
  <si>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</si>
  <si>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</si>
  <si>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</si>
  <si>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</si>
  <si>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</si>
  <si>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</si>
  <si>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</si>
  <si>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</si>
  <si>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</si>
  <si>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</si>
  <si>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</si>
  <si>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</si>
  <si>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</si>
  <si>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0.31</t>
  </si>
  <si>
    <t>0.83</t>
  </si>
  <si>
    <t>1.71</t>
  </si>
  <si>
    <t>5.39</t>
  </si>
  <si>
    <t>3.4</t>
  </si>
  <si>
    <t>4.06</t>
  </si>
  <si>
    <t>2.68</t>
  </si>
  <si>
    <t>2.42</t>
  </si>
  <si>
    <t>2.07</t>
  </si>
  <si>
    <t>7.02</t>
  </si>
  <si>
    <t>Basic EPS - Continuing Operations</t>
  </si>
  <si>
    <t>2.4</t>
  </si>
  <si>
    <t>Basic Weighted Average Shares Outstanding</t>
  </si>
  <si>
    <t>Net EPS - Diluted</t>
  </si>
  <si>
    <t>0.3</t>
  </si>
  <si>
    <t>0.82</t>
  </si>
  <si>
    <t>1.69</t>
  </si>
  <si>
    <t>5.2</t>
  </si>
  <si>
    <t>3.36</t>
  </si>
  <si>
    <t>4.02</t>
  </si>
  <si>
    <t>2.65</t>
  </si>
  <si>
    <t>2.41</t>
  </si>
  <si>
    <t>2.06</t>
  </si>
  <si>
    <t>6.93</t>
  </si>
  <si>
    <t>Diluted EPS - Continuing Operations</t>
  </si>
  <si>
    <t>2.37</t>
  </si>
  <si>
    <t>Diluted Weighted Average Shares Outstanding</t>
  </si>
  <si>
    <t>Normalized Basic EPS</t>
  </si>
  <si>
    <t>0.06</t>
  </si>
  <si>
    <t>0.98</t>
  </si>
  <si>
    <t>1.29</t>
  </si>
  <si>
    <t>2.35</t>
  </si>
  <si>
    <t>2.99</t>
  </si>
  <si>
    <t>3.82</t>
  </si>
  <si>
    <t>3.66</t>
  </si>
  <si>
    <t>3.33</t>
  </si>
  <si>
    <t>4.84</t>
  </si>
  <si>
    <t>6.58</t>
  </si>
  <si>
    <t>Normalized Diluted EPS</t>
  </si>
  <si>
    <t>0.97</t>
  </si>
  <si>
    <t>1.27</t>
  </si>
  <si>
    <t>2.24</t>
  </si>
  <si>
    <t>2.96</t>
  </si>
  <si>
    <t>3.78</t>
  </si>
  <si>
    <t>3.62</t>
  </si>
  <si>
    <t>3.31</t>
  </si>
  <si>
    <t>4.82</t>
  </si>
  <si>
    <t>6.49</t>
  </si>
  <si>
    <t>Dividend Per Share</t>
  </si>
  <si>
    <t>1.3</t>
  </si>
  <si>
    <t>Payout Ratio</t>
  </si>
  <si>
    <t>7.5</t>
  </si>
  <si>
    <t>3.77</t>
  </si>
  <si>
    <t>1.21</t>
  </si>
  <si>
    <t>8.98</t>
  </si>
  <si>
    <t>American Depositary Receipts Ratio (ADR)</t>
  </si>
  <si>
    <t>0.5</t>
  </si>
  <si>
    <t>EBITDA</t>
  </si>
  <si>
    <t>EBITA</t>
  </si>
  <si>
    <t>EBIT</t>
  </si>
  <si>
    <t>EBITDAR</t>
  </si>
  <si>
    <t>Total Revenues (As Reported)</t>
  </si>
  <si>
    <t>Effective Tax Rate - (Ratio)</t>
  </si>
  <si>
    <t>40.19</t>
  </si>
  <si>
    <t>25.05</t>
  </si>
  <si>
    <t>37.26</t>
  </si>
  <si>
    <t>-43.5</t>
  </si>
  <si>
    <t>26.27</t>
  </si>
  <si>
    <t>24.66</t>
  </si>
  <si>
    <t>22.27</t>
  </si>
  <si>
    <t>9.76</t>
  </si>
  <si>
    <t>17.67</t>
  </si>
  <si>
    <t>24.38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</si>
  <si>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</si>
  <si>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</si>
  <si>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</si>
  <si>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</si>
  <si>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</si>
  <si>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</si>
  <si>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</si>
  <si>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</si>
  <si>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</si>
  <si>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</si>
  <si>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</si>
  <si>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</si>
  <si>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</si>
  <si>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</si>
  <si>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</si>
  <si>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</si>
  <si>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</si>
  <si>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</si>
  <si>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</si>
  <si>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</si>
  <si>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</si>
  <si>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</si>
  <si>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</si>
  <si>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1.31</t>
  </si>
  <si>
    <t>2.48</t>
  </si>
  <si>
    <t>3.09</t>
  </si>
  <si>
    <t>4.37</t>
  </si>
  <si>
    <t>4.73</t>
  </si>
  <si>
    <t>4.97</t>
  </si>
  <si>
    <t>4.1</t>
  </si>
  <si>
    <t>3.07</t>
  </si>
  <si>
    <t>3.91</t>
  </si>
  <si>
    <t>4.72</t>
  </si>
  <si>
    <t>Return on Total Capital</t>
  </si>
  <si>
    <t>1.81</t>
  </si>
  <si>
    <t>3.45</t>
  </si>
  <si>
    <t>4.21</t>
  </si>
  <si>
    <t>5.84</t>
  </si>
  <si>
    <t>6.22</t>
  </si>
  <si>
    <t>6.21</t>
  </si>
  <si>
    <t>4.81</t>
  </si>
  <si>
    <t>3.56</t>
  </si>
  <si>
    <t>4.54</t>
  </si>
  <si>
    <t>5.46</t>
  </si>
  <si>
    <t>Return On Equity %</t>
  </si>
  <si>
    <t>1.65</t>
  </si>
  <si>
    <t>4.55</t>
  </si>
  <si>
    <t>8.39</t>
  </si>
  <si>
    <t>22.24</t>
  </si>
  <si>
    <t>12.22</t>
  </si>
  <si>
    <t>12.96</t>
  </si>
  <si>
    <t>5.83</t>
  </si>
  <si>
    <t>4.5</t>
  </si>
  <si>
    <t>3.73</t>
  </si>
  <si>
    <t>12.38</t>
  </si>
  <si>
    <t>Return on Common Equity</t>
  </si>
  <si>
    <t>8.08</t>
  </si>
  <si>
    <t>21.97</t>
  </si>
  <si>
    <t>Margin Analysis</t>
  </si>
  <si>
    <t>Gross Profit Margin %</t>
  </si>
  <si>
    <t>47.88</t>
  </si>
  <si>
    <t>53.52</t>
  </si>
  <si>
    <t>55.56</t>
  </si>
  <si>
    <t>56.43</t>
  </si>
  <si>
    <t>57.38</t>
  </si>
  <si>
    <t>58.84</t>
  </si>
  <si>
    <t>59.63</t>
  </si>
  <si>
    <t>56.85</t>
  </si>
  <si>
    <t>59.77</t>
  </si>
  <si>
    <t>62.57</t>
  </si>
  <si>
    <t>SG&amp;A Margin</t>
  </si>
  <si>
    <t>29.98</t>
  </si>
  <si>
    <t>31.79</t>
  </si>
  <si>
    <t>30.55</t>
  </si>
  <si>
    <t>30.1</t>
  </si>
  <si>
    <t>30.01</t>
  </si>
  <si>
    <t>30.04</t>
  </si>
  <si>
    <t>25.16</t>
  </si>
  <si>
    <t>23.93</t>
  </si>
  <si>
    <t>26.17</t>
  </si>
  <si>
    <t>26.13</t>
  </si>
  <si>
    <t>EBITDA Margin %</t>
  </si>
  <si>
    <t>17.88</t>
  </si>
  <si>
    <t>21.73</t>
  </si>
  <si>
    <t>25.01</t>
  </si>
  <si>
    <t>26.32</t>
  </si>
  <si>
    <t>27.37</t>
  </si>
  <si>
    <t>28.8</t>
  </si>
  <si>
    <t>34.46</t>
  </si>
  <si>
    <t>32.92</t>
  </si>
  <si>
    <t>36.44</t>
  </si>
  <si>
    <t>EBITA Margin %</t>
  </si>
  <si>
    <t>4.9</t>
  </si>
  <si>
    <t>8.23</t>
  </si>
  <si>
    <t>9.11</t>
  </si>
  <si>
    <t>12.14</t>
  </si>
  <si>
    <t>12.79</t>
  </si>
  <si>
    <t>14.28</t>
  </si>
  <si>
    <t>15.53</t>
  </si>
  <si>
    <t>14.1</t>
  </si>
  <si>
    <t>17.95</t>
  </si>
  <si>
    <t>21.25</t>
  </si>
  <si>
    <t>EBIT Margin %</t>
  </si>
  <si>
    <t>7.37</t>
  </si>
  <si>
    <t>8.52</t>
  </si>
  <si>
    <t>11.74</t>
  </si>
  <si>
    <t>12.51</t>
  </si>
  <si>
    <t>14.09</t>
  </si>
  <si>
    <t>13.77</t>
  </si>
  <si>
    <t>12.47</t>
  </si>
  <si>
    <t>16.44</t>
  </si>
  <si>
    <t>20.12</t>
  </si>
  <si>
    <t>Income From Continuing Operations Margin %</t>
  </si>
  <si>
    <t>0.84</t>
  </si>
  <si>
    <t>2.29</t>
  </si>
  <si>
    <t>3.92</t>
  </si>
  <si>
    <t>11.17</t>
  </si>
  <si>
    <t>6.68</t>
  </si>
  <si>
    <t>7.71</t>
  </si>
  <si>
    <t>4.01</t>
  </si>
  <si>
    <t>3.25</t>
  </si>
  <si>
    <t>10.59</t>
  </si>
  <si>
    <t>Net Income Margin %</t>
  </si>
  <si>
    <t>4.48</t>
  </si>
  <si>
    <t>Net Avail. For Common Margin %</t>
  </si>
  <si>
    <t>2.12</t>
  </si>
  <si>
    <t>11.04</t>
  </si>
  <si>
    <t>Normalized Net Income Margin</t>
  </si>
  <si>
    <t>0.16</t>
  </si>
  <si>
    <t>2.49</t>
  </si>
  <si>
    <t>2.85</t>
  </si>
  <si>
    <t>5.87</t>
  </si>
  <si>
    <t>7.25</t>
  </si>
  <si>
    <t>6.12</t>
  </si>
  <si>
    <t>5.18</t>
  </si>
  <si>
    <t>7.6</t>
  </si>
  <si>
    <t>9.92</t>
  </si>
  <si>
    <t>Levered Free Cash Flow Margin</t>
  </si>
  <si>
    <t>-7.46</t>
  </si>
  <si>
    <t>2.19</t>
  </si>
  <si>
    <t>-9.34</t>
  </si>
  <si>
    <t>-1.59</t>
  </si>
  <si>
    <t>7.88</t>
  </si>
  <si>
    <t>3.04</t>
  </si>
  <si>
    <t>7.45</t>
  </si>
  <si>
    <t>-0.31</t>
  </si>
  <si>
    <t>11.1</t>
  </si>
  <si>
    <t>Unlevered Free Cash Flow Margin</t>
  </si>
  <si>
    <t>-4.6</t>
  </si>
  <si>
    <t>5.11</t>
  </si>
  <si>
    <t>-6.43</t>
  </si>
  <si>
    <t>9.84</t>
  </si>
  <si>
    <t>4.61</t>
  </si>
  <si>
    <t>9.94</t>
  </si>
  <si>
    <t>2.32</t>
  </si>
  <si>
    <t>7.61</t>
  </si>
  <si>
    <t>13.75</t>
  </si>
  <si>
    <t>Asset Turnover</t>
  </si>
  <si>
    <t>0.55</t>
  </si>
  <si>
    <t>0.54</t>
  </si>
  <si>
    <t>0.58</t>
  </si>
  <si>
    <t>0.6</t>
  </si>
  <si>
    <t>0.56</t>
  </si>
  <si>
    <t>0.48</t>
  </si>
  <si>
    <t>0.39</t>
  </si>
  <si>
    <t>0.38</t>
  </si>
  <si>
    <t>0.37</t>
  </si>
  <si>
    <t>Fixed Assets Turnover</t>
  </si>
  <si>
    <t>1.87</t>
  </si>
  <si>
    <t>1.77</t>
  </si>
  <si>
    <t>1.82</t>
  </si>
  <si>
    <t>1.88</t>
  </si>
  <si>
    <t>1.9</t>
  </si>
  <si>
    <t>1.53</t>
  </si>
  <si>
    <t>1.13</t>
  </si>
  <si>
    <t>1.1</t>
  </si>
  <si>
    <t>1.08</t>
  </si>
  <si>
    <t>Receivables Turnover (Average Receivables)</t>
  </si>
  <si>
    <t>6.73</t>
  </si>
  <si>
    <t>6.85</t>
  </si>
  <si>
    <t>9.07</t>
  </si>
  <si>
    <t>9.77</t>
  </si>
  <si>
    <t>9.82</t>
  </si>
  <si>
    <t>10.73</t>
  </si>
  <si>
    <t>9.19</t>
  </si>
  <si>
    <t>8.22</t>
  </si>
  <si>
    <t>7.91</t>
  </si>
  <si>
    <t>Inventory Turnover (Average Inventory)</t>
  </si>
  <si>
    <t>18.44</t>
  </si>
  <si>
    <t>12.52</t>
  </si>
  <si>
    <t>13.76</t>
  </si>
  <si>
    <t>13.22</t>
  </si>
  <si>
    <t>13.91</t>
  </si>
  <si>
    <t>18.09</t>
  </si>
  <si>
    <t>15.82</t>
  </si>
  <si>
    <t>13.57</t>
  </si>
  <si>
    <t>14.38</t>
  </si>
  <si>
    <t>16.51</t>
  </si>
  <si>
    <t>Short Term Liquidity</t>
  </si>
  <si>
    <t>Current Ratio</t>
  </si>
  <si>
    <t>1.59</t>
  </si>
  <si>
    <t>1.56</t>
  </si>
  <si>
    <t>1.58</t>
  </si>
  <si>
    <t>0.77</t>
  </si>
  <si>
    <t>0.81</t>
  </si>
  <si>
    <t>0.74</t>
  </si>
  <si>
    <t>0.89</t>
  </si>
  <si>
    <t>0.91</t>
  </si>
  <si>
    <t>Quick Ratio</t>
  </si>
  <si>
    <t>1.18</t>
  </si>
  <si>
    <t>1.24</t>
  </si>
  <si>
    <t>1.04</t>
  </si>
  <si>
    <t>0.47</t>
  </si>
  <si>
    <t>0.49</t>
  </si>
  <si>
    <t>0.85</t>
  </si>
  <si>
    <t>0.67</t>
  </si>
  <si>
    <t>0.71</t>
  </si>
  <si>
    <t>Operating Cash Flow to Current Liabilities</t>
  </si>
  <si>
    <t>0.57</t>
  </si>
  <si>
    <t>0.68</t>
  </si>
  <si>
    <t>0.69</t>
  </si>
  <si>
    <t>0.4</t>
  </si>
  <si>
    <t>0.59</t>
  </si>
  <si>
    <t>Days Sales Outstanding (Average Receivables)</t>
  </si>
  <si>
    <t>54.21</t>
  </si>
  <si>
    <t>53.26</t>
  </si>
  <si>
    <t>40.37</t>
  </si>
  <si>
    <t>37.36</t>
  </si>
  <si>
    <t>37.35</t>
  </si>
  <si>
    <t>37.17</t>
  </si>
  <si>
    <t>34.1</t>
  </si>
  <si>
    <t>39.73</t>
  </si>
  <si>
    <t>44.4</t>
  </si>
  <si>
    <t>46.15</t>
  </si>
  <si>
    <t>Days Outstanding Inventory (Average Inventory)</t>
  </si>
  <si>
    <t>19.79</t>
  </si>
  <si>
    <t>29.15</t>
  </si>
  <si>
    <t>26.6</t>
  </si>
  <si>
    <t>27.61</t>
  </si>
  <si>
    <t>26.24</t>
  </si>
  <si>
    <t>20.18</t>
  </si>
  <si>
    <t>23.13</t>
  </si>
  <si>
    <t>26.89</t>
  </si>
  <si>
    <t>25.37</t>
  </si>
  <si>
    <t>22.11</t>
  </si>
  <si>
    <t>Average Days Payable Outstanding</t>
  </si>
  <si>
    <t>95.77</t>
  </si>
  <si>
    <t>138.42</t>
  </si>
  <si>
    <t>126.35</t>
  </si>
  <si>
    <t>114.09</t>
  </si>
  <si>
    <t>118.66</t>
  </si>
  <si>
    <t>97.28</t>
  </si>
  <si>
    <t>62.01</t>
  </si>
  <si>
    <t>63.6</t>
  </si>
  <si>
    <t>73.48</t>
  </si>
  <si>
    <t>70.78</t>
  </si>
  <si>
    <t>Cash Conversion Cycle (Average Days)</t>
  </si>
  <si>
    <t>-21.77</t>
  </si>
  <si>
    <t>-59.38</t>
  </si>
  <si>
    <t>-49.12</t>
  </si>
  <si>
    <t>-55.07</t>
  </si>
  <si>
    <t>-39.94</t>
  </si>
  <si>
    <t>-4.77</t>
  </si>
  <si>
    <t>3.01</t>
  </si>
  <si>
    <t>-3.71</t>
  </si>
  <si>
    <t>-2.53</t>
  </si>
  <si>
    <t>Long Term Solvency</t>
  </si>
  <si>
    <t>Total Debt/Equity</t>
  </si>
  <si>
    <t>156.3</t>
  </si>
  <si>
    <t>174.69</t>
  </si>
  <si>
    <t>166.74</t>
  </si>
  <si>
    <t>137.01</t>
  </si>
  <si>
    <t>123.6</t>
  </si>
  <si>
    <t>151.22</t>
  </si>
  <si>
    <t>164.13</t>
  </si>
  <si>
    <t>157.47</t>
  </si>
  <si>
    <t>161.53</t>
  </si>
  <si>
    <t>176.74</t>
  </si>
  <si>
    <t>Total Debt / Total Capital</t>
  </si>
  <si>
    <t>60.98</t>
  </si>
  <si>
    <t>62.51</t>
  </si>
  <si>
    <t>57.81</t>
  </si>
  <si>
    <t>55.28</t>
  </si>
  <si>
    <t>60.19</t>
  </si>
  <si>
    <t>62.14</t>
  </si>
  <si>
    <t>61.16</t>
  </si>
  <si>
    <t>61.76</t>
  </si>
  <si>
    <t>63.87</t>
  </si>
  <si>
    <t>LT Debt/Equity</t>
  </si>
  <si>
    <t>155.74</t>
  </si>
  <si>
    <t>173.59</t>
  </si>
  <si>
    <t>164.8</t>
  </si>
  <si>
    <t>129.87</t>
  </si>
  <si>
    <t>118.39</t>
  </si>
  <si>
    <t>135.69</t>
  </si>
  <si>
    <t>149.57</t>
  </si>
  <si>
    <t>142.76</t>
  </si>
  <si>
    <t>146.37</t>
  </si>
  <si>
    <t>162.57</t>
  </si>
  <si>
    <t>Long-Term Debt / Total Capital</t>
  </si>
  <si>
    <t>60.77</t>
  </si>
  <si>
    <t>63.2</t>
  </si>
  <si>
    <t>61.78</t>
  </si>
  <si>
    <t>54.79</t>
  </si>
  <si>
    <t>52.95</t>
  </si>
  <si>
    <t>54.01</t>
  </si>
  <si>
    <t>56.63</t>
  </si>
  <si>
    <t>55.45</t>
  </si>
  <si>
    <t>55.97</t>
  </si>
  <si>
    <t>58.74</t>
  </si>
  <si>
    <t>Total Liabilities / Total Assets</t>
  </si>
  <si>
    <t>72.35</t>
  </si>
  <si>
    <t>72.32</t>
  </si>
  <si>
    <t>68.03</t>
  </si>
  <si>
    <t>65.89</t>
  </si>
  <si>
    <t>66.88</t>
  </si>
  <si>
    <t>67.35</t>
  </si>
  <si>
    <t>66.55</t>
  </si>
  <si>
    <t>67.04</t>
  </si>
  <si>
    <t>68.84</t>
  </si>
  <si>
    <t>EBIT / Interest Expense</t>
  </si>
  <si>
    <t>1.83</t>
  </si>
  <si>
    <t>3.99</t>
  </si>
  <si>
    <t>5.59</t>
  </si>
  <si>
    <t>2.97</t>
  </si>
  <si>
    <t>3.89</t>
  </si>
  <si>
    <t>4.74</t>
  </si>
  <si>
    <t>EBITDA / Interest Expense</t>
  </si>
  <si>
    <t>4.66</t>
  </si>
  <si>
    <t>5.38</t>
  </si>
  <si>
    <t>6.4</t>
  </si>
  <si>
    <t>8.72</t>
  </si>
  <si>
    <t>13.88</t>
  </si>
  <si>
    <t>10.38</t>
  </si>
  <si>
    <t>9.73</t>
  </si>
  <si>
    <t>10.03</t>
  </si>
  <si>
    <t>10.2</t>
  </si>
  <si>
    <t>(EBITDA - Capex) / Interest Expense</t>
  </si>
  <si>
    <t>0.72</t>
  </si>
  <si>
    <t>1.5</t>
  </si>
  <si>
    <t>2.67</t>
  </si>
  <si>
    <t>3.26</t>
  </si>
  <si>
    <t>4.64</t>
  </si>
  <si>
    <t>8.25</t>
  </si>
  <si>
    <t>6.34</t>
  </si>
  <si>
    <t>6.07</t>
  </si>
  <si>
    <t>7.26</t>
  </si>
  <si>
    <t>Total Debt / EBITDA</t>
  </si>
  <si>
    <t>4.63</t>
  </si>
  <si>
    <t>4.15</t>
  </si>
  <si>
    <t>2.89</t>
  </si>
  <si>
    <t>2.58</t>
  </si>
  <si>
    <t>2.76</t>
  </si>
  <si>
    <t>3.32</t>
  </si>
  <si>
    <t>3.34</t>
  </si>
  <si>
    <t>Net Debt / EBITDA</t>
  </si>
  <si>
    <t>3.63</t>
  </si>
  <si>
    <t>3.06</t>
  </si>
  <si>
    <t>2.78</t>
  </si>
  <si>
    <t>3.42</t>
  </si>
  <si>
    <t>3.12</t>
  </si>
  <si>
    <t>3.2</t>
  </si>
  <si>
    <t>3.21</t>
  </si>
  <si>
    <t>Total Debt / (EBITDA - Capex)</t>
  </si>
  <si>
    <t>25.24</t>
  </si>
  <si>
    <t>12.9</t>
  </si>
  <si>
    <t>6.59</t>
  </si>
  <si>
    <t>5.67</t>
  </si>
  <si>
    <t>4.85</t>
  </si>
  <si>
    <t>4.65</t>
  </si>
  <si>
    <t>6.2</t>
  </si>
  <si>
    <t>5.33</t>
  </si>
  <si>
    <t>5.69</t>
  </si>
  <si>
    <t>Net Debt / (EBITDA - Capex)</t>
  </si>
  <si>
    <t>19.76</t>
  </si>
  <si>
    <t>9.52</t>
  </si>
  <si>
    <t>5.4</t>
  </si>
  <si>
    <t>5.45</t>
  </si>
  <si>
    <t>5.6</t>
  </si>
  <si>
    <t>5.01</t>
  </si>
  <si>
    <t>5.47</t>
  </si>
  <si>
    <t>4.51</t>
  </si>
  <si>
    <t>Growth Over Prior Year</t>
  </si>
  <si>
    <t>Total Revenues, 1 Yr. Growth %</t>
  </si>
  <si>
    <t>21.06</t>
  </si>
  <si>
    <t>8.42</t>
  </si>
  <si>
    <t>16.19</t>
  </si>
  <si>
    <t>8.31</t>
  </si>
  <si>
    <t>4.07</t>
  </si>
  <si>
    <t>17.14</t>
  </si>
  <si>
    <t>-0.68</t>
  </si>
  <si>
    <t>-1.27</t>
  </si>
  <si>
    <t>Gross Profit, 1 Yr. Growth %</t>
  </si>
  <si>
    <t>16.36</t>
  </si>
  <si>
    <t>21.19</t>
  </si>
  <si>
    <t>20.62</t>
  </si>
  <si>
    <t>9.42</t>
  </si>
  <si>
    <t>7.85</t>
  </si>
  <si>
    <t>6.72</t>
  </si>
  <si>
    <t>54.03</t>
  </si>
  <si>
    <t>11.68</t>
  </si>
  <si>
    <t>4.42</t>
  </si>
  <si>
    <t>3.35</t>
  </si>
  <si>
    <t>EBITDA, 1 Yr. Growth %</t>
  </si>
  <si>
    <t>10.54</t>
  </si>
  <si>
    <t>31.76</t>
  </si>
  <si>
    <t>33.71</t>
  </si>
  <si>
    <t>11.79</t>
  </si>
  <si>
    <t>9.41</t>
  </si>
  <si>
    <t>81.9</t>
  </si>
  <si>
    <t>11.9</t>
  </si>
  <si>
    <t>1.35</t>
  </si>
  <si>
    <t>5.5</t>
  </si>
  <si>
    <t>EBITA, 1 Yr. Growth %</t>
  </si>
  <si>
    <t>28.53</t>
  </si>
  <si>
    <t>35.47</t>
  </si>
  <si>
    <t>10.11</t>
  </si>
  <si>
    <t>17.18</t>
  </si>
  <si>
    <t>65.32</t>
  </si>
  <si>
    <t>6.35</t>
  </si>
  <si>
    <t>26.46</t>
  </si>
  <si>
    <t>13.71</t>
  </si>
  <si>
    <t>EBIT, 1 Yr. Growth %</t>
  </si>
  <si>
    <t>-3.37</t>
  </si>
  <si>
    <t>111.55</t>
  </si>
  <si>
    <t>34.24</t>
  </si>
  <si>
    <t>39.42</t>
  </si>
  <si>
    <t>11.25</t>
  </si>
  <si>
    <t>18.36</t>
  </si>
  <si>
    <t>48.53</t>
  </si>
  <si>
    <t>6.09</t>
  </si>
  <si>
    <t>30.9</t>
  </si>
  <si>
    <t>17.25</t>
  </si>
  <si>
    <t>Earnings From Cont. Operations, 1 Yr. Growth %</t>
  </si>
  <si>
    <t>605.71</t>
  </si>
  <si>
    <t>196.76</t>
  </si>
  <si>
    <t>99.18</t>
  </si>
  <si>
    <t>210.68</t>
  </si>
  <si>
    <t>-36.33</t>
  </si>
  <si>
    <t>20.08</t>
  </si>
  <si>
    <t>-20.88</t>
  </si>
  <si>
    <t>-14.35</t>
  </si>
  <si>
    <t>221.12</t>
  </si>
  <si>
    <t>Net Income, 1 Yr. Growth %</t>
  </si>
  <si>
    <t>-11.65</t>
  </si>
  <si>
    <t>-1.31</t>
  </si>
  <si>
    <t>Normalized Net Income, 1 Yr. Growth %</t>
  </si>
  <si>
    <t>-63.51</t>
  </si>
  <si>
    <t>32.99</t>
  </si>
  <si>
    <t>84.27</t>
  </si>
  <si>
    <t>26.21</t>
  </si>
  <si>
    <t>30.12</t>
  </si>
  <si>
    <t>27.66</t>
  </si>
  <si>
    <t>-0.75</t>
  </si>
  <si>
    <t>45.72</t>
  </si>
  <si>
    <t>23.72</t>
  </si>
  <si>
    <t>Diluted EPS Before Extra, 1 Yr. Growth %</t>
  </si>
  <si>
    <t>173.33</t>
  </si>
  <si>
    <t>106.1</t>
  </si>
  <si>
    <t>207.88</t>
  </si>
  <si>
    <t>-35.42</t>
  </si>
  <si>
    <t>19.64</t>
  </si>
  <si>
    <t>-41.04</t>
  </si>
  <si>
    <t>-14.52</t>
  </si>
  <si>
    <t>236.41</t>
  </si>
  <si>
    <t>Accounts Receivable, 1 Yr. Growth %</t>
  </si>
  <si>
    <t>36.69</t>
  </si>
  <si>
    <t>-16.01</t>
  </si>
  <si>
    <t>9.34</t>
  </si>
  <si>
    <t>4.33</t>
  </si>
  <si>
    <t>76.77</t>
  </si>
  <si>
    <t>13.7</t>
  </si>
  <si>
    <t>8.33</t>
  </si>
  <si>
    <t>-2.83</t>
  </si>
  <si>
    <t>Inventory, 1 Yr. Growth %</t>
  </si>
  <si>
    <t>85.15</t>
  </si>
  <si>
    <t>19.35</t>
  </si>
  <si>
    <t>-14.21</t>
  </si>
  <si>
    <t>40.95</t>
  </si>
  <si>
    <t>-30.78</t>
  </si>
  <si>
    <t>-11.07</t>
  </si>
  <si>
    <t>162.14</t>
  </si>
  <si>
    <t>-26.61</t>
  </si>
  <si>
    <t>-10.93</t>
  </si>
  <si>
    <t>Net Property, Plant and Equip., 1 Yr. Growth %</t>
  </si>
  <si>
    <t>23.11</t>
  </si>
  <si>
    <t>5.98</t>
  </si>
  <si>
    <t>5.24</t>
  </si>
  <si>
    <t>52.54</t>
  </si>
  <si>
    <t>102.69</t>
  </si>
  <si>
    <t>-2.96</t>
  </si>
  <si>
    <t>-4.35</t>
  </si>
  <si>
    <t>Total Assets, 1 Yr. Growth %</t>
  </si>
  <si>
    <t>13.41</t>
  </si>
  <si>
    <t>10.21</t>
  </si>
  <si>
    <t>5.57</t>
  </si>
  <si>
    <t>7.09</t>
  </si>
  <si>
    <t>2.7</t>
  </si>
  <si>
    <t>19.94</t>
  </si>
  <si>
    <t>130.28</t>
  </si>
  <si>
    <t>2.31</t>
  </si>
  <si>
    <t>-1.73</t>
  </si>
  <si>
    <t>Tangible Book Value, 1 Yr. Growth %</t>
  </si>
  <si>
    <t>30.77</t>
  </si>
  <si>
    <t>9.38</t>
  </si>
  <si>
    <t>12.01</t>
  </si>
  <si>
    <t>35.71</t>
  </si>
  <si>
    <t>-12.01</t>
  </si>
  <si>
    <t>-24.88</t>
  </si>
  <si>
    <t>248.72</t>
  </si>
  <si>
    <t>19.25</t>
  </si>
  <si>
    <t>3.61</t>
  </si>
  <si>
    <t>11.84</t>
  </si>
  <si>
    <t>Common Equity, 1 Yr. Growth %</t>
  </si>
  <si>
    <t>9.95</t>
  </si>
  <si>
    <t>5.71</t>
  </si>
  <si>
    <t>10.14</t>
  </si>
  <si>
    <t>23.71</t>
  </si>
  <si>
    <t>9.57</t>
  </si>
  <si>
    <t>16.47</t>
  </si>
  <si>
    <t>126.98</t>
  </si>
  <si>
    <t>5.75</t>
  </si>
  <si>
    <t>0.8</t>
  </si>
  <si>
    <t>-7.09</t>
  </si>
  <si>
    <t>Cash From Operations, 1 Yr. Growth %</t>
  </si>
  <si>
    <t>16.95</t>
  </si>
  <si>
    <t>30.58</t>
  </si>
  <si>
    <t>13.32</t>
  </si>
  <si>
    <t>29.78</t>
  </si>
  <si>
    <t>75.02</t>
  </si>
  <si>
    <t>26.61</t>
  </si>
  <si>
    <t>61.08</t>
  </si>
  <si>
    <t>20.58</t>
  </si>
  <si>
    <t>10.6</t>
  </si>
  <si>
    <t>Capital Expenditures, 1 Yr. Growth %</t>
  </si>
  <si>
    <t>9.43</t>
  </si>
  <si>
    <t>-0.47</t>
  </si>
  <si>
    <t>11.38</t>
  </si>
  <si>
    <t>5.8</t>
  </si>
  <si>
    <t>15.34</t>
  </si>
  <si>
    <t>72.65</t>
  </si>
  <si>
    <t>11.71</t>
  </si>
  <si>
    <t>13.34</t>
  </si>
  <si>
    <t>-29.84</t>
  </si>
  <si>
    <t>Levered Free Cash Flow, 1 Yr. Growth %</t>
  </si>
  <si>
    <t>-131.89</t>
  </si>
  <si>
    <t>-594.65</t>
  </si>
  <si>
    <t>-80.54</t>
  </si>
  <si>
    <t>-679.32</t>
  </si>
  <si>
    <t>-60.24</t>
  </si>
  <si>
    <t>272.68</t>
  </si>
  <si>
    <t>-104.83</t>
  </si>
  <si>
    <t>-746.24</t>
  </si>
  <si>
    <t>107.53</t>
  </si>
  <si>
    <t>Unlevered Free Cash Flow, 1 Yr. Growth %</t>
  </si>
  <si>
    <t>-220.44</t>
  </si>
  <si>
    <t>-246.26</t>
  </si>
  <si>
    <t>-117.76</t>
  </si>
  <si>
    <t>833.08</t>
  </si>
  <si>
    <t>-51.56</t>
  </si>
  <si>
    <t>227.52</t>
  </si>
  <si>
    <t>-72.71</t>
  </si>
  <si>
    <t>309.83</t>
  </si>
  <si>
    <t>71.38</t>
  </si>
  <si>
    <t>Compound Annual Growth Rate Over Two Years</t>
  </si>
  <si>
    <t>Total Revenues, 2 Yr. CAGR %</t>
  </si>
  <si>
    <t>22.44</t>
  </si>
  <si>
    <t>14.57</t>
  </si>
  <si>
    <t>12.24</t>
  </si>
  <si>
    <t>11.83</t>
  </si>
  <si>
    <t>7.39</t>
  </si>
  <si>
    <t>5.27</t>
  </si>
  <si>
    <t>25.67</t>
  </si>
  <si>
    <t>33.43</t>
  </si>
  <si>
    <t>7.86</t>
  </si>
  <si>
    <t>-0.98</t>
  </si>
  <si>
    <t>Gross Profit, 2 Yr. CAGR %</t>
  </si>
  <si>
    <t>10.37</t>
  </si>
  <si>
    <t>18.75</t>
  </si>
  <si>
    <t>20.91</t>
  </si>
  <si>
    <t>14.2</t>
  </si>
  <si>
    <t>8.85</t>
  </si>
  <si>
    <t>7.54</t>
  </si>
  <si>
    <t>27.84</t>
  </si>
  <si>
    <t>31.16</t>
  </si>
  <si>
    <t>7.99</t>
  </si>
  <si>
    <t>3.88</t>
  </si>
  <si>
    <t>EBITDA, 2 Yr. CAGR %</t>
  </si>
  <si>
    <t>4.83</t>
  </si>
  <si>
    <t>20.68</t>
  </si>
  <si>
    <t>32.73</t>
  </si>
  <si>
    <t>20.35</t>
  </si>
  <si>
    <t>40.2</t>
  </si>
  <si>
    <t>42.67</t>
  </si>
  <si>
    <t>6.48</t>
  </si>
  <si>
    <t>4.16</t>
  </si>
  <si>
    <t>EBITA, 2 Yr. CAGR %</t>
  </si>
  <si>
    <t>-13.07</t>
  </si>
  <si>
    <t>36.76</t>
  </si>
  <si>
    <t>27.09</t>
  </si>
  <si>
    <t>23.28</t>
  </si>
  <si>
    <t>15.49</t>
  </si>
  <si>
    <t>32.59</t>
  </si>
  <si>
    <t>15.93</t>
  </si>
  <si>
    <t>21.56</t>
  </si>
  <si>
    <t>EBIT, 2 Yr. CAGR %</t>
  </si>
  <si>
    <t>-23.16</t>
  </si>
  <si>
    <t>42.97</t>
  </si>
  <si>
    <t>68.52</t>
  </si>
  <si>
    <t>31.03</t>
  </si>
  <si>
    <t>25.75</t>
  </si>
  <si>
    <t>16.75</t>
  </si>
  <si>
    <t>30.81</t>
  </si>
  <si>
    <t>25.53</t>
  </si>
  <si>
    <t>17.8</t>
  </si>
  <si>
    <t>25.73</t>
  </si>
  <si>
    <t>Earnings From Cont. Operations, 2 Yr. CAGR %</t>
  </si>
  <si>
    <t>-81.65</t>
  </si>
  <si>
    <t>357.63</t>
  </si>
  <si>
    <t>143.12</t>
  </si>
  <si>
    <t>148.76</t>
  </si>
  <si>
    <t>40.64</t>
  </si>
  <si>
    <t>-12.56</t>
  </si>
  <si>
    <t>-2.52</t>
  </si>
  <si>
    <t>-6.62</t>
  </si>
  <si>
    <t>-2.85</t>
  </si>
  <si>
    <t>65.84</t>
  </si>
  <si>
    <t>Net Income, 2 Yr. CAGR %</t>
  </si>
  <si>
    <t>-8.06</t>
  </si>
  <si>
    <t>Normalized Net Income, 2 Yr. CAGR %</t>
  </si>
  <si>
    <t>-75.69</t>
  </si>
  <si>
    <t>145.91</t>
  </si>
  <si>
    <t>285.82</t>
  </si>
  <si>
    <t>56.54</t>
  </si>
  <si>
    <t>54.75</t>
  </si>
  <si>
    <t>25.7</t>
  </si>
  <si>
    <t>12.56</t>
  </si>
  <si>
    <t>20.26</t>
  </si>
  <si>
    <t>37.02</t>
  </si>
  <si>
    <t>Diluted EPS Before Extra, 2 Yr. CAGR %</t>
  </si>
  <si>
    <t>-85.2</t>
  </si>
  <si>
    <t>304.97</t>
  </si>
  <si>
    <t>137.35</t>
  </si>
  <si>
    <t>151.9</t>
  </si>
  <si>
    <t>-12.1</t>
  </si>
  <si>
    <t>-22.57</t>
  </si>
  <si>
    <t>-6.77</t>
  </si>
  <si>
    <t>69.57</t>
  </si>
  <si>
    <t>Accounts Receivable, 2 Yr. CAGR %</t>
  </si>
  <si>
    <t>22.02</t>
  </si>
  <si>
    <t>7.15</t>
  </si>
  <si>
    <t>-12.09</t>
  </si>
  <si>
    <t>6.31</t>
  </si>
  <si>
    <t>3.84</t>
  </si>
  <si>
    <t>35.8</t>
  </si>
  <si>
    <t>41.77</t>
  </si>
  <si>
    <t>10.98</t>
  </si>
  <si>
    <t>2.6</t>
  </si>
  <si>
    <t>Inventory, 2 Yr. CAGR %</t>
  </si>
  <si>
    <t>54.08</t>
  </si>
  <si>
    <t>48.66</t>
  </si>
  <si>
    <t>1.19</t>
  </si>
  <si>
    <t>9.97</t>
  </si>
  <si>
    <t>-1.22</t>
  </si>
  <si>
    <t>-21.54</t>
  </si>
  <si>
    <t>52.68</t>
  </si>
  <si>
    <t>63.18</t>
  </si>
  <si>
    <t>-13.65</t>
  </si>
  <si>
    <t>-19.15</t>
  </si>
  <si>
    <t>Net Property, Plant and Equip., 2 Yr. CAGR %</t>
  </si>
  <si>
    <t>12.63</t>
  </si>
  <si>
    <t>14.15</t>
  </si>
  <si>
    <t>13.54</t>
  </si>
  <si>
    <t>5.35</t>
  </si>
  <si>
    <t>5.61</t>
  </si>
  <si>
    <t>26.7</t>
  </si>
  <si>
    <t>75.84</t>
  </si>
  <si>
    <t>40.25</t>
  </si>
  <si>
    <t>1.26</t>
  </si>
  <si>
    <t>Total Assets, 2 Yr. CAGR %</t>
  </si>
  <si>
    <t>29.81</t>
  </si>
  <si>
    <t>11.8</t>
  </si>
  <si>
    <t>6.33</t>
  </si>
  <si>
    <t>4.87</t>
  </si>
  <si>
    <t>10.99</t>
  </si>
  <si>
    <t>66.19</t>
  </si>
  <si>
    <t>54.16</t>
  </si>
  <si>
    <t>2.75</t>
  </si>
  <si>
    <t>0.27</t>
  </si>
  <si>
    <t>Tangible Book Value, 2 Yr. CAGR %</t>
  </si>
  <si>
    <t>1.93</t>
  </si>
  <si>
    <t>19.6</t>
  </si>
  <si>
    <t>10.69</t>
  </si>
  <si>
    <t>23.29</t>
  </si>
  <si>
    <t>9.27</t>
  </si>
  <si>
    <t>-18.7</t>
  </si>
  <si>
    <t>61.86</t>
  </si>
  <si>
    <t>103.92</t>
  </si>
  <si>
    <t>11.16</t>
  </si>
  <si>
    <t>7.65</t>
  </si>
  <si>
    <t>Common Equity, 2 Yr. CAGR %</t>
  </si>
  <si>
    <t>60.04</t>
  </si>
  <si>
    <t>7.81</t>
  </si>
  <si>
    <t>7.9</t>
  </si>
  <si>
    <t>16.73</t>
  </si>
  <si>
    <t>16.42</t>
  </si>
  <si>
    <t>12.97</t>
  </si>
  <si>
    <t>62.59</t>
  </si>
  <si>
    <t>54.93</t>
  </si>
  <si>
    <t>-3.23</t>
  </si>
  <si>
    <t>Cash From Operations, 2 Yr. CAGR %</t>
  </si>
  <si>
    <t>23.58</t>
  </si>
  <si>
    <t>21.64</t>
  </si>
  <si>
    <t>21.27</t>
  </si>
  <si>
    <t>18.45</t>
  </si>
  <si>
    <t>33.46</t>
  </si>
  <si>
    <t>48.86</t>
  </si>
  <si>
    <t>42.81</t>
  </si>
  <si>
    <t>39.36</t>
  </si>
  <si>
    <t>15.48</t>
  </si>
  <si>
    <t>Capital Expenditures, 2 Yr. CAGR %</t>
  </si>
  <si>
    <t>21.99</t>
  </si>
  <si>
    <t>8.34</t>
  </si>
  <si>
    <t>4.36</t>
  </si>
  <si>
    <t>5.29</t>
  </si>
  <si>
    <t>8.56</t>
  </si>
  <si>
    <t>10.47</t>
  </si>
  <si>
    <t>41.11</t>
  </si>
  <si>
    <t>38.88</t>
  </si>
  <si>
    <t>-10.83</t>
  </si>
  <si>
    <t>Levered Free Cash Flow, 2 Yr. CAGR %</t>
  </si>
  <si>
    <t>-3.51</t>
  </si>
  <si>
    <t>25.59</t>
  </si>
  <si>
    <t>-18.01</t>
  </si>
  <si>
    <t>20.13</t>
  </si>
  <si>
    <t>-57.57</t>
  </si>
  <si>
    <t>278.55</t>
  </si>
  <si>
    <t>Unlevered Free Cash Flow, 2 Yr. CAGR %</t>
  </si>
  <si>
    <t>-25.14</t>
  </si>
  <si>
    <t>32.72</t>
  </si>
  <si>
    <t>-54.19</t>
  </si>
  <si>
    <t>37.83</t>
  </si>
  <si>
    <t>130.96</t>
  </si>
  <si>
    <t>24.63</t>
  </si>
  <si>
    <t>-5.46</t>
  </si>
  <si>
    <t>-5.66</t>
  </si>
  <si>
    <t>170.13</t>
  </si>
  <si>
    <t>Compound Annual Growth Rate Over Three Years</t>
  </si>
  <si>
    <t>Total Revenues, 3 Yr. CAGR %</t>
  </si>
  <si>
    <t>12.76</t>
  </si>
  <si>
    <t>17.58</t>
  </si>
  <si>
    <t>15.11</t>
  </si>
  <si>
    <t>10.02</t>
  </si>
  <si>
    <t>6.27</t>
  </si>
  <si>
    <t>18.98</t>
  </si>
  <si>
    <t>22.76</t>
  </si>
  <si>
    <t>20.93</t>
  </si>
  <si>
    <t>Gross Profit, 3 Yr. CAGR %</t>
  </si>
  <si>
    <t>13.86</t>
  </si>
  <si>
    <t>19.37</t>
  </si>
  <si>
    <t>17.41</t>
  </si>
  <si>
    <t>12.19</t>
  </si>
  <si>
    <t>8.13</t>
  </si>
  <si>
    <t>21.22</t>
  </si>
  <si>
    <t>22.21</t>
  </si>
  <si>
    <t>6.42</t>
  </si>
  <si>
    <t>EBITDA, 3 Yr. CAGR %</t>
  </si>
  <si>
    <t>-0.14</t>
  </si>
  <si>
    <t>13.13</t>
  </si>
  <si>
    <t>24.88</t>
  </si>
  <si>
    <t>26.45</t>
  </si>
  <si>
    <t>17.05</t>
  </si>
  <si>
    <t>10.66</t>
  </si>
  <si>
    <t>30.37</t>
  </si>
  <si>
    <t>30.05</t>
  </si>
  <si>
    <t>27.3</t>
  </si>
  <si>
    <t>EBITA, 3 Yr. CAGR %</t>
  </si>
  <si>
    <t>-15.21</t>
  </si>
  <si>
    <t>11.2</t>
  </si>
  <si>
    <t>33.96</t>
  </si>
  <si>
    <t>50.38</t>
  </si>
  <si>
    <t>21.91</t>
  </si>
  <si>
    <t>20.85</t>
  </si>
  <si>
    <t>30.16</t>
  </si>
  <si>
    <t>30.52</t>
  </si>
  <si>
    <t>16.25</t>
  </si>
  <si>
    <t>EBIT, 3 Yr. CAGR %</t>
  </si>
  <si>
    <t>-21.71</t>
  </si>
  <si>
    <t>7.69</t>
  </si>
  <si>
    <t>62.22</t>
  </si>
  <si>
    <t>22.86</t>
  </si>
  <si>
    <t>26.5</t>
  </si>
  <si>
    <t>18.8</t>
  </si>
  <si>
    <t>Earnings From Cont. Operations, 3 Yr. CAGR %</t>
  </si>
  <si>
    <t>-62.59</t>
  </si>
  <si>
    <t>-53.6</t>
  </si>
  <si>
    <t>246.81</t>
  </si>
  <si>
    <t>163.83</t>
  </si>
  <si>
    <t>57.94</t>
  </si>
  <si>
    <t>-15.43</t>
  </si>
  <si>
    <t>1.55</t>
  </si>
  <si>
    <t>-9.27</t>
  </si>
  <si>
    <t>44.72</t>
  </si>
  <si>
    <t>Net Income, 3 Yr. CAGR %</t>
  </si>
  <si>
    <t>-12.26</t>
  </si>
  <si>
    <t>39.5</t>
  </si>
  <si>
    <t>Normalized Net Income, 3 Yr. CAGR %</t>
  </si>
  <si>
    <t>-64.16</t>
  </si>
  <si>
    <t>-0.7</t>
  </si>
  <si>
    <t>100.35</t>
  </si>
  <si>
    <t>201.58</t>
  </si>
  <si>
    <t>47.13</t>
  </si>
  <si>
    <t>45.46</t>
  </si>
  <si>
    <t>31.75</t>
  </si>
  <si>
    <t>16.18</t>
  </si>
  <si>
    <t>22.68</t>
  </si>
  <si>
    <t>23.06</t>
  </si>
  <si>
    <t>Diluted EPS Before Extra, 3 Yr. CAGR %</t>
  </si>
  <si>
    <t>-67.59</t>
  </si>
  <si>
    <t>-60.89</t>
  </si>
  <si>
    <t>223.32</t>
  </si>
  <si>
    <t>158.85</t>
  </si>
  <si>
    <t>60.02</t>
  </si>
  <si>
    <t>33.49</t>
  </si>
  <si>
    <t>-23.06</t>
  </si>
  <si>
    <t>-10.49</t>
  </si>
  <si>
    <t>-19.98</t>
  </si>
  <si>
    <t>Accounts Receivable, 3 Yr. CAGR %</t>
  </si>
  <si>
    <t>3.46</t>
  </si>
  <si>
    <t>7.74</t>
  </si>
  <si>
    <t>1.84</t>
  </si>
  <si>
    <t>5.64</t>
  </si>
  <si>
    <t>23.99</t>
  </si>
  <si>
    <t>27.99</t>
  </si>
  <si>
    <t>29.61</t>
  </si>
  <si>
    <t>6.17</t>
  </si>
  <si>
    <t>Inventory, 3 Yr. CAGR %</t>
  </si>
  <si>
    <t>41.51</t>
  </si>
  <si>
    <t>23.77</t>
  </si>
  <si>
    <t>13.01</t>
  </si>
  <si>
    <t>-5.76</t>
  </si>
  <si>
    <t>-4.62</t>
  </si>
  <si>
    <t>17.29</t>
  </si>
  <si>
    <t>33.29</t>
  </si>
  <si>
    <t>25.03</t>
  </si>
  <si>
    <t>-12.76</t>
  </si>
  <si>
    <t>Net Property, Plant and Equip., 3 Yr. CAGR %</t>
  </si>
  <si>
    <t>8.54</t>
  </si>
  <si>
    <t>16.02</t>
  </si>
  <si>
    <t>10.91</t>
  </si>
  <si>
    <t>10.96</t>
  </si>
  <si>
    <t>5.31</t>
  </si>
  <si>
    <t>19.38</t>
  </si>
  <si>
    <t>48.18</t>
  </si>
  <si>
    <t>44.23</t>
  </si>
  <si>
    <t>27.62</t>
  </si>
  <si>
    <t>-0.64</t>
  </si>
  <si>
    <t>Total Assets, 3 Yr. CAGR %</t>
  </si>
  <si>
    <t>22.91</t>
  </si>
  <si>
    <t>9.67</t>
  </si>
  <si>
    <t>7.59</t>
  </si>
  <si>
    <t>41.56</t>
  </si>
  <si>
    <t>41.79</t>
  </si>
  <si>
    <t>34.47</t>
  </si>
  <si>
    <t>Tangible Book Value, 3 Yr. CAGR %</t>
  </si>
  <si>
    <t>19.19</t>
  </si>
  <si>
    <t>4.35</t>
  </si>
  <si>
    <t>17.01</t>
  </si>
  <si>
    <t>18.47</t>
  </si>
  <si>
    <t>10.18</t>
  </si>
  <si>
    <t>-3.56</t>
  </si>
  <si>
    <t>32.1</t>
  </si>
  <si>
    <t>46.19</t>
  </si>
  <si>
    <t>62.72</t>
  </si>
  <si>
    <t>Common Equity, 3 Yr. CAGR %</t>
  </si>
  <si>
    <t>-0.26</t>
  </si>
  <si>
    <t>39.38</t>
  </si>
  <si>
    <t>8.58</t>
  </si>
  <si>
    <t>12.93</t>
  </si>
  <si>
    <t>14.29</t>
  </si>
  <si>
    <t>42.55</t>
  </si>
  <si>
    <t>40.87</t>
  </si>
  <si>
    <t>34.25</t>
  </si>
  <si>
    <t>-0.32</t>
  </si>
  <si>
    <t>Cash From Operations, 3 Yr. CAGR %</t>
  </si>
  <si>
    <t>-5.93</t>
  </si>
  <si>
    <t>11.92</t>
  </si>
  <si>
    <t>20.06</t>
  </si>
  <si>
    <t>24.3</t>
  </si>
  <si>
    <t>-10.36</t>
  </si>
  <si>
    <t>34.91</t>
  </si>
  <si>
    <t>31.14</t>
  </si>
  <si>
    <t>52.83</t>
  </si>
  <si>
    <t>34.98</t>
  </si>
  <si>
    <t>29.03</t>
  </si>
  <si>
    <t>Capital Expenditures, 3 Yr. CAGR %</t>
  </si>
  <si>
    <t>16.52</t>
  </si>
  <si>
    <t>17.65</t>
  </si>
  <si>
    <t>5.32</t>
  </si>
  <si>
    <t>6.65</t>
  </si>
  <si>
    <t>10.77</t>
  </si>
  <si>
    <t>28.2</t>
  </si>
  <si>
    <t>30.54</t>
  </si>
  <si>
    <t>-3.87</t>
  </si>
  <si>
    <t>Levered Free Cash Flow, 3 Yr. CAGR %</t>
  </si>
  <si>
    <t>139.1</t>
  </si>
  <si>
    <t>-29.59</t>
  </si>
  <si>
    <t>66.38</t>
  </si>
  <si>
    <t>-33.56</t>
  </si>
  <si>
    <t>52.46</t>
  </si>
  <si>
    <t>-25.63</t>
  </si>
  <si>
    <t>98.08</t>
  </si>
  <si>
    <t>-58.84</t>
  </si>
  <si>
    <t>42.48</t>
  </si>
  <si>
    <t>19.45</t>
  </si>
  <si>
    <t>Unlevered Free Cash Flow, 3 Yr. CAGR %</t>
  </si>
  <si>
    <t>32.85</t>
  </si>
  <si>
    <t>-12.28</t>
  </si>
  <si>
    <t>531.77</t>
  </si>
  <si>
    <t>-33.61</t>
  </si>
  <si>
    <t>30.92</t>
  </si>
  <si>
    <t>-2.51</t>
  </si>
  <si>
    <t>159.48</t>
  </si>
  <si>
    <t>42.88</t>
  </si>
  <si>
    <t>16.67</t>
  </si>
  <si>
    <t>Compound Annual Growth Rate Over Five Years</t>
  </si>
  <si>
    <t>Total Revenues, 5 Yr. CAGR %</t>
  </si>
  <si>
    <t>6.55</t>
  </si>
  <si>
    <t>8.47</t>
  </si>
  <si>
    <t>12.55</t>
  </si>
  <si>
    <t>15.54</t>
  </si>
  <si>
    <t>12.11</t>
  </si>
  <si>
    <t>8.76</t>
  </si>
  <si>
    <t>16.07</t>
  </si>
  <si>
    <t>16.4</t>
  </si>
  <si>
    <t>14.4</t>
  </si>
  <si>
    <t>12.65</t>
  </si>
  <si>
    <t>Gross Profit, 5 Yr. CAGR %</t>
  </si>
  <si>
    <t>11.48</t>
  </si>
  <si>
    <t>14.54</t>
  </si>
  <si>
    <t>15.32</t>
  </si>
  <si>
    <t>18.34</t>
  </si>
  <si>
    <t>16.81</t>
  </si>
  <si>
    <t>15.74</t>
  </si>
  <si>
    <t>14.52</t>
  </si>
  <si>
    <t>EBITDA, 5 Yr. CAGR %</t>
  </si>
  <si>
    <t>-2.22</t>
  </si>
  <si>
    <t>4.92</t>
  </si>
  <si>
    <t>11.89</t>
  </si>
  <si>
    <t>17.31</t>
  </si>
  <si>
    <t>19.86</t>
  </si>
  <si>
    <t>26.14</t>
  </si>
  <si>
    <t>22.5</t>
  </si>
  <si>
    <t>20.24</t>
  </si>
  <si>
    <t>19.01</t>
  </si>
  <si>
    <t>EBITA, 5 Yr. CAGR %</t>
  </si>
  <si>
    <t>-14.15</t>
  </si>
  <si>
    <t>-0.87</t>
  </si>
  <si>
    <t>7.35</t>
  </si>
  <si>
    <t>20.77</t>
  </si>
  <si>
    <t>31.42</t>
  </si>
  <si>
    <t>34.68</t>
  </si>
  <si>
    <t>28.32</t>
  </si>
  <si>
    <t>25.41</t>
  </si>
  <si>
    <t>24.29</t>
  </si>
  <si>
    <t>EBIT, 5 Yr. CAGR %</t>
  </si>
  <si>
    <t>-18.23</t>
  </si>
  <si>
    <t>-2.67</t>
  </si>
  <si>
    <t>6.38</t>
  </si>
  <si>
    <t>20.3</t>
  </si>
  <si>
    <t>36.15</t>
  </si>
  <si>
    <t>41.53</t>
  </si>
  <si>
    <t>27.67</t>
  </si>
  <si>
    <t>23.92</t>
  </si>
  <si>
    <t>22.97</t>
  </si>
  <si>
    <t>23.49</t>
  </si>
  <si>
    <t>Earnings From Cont. Operations, 5 Yr. CAGR %</t>
  </si>
  <si>
    <t>-30.06</t>
  </si>
  <si>
    <t>-11.59</t>
  </si>
  <si>
    <t>-20.91</t>
  </si>
  <si>
    <t>-9.17</t>
  </si>
  <si>
    <t>141.72</t>
  </si>
  <si>
    <t>69.62</t>
  </si>
  <si>
    <t>30.21</t>
  </si>
  <si>
    <t>15.68</t>
  </si>
  <si>
    <t>-10.6</t>
  </si>
  <si>
    <t>23.56</t>
  </si>
  <si>
    <t>Net Income, 5 Yr. CAGR %</t>
  </si>
  <si>
    <t>-11.55</t>
  </si>
  <si>
    <t>33.12</t>
  </si>
  <si>
    <t>Normalized Net Income, 5 Yr. CAGR %</t>
  </si>
  <si>
    <t>-49.42</t>
  </si>
  <si>
    <t>-10.11</t>
  </si>
  <si>
    <t>0.29</t>
  </si>
  <si>
    <t>19.13</t>
  </si>
  <si>
    <t>80.69</t>
  </si>
  <si>
    <t>114.88</t>
  </si>
  <si>
    <t>39.3</t>
  </si>
  <si>
    <t>31.38</t>
  </si>
  <si>
    <t>27.03</t>
  </si>
  <si>
    <t>24.11</t>
  </si>
  <si>
    <t>Diluted EPS Before Extra, 5 Yr. CAGR %</t>
  </si>
  <si>
    <t>-43.08</t>
  </si>
  <si>
    <t>-29.25</t>
  </si>
  <si>
    <t>-28.13</t>
  </si>
  <si>
    <t>-17.61</t>
  </si>
  <si>
    <t>131.99</t>
  </si>
  <si>
    <t>68.04</t>
  </si>
  <si>
    <t>23.65</t>
  </si>
  <si>
    <t>7.36</t>
  </si>
  <si>
    <t>-16.92</t>
  </si>
  <si>
    <t>15.58</t>
  </si>
  <si>
    <t>Accounts Receivable, 5 Yr. CAGR %</t>
  </si>
  <si>
    <t>12.8</t>
  </si>
  <si>
    <t>5.82</t>
  </si>
  <si>
    <t>-3.06</t>
  </si>
  <si>
    <t>4.7</t>
  </si>
  <si>
    <t>3.6</t>
  </si>
  <si>
    <t>-1.85</t>
  </si>
  <si>
    <t>18.83</t>
  </si>
  <si>
    <t>18.61</t>
  </si>
  <si>
    <t>17.16</t>
  </si>
  <si>
    <t>Inventory, 5 Yr. CAGR %</t>
  </si>
  <si>
    <t>11.13</t>
  </si>
  <si>
    <t>15.83</t>
  </si>
  <si>
    <t>19.55</t>
  </si>
  <si>
    <t>27.93</t>
  </si>
  <si>
    <t>13.09</t>
  </si>
  <si>
    <t>-2.34</t>
  </si>
  <si>
    <t>14.31</t>
  </si>
  <si>
    <t>18.23</t>
  </si>
  <si>
    <t>9.13</t>
  </si>
  <si>
    <t>Net Property, Plant and Equip., 5 Yr. CAGR %</t>
  </si>
  <si>
    <t>4.25</t>
  </si>
  <si>
    <t>8.64</t>
  </si>
  <si>
    <t>10.52</t>
  </si>
  <si>
    <t>11.63</t>
  </si>
  <si>
    <t>29.28</t>
  </si>
  <si>
    <t>27.33</t>
  </si>
  <si>
    <t>27.25</t>
  </si>
  <si>
    <t>24.84</t>
  </si>
  <si>
    <t>Total Assets, 5 Yr. CAGR %</t>
  </si>
  <si>
    <t>10.16</t>
  </si>
  <si>
    <t>15.98</t>
  </si>
  <si>
    <t>7.73</t>
  </si>
  <si>
    <t>8.94</t>
  </si>
  <si>
    <t>24.53</t>
  </si>
  <si>
    <t>23.44</t>
  </si>
  <si>
    <t>Tangible Book Value, 5 Yr. CAGR %</t>
  </si>
  <si>
    <t>21.86</t>
  </si>
  <si>
    <t>15.71</t>
  </si>
  <si>
    <t>11.55</t>
  </si>
  <si>
    <t>13.85</t>
  </si>
  <si>
    <t>1.91</t>
  </si>
  <si>
    <t>28.5</t>
  </si>
  <si>
    <t>29.34</t>
  </si>
  <si>
    <t>Common Equity, 5 Yr. CAGR %</t>
  </si>
  <si>
    <t>-8.29</t>
  </si>
  <si>
    <t>-4.17</t>
  </si>
  <si>
    <t>2.93</t>
  </si>
  <si>
    <t>29.83</t>
  </si>
  <si>
    <t>11.65</t>
  </si>
  <si>
    <t>12.95</t>
  </si>
  <si>
    <t>31.6</t>
  </si>
  <si>
    <t>30.53</t>
  </si>
  <si>
    <t>25.29</t>
  </si>
  <si>
    <t>21.23</t>
  </si>
  <si>
    <t>Cash From Operations, 5 Yr. CAGR %</t>
  </si>
  <si>
    <t>-5.28</t>
  </si>
  <si>
    <t>1.99</t>
  </si>
  <si>
    <t>4.26</t>
  </si>
  <si>
    <t>15.57</t>
  </si>
  <si>
    <t>1.92</t>
  </si>
  <si>
    <t>10.48</t>
  </si>
  <si>
    <t>9.8</t>
  </si>
  <si>
    <t>38.02</t>
  </si>
  <si>
    <t>34.37</t>
  </si>
  <si>
    <t>36.62</t>
  </si>
  <si>
    <t>Capital Expenditures, 5 Yr. CAGR %</t>
  </si>
  <si>
    <t>10.88</t>
  </si>
  <si>
    <t>11.5</t>
  </si>
  <si>
    <t>12.54</t>
  </si>
  <si>
    <t>6.6</t>
  </si>
  <si>
    <t>8.16</t>
  </si>
  <si>
    <t>18.49</t>
  </si>
  <si>
    <t>21.26</t>
  </si>
  <si>
    <t>21.68</t>
  </si>
  <si>
    <t>12.08</t>
  </si>
  <si>
    <t>Levered Free Cash Flow, 5 Yr. CAGR %</t>
  </si>
  <si>
    <t>-4.42</t>
  </si>
  <si>
    <t>-22.28</t>
  </si>
  <si>
    <t>84.81</t>
  </si>
  <si>
    <t>-20.33</t>
  </si>
  <si>
    <t>35.18</t>
  </si>
  <si>
    <t>-9.12</t>
  </si>
  <si>
    <t>39.57</t>
  </si>
  <si>
    <t>-40.58</t>
  </si>
  <si>
    <t>43.24</t>
  </si>
  <si>
    <t>19.83</t>
  </si>
  <si>
    <t>Unlevered Free Cash Flow, 5 Yr. CAGR %</t>
  </si>
  <si>
    <t>-15.87</t>
  </si>
  <si>
    <t>-5.13</t>
  </si>
  <si>
    <t>32.8</t>
  </si>
  <si>
    <t>-30.34</t>
  </si>
  <si>
    <t>239.04</t>
  </si>
  <si>
    <t>8.83</t>
  </si>
  <si>
    <t>29.09</t>
  </si>
  <si>
    <t>-3.7</t>
  </si>
  <si>
    <t>73.14</t>
  </si>
  <si>
    <t>19.81</t>
  </si>
  <si>
    <t>2019</t>
  </si>
  <si>
    <t>2020</t>
  </si>
  <si>
    <t>2021</t>
  </si>
  <si>
    <t>2022</t>
  </si>
  <si>
    <t>2023</t>
  </si>
  <si>
    <t>2024</t>
  </si>
  <si>
    <t>2025</t>
  </si>
  <si>
    <t>2026</t>
  </si>
  <si>
    <t>Capitalization
                                    1</t>
  </si>
  <si>
    <t>67,094</t>
  </si>
  <si>
    <t>167,374</t>
  </si>
  <si>
    <t>144,865</t>
  </si>
  <si>
    <t>174,182</t>
  </si>
  <si>
    <t>185,418</t>
  </si>
  <si>
    <t>256,154</t>
  </si>
  <si>
    <t>-</t>
  </si>
  <si>
    <t>Change</t>
  </si>
  <si>
    <t>149.46%</t>
  </si>
  <si>
    <t>-13.45%</t>
  </si>
  <si>
    <t>20.24%</t>
  </si>
  <si>
    <t>6.45%</t>
  </si>
  <si>
    <t>38.15%</t>
  </si>
  <si>
    <t>0%</t>
  </si>
  <si>
    <t>Enterprise Value (EV)
                                    1</t>
  </si>
  <si>
    <t>90,535</t>
  </si>
  <si>
    <t>230,621</t>
  </si>
  <si>
    <t>215,002</t>
  </si>
  <si>
    <t>244,166</t>
  </si>
  <si>
    <t>257,797</t>
  </si>
  <si>
    <t>330,986</t>
  </si>
  <si>
    <t>336,093</t>
  </si>
  <si>
    <t>339,912</t>
  </si>
  <si>
    <t>154.73%</t>
  </si>
  <si>
    <t>-6.77%</t>
  </si>
  <si>
    <t>13.56%</t>
  </si>
  <si>
    <t>5.58%</t>
  </si>
  <si>
    <t>28.39%</t>
  </si>
  <si>
    <t>1.54%</t>
  </si>
  <si>
    <t>1.14%</t>
  </si>
  <si>
    <t>P/E ratio</t>
  </si>
  <si>
    <t>19.5x</t>
  </si>
  <si>
    <t>50.9x</t>
  </si>
  <si>
    <t>48.1x</t>
  </si>
  <si>
    <t>68x</t>
  </si>
  <si>
    <t>23.1x</t>
  </si>
  <si>
    <t>23.6x</t>
  </si>
  <si>
    <t>20.8x</t>
  </si>
  <si>
    <t>17.2x</t>
  </si>
  <si>
    <t>PBR</t>
  </si>
  <si>
    <t>2.33x</t>
  </si>
  <si>
    <t>2.56x</t>
  </si>
  <si>
    <t>2.1x</t>
  </si>
  <si>
    <t>2.48x</t>
  </si>
  <si>
    <t>2.96x</t>
  </si>
  <si>
    <t>4.1x</t>
  </si>
  <si>
    <t>4.11x</t>
  </si>
  <si>
    <t>4.24x</t>
  </si>
  <si>
    <t>PEG</t>
  </si>
  <si>
    <t>-1.5x</t>
  </si>
  <si>
    <t>-5.31x</t>
  </si>
  <si>
    <t>-4.7x</t>
  </si>
  <si>
    <t>0x</t>
  </si>
  <si>
    <t>0.7x</t>
  </si>
  <si>
    <t>1.5x</t>
  </si>
  <si>
    <t>0.8x</t>
  </si>
  <si>
    <t>Capitalization / Revenue</t>
  </si>
  <si>
    <t>1.49x</t>
  </si>
  <si>
    <t>2.45x</t>
  </si>
  <si>
    <t>1.81x</t>
  </si>
  <si>
    <t>2.19x</t>
  </si>
  <si>
    <t>2.36x</t>
  </si>
  <si>
    <t>3.17x</t>
  </si>
  <si>
    <t>3.02x</t>
  </si>
  <si>
    <t>2.88x</t>
  </si>
  <si>
    <t>EV / Revenue</t>
  </si>
  <si>
    <t>2.01x</t>
  </si>
  <si>
    <t>3.37x</t>
  </si>
  <si>
    <t>2.68x</t>
  </si>
  <si>
    <t>3.07x</t>
  </si>
  <si>
    <t>3.28x</t>
  </si>
  <si>
    <t>4.09x</t>
  </si>
  <si>
    <t>3.96x</t>
  </si>
  <si>
    <t>3.82x</t>
  </si>
  <si>
    <t>EV / EBITDA</t>
  </si>
  <si>
    <t>6.76x</t>
  </si>
  <si>
    <t>9.39x</t>
  </si>
  <si>
    <t>7.99x</t>
  </si>
  <si>
    <t>8.78x</t>
  </si>
  <si>
    <t>8.76x</t>
  </si>
  <si>
    <t>10.4x</t>
  </si>
  <si>
    <t>10.1x</t>
  </si>
  <si>
    <t>9.42x</t>
  </si>
  <si>
    <t>EV / EBIT</t>
  </si>
  <si>
    <t>15.8x</t>
  </si>
  <si>
    <t>34.8x</t>
  </si>
  <si>
    <t>31.2x</t>
  </si>
  <si>
    <t>37.3x</t>
  </si>
  <si>
    <t>18.1x</t>
  </si>
  <si>
    <t>18.6x</t>
  </si>
  <si>
    <t>17.3x</t>
  </si>
  <si>
    <t>15.5x</t>
  </si>
  <si>
    <t>EV / FCF</t>
  </si>
  <si>
    <t>19.3x</t>
  </si>
  <si>
    <t>76.8x</t>
  </si>
  <si>
    <t>38.1x</t>
  </si>
  <si>
    <t>31.9x</t>
  </si>
  <si>
    <t>19x</t>
  </si>
  <si>
    <t>18.9x</t>
  </si>
  <si>
    <t>18.5x</t>
  </si>
  <si>
    <t>FCF Yield</t>
  </si>
  <si>
    <t>5.18%</t>
  </si>
  <si>
    <t>1.3%</t>
  </si>
  <si>
    <t>2.63%</t>
  </si>
  <si>
    <t>3.14%</t>
  </si>
  <si>
    <t>5.27%</t>
  </si>
  <si>
    <t>5.14%</t>
  </si>
  <si>
    <t>5.28%</t>
  </si>
  <si>
    <t>5.39%</t>
  </si>
  <si>
    <t>Dividend per Share
                                    2</t>
  </si>
  <si>
    <t>0.65</t>
  </si>
  <si>
    <t>2.821</t>
  </si>
  <si>
    <t>3.488</t>
  </si>
  <si>
    <t>3.86</t>
  </si>
  <si>
    <t>Rate of return</t>
  </si>
  <si>
    <t>0.41%</t>
  </si>
  <si>
    <t>1.28%</t>
  </si>
  <si>
    <t>1.58%</t>
  </si>
  <si>
    <t>1.75%</t>
  </si>
  <si>
    <t>EPS
                                    2</t>
  </si>
  <si>
    <t>9.361</t>
  </si>
  <si>
    <t>10.63</t>
  </si>
  <si>
    <t>12.81</t>
  </si>
  <si>
    <t>Distribution rate</t>
  </si>
  <si>
    <t>9.38%</t>
  </si>
  <si>
    <t>30.1%</t>
  </si>
  <si>
    <t>32.8%</t>
  </si>
  <si>
    <t>Net sales
                                    1</t>
  </si>
  <si>
    <t>44,998</t>
  </si>
  <si>
    <t>68,397</t>
  </si>
  <si>
    <t>80,118</t>
  </si>
  <si>
    <t>79,571</t>
  </si>
  <si>
    <t>78,558</t>
  </si>
  <si>
    <t>80,889</t>
  </si>
  <si>
    <t>84,775</t>
  </si>
  <si>
    <t>88,979</t>
  </si>
  <si>
    <t>EBITDA
                                    1</t>
  </si>
  <si>
    <t>13,383</t>
  </si>
  <si>
    <t>24,557</t>
  </si>
  <si>
    <t>26,924</t>
  </si>
  <si>
    <t>27,821</t>
  </si>
  <si>
    <t>29,428</t>
  </si>
  <si>
    <t>31,728</t>
  </si>
  <si>
    <t>33,403</t>
  </si>
  <si>
    <t>36,076</t>
  </si>
  <si>
    <t>EBIT
                                    1</t>
  </si>
  <si>
    <t>5,722</t>
  </si>
  <si>
    <t>6,636</t>
  </si>
  <si>
    <t>6,892</t>
  </si>
  <si>
    <t>6,543</t>
  </si>
  <si>
    <t>14,266</t>
  </si>
  <si>
    <t>17,787</t>
  </si>
  <si>
    <t>19,478</t>
  </si>
  <si>
    <t>21,932</t>
  </si>
  <si>
    <t>Net income
                                    1</t>
  </si>
  <si>
    <t>3,468</t>
  </si>
  <si>
    <t>3,064</t>
  </si>
  <si>
    <t>3,024</t>
  </si>
  <si>
    <t>2,590</t>
  </si>
  <si>
    <t>8,317</t>
  </si>
  <si>
    <t>10,993</t>
  </si>
  <si>
    <t>11,967</t>
  </si>
  <si>
    <t>13,738</t>
  </si>
  <si>
    <t>Net Debt
                                    1</t>
  </si>
  <si>
    <t>23,441</t>
  </si>
  <si>
    <t>63,247</t>
  </si>
  <si>
    <t>70,137</t>
  </si>
  <si>
    <t>69,984</t>
  </si>
  <si>
    <t>72,379</t>
  </si>
  <si>
    <t>74,832</t>
  </si>
  <si>
    <t>79,938</t>
  </si>
  <si>
    <t>83,757</t>
  </si>
  <si>
    <t>Reference price
                                    2</t>
  </si>
  <si>
    <t>78.42</t>
  </si>
  <si>
    <t>134.85</t>
  </si>
  <si>
    <t>115.98</t>
  </si>
  <si>
    <t>140.00</t>
  </si>
  <si>
    <t>160.33</t>
  </si>
  <si>
    <t>220.73</t>
  </si>
  <si>
    <t>Nbr of stocks (in thousands)</t>
  </si>
  <si>
    <t>855,575</t>
  </si>
  <si>
    <t>1,241,187</t>
  </si>
  <si>
    <t>1,249,054</t>
  </si>
  <si>
    <t>1,244,154</t>
  </si>
  <si>
    <t>1,156,475</t>
  </si>
  <si>
    <t>1,160,487</t>
  </si>
  <si>
    <t>Announcement Date</t>
  </si>
  <si>
    <t>2/6/20</t>
  </si>
  <si>
    <t>2/4/21</t>
  </si>
  <si>
    <t>2/2/22</t>
  </si>
  <si>
    <t>2/1/23</t>
  </si>
  <si>
    <t>1/25/24</t>
  </si>
  <si>
    <t>address1</t>
  </si>
  <si>
    <t>12920 SE 38th Street</t>
  </si>
  <si>
    <t>city</t>
  </si>
  <si>
    <t>Bellevue</t>
  </si>
  <si>
    <t>state</t>
  </si>
  <si>
    <t>WA</t>
  </si>
  <si>
    <t>zip</t>
  </si>
  <si>
    <t>98006-1350</t>
  </si>
  <si>
    <t>country</t>
  </si>
  <si>
    <t>phone</t>
  </si>
  <si>
    <t>425 378 4000</t>
  </si>
  <si>
    <t>website</t>
  </si>
  <si>
    <t>https://www.t-mobile.com</t>
  </si>
  <si>
    <t>industry</t>
  </si>
  <si>
    <t>Telecom Services</t>
  </si>
  <si>
    <t>industryKey</t>
  </si>
  <si>
    <t>telecom-services</t>
  </si>
  <si>
    <t>industryDisp</t>
  </si>
  <si>
    <t>sector</t>
  </si>
  <si>
    <t>Communication Services</t>
  </si>
  <si>
    <t>sectorKey</t>
  </si>
  <si>
    <t>communication-services</t>
  </si>
  <si>
    <t>sectorDisp</t>
  </si>
  <si>
    <t>longBusinessSummary</t>
  </si>
  <si>
    <t>T-Mobile US, Inc., together with its subsidiaries, provides mobile communications services in the United States, Puerto Rico, and the United States Virgin Islands. The company offers voice, messaging, and data services to customers in the postpaid, prepaid, and wholesale and other services. It also provides wireless devices, including smartphones, wearables, tablets, home broadband routers, and other mobile communication devices, as well as wireless devices and accessories; financing through equipment installment plans; reinsurance for device insurance policies and extended warranty contracts; leasing through JUMP! On Demand; and High Speed Internet services. In addition, the company offers services, devices, and accessories under the T-Mobile and Metro by T-Mobile brands through its owned and operated retail stores, T-Mobile app and customer care channels, and its websites. It also sells its devices to dealers and other third-party distributors for resale through independent third-party retail outlets and various third-party websites. The company was founded in 1994 and is headquartered in Bellevue, Washington. T-Mobile US, Inc. operate as a subsidiary Deutsche Telekom AG</t>
  </si>
  <si>
    <t>fullTimeEmployees</t>
  </si>
  <si>
    <t>companyOfficers</t>
  </si>
  <si>
    <t>[{'maxAge': 1, 'name': 'Mr. G. Michael Sievert', 'age': 54, 'title': 'President, CEO &amp; Director', 'yearBorn': 1970, 'fiscalYear': 2023, 'totalPay': 8207045, 'exercisedValue': 0, 'unexercisedValue': 0}, {'maxAge': 1, 'name': 'Mr. Peter  Osvaldik', 'age': 47, 'title': 'Executive VP &amp; CFO', 'yearBorn': 1977, 'fiscalYear': 2023, 'totalPay': 3529150, 'exercisedValue': 0, 'unexercisedValue': 0}, {'maxAge': 1, 'name': 'Mr. Mark W. Nelson J.D.', 'age': 56, 'title': 'Executive VP &amp; General Counsel', 'yearBorn': 1968, 'fiscalYear': 2023, 'totalPay': 3530065, 'exercisedValue': 0, 'unexercisedValue': 0}, {'maxAge': 1, 'name': 'Mr. Michael J. Katz', 'age': 45, 'title': 'President of Marketing, Strategy &amp; Products', 'yearBorn': 1979, 'fiscalYear': 2023, 'totalPay': 2565200, 'exercisedValue': 0, 'unexercisedValue': 0}, {'maxAge': 1, 'name': 'Mr. Jonathan A. Freier', 'age': 48, 'title': 'President of Consumer Group', 'yearBorn': 1976, 'fiscalYear': 2023, 'totalPay': 2542606, 'exercisedValue': 0, 'unexercisedValue': 0}, {'maxAge': 1, 'name': 'Ms. Callie R. Field', 'age': 45, 'title': 'President of T-Mobile Business Group', 'yearBorn': 1979, 'fiscalYear': 2023, 'totalPay': 2533300, 'exercisedValue': 0, 'unexercisedValue': 0}, {'maxAge': 1, 'name': 'Ms. Dara A. Bazzano', 'age': 55, 'title': 'Senior VP of Finance &amp; Chief Accounting Officer', 'yearBorn': 1969, 'fiscalYear': 2023, 'exercisedValue': 0, 'unexercisedValue': 0}, {'maxAge': 1, 'name': 'Mr. John  Saw Ph.D.', 'title': 'Executive VP &amp; CTO', 'fiscalYear': 2023, 'exercisedValue': 0, 'unexercisedValue': 0}, {'maxAge': 1, 'name': 'Ms. Quan  Yao C.F.A.', 'title': 'Senior Vice President of Investor Relations', 'fiscalYear': 2023, 'exercisedValue': 0, 'unexercisedValue': 0}, {'maxAge': 1, 'name': 'Ms. Janice V. Kapner', 'title': 'Executive VP and Chief Communications &amp; Corporate Responsibility Officer', 'fiscalYear': 2023, 'exercisedValue': 0, 'unexercisedValue': 0}]</t>
  </si>
  <si>
    <t>auditRisk</t>
  </si>
  <si>
    <t>boardRisk</t>
  </si>
  <si>
    <t>compensationRisk</t>
  </si>
  <si>
    <t>shareHolderRightsRisk</t>
  </si>
  <si>
    <t>overallRisk</t>
  </si>
  <si>
    <t>governanceEpochDate</t>
  </si>
  <si>
    <t>compensationAsOfEpochDate</t>
  </si>
  <si>
    <t>irWebsite</t>
  </si>
  <si>
    <t>http://investor.t-mobile.com/phoenix.zhtml?c=177745&amp;p=irol-IRHome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</si>
  <si>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</si>
  <si>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</si>
  <si>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</si>
  <si>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</si>
  <si>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</si>
  <si>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</si>
  <si>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</si>
  <si>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</si>
  <si>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</si>
  <si>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</si>
  <si>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</si>
  <si>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</si>
  <si>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</si>
  <si>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</si>
  <si>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</si>
  <si>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</si>
  <si>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</si>
  <si>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</si>
  <si>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</si>
  <si>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</si>
  <si>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</si>
  <si>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</si>
  <si>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</si>
  <si>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</si>
  <si>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</si>
  <si>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</si>
  <si>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</si>
  <si>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</si>
  <si>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</si>
  <si>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</si>
  <si>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</si>
  <si>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</si>
  <si>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</si>
  <si>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</si>
  <si>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</si>
  <si>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</si>
  <si>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</si>
  <si>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</si>
  <si>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</si>
  <si>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</si>
  <si>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</si>
  <si>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</si>
  <si>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</si>
  <si>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</si>
  <si>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</si>
  <si>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</si>
  <si>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</si>
  <si>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</si>
  <si>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</si>
  <si>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</si>
  <si>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</si>
  <si>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</si>
  <si>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</si>
  <si>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</si>
  <si>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</si>
  <si>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</si>
  <si>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</si>
  <si>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</si>
  <si>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</si>
  <si>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</si>
  <si>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</si>
  <si>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</si>
  <si>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</si>
  <si>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</si>
  <si>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</si>
  <si>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</si>
  <si>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</si>
  <si>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</si>
  <si>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</si>
  <si>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</si>
  <si>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</si>
  <si>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</si>
  <si>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</si>
  <si>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</si>
  <si>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</si>
  <si>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T-Mobile US, Inc.</t>
  </si>
  <si>
    <t>longName</t>
  </si>
  <si>
    <t>firstTradeDateEpochUtc</t>
  </si>
  <si>
    <t>timeZoneFullName</t>
  </si>
  <si>
    <t>America/New_York</t>
  </si>
  <si>
    <t>timeZoneShortName</t>
  </si>
  <si>
    <t>EST</t>
  </si>
  <si>
    <t>uuid</t>
  </si>
  <si>
    <t>ce5c4301-b193-3ec5-9bb5-27c98f068bd5</t>
  </si>
  <si>
    <t>messageBoardId</t>
  </si>
  <si>
    <t>finmb_93339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</si>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</sst>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mobile.com/" TargetMode="External"/><Relationship Id="rId2" Type="http://schemas.openxmlformats.org/officeDocument/2006/relationships/hyperlink" Target="http://investor.t-mobile.com/phoenix.zhtml?c=17774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222.18</v>
      </c>
      <c r="C4" s="2"/>
      <c r="D4" s="2"/>
      <c r="E4" s="2"/>
      <c r="F4" s="2"/>
      <c r="G4" s="2"/>
      <c r="H4" s="2"/>
      <c r="I4" s="2"/>
      <c r="J4" s="2"/>
      <c r="K4" s="2"/>
      <c r="L4" s="2"/>
      <c r="M4" s="2"/>
      <c r="N4" s="2"/>
      <c r="O4" s="2"/>
      <c r="P4" s="2"/>
      <c r="Q4" s="2"/>
      <c r="R4" s="2"/>
      <c r="S4" s="2"/>
      <c r="T4" s="2"/>
      <c r="U4" s="2"/>
      <c r="V4" s="2"/>
      <c r="W4" s="2"/>
      <c r="X4" s="2"/>
      <c r="Y4" s="2"/>
      <c r="Z4" s="2"/>
    </row>
    <row r="5">
      <c r="A5" s="1" t="s">
        <v>7</v>
      </c>
      <c r="B5" s="1">
        <v>183.3542486722353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2.55934447616E11</v>
      </c>
      <c r="C8" s="2"/>
      <c r="D8" s="2"/>
      <c r="E8" s="2"/>
      <c r="F8" s="2"/>
      <c r="G8" s="2"/>
      <c r="H8" s="2"/>
      <c r="I8" s="2"/>
      <c r="J8" s="2"/>
      <c r="K8" s="2"/>
      <c r="L8" s="2"/>
      <c r="M8" s="2"/>
      <c r="N8" s="2"/>
      <c r="O8" s="2"/>
      <c r="P8" s="2"/>
      <c r="Q8" s="2"/>
      <c r="R8" s="2"/>
      <c r="S8" s="2"/>
      <c r="T8" s="2"/>
      <c r="U8" s="2"/>
      <c r="V8" s="2"/>
      <c r="W8" s="2"/>
      <c r="X8" s="2"/>
      <c r="Y8" s="2"/>
      <c r="Z8" s="2"/>
    </row>
    <row r="9">
      <c r="A9" s="1" t="s">
        <v>13</v>
      </c>
      <c r="B9" s="1">
        <v>55.168</v>
      </c>
      <c r="C9" s="2"/>
      <c r="D9" s="2"/>
      <c r="E9" s="2"/>
      <c r="F9" s="2"/>
      <c r="G9" s="2"/>
      <c r="H9" s="2"/>
      <c r="I9" s="2"/>
      <c r="J9" s="2"/>
      <c r="K9" s="2"/>
      <c r="L9" s="2"/>
      <c r="M9" s="2"/>
      <c r="N9" s="2"/>
      <c r="O9" s="2"/>
      <c r="P9" s="2"/>
      <c r="Q9" s="2"/>
      <c r="R9" s="2"/>
      <c r="S9" s="2"/>
      <c r="T9" s="2"/>
      <c r="U9" s="2"/>
      <c r="V9" s="2"/>
      <c r="W9" s="2"/>
      <c r="X9" s="2"/>
      <c r="Y9" s="2"/>
      <c r="Z9" s="2"/>
    </row>
    <row r="10">
      <c r="A10" s="1" t="s">
        <v>14</v>
      </c>
      <c r="B10" s="1">
        <v>20.374546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247.0</v>
      </c>
      <c r="C2" s="1">
        <v>733.0</v>
      </c>
      <c r="D2" s="1">
        <v>1460.0</v>
      </c>
      <c r="E2" s="1">
        <v>4540.0</v>
      </c>
      <c r="F2" s="1">
        <v>2890.0</v>
      </c>
      <c r="G2" s="1">
        <v>3470.0</v>
      </c>
      <c r="H2" s="1">
        <v>3060.0</v>
      </c>
      <c r="I2" s="1">
        <v>3020.0</v>
      </c>
      <c r="J2" s="1">
        <v>2590.0</v>
      </c>
      <c r="K2" s="1">
        <v>8320.0</v>
      </c>
      <c r="L2" s="2"/>
      <c r="M2" s="2"/>
      <c r="N2" s="2"/>
      <c r="O2" s="2"/>
      <c r="P2" s="2"/>
      <c r="Q2" s="2"/>
      <c r="R2" s="2"/>
      <c r="S2" s="2"/>
      <c r="T2" s="2"/>
      <c r="U2" s="2"/>
      <c r="V2" s="2"/>
      <c r="W2" s="2"/>
      <c r="X2" s="2"/>
      <c r="Y2" s="2"/>
      <c r="Z2" s="2"/>
    </row>
    <row r="3">
      <c r="A3" s="1" t="s">
        <v>18</v>
      </c>
      <c r="B3" s="1">
        <v>3840.0</v>
      </c>
      <c r="C3" s="1">
        <v>4330.0</v>
      </c>
      <c r="D3" s="1">
        <v>5920.0</v>
      </c>
      <c r="E3" s="1">
        <v>5760.0</v>
      </c>
      <c r="F3" s="1">
        <v>6300.0</v>
      </c>
      <c r="G3" s="1">
        <v>6530.0</v>
      </c>
      <c r="H3" s="1">
        <v>12950.0</v>
      </c>
      <c r="I3" s="1">
        <v>15080.0</v>
      </c>
      <c r="J3" s="1">
        <v>12450.0</v>
      </c>
      <c r="K3" s="1">
        <v>11930.0</v>
      </c>
      <c r="L3" s="2"/>
      <c r="M3" s="2"/>
      <c r="N3" s="2"/>
      <c r="O3" s="2"/>
      <c r="P3" s="2"/>
      <c r="Q3" s="2"/>
      <c r="R3" s="2"/>
      <c r="S3" s="2"/>
      <c r="T3" s="2"/>
      <c r="U3" s="2"/>
      <c r="V3" s="2"/>
      <c r="W3" s="2"/>
      <c r="X3" s="2"/>
      <c r="Y3" s="2"/>
      <c r="Z3" s="2"/>
    </row>
    <row r="4">
      <c r="A4" s="1" t="s">
        <v>19</v>
      </c>
      <c r="B4" s="1">
        <v>333.0</v>
      </c>
      <c r="C4" s="1">
        <v>276.0</v>
      </c>
      <c r="D4" s="1">
        <v>220.0</v>
      </c>
      <c r="E4" s="1">
        <v>163.0</v>
      </c>
      <c r="F4" s="1">
        <v>124.0</v>
      </c>
      <c r="G4" s="1">
        <v>82.0</v>
      </c>
      <c r="H4" s="1">
        <v>1200.0</v>
      </c>
      <c r="I4" s="1">
        <v>1300.0</v>
      </c>
      <c r="J4" s="1">
        <v>1200.0</v>
      </c>
      <c r="K4" s="1">
        <v>888.0</v>
      </c>
      <c r="L4" s="2"/>
      <c r="M4" s="2"/>
      <c r="N4" s="2"/>
      <c r="O4" s="2"/>
      <c r="P4" s="2"/>
      <c r="Q4" s="2"/>
      <c r="R4" s="2"/>
      <c r="S4" s="2"/>
      <c r="T4" s="2"/>
      <c r="U4" s="2"/>
      <c r="V4" s="2"/>
      <c r="W4" s="2"/>
      <c r="X4" s="2"/>
      <c r="Y4" s="2"/>
      <c r="Z4" s="2"/>
    </row>
    <row r="5">
      <c r="A5" s="1" t="s">
        <v>20</v>
      </c>
      <c r="B5" s="1">
        <v>4170.0</v>
      </c>
      <c r="C5" s="1">
        <v>4600.0</v>
      </c>
      <c r="D5" s="1">
        <v>6140.0</v>
      </c>
      <c r="E5" s="1">
        <v>5920.0</v>
      </c>
      <c r="F5" s="1">
        <v>6430.0</v>
      </c>
      <c r="G5" s="1">
        <v>6620.0</v>
      </c>
      <c r="H5" s="1">
        <v>14150.0</v>
      </c>
      <c r="I5" s="1">
        <v>16379.0</v>
      </c>
      <c r="J5" s="1">
        <v>13650.0</v>
      </c>
      <c r="K5" s="1">
        <v>12820.0</v>
      </c>
      <c r="L5" s="2"/>
      <c r="M5" s="2"/>
      <c r="N5" s="2"/>
      <c r="O5" s="2"/>
      <c r="P5" s="2"/>
      <c r="Q5" s="2"/>
      <c r="R5" s="2"/>
      <c r="S5" s="2"/>
      <c r="T5" s="2"/>
      <c r="U5" s="2"/>
      <c r="V5" s="2"/>
      <c r="W5" s="2"/>
      <c r="X5" s="2"/>
      <c r="Y5" s="2"/>
      <c r="Z5" s="2"/>
    </row>
    <row r="6">
      <c r="A6" s="1" t="s">
        <v>21</v>
      </c>
      <c r="B6" s="1">
        <v>-755.0</v>
      </c>
      <c r="C6" s="1">
        <v>-163.0</v>
      </c>
      <c r="D6" s="1">
        <v>-835.0</v>
      </c>
      <c r="E6" s="1">
        <v>-235.0</v>
      </c>
      <c r="F6" s="1">
        <v>0.0</v>
      </c>
      <c r="G6" s="1">
        <v>0.0</v>
      </c>
      <c r="H6" s="1">
        <v>0.0</v>
      </c>
      <c r="I6" s="1">
        <v>0.0</v>
      </c>
      <c r="J6" s="1">
        <v>377.0</v>
      </c>
      <c r="K6" s="1">
        <v>9.0</v>
      </c>
      <c r="L6" s="2"/>
      <c r="M6" s="2"/>
      <c r="N6" s="2"/>
      <c r="O6" s="2"/>
      <c r="P6" s="2"/>
      <c r="Q6" s="2"/>
      <c r="R6" s="2"/>
      <c r="S6" s="2"/>
      <c r="T6" s="2"/>
      <c r="U6" s="2"/>
      <c r="V6" s="2"/>
      <c r="W6" s="2"/>
      <c r="X6" s="2"/>
      <c r="Y6" s="2"/>
      <c r="Z6" s="2"/>
    </row>
    <row r="7">
      <c r="A7" s="1" t="s">
        <v>22</v>
      </c>
      <c r="B7" s="1">
        <v>242.0</v>
      </c>
      <c r="C7" s="1">
        <v>85.0</v>
      </c>
      <c r="D7" s="1">
        <v>101.0</v>
      </c>
      <c r="E7" s="1">
        <v>63.0</v>
      </c>
      <c r="F7" s="1">
        <v>60.0</v>
      </c>
      <c r="G7" s="1">
        <v>0.0</v>
      </c>
      <c r="H7" s="1">
        <v>418.0</v>
      </c>
      <c r="I7" s="1">
        <v>0.0</v>
      </c>
      <c r="J7" s="1">
        <v>477.0</v>
      </c>
      <c r="K7" s="1">
        <v>0.0</v>
      </c>
      <c r="L7" s="2"/>
      <c r="M7" s="2"/>
      <c r="N7" s="2"/>
      <c r="O7" s="2"/>
      <c r="P7" s="2"/>
      <c r="Q7" s="2"/>
      <c r="R7" s="2"/>
      <c r="S7" s="2"/>
      <c r="T7" s="2"/>
      <c r="U7" s="2"/>
      <c r="V7" s="2"/>
      <c r="W7" s="2"/>
      <c r="X7" s="2"/>
      <c r="Y7" s="2"/>
      <c r="Z7" s="2"/>
    </row>
    <row r="8">
      <c r="A8" s="1" t="s">
        <v>23</v>
      </c>
      <c r="B8" s="1">
        <v>196.0</v>
      </c>
      <c r="C8" s="1">
        <v>201.0</v>
      </c>
      <c r="D8" s="1">
        <v>235.0</v>
      </c>
      <c r="E8" s="1">
        <v>306.0</v>
      </c>
      <c r="F8" s="1">
        <v>424.0</v>
      </c>
      <c r="G8" s="1">
        <v>495.0</v>
      </c>
      <c r="H8" s="1">
        <v>694.0</v>
      </c>
      <c r="I8" s="1">
        <v>540.0</v>
      </c>
      <c r="J8" s="1">
        <v>595.0</v>
      </c>
      <c r="K8" s="1">
        <v>667.0</v>
      </c>
      <c r="L8" s="2"/>
      <c r="M8" s="2"/>
      <c r="N8" s="2"/>
      <c r="O8" s="2"/>
      <c r="P8" s="2"/>
      <c r="Q8" s="2"/>
      <c r="R8" s="2"/>
      <c r="S8" s="2"/>
      <c r="T8" s="2"/>
      <c r="U8" s="2"/>
      <c r="V8" s="2"/>
      <c r="W8" s="2"/>
      <c r="X8" s="2"/>
      <c r="Y8" s="2"/>
      <c r="Z8" s="2"/>
    </row>
    <row r="9">
      <c r="A9" s="1" t="s">
        <v>24</v>
      </c>
      <c r="B9" s="1">
        <v>-34.0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444.0</v>
      </c>
      <c r="C10" s="1">
        <v>547.0</v>
      </c>
      <c r="D10" s="1">
        <v>477.0</v>
      </c>
      <c r="E10" s="1">
        <v>388.0</v>
      </c>
      <c r="F10" s="1">
        <v>297.0</v>
      </c>
      <c r="G10" s="1">
        <v>307.0</v>
      </c>
      <c r="H10" s="1">
        <v>602.0</v>
      </c>
      <c r="I10" s="1">
        <v>452.0</v>
      </c>
      <c r="J10" s="1">
        <v>1030.0</v>
      </c>
      <c r="K10" s="1">
        <v>898.0</v>
      </c>
      <c r="L10" s="2"/>
      <c r="M10" s="2"/>
      <c r="N10" s="2"/>
      <c r="O10" s="2"/>
      <c r="P10" s="2"/>
      <c r="Q10" s="2"/>
      <c r="R10" s="2"/>
      <c r="S10" s="2"/>
      <c r="T10" s="2"/>
      <c r="U10" s="2"/>
      <c r="V10" s="2"/>
      <c r="W10" s="2"/>
      <c r="X10" s="2"/>
      <c r="Y10" s="2"/>
      <c r="Z10" s="2"/>
    </row>
    <row r="11">
      <c r="A11" s="1" t="s">
        <v>26</v>
      </c>
      <c r="B11" s="1">
        <v>479.0</v>
      </c>
      <c r="C11" s="1">
        <v>760.0</v>
      </c>
      <c r="D11" s="1">
        <v>1310.0</v>
      </c>
      <c r="E11" s="1">
        <v>-1020.0</v>
      </c>
      <c r="F11" s="1">
        <v>1340.0</v>
      </c>
      <c r="G11" s="1">
        <v>1500.0</v>
      </c>
      <c r="H11" s="1">
        <v>1600.0</v>
      </c>
      <c r="I11" s="1">
        <v>632.0</v>
      </c>
      <c r="J11" s="1">
        <v>1120.0</v>
      </c>
      <c r="K11" s="1">
        <v>2910.0</v>
      </c>
      <c r="L11" s="2"/>
      <c r="M11" s="2"/>
      <c r="N11" s="2"/>
      <c r="O11" s="2"/>
      <c r="P11" s="2"/>
      <c r="Q11" s="2"/>
      <c r="R11" s="2"/>
      <c r="S11" s="2"/>
      <c r="T11" s="2"/>
      <c r="U11" s="2"/>
      <c r="V11" s="2"/>
      <c r="W11" s="2"/>
      <c r="X11" s="2"/>
      <c r="Y11" s="2"/>
      <c r="Z11" s="2"/>
    </row>
    <row r="12">
      <c r="A12" s="1" t="s">
        <v>27</v>
      </c>
      <c r="B12" s="1">
        <v>-2520.0</v>
      </c>
      <c r="C12" s="1">
        <v>830.0</v>
      </c>
      <c r="D12" s="1">
        <v>-776.0</v>
      </c>
      <c r="E12" s="1">
        <v>-1420.0</v>
      </c>
      <c r="F12" s="1">
        <v>-6220.0</v>
      </c>
      <c r="G12" s="1">
        <v>-4720.0</v>
      </c>
      <c r="H12" s="1">
        <v>-4730.0</v>
      </c>
      <c r="I12" s="1">
        <v>-6370.0</v>
      </c>
      <c r="J12" s="1">
        <v>-6340.0</v>
      </c>
      <c r="K12" s="1">
        <v>-4870.0</v>
      </c>
      <c r="L12" s="2"/>
      <c r="M12" s="2"/>
      <c r="N12" s="2"/>
      <c r="O12" s="2"/>
      <c r="P12" s="2"/>
      <c r="Q12" s="2"/>
      <c r="R12" s="2"/>
      <c r="S12" s="2"/>
      <c r="T12" s="2"/>
      <c r="U12" s="2"/>
      <c r="V12" s="2"/>
      <c r="W12" s="2"/>
      <c r="X12" s="2"/>
      <c r="Y12" s="2"/>
      <c r="Z12" s="2"/>
    </row>
    <row r="13">
      <c r="A13" s="1" t="s">
        <v>28</v>
      </c>
      <c r="B13" s="1">
        <v>-499.0</v>
      </c>
      <c r="C13" s="1">
        <v>-2500.0</v>
      </c>
      <c r="D13" s="1">
        <v>-802.0</v>
      </c>
      <c r="E13" s="1">
        <v>-844.0</v>
      </c>
      <c r="F13" s="1">
        <v>-201.0</v>
      </c>
      <c r="G13" s="1">
        <v>-617.0</v>
      </c>
      <c r="H13" s="1">
        <v>-2220.0</v>
      </c>
      <c r="I13" s="1">
        <v>201.0</v>
      </c>
      <c r="J13" s="1">
        <v>744.0</v>
      </c>
      <c r="K13" s="1">
        <v>197.0</v>
      </c>
      <c r="L13" s="2"/>
      <c r="M13" s="2"/>
      <c r="N13" s="2"/>
      <c r="O13" s="2"/>
      <c r="P13" s="2"/>
      <c r="Q13" s="2"/>
      <c r="R13" s="2"/>
      <c r="S13" s="2"/>
      <c r="T13" s="2"/>
      <c r="U13" s="2"/>
      <c r="V13" s="2"/>
      <c r="W13" s="2"/>
      <c r="X13" s="2"/>
      <c r="Y13" s="2"/>
      <c r="Z13" s="2"/>
    </row>
    <row r="14">
      <c r="A14" s="1" t="s">
        <v>29</v>
      </c>
      <c r="B14" s="1">
        <v>2400.0</v>
      </c>
      <c r="C14" s="1">
        <v>693.0</v>
      </c>
      <c r="D14" s="1">
        <v>-1200.0</v>
      </c>
      <c r="E14" s="1">
        <v>1080.0</v>
      </c>
      <c r="F14" s="1">
        <v>-867.0</v>
      </c>
      <c r="G14" s="1">
        <v>17.0</v>
      </c>
      <c r="H14" s="1">
        <v>-2120.0</v>
      </c>
      <c r="I14" s="1">
        <v>549.0</v>
      </c>
      <c r="J14" s="1">
        <v>558.0</v>
      </c>
      <c r="K14" s="1">
        <v>-1130.0</v>
      </c>
      <c r="L14" s="2"/>
      <c r="M14" s="2"/>
      <c r="N14" s="2"/>
      <c r="O14" s="2"/>
      <c r="P14" s="2"/>
      <c r="Q14" s="2"/>
      <c r="R14" s="2"/>
      <c r="S14" s="2"/>
      <c r="T14" s="2"/>
      <c r="U14" s="2"/>
      <c r="V14" s="2"/>
      <c r="W14" s="2"/>
      <c r="X14" s="2"/>
      <c r="Y14" s="2"/>
      <c r="Z14" s="2"/>
    </row>
    <row r="15">
      <c r="A15" s="1" t="s">
        <v>30</v>
      </c>
      <c r="B15" s="1">
        <v>-220.0</v>
      </c>
      <c r="C15" s="1">
        <v>-380.0</v>
      </c>
      <c r="D15" s="1">
        <v>25.0</v>
      </c>
      <c r="E15" s="1">
        <v>-808.0</v>
      </c>
      <c r="F15" s="1">
        <v>-250.0</v>
      </c>
      <c r="G15" s="1">
        <v>-235.0</v>
      </c>
      <c r="H15" s="1">
        <v>-2810.0</v>
      </c>
      <c r="I15" s="1">
        <v>-1500.0</v>
      </c>
      <c r="J15" s="1">
        <v>1980.0</v>
      </c>
      <c r="K15" s="1">
        <v>-1260.0</v>
      </c>
      <c r="L15" s="2"/>
      <c r="M15" s="2"/>
      <c r="N15" s="2"/>
      <c r="O15" s="2"/>
      <c r="P15" s="2"/>
      <c r="Q15" s="2"/>
      <c r="R15" s="2"/>
      <c r="S15" s="2"/>
      <c r="T15" s="2"/>
      <c r="U15" s="2"/>
      <c r="V15" s="2"/>
      <c r="W15" s="2"/>
      <c r="X15" s="2"/>
      <c r="Y15" s="2"/>
      <c r="Z15" s="2"/>
    </row>
    <row r="16">
      <c r="A16" s="1" t="s">
        <v>31</v>
      </c>
      <c r="B16" s="1">
        <v>4150.0</v>
      </c>
      <c r="C16" s="1">
        <v>5410.0</v>
      </c>
      <c r="D16" s="1">
        <v>6140.0</v>
      </c>
      <c r="E16" s="1">
        <v>7960.0</v>
      </c>
      <c r="F16" s="1">
        <v>3900.0</v>
      </c>
      <c r="G16" s="1">
        <v>6820.0</v>
      </c>
      <c r="H16" s="1">
        <v>8640.0</v>
      </c>
      <c r="I16" s="1">
        <v>13920.0</v>
      </c>
      <c r="J16" s="1">
        <v>16780.0</v>
      </c>
      <c r="K16" s="1">
        <v>18560.0</v>
      </c>
      <c r="L16" s="2"/>
      <c r="M16" s="2"/>
      <c r="N16" s="2"/>
      <c r="O16" s="2"/>
      <c r="P16" s="2"/>
      <c r="Q16" s="2"/>
      <c r="R16" s="2"/>
      <c r="S16" s="2"/>
      <c r="T16" s="2"/>
      <c r="U16" s="2"/>
      <c r="V16" s="2"/>
      <c r="W16" s="2"/>
      <c r="X16" s="2"/>
      <c r="Y16" s="2"/>
      <c r="Z16" s="2"/>
    </row>
    <row r="17">
      <c r="A17" s="1" t="s">
        <v>32</v>
      </c>
      <c r="B17" s="1">
        <v>-4320.0</v>
      </c>
      <c r="C17" s="1">
        <v>-4720.0</v>
      </c>
      <c r="D17" s="1">
        <v>-4700.0</v>
      </c>
      <c r="E17" s="1">
        <v>-5240.0</v>
      </c>
      <c r="F17" s="1">
        <v>-5540.0</v>
      </c>
      <c r="G17" s="1">
        <v>-6390.0</v>
      </c>
      <c r="H17" s="1">
        <v>-11030.0</v>
      </c>
      <c r="I17" s="1">
        <v>-12330.0</v>
      </c>
      <c r="J17" s="1">
        <v>-13970.0</v>
      </c>
      <c r="K17" s="1">
        <v>-9800.0</v>
      </c>
      <c r="L17" s="2"/>
      <c r="M17" s="2"/>
      <c r="N17" s="2"/>
      <c r="O17" s="2"/>
      <c r="P17" s="2"/>
      <c r="Q17" s="2"/>
      <c r="R17" s="2"/>
      <c r="S17" s="2"/>
      <c r="T17" s="2"/>
      <c r="U17" s="2"/>
      <c r="V17" s="2"/>
      <c r="W17" s="2"/>
      <c r="X17" s="2"/>
      <c r="Y17" s="2"/>
      <c r="Z17" s="2"/>
    </row>
    <row r="18">
      <c r="A18" s="1" t="s">
        <v>33</v>
      </c>
      <c r="B18" s="1">
        <v>20.0</v>
      </c>
      <c r="C18" s="1">
        <v>0.0</v>
      </c>
      <c r="D18" s="1">
        <v>0.0</v>
      </c>
      <c r="E18" s="1">
        <v>0.0</v>
      </c>
      <c r="F18" s="1">
        <v>0.0</v>
      </c>
      <c r="G18" s="1">
        <v>38.0</v>
      </c>
      <c r="H18" s="1">
        <v>0.0</v>
      </c>
      <c r="I18" s="1">
        <v>40.0</v>
      </c>
      <c r="J18" s="1">
        <v>9.0</v>
      </c>
      <c r="K18" s="1">
        <v>12.0</v>
      </c>
      <c r="L18" s="2"/>
      <c r="M18" s="2"/>
      <c r="N18" s="2"/>
      <c r="O18" s="2"/>
      <c r="P18" s="2"/>
      <c r="Q18" s="2"/>
      <c r="R18" s="2"/>
      <c r="S18" s="2"/>
      <c r="T18" s="2"/>
      <c r="U18" s="2"/>
      <c r="V18" s="2"/>
      <c r="W18" s="2"/>
      <c r="X18" s="2"/>
      <c r="Y18" s="2"/>
      <c r="Z18" s="2"/>
    </row>
    <row r="19">
      <c r="A19" s="1" t="s">
        <v>34</v>
      </c>
      <c r="B19" s="1">
        <v>0.0</v>
      </c>
      <c r="C19" s="1">
        <v>0.0</v>
      </c>
      <c r="D19" s="1">
        <v>0.0</v>
      </c>
      <c r="E19" s="1">
        <v>0.0</v>
      </c>
      <c r="F19" s="1">
        <v>-338.0</v>
      </c>
      <c r="G19" s="1">
        <v>-31.0</v>
      </c>
      <c r="H19" s="1">
        <v>-5000.0</v>
      </c>
      <c r="I19" s="1">
        <v>-1920.0</v>
      </c>
      <c r="J19" s="1">
        <v>-52.0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1220.0</v>
      </c>
      <c r="I20" s="1">
        <v>0.0</v>
      </c>
      <c r="J20" s="1">
        <v>0.0</v>
      </c>
      <c r="K20" s="1">
        <v>0.0</v>
      </c>
      <c r="L20" s="2"/>
      <c r="M20" s="2"/>
      <c r="N20" s="2"/>
      <c r="O20" s="2"/>
      <c r="P20" s="2"/>
      <c r="Q20" s="2"/>
      <c r="R20" s="2"/>
      <c r="S20" s="2"/>
      <c r="T20" s="2"/>
      <c r="U20" s="2"/>
      <c r="V20" s="2"/>
      <c r="W20" s="2"/>
      <c r="X20" s="2"/>
      <c r="Y20" s="2"/>
      <c r="Z20" s="2"/>
    </row>
    <row r="21" ht="15.75" customHeight="1">
      <c r="A21" s="1" t="s">
        <v>36</v>
      </c>
      <c r="B21" s="1">
        <v>-2900.0</v>
      </c>
      <c r="C21" s="1">
        <v>-1940.0</v>
      </c>
      <c r="D21" s="1">
        <v>-3970.0</v>
      </c>
      <c r="E21" s="1">
        <v>-5830.0</v>
      </c>
      <c r="F21" s="1">
        <v>-127.0</v>
      </c>
      <c r="G21" s="1">
        <v>-967.0</v>
      </c>
      <c r="H21" s="1">
        <v>-1330.0</v>
      </c>
      <c r="I21" s="1">
        <v>-9370.0</v>
      </c>
      <c r="J21" s="1">
        <v>-3330.0</v>
      </c>
      <c r="K21" s="1">
        <v>-1010.0</v>
      </c>
      <c r="L21" s="2"/>
      <c r="M21" s="2"/>
      <c r="N21" s="2"/>
      <c r="O21" s="2"/>
      <c r="P21" s="2"/>
      <c r="Q21" s="2"/>
      <c r="R21" s="2"/>
      <c r="S21" s="2"/>
      <c r="T21" s="2"/>
      <c r="U21" s="2"/>
      <c r="V21" s="2"/>
      <c r="W21" s="2"/>
      <c r="X21" s="2"/>
      <c r="Y21" s="2"/>
      <c r="Z21" s="2"/>
    </row>
    <row r="22" ht="15.75" customHeight="1">
      <c r="A22" s="1" t="s">
        <v>37</v>
      </c>
      <c r="B22" s="1">
        <v>-49.0</v>
      </c>
      <c r="C22" s="1">
        <v>-3000.0</v>
      </c>
      <c r="D22" s="1">
        <v>3000.0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5410.0</v>
      </c>
      <c r="G23" s="1">
        <v>3880.0</v>
      </c>
      <c r="H23" s="1">
        <v>3130.0</v>
      </c>
      <c r="I23" s="1">
        <v>4130.0</v>
      </c>
      <c r="J23" s="1">
        <v>4840.0</v>
      </c>
      <c r="K23" s="1">
        <v>4820.0</v>
      </c>
      <c r="L23" s="2"/>
      <c r="M23" s="2"/>
      <c r="N23" s="2"/>
      <c r="O23" s="2"/>
      <c r="P23" s="2"/>
      <c r="Q23" s="2"/>
      <c r="R23" s="2"/>
      <c r="S23" s="2"/>
      <c r="T23" s="2"/>
      <c r="U23" s="2"/>
      <c r="V23" s="2"/>
      <c r="W23" s="2"/>
      <c r="X23" s="2"/>
      <c r="Y23" s="2"/>
      <c r="Z23" s="2"/>
    </row>
    <row r="24" ht="15.75" customHeight="1">
      <c r="A24" s="1" t="s">
        <v>39</v>
      </c>
      <c r="B24" s="1">
        <v>0.0</v>
      </c>
      <c r="C24" s="1">
        <v>96.0</v>
      </c>
      <c r="D24" s="1">
        <v>-8.0</v>
      </c>
      <c r="E24" s="1">
        <v>1.0</v>
      </c>
      <c r="F24" s="1">
        <v>21.0</v>
      </c>
      <c r="G24" s="1">
        <v>-650.0</v>
      </c>
      <c r="H24" s="1">
        <v>294.0</v>
      </c>
      <c r="I24" s="1">
        <v>51.0</v>
      </c>
      <c r="J24" s="1">
        <v>149.0</v>
      </c>
      <c r="K24" s="1">
        <v>154.0</v>
      </c>
      <c r="L24" s="2"/>
      <c r="M24" s="2"/>
      <c r="N24" s="2"/>
      <c r="O24" s="2"/>
      <c r="P24" s="2"/>
      <c r="Q24" s="2"/>
      <c r="R24" s="2"/>
      <c r="S24" s="2"/>
      <c r="T24" s="2"/>
      <c r="U24" s="2"/>
      <c r="V24" s="2"/>
      <c r="W24" s="2"/>
      <c r="X24" s="2"/>
      <c r="Y24" s="2"/>
      <c r="Z24" s="2"/>
    </row>
    <row r="25" ht="15.75" customHeight="1">
      <c r="A25" s="1" t="s">
        <v>40</v>
      </c>
      <c r="B25" s="1">
        <v>-7250.0</v>
      </c>
      <c r="C25" s="1">
        <v>-9560.0</v>
      </c>
      <c r="D25" s="1">
        <v>-5680.0</v>
      </c>
      <c r="E25" s="1">
        <v>-11060.0</v>
      </c>
      <c r="F25" s="1">
        <v>-579.0</v>
      </c>
      <c r="G25" s="1">
        <v>-4120.0</v>
      </c>
      <c r="H25" s="1">
        <v>-12720.0</v>
      </c>
      <c r="I25" s="1">
        <v>-19390.0</v>
      </c>
      <c r="J25" s="1">
        <v>-12360.0</v>
      </c>
      <c r="K25" s="1">
        <v>-5830.0</v>
      </c>
      <c r="L25" s="2"/>
      <c r="M25" s="2"/>
      <c r="N25" s="2"/>
      <c r="O25" s="2"/>
      <c r="P25" s="2"/>
      <c r="Q25" s="2"/>
      <c r="R25" s="2"/>
      <c r="S25" s="2"/>
      <c r="T25" s="2"/>
      <c r="U25" s="2"/>
      <c r="V25" s="2"/>
      <c r="W25" s="2"/>
      <c r="X25" s="2"/>
      <c r="Y25" s="2"/>
      <c r="Z25" s="2"/>
    </row>
    <row r="26" ht="15.75" customHeight="1">
      <c r="A26" s="1" t="s">
        <v>41</v>
      </c>
      <c r="B26" s="1">
        <v>0.0</v>
      </c>
      <c r="C26" s="1">
        <v>0.0</v>
      </c>
      <c r="D26" s="1">
        <v>0.0</v>
      </c>
      <c r="E26" s="1">
        <v>2910.0</v>
      </c>
      <c r="F26" s="1">
        <v>6260.0</v>
      </c>
      <c r="G26" s="1">
        <v>2340.0</v>
      </c>
      <c r="H26" s="1">
        <v>18740.0</v>
      </c>
      <c r="I26" s="1">
        <v>0.0</v>
      </c>
      <c r="J26" s="1">
        <v>0.0</v>
      </c>
      <c r="K26" s="1">
        <v>0.0</v>
      </c>
      <c r="L26" s="2"/>
      <c r="M26" s="2"/>
      <c r="N26" s="2"/>
      <c r="O26" s="2"/>
      <c r="P26" s="2"/>
      <c r="Q26" s="2"/>
      <c r="R26" s="2"/>
      <c r="S26" s="2"/>
      <c r="T26" s="2"/>
      <c r="U26" s="2"/>
      <c r="V26" s="2"/>
      <c r="W26" s="2"/>
      <c r="X26" s="2"/>
      <c r="Y26" s="2"/>
      <c r="Z26" s="2"/>
    </row>
    <row r="27" ht="15.75" customHeight="1">
      <c r="A27" s="1" t="s">
        <v>42</v>
      </c>
      <c r="B27" s="1">
        <v>2990.0</v>
      </c>
      <c r="C27" s="1">
        <v>4120.0</v>
      </c>
      <c r="D27" s="1">
        <v>997.0</v>
      </c>
      <c r="E27" s="1">
        <v>10480.0</v>
      </c>
      <c r="F27" s="1">
        <v>2490.0</v>
      </c>
      <c r="G27" s="1">
        <v>0.0</v>
      </c>
      <c r="H27" s="1">
        <v>35340.0</v>
      </c>
      <c r="I27" s="1">
        <v>14730.0</v>
      </c>
      <c r="J27" s="1">
        <v>3710.0</v>
      </c>
      <c r="K27" s="1">
        <v>8450.0</v>
      </c>
      <c r="L27" s="2"/>
      <c r="M27" s="2"/>
      <c r="N27" s="2"/>
      <c r="O27" s="2"/>
      <c r="P27" s="2"/>
      <c r="Q27" s="2"/>
      <c r="R27" s="2"/>
      <c r="S27" s="2"/>
      <c r="T27" s="2"/>
      <c r="U27" s="2"/>
      <c r="V27" s="2"/>
      <c r="W27" s="2"/>
      <c r="X27" s="2"/>
      <c r="Y27" s="2"/>
      <c r="Z27" s="2"/>
    </row>
    <row r="28" ht="15.75" customHeight="1">
      <c r="A28" s="1" t="s">
        <v>43</v>
      </c>
      <c r="B28" s="1">
        <v>2990.0</v>
      </c>
      <c r="C28" s="1">
        <v>4120.0</v>
      </c>
      <c r="D28" s="1">
        <v>997.0</v>
      </c>
      <c r="E28" s="1">
        <v>13390.0</v>
      </c>
      <c r="F28" s="1">
        <v>8760.0</v>
      </c>
      <c r="G28" s="1">
        <v>2340.0</v>
      </c>
      <c r="H28" s="1">
        <v>54080.0</v>
      </c>
      <c r="I28" s="1">
        <v>14730.0</v>
      </c>
      <c r="J28" s="1">
        <v>3710.0</v>
      </c>
      <c r="K28" s="1">
        <v>8450.0</v>
      </c>
      <c r="L28" s="2"/>
      <c r="M28" s="2"/>
      <c r="N28" s="2"/>
      <c r="O28" s="2"/>
      <c r="P28" s="2"/>
      <c r="Q28" s="2"/>
      <c r="R28" s="2"/>
      <c r="S28" s="2"/>
      <c r="T28" s="2"/>
      <c r="U28" s="2"/>
      <c r="V28" s="2"/>
      <c r="W28" s="2"/>
      <c r="X28" s="2"/>
      <c r="Y28" s="2"/>
      <c r="Z28" s="2"/>
    </row>
    <row r="29" ht="15.75" customHeight="1">
      <c r="A29" s="1" t="s">
        <v>44</v>
      </c>
      <c r="B29" s="1">
        <v>-418.0</v>
      </c>
      <c r="C29" s="1">
        <v>-564.0</v>
      </c>
      <c r="D29" s="1">
        <v>-150.0</v>
      </c>
      <c r="E29" s="1">
        <v>-3210.0</v>
      </c>
      <c r="F29" s="1">
        <v>-6560.0</v>
      </c>
      <c r="G29" s="1">
        <v>-3120.0</v>
      </c>
      <c r="H29" s="1">
        <v>-19410.0</v>
      </c>
      <c r="I29" s="1">
        <v>-184.0</v>
      </c>
      <c r="J29" s="1">
        <v>0.0</v>
      </c>
      <c r="K29" s="1">
        <v>0.0</v>
      </c>
      <c r="L29" s="2"/>
      <c r="M29" s="2"/>
      <c r="N29" s="2"/>
      <c r="O29" s="2"/>
      <c r="P29" s="2"/>
      <c r="Q29" s="2"/>
      <c r="R29" s="2"/>
      <c r="S29" s="2"/>
      <c r="T29" s="2"/>
      <c r="U29" s="2"/>
      <c r="V29" s="2"/>
      <c r="W29" s="2"/>
      <c r="X29" s="2"/>
      <c r="Y29" s="2"/>
      <c r="Z29" s="2"/>
    </row>
    <row r="30" ht="15.75" customHeight="1">
      <c r="A30" s="1" t="s">
        <v>45</v>
      </c>
      <c r="B30" s="1">
        <v>-1020.0</v>
      </c>
      <c r="C30" s="1">
        <v>-57.0</v>
      </c>
      <c r="D30" s="1">
        <v>-225.0</v>
      </c>
      <c r="E30" s="1">
        <v>-10720.0</v>
      </c>
      <c r="F30" s="1">
        <v>-4050.0</v>
      </c>
      <c r="G30" s="1">
        <v>-1400.0</v>
      </c>
      <c r="H30" s="1">
        <v>-21440.0</v>
      </c>
      <c r="I30" s="1">
        <v>-12210.0</v>
      </c>
      <c r="J30" s="1">
        <v>-6800.0</v>
      </c>
      <c r="K30" s="1">
        <v>-6280.0</v>
      </c>
      <c r="L30" s="2"/>
      <c r="M30" s="2"/>
      <c r="N30" s="2"/>
      <c r="O30" s="2"/>
      <c r="P30" s="2"/>
      <c r="Q30" s="2"/>
      <c r="R30" s="2"/>
      <c r="S30" s="2"/>
      <c r="T30" s="2"/>
      <c r="U30" s="2"/>
      <c r="V30" s="2"/>
      <c r="W30" s="2"/>
      <c r="X30" s="2"/>
      <c r="Y30" s="2"/>
      <c r="Z30" s="2"/>
    </row>
    <row r="31" ht="15.75" customHeight="1">
      <c r="A31" s="1" t="s">
        <v>46</v>
      </c>
      <c r="B31" s="1">
        <v>-1440.0</v>
      </c>
      <c r="C31" s="1">
        <v>-621.0</v>
      </c>
      <c r="D31" s="1">
        <v>-375.0</v>
      </c>
      <c r="E31" s="1">
        <v>-13930.0</v>
      </c>
      <c r="F31" s="1">
        <v>-10610.0</v>
      </c>
      <c r="G31" s="1">
        <v>-4510.0</v>
      </c>
      <c r="H31" s="1">
        <v>-40850.0</v>
      </c>
      <c r="I31" s="1">
        <v>-12400.0</v>
      </c>
      <c r="J31" s="1">
        <v>-6800.0</v>
      </c>
      <c r="K31" s="1">
        <v>-6280.0</v>
      </c>
      <c r="L31" s="2"/>
      <c r="M31" s="2"/>
      <c r="N31" s="2"/>
      <c r="O31" s="2"/>
      <c r="P31" s="2"/>
      <c r="Q31" s="2"/>
      <c r="R31" s="2"/>
      <c r="S31" s="2"/>
      <c r="T31" s="2"/>
      <c r="U31" s="2"/>
      <c r="V31" s="2"/>
      <c r="W31" s="2"/>
      <c r="X31" s="2"/>
      <c r="Y31" s="2"/>
      <c r="Z31" s="2"/>
    </row>
    <row r="32" ht="15.75" customHeight="1">
      <c r="A32" s="1" t="s">
        <v>47</v>
      </c>
      <c r="B32" s="1">
        <v>27.0</v>
      </c>
      <c r="C32" s="1">
        <v>47.0</v>
      </c>
      <c r="D32" s="1">
        <v>29.0</v>
      </c>
      <c r="E32" s="1">
        <v>21.0</v>
      </c>
      <c r="F32" s="1">
        <v>0.0</v>
      </c>
      <c r="G32" s="1">
        <v>0.0</v>
      </c>
      <c r="H32" s="1">
        <v>19840.0</v>
      </c>
      <c r="I32" s="1">
        <v>0.0</v>
      </c>
      <c r="J32" s="1">
        <v>0.0</v>
      </c>
      <c r="K32" s="1">
        <v>0.0</v>
      </c>
      <c r="L32" s="2"/>
      <c r="M32" s="2"/>
      <c r="N32" s="2"/>
      <c r="O32" s="2"/>
      <c r="P32" s="2"/>
      <c r="Q32" s="2"/>
      <c r="R32" s="2"/>
      <c r="S32" s="2"/>
      <c r="T32" s="2"/>
      <c r="U32" s="2"/>
      <c r="V32" s="2"/>
      <c r="W32" s="2"/>
      <c r="X32" s="2"/>
      <c r="Y32" s="2"/>
      <c r="Z32" s="2"/>
    </row>
    <row r="33" ht="15.75" customHeight="1">
      <c r="A33" s="1" t="s">
        <v>48</v>
      </c>
      <c r="B33" s="1">
        <v>-73.0</v>
      </c>
      <c r="C33" s="1">
        <v>-156.0</v>
      </c>
      <c r="D33" s="1">
        <v>-121.0</v>
      </c>
      <c r="E33" s="1">
        <v>-593.0</v>
      </c>
      <c r="F33" s="1">
        <v>-1220.0</v>
      </c>
      <c r="G33" s="1">
        <v>-156.0</v>
      </c>
      <c r="H33" s="1">
        <v>-19980.0</v>
      </c>
      <c r="I33" s="1">
        <v>-316.0</v>
      </c>
      <c r="J33" s="1">
        <v>-3240.0</v>
      </c>
      <c r="K33" s="1">
        <v>-13370.0</v>
      </c>
      <c r="L33" s="2"/>
      <c r="M33" s="2"/>
      <c r="N33" s="2"/>
      <c r="O33" s="2"/>
      <c r="P33" s="2"/>
      <c r="Q33" s="2"/>
      <c r="R33" s="2"/>
      <c r="S33" s="2"/>
      <c r="T33" s="2"/>
      <c r="U33" s="2"/>
      <c r="V33" s="2"/>
      <c r="W33" s="2"/>
      <c r="X33" s="2"/>
      <c r="Y33" s="2"/>
      <c r="Z33" s="2"/>
    </row>
    <row r="34" ht="15.75" customHeight="1">
      <c r="A34" s="1" t="s">
        <v>49</v>
      </c>
      <c r="B34" s="1">
        <v>982.0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0.0</v>
      </c>
      <c r="I35" s="1">
        <v>0.0</v>
      </c>
      <c r="J35" s="1">
        <v>0.0</v>
      </c>
      <c r="K35" s="1">
        <v>-747.0</v>
      </c>
      <c r="L35" s="2"/>
      <c r="M35" s="2"/>
      <c r="N35" s="2"/>
      <c r="O35" s="2"/>
      <c r="P35" s="2"/>
      <c r="Q35" s="2"/>
      <c r="R35" s="2"/>
      <c r="S35" s="2"/>
      <c r="T35" s="2"/>
      <c r="U35" s="2"/>
      <c r="V35" s="2"/>
      <c r="W35" s="2"/>
      <c r="X35" s="2"/>
      <c r="Y35" s="2"/>
      <c r="Z35" s="2"/>
    </row>
    <row r="36" ht="15.75" customHeight="1">
      <c r="A36" s="1" t="s">
        <v>51</v>
      </c>
      <c r="B36" s="1">
        <v>0.0</v>
      </c>
      <c r="C36" s="1">
        <v>-55.0</v>
      </c>
      <c r="D36" s="1">
        <v>-55.0</v>
      </c>
      <c r="E36" s="1">
        <v>-55.0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0.0</v>
      </c>
      <c r="C37" s="1">
        <v>-55.0</v>
      </c>
      <c r="D37" s="1">
        <v>-55.0</v>
      </c>
      <c r="E37" s="1">
        <v>-55.0</v>
      </c>
      <c r="F37" s="1">
        <v>0.0</v>
      </c>
      <c r="G37" s="1">
        <v>0.0</v>
      </c>
      <c r="H37" s="1">
        <v>0.0</v>
      </c>
      <c r="I37" s="1">
        <v>0.0</v>
      </c>
      <c r="J37" s="1">
        <v>0.0</v>
      </c>
      <c r="K37" s="1">
        <v>-747.0</v>
      </c>
      <c r="L37" s="2"/>
      <c r="M37" s="2"/>
      <c r="N37" s="2"/>
      <c r="O37" s="2"/>
      <c r="P37" s="2"/>
      <c r="Q37" s="2"/>
      <c r="R37" s="2"/>
      <c r="S37" s="2"/>
      <c r="T37" s="2"/>
      <c r="U37" s="2"/>
      <c r="V37" s="2"/>
      <c r="W37" s="2"/>
      <c r="X37" s="2"/>
      <c r="Y37" s="2"/>
      <c r="Z37" s="2"/>
    </row>
    <row r="38" ht="15.75" customHeight="1">
      <c r="A38" s="1" t="s">
        <v>53</v>
      </c>
      <c r="B38" s="1">
        <v>32.0</v>
      </c>
      <c r="C38" s="1">
        <v>79.0</v>
      </c>
      <c r="D38" s="1">
        <v>-12.0</v>
      </c>
      <c r="E38" s="1">
        <v>-16.0</v>
      </c>
      <c r="F38" s="1">
        <v>-264.0</v>
      </c>
      <c r="G38" s="1">
        <v>-45.0</v>
      </c>
      <c r="H38" s="1">
        <v>-88.0</v>
      </c>
      <c r="I38" s="1">
        <v>-307.0</v>
      </c>
      <c r="J38" s="1">
        <v>-127.0</v>
      </c>
      <c r="K38" s="1">
        <v>-147.0</v>
      </c>
      <c r="L38" s="2"/>
      <c r="M38" s="2"/>
      <c r="N38" s="2"/>
      <c r="O38" s="2"/>
      <c r="P38" s="2"/>
      <c r="Q38" s="2"/>
      <c r="R38" s="2"/>
      <c r="S38" s="2"/>
      <c r="T38" s="2"/>
      <c r="U38" s="2"/>
      <c r="V38" s="2"/>
      <c r="W38" s="2"/>
      <c r="X38" s="2"/>
      <c r="Y38" s="2"/>
      <c r="Z38" s="2"/>
    </row>
    <row r="39" ht="15.75" customHeight="1">
      <c r="A39" s="1" t="s">
        <v>54</v>
      </c>
      <c r="B39" s="1">
        <v>2520.0</v>
      </c>
      <c r="C39" s="1">
        <v>3410.0</v>
      </c>
      <c r="D39" s="1">
        <v>463.0</v>
      </c>
      <c r="E39" s="1">
        <v>-1180.0</v>
      </c>
      <c r="F39" s="1">
        <v>-3340.0</v>
      </c>
      <c r="G39" s="1">
        <v>-2370.0</v>
      </c>
      <c r="H39" s="1">
        <v>13010.0</v>
      </c>
      <c r="I39" s="1">
        <v>1710.0</v>
      </c>
      <c r="J39" s="1">
        <v>-6450.0</v>
      </c>
      <c r="K39" s="1">
        <v>-12100.0</v>
      </c>
      <c r="L39" s="2"/>
      <c r="M39" s="2"/>
      <c r="N39" s="2"/>
      <c r="O39" s="2"/>
      <c r="P39" s="2"/>
      <c r="Q39" s="2"/>
      <c r="R39" s="2"/>
      <c r="S39" s="2"/>
      <c r="T39" s="2"/>
      <c r="U39" s="2"/>
      <c r="V39" s="2"/>
      <c r="W39" s="2"/>
      <c r="X39" s="2"/>
      <c r="Y39" s="2"/>
      <c r="Z39" s="2"/>
    </row>
    <row r="40" ht="15.75" customHeight="1">
      <c r="A40" s="1" t="s">
        <v>55</v>
      </c>
      <c r="B40" s="1">
        <v>-576.0</v>
      </c>
      <c r="C40" s="1">
        <v>-733.0</v>
      </c>
      <c r="D40" s="1">
        <v>918.0</v>
      </c>
      <c r="E40" s="1">
        <v>-4280.0</v>
      </c>
      <c r="F40" s="1">
        <v>-16.0</v>
      </c>
      <c r="G40" s="1">
        <v>325.0</v>
      </c>
      <c r="H40" s="1">
        <v>8940.0</v>
      </c>
      <c r="I40" s="1">
        <v>-3760.0</v>
      </c>
      <c r="J40" s="1">
        <v>-2029.0</v>
      </c>
      <c r="K40" s="1">
        <v>633.0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1370.0</v>
      </c>
      <c r="C42" s="1">
        <v>1300.0</v>
      </c>
      <c r="D42" s="1">
        <v>1680.0</v>
      </c>
      <c r="E42" s="1">
        <v>2029.0</v>
      </c>
      <c r="F42" s="1">
        <v>1520.0</v>
      </c>
      <c r="G42" s="1">
        <v>1130.0</v>
      </c>
      <c r="H42" s="1">
        <v>2730.0</v>
      </c>
      <c r="I42" s="1">
        <v>3720.0</v>
      </c>
      <c r="J42" s="1">
        <v>3480.0</v>
      </c>
      <c r="K42" s="1">
        <v>3550.0</v>
      </c>
      <c r="L42" s="2"/>
      <c r="M42" s="2"/>
      <c r="N42" s="2"/>
      <c r="O42" s="2"/>
      <c r="P42" s="2"/>
      <c r="Q42" s="2"/>
      <c r="R42" s="2"/>
      <c r="S42" s="2"/>
      <c r="T42" s="2"/>
      <c r="U42" s="2"/>
      <c r="V42" s="2"/>
      <c r="W42" s="2"/>
      <c r="X42" s="2"/>
      <c r="Y42" s="2"/>
      <c r="Z42" s="2"/>
    </row>
    <row r="43" ht="15.75" customHeight="1">
      <c r="A43" s="1" t="s">
        <v>58</v>
      </c>
      <c r="B43" s="1">
        <v>36.0</v>
      </c>
      <c r="C43" s="1">
        <v>54.0</v>
      </c>
      <c r="D43" s="1">
        <v>25.0</v>
      </c>
      <c r="E43" s="1">
        <v>31.0</v>
      </c>
      <c r="F43" s="1">
        <v>51.0</v>
      </c>
      <c r="G43" s="1">
        <v>88.0</v>
      </c>
      <c r="H43" s="1">
        <v>218.0</v>
      </c>
      <c r="I43" s="1">
        <v>167.0</v>
      </c>
      <c r="J43" s="1">
        <v>76.0</v>
      </c>
      <c r="K43" s="1">
        <v>149.0</v>
      </c>
      <c r="L43" s="2"/>
      <c r="M43" s="2"/>
      <c r="N43" s="2"/>
      <c r="O43" s="2"/>
      <c r="P43" s="2"/>
      <c r="Q43" s="2"/>
      <c r="R43" s="2"/>
      <c r="S43" s="2"/>
      <c r="T43" s="2"/>
      <c r="U43" s="2"/>
      <c r="V43" s="2"/>
      <c r="W43" s="2"/>
      <c r="X43" s="2"/>
      <c r="Y43" s="2"/>
      <c r="Z43" s="2"/>
    </row>
    <row r="44" ht="15.75" customHeight="1">
      <c r="A44" s="1" t="s">
        <v>59</v>
      </c>
      <c r="B44" s="1">
        <v>-2200.0</v>
      </c>
      <c r="C44" s="1">
        <v>703.0</v>
      </c>
      <c r="D44" s="1">
        <v>-3480.0</v>
      </c>
      <c r="E44" s="1">
        <v>-646.0</v>
      </c>
      <c r="F44" s="1">
        <v>3410.0</v>
      </c>
      <c r="G44" s="1">
        <v>1370.0</v>
      </c>
      <c r="H44" s="1">
        <v>5090.0</v>
      </c>
      <c r="I44" s="1">
        <v>-246.0</v>
      </c>
      <c r="J44" s="1">
        <v>3950.0</v>
      </c>
      <c r="K44" s="1">
        <v>8720.0</v>
      </c>
      <c r="L44" s="2"/>
      <c r="M44" s="2"/>
      <c r="N44" s="2"/>
      <c r="O44" s="2"/>
      <c r="P44" s="2"/>
      <c r="Q44" s="2"/>
      <c r="R44" s="2"/>
      <c r="S44" s="2"/>
      <c r="T44" s="2"/>
      <c r="U44" s="2"/>
      <c r="V44" s="2"/>
      <c r="W44" s="2"/>
      <c r="X44" s="2"/>
      <c r="Y44" s="2"/>
      <c r="Z44" s="2"/>
    </row>
    <row r="45" ht="15.75" customHeight="1">
      <c r="A45" s="1" t="s">
        <v>60</v>
      </c>
      <c r="B45" s="1">
        <v>-1360.0</v>
      </c>
      <c r="C45" s="1">
        <v>1640.0</v>
      </c>
      <c r="D45" s="1">
        <v>-2400.0</v>
      </c>
      <c r="E45" s="1">
        <v>398.0</v>
      </c>
      <c r="F45" s="1">
        <v>4260.0</v>
      </c>
      <c r="G45" s="1">
        <v>2080.0</v>
      </c>
      <c r="H45" s="1">
        <v>6800.0</v>
      </c>
      <c r="I45" s="1">
        <v>1860.0</v>
      </c>
      <c r="J45" s="1">
        <v>6050.0</v>
      </c>
      <c r="K45" s="1">
        <v>10800.0</v>
      </c>
      <c r="L45" s="2"/>
      <c r="M45" s="2"/>
      <c r="N45" s="2"/>
      <c r="O45" s="2"/>
      <c r="P45" s="2"/>
      <c r="Q45" s="2"/>
      <c r="R45" s="2"/>
      <c r="S45" s="2"/>
      <c r="T45" s="2"/>
      <c r="U45" s="2"/>
      <c r="V45" s="2"/>
      <c r="W45" s="2"/>
      <c r="X45" s="2"/>
      <c r="Y45" s="2"/>
      <c r="Z45" s="2"/>
    </row>
    <row r="46" ht="15.75" customHeight="1">
      <c r="A46" s="1" t="s">
        <v>61</v>
      </c>
      <c r="B46" s="1">
        <v>-793.0</v>
      </c>
      <c r="C46" s="1">
        <v>-2020.0</v>
      </c>
      <c r="D46" s="1">
        <v>2080.0</v>
      </c>
      <c r="E46" s="1">
        <v>-2260.0</v>
      </c>
      <c r="F46" s="1">
        <v>306.0</v>
      </c>
      <c r="G46" s="1">
        <v>1640.0</v>
      </c>
      <c r="H46" s="1">
        <v>1570.0</v>
      </c>
      <c r="I46" s="1">
        <v>-378.0</v>
      </c>
      <c r="J46" s="1">
        <v>-932.0</v>
      </c>
      <c r="K46" s="1">
        <v>1750.0</v>
      </c>
      <c r="L46" s="2"/>
      <c r="M46" s="2"/>
      <c r="N46" s="2"/>
      <c r="O46" s="2"/>
      <c r="P46" s="2"/>
      <c r="Q46" s="2"/>
      <c r="R46" s="2"/>
      <c r="S46" s="2"/>
      <c r="T46" s="2"/>
      <c r="U46" s="2"/>
      <c r="V46" s="2"/>
      <c r="W46" s="2"/>
      <c r="X46" s="2"/>
      <c r="Y46" s="2"/>
      <c r="Z46" s="2"/>
    </row>
    <row r="47" ht="15.75" customHeight="1">
      <c r="A47" s="1" t="s">
        <v>62</v>
      </c>
      <c r="B47" s="1">
        <v>1560.0</v>
      </c>
      <c r="C47" s="1">
        <v>3500.0</v>
      </c>
      <c r="D47" s="1">
        <v>622.0</v>
      </c>
      <c r="E47" s="1">
        <v>-536.0</v>
      </c>
      <c r="F47" s="1">
        <v>-1860.0</v>
      </c>
      <c r="G47" s="1">
        <v>-2170.0</v>
      </c>
      <c r="H47" s="1">
        <v>13230.0</v>
      </c>
      <c r="I47" s="1">
        <v>2330.0</v>
      </c>
      <c r="J47" s="1">
        <v>-3080.0</v>
      </c>
      <c r="K47" s="1">
        <v>2170.0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5320.0</v>
      </c>
      <c r="C3" s="1">
        <v>4580.0</v>
      </c>
      <c r="D3" s="1">
        <v>5500.0</v>
      </c>
      <c r="E3" s="1">
        <v>1220.0</v>
      </c>
      <c r="F3" s="1">
        <v>1200.0</v>
      </c>
      <c r="G3" s="1">
        <v>1530.0</v>
      </c>
      <c r="H3" s="1">
        <v>10380.0</v>
      </c>
      <c r="I3" s="1">
        <v>6630.0</v>
      </c>
      <c r="J3" s="1">
        <v>4510.0</v>
      </c>
      <c r="K3" s="1">
        <v>5140.0</v>
      </c>
      <c r="L3" s="2"/>
      <c r="M3" s="2"/>
      <c r="N3" s="2"/>
      <c r="O3" s="2"/>
      <c r="P3" s="2"/>
      <c r="Q3" s="2"/>
      <c r="R3" s="2"/>
      <c r="S3" s="2"/>
      <c r="T3" s="2"/>
      <c r="U3" s="2"/>
      <c r="V3" s="2"/>
      <c r="W3" s="2"/>
      <c r="X3" s="2"/>
      <c r="Y3" s="2"/>
      <c r="Z3" s="2"/>
    </row>
    <row r="4">
      <c r="A4" s="1" t="s">
        <v>65</v>
      </c>
      <c r="B4" s="1">
        <v>0.0</v>
      </c>
      <c r="C4" s="1">
        <v>3000.0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5320.0</v>
      </c>
      <c r="C5" s="1">
        <v>7580.0</v>
      </c>
      <c r="D5" s="1">
        <v>5500.0</v>
      </c>
      <c r="E5" s="1">
        <v>1220.0</v>
      </c>
      <c r="F5" s="1">
        <v>1200.0</v>
      </c>
      <c r="G5" s="1">
        <v>1530.0</v>
      </c>
      <c r="H5" s="1">
        <v>10380.0</v>
      </c>
      <c r="I5" s="1">
        <v>6630.0</v>
      </c>
      <c r="J5" s="1">
        <v>4510.0</v>
      </c>
      <c r="K5" s="1">
        <v>5140.0</v>
      </c>
      <c r="L5" s="2"/>
      <c r="M5" s="2"/>
      <c r="N5" s="2"/>
      <c r="O5" s="2"/>
      <c r="P5" s="2"/>
      <c r="Q5" s="2"/>
      <c r="R5" s="2"/>
      <c r="S5" s="2"/>
      <c r="T5" s="2"/>
      <c r="U5" s="2"/>
      <c r="V5" s="2"/>
      <c r="W5" s="2"/>
      <c r="X5" s="2"/>
      <c r="Y5" s="2"/>
      <c r="Z5" s="2"/>
    </row>
    <row r="6">
      <c r="A6" s="1" t="s">
        <v>67</v>
      </c>
      <c r="B6" s="1">
        <v>5000.0</v>
      </c>
      <c r="C6" s="1">
        <v>4200.0</v>
      </c>
      <c r="D6" s="1">
        <v>3870.0</v>
      </c>
      <c r="E6" s="1">
        <v>4230.0</v>
      </c>
      <c r="F6" s="1">
        <v>4370.0</v>
      </c>
      <c r="G6" s="1">
        <v>4560.0</v>
      </c>
      <c r="H6" s="1">
        <v>8060.0</v>
      </c>
      <c r="I6" s="1">
        <v>9160.0</v>
      </c>
      <c r="J6" s="1">
        <v>9920.0</v>
      </c>
      <c r="K6" s="1">
        <v>9640.0</v>
      </c>
      <c r="L6" s="2"/>
      <c r="M6" s="2"/>
      <c r="N6" s="2"/>
      <c r="O6" s="2"/>
      <c r="P6" s="2"/>
      <c r="Q6" s="2"/>
      <c r="R6" s="2"/>
      <c r="S6" s="2"/>
      <c r="T6" s="2"/>
      <c r="U6" s="2"/>
      <c r="V6" s="2"/>
      <c r="W6" s="2"/>
      <c r="X6" s="2"/>
      <c r="Y6" s="2"/>
      <c r="Z6" s="2"/>
    </row>
    <row r="7">
      <c r="A7" s="1" t="s">
        <v>68</v>
      </c>
      <c r="B7" s="1">
        <v>5000.0</v>
      </c>
      <c r="C7" s="1">
        <v>4200.0</v>
      </c>
      <c r="D7" s="1">
        <v>3870.0</v>
      </c>
      <c r="E7" s="1">
        <v>4230.0</v>
      </c>
      <c r="F7" s="1">
        <v>4370.0</v>
      </c>
      <c r="G7" s="1">
        <v>4560.0</v>
      </c>
      <c r="H7" s="1">
        <v>8060.0</v>
      </c>
      <c r="I7" s="1">
        <v>9160.0</v>
      </c>
      <c r="J7" s="1">
        <v>9920.0</v>
      </c>
      <c r="K7" s="1">
        <v>9640.0</v>
      </c>
      <c r="L7" s="2"/>
      <c r="M7" s="2"/>
      <c r="N7" s="2"/>
      <c r="O7" s="2"/>
      <c r="P7" s="2"/>
      <c r="Q7" s="2"/>
      <c r="R7" s="2"/>
      <c r="S7" s="2"/>
      <c r="T7" s="2"/>
      <c r="U7" s="2"/>
      <c r="V7" s="2"/>
      <c r="W7" s="2"/>
      <c r="X7" s="2"/>
      <c r="Y7" s="2"/>
      <c r="Z7" s="2"/>
    </row>
    <row r="8">
      <c r="A8" s="1" t="s">
        <v>69</v>
      </c>
      <c r="B8" s="1">
        <v>1080.0</v>
      </c>
      <c r="C8" s="1">
        <v>1300.0</v>
      </c>
      <c r="D8" s="1">
        <v>1110.0</v>
      </c>
      <c r="E8" s="1">
        <v>1570.0</v>
      </c>
      <c r="F8" s="1">
        <v>1080.0</v>
      </c>
      <c r="G8" s="1">
        <v>964.0</v>
      </c>
      <c r="H8" s="1">
        <v>2530.0</v>
      </c>
      <c r="I8" s="1">
        <v>2570.0</v>
      </c>
      <c r="J8" s="1">
        <v>1880.0</v>
      </c>
      <c r="K8" s="1">
        <v>1680.0</v>
      </c>
      <c r="L8" s="2"/>
      <c r="M8" s="2"/>
      <c r="N8" s="2"/>
      <c r="O8" s="2"/>
      <c r="P8" s="2"/>
      <c r="Q8" s="2"/>
      <c r="R8" s="2"/>
      <c r="S8" s="2"/>
      <c r="T8" s="2"/>
      <c r="U8" s="2"/>
      <c r="V8" s="2"/>
      <c r="W8" s="2"/>
      <c r="X8" s="2"/>
      <c r="Y8" s="2"/>
      <c r="Z8" s="2"/>
    </row>
    <row r="9">
      <c r="A9" s="1" t="s">
        <v>70</v>
      </c>
      <c r="B9" s="1">
        <v>0.0</v>
      </c>
      <c r="C9" s="1">
        <v>0.0</v>
      </c>
      <c r="D9" s="1">
        <v>0.0</v>
      </c>
      <c r="E9" s="1">
        <v>0.0</v>
      </c>
      <c r="F9" s="1">
        <v>0.0</v>
      </c>
      <c r="G9" s="1">
        <v>0.0</v>
      </c>
      <c r="H9" s="1">
        <v>624.0</v>
      </c>
      <c r="I9" s="1">
        <v>746.0</v>
      </c>
      <c r="J9" s="1">
        <v>673.0</v>
      </c>
      <c r="K9" s="1">
        <v>702.0</v>
      </c>
      <c r="L9" s="2"/>
      <c r="M9" s="2"/>
      <c r="N9" s="2"/>
      <c r="O9" s="2"/>
      <c r="P9" s="2"/>
      <c r="Q9" s="2"/>
      <c r="R9" s="2"/>
      <c r="S9" s="2"/>
      <c r="T9" s="2"/>
      <c r="U9" s="2"/>
      <c r="V9" s="2"/>
      <c r="W9" s="2"/>
      <c r="X9" s="2"/>
      <c r="Y9" s="2"/>
      <c r="Z9" s="2"/>
    </row>
    <row r="10">
      <c r="A10" s="1" t="s">
        <v>71</v>
      </c>
      <c r="B10" s="1">
        <v>988.0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100.0</v>
      </c>
      <c r="C11" s="1">
        <v>0.0</v>
      </c>
      <c r="D11" s="1">
        <v>0.0</v>
      </c>
      <c r="E11" s="1">
        <v>0.0</v>
      </c>
      <c r="F11" s="1">
        <v>0.0</v>
      </c>
      <c r="G11" s="1">
        <v>0.0</v>
      </c>
      <c r="H11" s="1">
        <v>0.0</v>
      </c>
      <c r="I11" s="1">
        <v>0.0</v>
      </c>
      <c r="J11" s="1">
        <v>73.0</v>
      </c>
      <c r="K11" s="1">
        <v>101.0</v>
      </c>
      <c r="L11" s="2"/>
      <c r="M11" s="2"/>
      <c r="N11" s="2"/>
      <c r="O11" s="2"/>
      <c r="P11" s="2"/>
      <c r="Q11" s="2"/>
      <c r="R11" s="2"/>
      <c r="S11" s="2"/>
      <c r="T11" s="2"/>
      <c r="U11" s="2"/>
      <c r="V11" s="2"/>
      <c r="W11" s="2"/>
      <c r="X11" s="2"/>
      <c r="Y11" s="2"/>
      <c r="Z11" s="2"/>
    </row>
    <row r="12">
      <c r="A12" s="1" t="s">
        <v>73</v>
      </c>
      <c r="B12" s="1">
        <v>1490.0</v>
      </c>
      <c r="C12" s="1">
        <v>1810.0</v>
      </c>
      <c r="D12" s="1">
        <v>3740.0</v>
      </c>
      <c r="E12" s="1">
        <v>1900.0</v>
      </c>
      <c r="F12" s="1">
        <v>1620.0</v>
      </c>
      <c r="G12" s="1">
        <v>2260.0</v>
      </c>
      <c r="H12" s="1">
        <v>2290.0</v>
      </c>
      <c r="I12" s="1">
        <v>1790.0</v>
      </c>
      <c r="J12" s="1">
        <v>2009.0</v>
      </c>
      <c r="K12" s="1">
        <v>1760.0</v>
      </c>
      <c r="L12" s="2"/>
      <c r="M12" s="2"/>
      <c r="N12" s="2"/>
      <c r="O12" s="2"/>
      <c r="P12" s="2"/>
      <c r="Q12" s="2"/>
      <c r="R12" s="2"/>
      <c r="S12" s="2"/>
      <c r="T12" s="2"/>
      <c r="U12" s="2"/>
      <c r="V12" s="2"/>
      <c r="W12" s="2"/>
      <c r="X12" s="2"/>
      <c r="Y12" s="2"/>
      <c r="Z12" s="2"/>
    </row>
    <row r="13">
      <c r="A13" s="1" t="s">
        <v>74</v>
      </c>
      <c r="B13" s="1">
        <v>13980.0</v>
      </c>
      <c r="C13" s="1">
        <v>14890.0</v>
      </c>
      <c r="D13" s="1">
        <v>14220.0</v>
      </c>
      <c r="E13" s="1">
        <v>8920.0</v>
      </c>
      <c r="F13" s="1">
        <v>8280.0</v>
      </c>
      <c r="G13" s="1">
        <v>9300.0</v>
      </c>
      <c r="H13" s="1">
        <v>23880.0</v>
      </c>
      <c r="I13" s="1">
        <v>20890.0</v>
      </c>
      <c r="J13" s="1">
        <v>19070.0</v>
      </c>
      <c r="K13" s="1">
        <v>19020.0</v>
      </c>
      <c r="L13" s="2"/>
      <c r="M13" s="2"/>
      <c r="N13" s="2"/>
      <c r="O13" s="2"/>
      <c r="P13" s="2"/>
      <c r="Q13" s="2"/>
      <c r="R13" s="2"/>
      <c r="S13" s="2"/>
      <c r="T13" s="2"/>
      <c r="U13" s="2"/>
      <c r="V13" s="2"/>
      <c r="W13" s="2"/>
      <c r="X13" s="2"/>
      <c r="Y13" s="2"/>
      <c r="Z13" s="2"/>
    </row>
    <row r="14">
      <c r="A14" s="1" t="s">
        <v>75</v>
      </c>
      <c r="B14" s="1">
        <v>38040.0</v>
      </c>
      <c r="C14" s="1">
        <v>43190.0</v>
      </c>
      <c r="D14" s="1">
        <v>45720.0</v>
      </c>
      <c r="E14" s="1">
        <v>49500.0</v>
      </c>
      <c r="F14" s="1">
        <v>54660.0</v>
      </c>
      <c r="G14" s="1">
        <v>68750.0</v>
      </c>
      <c r="H14" s="1">
        <v>115000.0</v>
      </c>
      <c r="I14" s="1">
        <v>120000.0</v>
      </c>
      <c r="J14" s="1">
        <v>127000.0</v>
      </c>
      <c r="K14" s="1">
        <v>129000.0</v>
      </c>
      <c r="L14" s="2"/>
      <c r="M14" s="2"/>
      <c r="N14" s="2"/>
      <c r="O14" s="2"/>
      <c r="P14" s="2"/>
      <c r="Q14" s="2"/>
      <c r="R14" s="2"/>
      <c r="S14" s="2"/>
      <c r="T14" s="2"/>
      <c r="U14" s="2"/>
      <c r="V14" s="2"/>
      <c r="W14" s="2"/>
      <c r="X14" s="2"/>
      <c r="Y14" s="2"/>
      <c r="Z14" s="2"/>
    </row>
    <row r="15">
      <c r="A15" s="1" t="s">
        <v>76</v>
      </c>
      <c r="B15" s="1">
        <v>-21790.0</v>
      </c>
      <c r="C15" s="1">
        <v>-23190.0</v>
      </c>
      <c r="D15" s="1">
        <v>-24780.0</v>
      </c>
      <c r="E15" s="1">
        <v>-27300.0</v>
      </c>
      <c r="F15" s="1">
        <v>-31300.0</v>
      </c>
      <c r="G15" s="1">
        <v>-33120.0</v>
      </c>
      <c r="H15" s="1">
        <v>-42400.0</v>
      </c>
      <c r="I15" s="1">
        <v>-49820.0</v>
      </c>
      <c r="J15" s="1">
        <v>-53100.0</v>
      </c>
      <c r="K15" s="1">
        <v>-58480.0</v>
      </c>
      <c r="L15" s="2"/>
      <c r="M15" s="2"/>
      <c r="N15" s="2"/>
      <c r="O15" s="2"/>
      <c r="P15" s="2"/>
      <c r="Q15" s="2"/>
      <c r="R15" s="2"/>
      <c r="S15" s="2"/>
      <c r="T15" s="2"/>
      <c r="U15" s="2"/>
      <c r="V15" s="2"/>
      <c r="W15" s="2"/>
      <c r="X15" s="2"/>
      <c r="Y15" s="2"/>
      <c r="Z15" s="2"/>
    </row>
    <row r="16">
      <c r="A16" s="1" t="s">
        <v>77</v>
      </c>
      <c r="B16" s="1">
        <v>16239.0</v>
      </c>
      <c r="C16" s="1">
        <v>20000.0</v>
      </c>
      <c r="D16" s="1">
        <v>20940.0</v>
      </c>
      <c r="E16" s="1">
        <v>22200.0</v>
      </c>
      <c r="F16" s="1">
        <v>23360.0</v>
      </c>
      <c r="G16" s="1">
        <v>35630.0</v>
      </c>
      <c r="H16" s="1">
        <v>72220.0</v>
      </c>
      <c r="I16" s="1">
        <v>70080.0</v>
      </c>
      <c r="J16" s="1">
        <v>74060.0</v>
      </c>
      <c r="K16" s="1">
        <v>70840.0</v>
      </c>
      <c r="L16" s="2"/>
      <c r="M16" s="2"/>
      <c r="N16" s="2"/>
      <c r="O16" s="2"/>
      <c r="P16" s="2"/>
      <c r="Q16" s="2"/>
      <c r="R16" s="2"/>
      <c r="S16" s="2"/>
      <c r="T16" s="2"/>
      <c r="U16" s="2"/>
      <c r="V16" s="2"/>
      <c r="W16" s="2"/>
      <c r="X16" s="2"/>
      <c r="Y16" s="2"/>
      <c r="Z16" s="2"/>
    </row>
    <row r="17">
      <c r="A17" s="1" t="s">
        <v>78</v>
      </c>
      <c r="B17" s="1">
        <v>1680.0</v>
      </c>
      <c r="C17" s="1">
        <v>1680.0</v>
      </c>
      <c r="D17" s="1">
        <v>1680.0</v>
      </c>
      <c r="E17" s="1">
        <v>1680.0</v>
      </c>
      <c r="F17" s="1">
        <v>1900.0</v>
      </c>
      <c r="G17" s="1">
        <v>1930.0</v>
      </c>
      <c r="H17" s="1">
        <v>11120.0</v>
      </c>
      <c r="I17" s="1">
        <v>12190.0</v>
      </c>
      <c r="J17" s="1">
        <v>12230.0</v>
      </c>
      <c r="K17" s="1">
        <v>12230.0</v>
      </c>
      <c r="L17" s="2"/>
      <c r="M17" s="2"/>
      <c r="N17" s="2"/>
      <c r="O17" s="2"/>
      <c r="P17" s="2"/>
      <c r="Q17" s="2"/>
      <c r="R17" s="2"/>
      <c r="S17" s="2"/>
      <c r="T17" s="2"/>
      <c r="U17" s="2"/>
      <c r="V17" s="2"/>
      <c r="W17" s="2"/>
      <c r="X17" s="2"/>
      <c r="Y17" s="2"/>
      <c r="Z17" s="2"/>
    </row>
    <row r="18">
      <c r="A18" s="1" t="s">
        <v>79</v>
      </c>
      <c r="B18" s="1">
        <v>22820.0</v>
      </c>
      <c r="C18" s="1">
        <v>24550.0</v>
      </c>
      <c r="D18" s="1">
        <v>27390.0</v>
      </c>
      <c r="E18" s="1">
        <v>35580.0</v>
      </c>
      <c r="F18" s="1">
        <v>35760.0</v>
      </c>
      <c r="G18" s="1">
        <v>36580.0</v>
      </c>
      <c r="H18" s="1">
        <v>88130.0</v>
      </c>
      <c r="I18" s="1">
        <v>97340.0</v>
      </c>
      <c r="J18" s="1">
        <v>99310.0</v>
      </c>
      <c r="K18" s="1">
        <v>99320.0</v>
      </c>
      <c r="L18" s="2"/>
      <c r="M18" s="2"/>
      <c r="N18" s="2"/>
      <c r="O18" s="2"/>
      <c r="P18" s="2"/>
      <c r="Q18" s="2"/>
      <c r="R18" s="2"/>
      <c r="S18" s="2"/>
      <c r="T18" s="2"/>
      <c r="U18" s="2"/>
      <c r="V18" s="2"/>
      <c r="W18" s="2"/>
      <c r="X18" s="2"/>
      <c r="Y18" s="2"/>
      <c r="Z18" s="2"/>
    </row>
    <row r="19">
      <c r="A19" s="1" t="s">
        <v>80</v>
      </c>
      <c r="B19" s="1">
        <v>1630.0</v>
      </c>
      <c r="C19" s="1">
        <v>847.0</v>
      </c>
      <c r="D19" s="1">
        <v>984.0</v>
      </c>
      <c r="E19" s="1">
        <v>1270.0</v>
      </c>
      <c r="F19" s="1">
        <v>1550.0</v>
      </c>
      <c r="G19" s="1">
        <v>1600.0</v>
      </c>
      <c r="H19" s="1">
        <v>2100.0</v>
      </c>
      <c r="I19" s="1">
        <v>2900.0</v>
      </c>
      <c r="J19" s="1">
        <v>2720.0</v>
      </c>
      <c r="K19" s="1">
        <v>2150.0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1100.0</v>
      </c>
      <c r="I20" s="1">
        <v>1500.0</v>
      </c>
      <c r="J20" s="1">
        <v>1900.0</v>
      </c>
      <c r="K20" s="1">
        <v>2100.0</v>
      </c>
      <c r="L20" s="2"/>
      <c r="M20" s="2"/>
      <c r="N20" s="2"/>
      <c r="O20" s="2"/>
      <c r="P20" s="2"/>
      <c r="Q20" s="2"/>
      <c r="R20" s="2"/>
      <c r="S20" s="2"/>
      <c r="T20" s="2"/>
      <c r="U20" s="2"/>
      <c r="V20" s="2"/>
      <c r="W20" s="2"/>
      <c r="X20" s="2"/>
      <c r="Y20" s="2"/>
      <c r="Z20" s="2"/>
    </row>
    <row r="21" ht="15.75" customHeight="1">
      <c r="A21" s="1" t="s">
        <v>82</v>
      </c>
      <c r="B21" s="1">
        <v>288.0</v>
      </c>
      <c r="C21" s="1">
        <v>467.0</v>
      </c>
      <c r="D21" s="1">
        <v>674.0</v>
      </c>
      <c r="E21" s="1">
        <v>912.0</v>
      </c>
      <c r="F21" s="1">
        <v>1620.0</v>
      </c>
      <c r="G21" s="1">
        <v>1880.0</v>
      </c>
      <c r="H21" s="1">
        <v>1600.0</v>
      </c>
      <c r="I21" s="1">
        <v>1660.0</v>
      </c>
      <c r="J21" s="1">
        <v>2050.0</v>
      </c>
      <c r="K21" s="1">
        <v>2020.0</v>
      </c>
      <c r="L21" s="2"/>
      <c r="M21" s="2"/>
      <c r="N21" s="2"/>
      <c r="O21" s="2"/>
      <c r="P21" s="2"/>
      <c r="Q21" s="2"/>
      <c r="R21" s="2"/>
      <c r="S21" s="2"/>
      <c r="T21" s="2"/>
      <c r="U21" s="2"/>
      <c r="V21" s="2"/>
      <c r="W21" s="2"/>
      <c r="X21" s="2"/>
      <c r="Y21" s="2"/>
      <c r="Z21" s="2"/>
    </row>
    <row r="22" ht="15.75" customHeight="1">
      <c r="A22" s="1" t="s">
        <v>83</v>
      </c>
      <c r="B22" s="1">
        <v>56650.0</v>
      </c>
      <c r="C22" s="1">
        <v>62440.0</v>
      </c>
      <c r="D22" s="1">
        <v>65890.0</v>
      </c>
      <c r="E22" s="1">
        <v>70560.0</v>
      </c>
      <c r="F22" s="1">
        <v>72470.0</v>
      </c>
      <c r="G22" s="1">
        <v>86920.0</v>
      </c>
      <c r="H22" s="1">
        <v>200000.0</v>
      </c>
      <c r="I22" s="1">
        <v>207000.0</v>
      </c>
      <c r="J22" s="1">
        <v>211000.0</v>
      </c>
      <c r="K22" s="1">
        <v>208000.0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5320.0</v>
      </c>
      <c r="C24" s="1">
        <v>6140.0</v>
      </c>
      <c r="D24" s="1">
        <v>5160.0</v>
      </c>
      <c r="E24" s="1">
        <v>6180.0</v>
      </c>
      <c r="F24" s="1">
        <v>5490.0</v>
      </c>
      <c r="G24" s="1">
        <v>4320.0</v>
      </c>
      <c r="H24" s="1">
        <v>5560.0</v>
      </c>
      <c r="I24" s="1">
        <v>6500.0</v>
      </c>
      <c r="J24" s="1">
        <v>6490.0</v>
      </c>
      <c r="K24" s="1">
        <v>4830.0</v>
      </c>
      <c r="L24" s="2"/>
      <c r="M24" s="2"/>
      <c r="N24" s="2"/>
      <c r="O24" s="2"/>
      <c r="P24" s="2"/>
      <c r="Q24" s="2"/>
      <c r="R24" s="2"/>
      <c r="S24" s="2"/>
      <c r="T24" s="2"/>
      <c r="U24" s="2"/>
      <c r="V24" s="2"/>
      <c r="W24" s="2"/>
      <c r="X24" s="2"/>
      <c r="Y24" s="2"/>
      <c r="Z24" s="2"/>
    </row>
    <row r="25" ht="15.75" customHeight="1">
      <c r="A25" s="1" t="s">
        <v>86</v>
      </c>
      <c r="B25" s="1">
        <v>1820.0</v>
      </c>
      <c r="C25" s="1">
        <v>1720.0</v>
      </c>
      <c r="D25" s="1">
        <v>1800.0</v>
      </c>
      <c r="E25" s="1">
        <v>1970.0</v>
      </c>
      <c r="F25" s="1">
        <v>2050.0</v>
      </c>
      <c r="G25" s="1">
        <v>2240.0</v>
      </c>
      <c r="H25" s="1">
        <v>4220.0</v>
      </c>
      <c r="I25" s="1">
        <v>4540.0</v>
      </c>
      <c r="J25" s="1">
        <v>4370.0</v>
      </c>
      <c r="K25" s="1">
        <v>4140.0</v>
      </c>
      <c r="L25" s="2"/>
      <c r="M25" s="2"/>
      <c r="N25" s="2"/>
      <c r="O25" s="2"/>
      <c r="P25" s="2"/>
      <c r="Q25" s="2"/>
      <c r="R25" s="2"/>
      <c r="S25" s="2"/>
      <c r="T25" s="2"/>
      <c r="U25" s="2"/>
      <c r="V25" s="2"/>
      <c r="W25" s="2"/>
      <c r="X25" s="2"/>
      <c r="Y25" s="2"/>
      <c r="Z25" s="2"/>
    </row>
    <row r="26" ht="15.75" customHeight="1">
      <c r="A26" s="1" t="s">
        <v>87</v>
      </c>
      <c r="B26" s="1">
        <v>64.0</v>
      </c>
      <c r="C26" s="1">
        <v>0.0</v>
      </c>
      <c r="D26" s="1">
        <v>0.0</v>
      </c>
      <c r="E26" s="1">
        <v>0.0</v>
      </c>
      <c r="F26" s="1">
        <v>0.0</v>
      </c>
      <c r="G26" s="1">
        <v>25.0</v>
      </c>
      <c r="H26" s="1">
        <v>0.0</v>
      </c>
      <c r="I26" s="1">
        <v>0.0</v>
      </c>
      <c r="J26" s="1">
        <v>720.0</v>
      </c>
      <c r="K26" s="1">
        <v>740.0</v>
      </c>
      <c r="L26" s="2"/>
      <c r="M26" s="2"/>
      <c r="N26" s="2"/>
      <c r="O26" s="2"/>
      <c r="P26" s="2"/>
      <c r="Q26" s="2"/>
      <c r="R26" s="2"/>
      <c r="S26" s="2"/>
      <c r="T26" s="2"/>
      <c r="U26" s="2"/>
      <c r="V26" s="2"/>
      <c r="W26" s="2"/>
      <c r="X26" s="2"/>
      <c r="Y26" s="2"/>
      <c r="Z26" s="2"/>
    </row>
    <row r="27" ht="15.75" customHeight="1">
      <c r="A27" s="1" t="s">
        <v>88</v>
      </c>
      <c r="B27" s="1">
        <v>0.0</v>
      </c>
      <c r="C27" s="1">
        <v>20.0</v>
      </c>
      <c r="D27" s="1">
        <v>20.0</v>
      </c>
      <c r="E27" s="1">
        <v>999.0</v>
      </c>
      <c r="F27" s="1">
        <v>447.0</v>
      </c>
      <c r="G27" s="1">
        <v>1200.0</v>
      </c>
      <c r="H27" s="1">
        <v>4580.0</v>
      </c>
      <c r="I27" s="1">
        <v>5620.0</v>
      </c>
      <c r="J27" s="1">
        <v>5160.0</v>
      </c>
      <c r="K27" s="1">
        <v>3620.0</v>
      </c>
      <c r="L27" s="2"/>
      <c r="M27" s="2"/>
      <c r="N27" s="2"/>
      <c r="O27" s="2"/>
      <c r="P27" s="2"/>
      <c r="Q27" s="2"/>
      <c r="R27" s="2"/>
      <c r="S27" s="2"/>
      <c r="T27" s="2"/>
      <c r="U27" s="2"/>
      <c r="V27" s="2"/>
      <c r="W27" s="2"/>
      <c r="X27" s="2"/>
      <c r="Y27" s="2"/>
      <c r="Z27" s="2"/>
    </row>
    <row r="28" ht="15.75" customHeight="1">
      <c r="A28" s="1" t="s">
        <v>89</v>
      </c>
      <c r="B28" s="1">
        <v>23.0</v>
      </c>
      <c r="C28" s="1">
        <v>162.0</v>
      </c>
      <c r="D28" s="1">
        <v>334.0</v>
      </c>
      <c r="E28" s="1">
        <v>613.0</v>
      </c>
      <c r="F28" s="1">
        <v>841.0</v>
      </c>
      <c r="G28" s="1">
        <v>3240.0</v>
      </c>
      <c r="H28" s="1">
        <v>4930.0</v>
      </c>
      <c r="I28" s="1">
        <v>4540.0</v>
      </c>
      <c r="J28" s="1">
        <v>4670.0</v>
      </c>
      <c r="K28" s="1">
        <v>4820.0</v>
      </c>
      <c r="L28" s="2"/>
      <c r="M28" s="2"/>
      <c r="N28" s="2"/>
      <c r="O28" s="2"/>
      <c r="P28" s="2"/>
      <c r="Q28" s="2"/>
      <c r="R28" s="2"/>
      <c r="S28" s="2"/>
      <c r="T28" s="2"/>
      <c r="U28" s="2"/>
      <c r="V28" s="2"/>
      <c r="W28" s="2"/>
      <c r="X28" s="2"/>
      <c r="Y28" s="2"/>
      <c r="Z28" s="2"/>
    </row>
    <row r="29" ht="15.75" customHeight="1">
      <c r="A29" s="1" t="s">
        <v>90</v>
      </c>
      <c r="B29" s="1">
        <v>459.0</v>
      </c>
      <c r="C29" s="1">
        <v>717.0</v>
      </c>
      <c r="D29" s="1">
        <v>986.0</v>
      </c>
      <c r="E29" s="1">
        <v>779.0</v>
      </c>
      <c r="F29" s="1">
        <v>698.0</v>
      </c>
      <c r="G29" s="1">
        <v>631.0</v>
      </c>
      <c r="H29" s="1">
        <v>1030.0</v>
      </c>
      <c r="I29" s="1">
        <v>856.0</v>
      </c>
      <c r="J29" s="1">
        <v>780.0</v>
      </c>
      <c r="K29" s="1">
        <v>825.0</v>
      </c>
      <c r="L29" s="2"/>
      <c r="M29" s="2"/>
      <c r="N29" s="2"/>
      <c r="O29" s="2"/>
      <c r="P29" s="2"/>
      <c r="Q29" s="2"/>
      <c r="R29" s="2"/>
      <c r="S29" s="2"/>
      <c r="T29" s="2"/>
      <c r="U29" s="2"/>
      <c r="V29" s="2"/>
      <c r="W29" s="2"/>
      <c r="X29" s="2"/>
      <c r="Y29" s="2"/>
      <c r="Z29" s="2"/>
    </row>
    <row r="30" ht="15.75" customHeight="1">
      <c r="A30" s="1" t="s">
        <v>91</v>
      </c>
      <c r="B30" s="1">
        <v>1090.0</v>
      </c>
      <c r="C30" s="1">
        <v>771.0</v>
      </c>
      <c r="D30" s="1">
        <v>724.0</v>
      </c>
      <c r="E30" s="1">
        <v>976.0</v>
      </c>
      <c r="F30" s="1">
        <v>740.0</v>
      </c>
      <c r="G30" s="1">
        <v>839.0</v>
      </c>
      <c r="H30" s="1">
        <v>1370.0</v>
      </c>
      <c r="I30" s="1">
        <v>1440.0</v>
      </c>
      <c r="J30" s="1">
        <v>2540.0</v>
      </c>
      <c r="K30" s="1">
        <v>1950.0</v>
      </c>
      <c r="L30" s="2"/>
      <c r="M30" s="2"/>
      <c r="N30" s="2"/>
      <c r="O30" s="2"/>
      <c r="P30" s="2"/>
      <c r="Q30" s="2"/>
      <c r="R30" s="2"/>
      <c r="S30" s="2"/>
      <c r="T30" s="2"/>
      <c r="U30" s="2"/>
      <c r="V30" s="2"/>
      <c r="W30" s="2"/>
      <c r="X30" s="2"/>
      <c r="Y30" s="2"/>
      <c r="Z30" s="2"/>
    </row>
    <row r="31" ht="15.75" customHeight="1">
      <c r="A31" s="1" t="s">
        <v>92</v>
      </c>
      <c r="B31" s="1">
        <v>8780.0</v>
      </c>
      <c r="C31" s="1">
        <v>9530.0</v>
      </c>
      <c r="D31" s="1">
        <v>9020.0</v>
      </c>
      <c r="E31" s="1">
        <v>11520.0</v>
      </c>
      <c r="F31" s="1">
        <v>10270.0</v>
      </c>
      <c r="G31" s="1">
        <v>12510.0</v>
      </c>
      <c r="H31" s="1">
        <v>21700.0</v>
      </c>
      <c r="I31" s="1">
        <v>23500.0</v>
      </c>
      <c r="J31" s="1">
        <v>24740.0</v>
      </c>
      <c r="K31" s="1">
        <v>20930.0</v>
      </c>
      <c r="L31" s="2"/>
      <c r="M31" s="2"/>
      <c r="N31" s="2"/>
      <c r="O31" s="2"/>
      <c r="P31" s="2"/>
      <c r="Q31" s="2"/>
      <c r="R31" s="2"/>
      <c r="S31" s="2"/>
      <c r="T31" s="2"/>
      <c r="U31" s="2"/>
      <c r="V31" s="2"/>
      <c r="W31" s="2"/>
      <c r="X31" s="2"/>
      <c r="Y31" s="2"/>
      <c r="Z31" s="2"/>
    </row>
    <row r="32" ht="15.75" customHeight="1">
      <c r="A32" s="1" t="s">
        <v>93</v>
      </c>
      <c r="B32" s="1">
        <v>21490.0</v>
      </c>
      <c r="C32" s="1">
        <v>25420.0</v>
      </c>
      <c r="D32" s="1">
        <v>26340.0</v>
      </c>
      <c r="E32" s="1">
        <v>25500.0</v>
      </c>
      <c r="F32" s="1">
        <v>25530.0</v>
      </c>
      <c r="G32" s="1">
        <v>24940.0</v>
      </c>
      <c r="H32" s="1">
        <v>66550.0</v>
      </c>
      <c r="I32" s="1">
        <v>68570.0</v>
      </c>
      <c r="J32" s="1">
        <v>66800.0</v>
      </c>
      <c r="K32" s="1">
        <v>71400.0</v>
      </c>
      <c r="L32" s="2"/>
      <c r="M32" s="2"/>
      <c r="N32" s="2"/>
      <c r="O32" s="2"/>
      <c r="P32" s="2"/>
      <c r="Q32" s="2"/>
      <c r="R32" s="2"/>
      <c r="S32" s="2"/>
      <c r="T32" s="2"/>
      <c r="U32" s="2"/>
      <c r="V32" s="2"/>
      <c r="W32" s="2"/>
      <c r="X32" s="2"/>
      <c r="Y32" s="2"/>
      <c r="Z32" s="2"/>
    </row>
    <row r="33" ht="15.75" customHeight="1">
      <c r="A33" s="1" t="s">
        <v>94</v>
      </c>
      <c r="B33" s="1">
        <v>2910.0</v>
      </c>
      <c r="C33" s="1">
        <v>3320.0</v>
      </c>
      <c r="D33" s="1">
        <v>3710.0</v>
      </c>
      <c r="E33" s="1">
        <v>3800.0</v>
      </c>
      <c r="F33" s="1">
        <v>3730.0</v>
      </c>
      <c r="G33" s="1">
        <v>14120.0</v>
      </c>
      <c r="H33" s="1">
        <v>31190.0</v>
      </c>
      <c r="I33" s="1">
        <v>30080.0</v>
      </c>
      <c r="J33" s="1">
        <v>35160.0</v>
      </c>
      <c r="K33" s="1">
        <v>33810.0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828.0</v>
      </c>
      <c r="I34" s="1">
        <v>633.0</v>
      </c>
      <c r="J34" s="1">
        <v>342.0</v>
      </c>
      <c r="K34" s="1">
        <v>350.0</v>
      </c>
      <c r="L34" s="2"/>
      <c r="M34" s="2"/>
      <c r="N34" s="2"/>
      <c r="O34" s="2"/>
      <c r="P34" s="2"/>
      <c r="Q34" s="2"/>
      <c r="R34" s="2"/>
      <c r="S34" s="2"/>
      <c r="T34" s="2"/>
      <c r="U34" s="2"/>
      <c r="V34" s="2"/>
      <c r="W34" s="2"/>
      <c r="X34" s="2"/>
      <c r="Y34" s="2"/>
      <c r="Z34" s="2"/>
    </row>
    <row r="35" ht="15.75" customHeight="1">
      <c r="A35" s="1" t="s">
        <v>96</v>
      </c>
      <c r="B35" s="1">
        <v>4870.0</v>
      </c>
      <c r="C35" s="1">
        <v>4059.0</v>
      </c>
      <c r="D35" s="1">
        <v>4940.0</v>
      </c>
      <c r="E35" s="1">
        <v>3540.0</v>
      </c>
      <c r="F35" s="1">
        <v>4470.0</v>
      </c>
      <c r="G35" s="1">
        <v>5610.0</v>
      </c>
      <c r="H35" s="1">
        <v>9970.0</v>
      </c>
      <c r="I35" s="1">
        <v>10220.0</v>
      </c>
      <c r="J35" s="1">
        <v>10880.0</v>
      </c>
      <c r="K35" s="1">
        <v>13460.0</v>
      </c>
      <c r="L35" s="2"/>
      <c r="M35" s="2"/>
      <c r="N35" s="2"/>
      <c r="O35" s="2"/>
      <c r="P35" s="2"/>
      <c r="Q35" s="2"/>
      <c r="R35" s="2"/>
      <c r="S35" s="2"/>
      <c r="T35" s="2"/>
      <c r="U35" s="2"/>
      <c r="V35" s="2"/>
      <c r="W35" s="2"/>
      <c r="X35" s="2"/>
      <c r="Y35" s="2"/>
      <c r="Z35" s="2"/>
    </row>
    <row r="36" ht="15.75" customHeight="1">
      <c r="A36" s="1" t="s">
        <v>97</v>
      </c>
      <c r="B36" s="1">
        <v>2950.0</v>
      </c>
      <c r="C36" s="1">
        <v>3550.0</v>
      </c>
      <c r="D36" s="1">
        <v>3640.0</v>
      </c>
      <c r="E36" s="1">
        <v>3660.0</v>
      </c>
      <c r="F36" s="1">
        <v>3750.0</v>
      </c>
      <c r="G36" s="1">
        <v>954.0</v>
      </c>
      <c r="H36" s="1">
        <v>4580.0</v>
      </c>
      <c r="I36" s="1">
        <v>4460.0</v>
      </c>
      <c r="J36" s="1">
        <v>3760.0</v>
      </c>
      <c r="K36" s="1">
        <v>3020.0</v>
      </c>
      <c r="L36" s="2"/>
      <c r="M36" s="2"/>
      <c r="N36" s="2"/>
      <c r="O36" s="2"/>
      <c r="P36" s="2"/>
      <c r="Q36" s="2"/>
      <c r="R36" s="2"/>
      <c r="S36" s="2"/>
      <c r="T36" s="2"/>
      <c r="U36" s="2"/>
      <c r="V36" s="2"/>
      <c r="W36" s="2"/>
      <c r="X36" s="2"/>
      <c r="Y36" s="2"/>
      <c r="Z36" s="2"/>
    </row>
    <row r="37" ht="15.75" customHeight="1">
      <c r="A37" s="1" t="s">
        <v>98</v>
      </c>
      <c r="B37" s="1">
        <v>40990.0</v>
      </c>
      <c r="C37" s="1">
        <v>45880.0</v>
      </c>
      <c r="D37" s="1">
        <v>47660.0</v>
      </c>
      <c r="E37" s="1">
        <v>48000.0</v>
      </c>
      <c r="F37" s="1">
        <v>47750.0</v>
      </c>
      <c r="G37" s="1">
        <v>58130.0</v>
      </c>
      <c r="H37" s="1">
        <v>135000.0</v>
      </c>
      <c r="I37" s="1">
        <v>137000.0</v>
      </c>
      <c r="J37" s="1">
        <v>142000.0</v>
      </c>
      <c r="K37" s="1">
        <v>143000.0</v>
      </c>
      <c r="L37" s="2"/>
      <c r="M37" s="2"/>
      <c r="N37" s="2"/>
      <c r="O37" s="2"/>
      <c r="P37" s="2"/>
      <c r="Q37" s="2"/>
      <c r="R37" s="2"/>
      <c r="S37" s="2"/>
      <c r="T37" s="2"/>
      <c r="U37" s="2"/>
      <c r="V37" s="2"/>
      <c r="W37" s="2"/>
      <c r="X37" s="2"/>
      <c r="Y37" s="2"/>
      <c r="Z37" s="2"/>
    </row>
    <row r="38" ht="15.75" customHeight="1">
      <c r="A38" s="1" t="s">
        <v>99</v>
      </c>
      <c r="B38" s="1">
        <v>38500.0</v>
      </c>
      <c r="C38" s="1">
        <v>38670.0</v>
      </c>
      <c r="D38" s="1">
        <v>38850.0</v>
      </c>
      <c r="E38" s="1">
        <v>38630.0</v>
      </c>
      <c r="F38" s="1">
        <v>38010.0</v>
      </c>
      <c r="G38" s="1">
        <v>38500.0</v>
      </c>
      <c r="H38" s="1">
        <v>72770.0</v>
      </c>
      <c r="I38" s="1">
        <v>73290.0</v>
      </c>
      <c r="J38" s="1">
        <v>73940.0</v>
      </c>
      <c r="K38" s="1">
        <v>67700.0</v>
      </c>
      <c r="L38" s="2"/>
      <c r="M38" s="2"/>
      <c r="N38" s="2"/>
      <c r="O38" s="2"/>
      <c r="P38" s="2"/>
      <c r="Q38" s="2"/>
      <c r="R38" s="2"/>
      <c r="S38" s="2"/>
      <c r="T38" s="2"/>
      <c r="U38" s="2"/>
      <c r="V38" s="2"/>
      <c r="W38" s="2"/>
      <c r="X38" s="2"/>
      <c r="Y38" s="2"/>
      <c r="Z38" s="2"/>
    </row>
    <row r="39" ht="15.75" customHeight="1">
      <c r="A39" s="1" t="s">
        <v>100</v>
      </c>
      <c r="B39" s="1">
        <v>-22840.0</v>
      </c>
      <c r="C39" s="1">
        <v>-22110.0</v>
      </c>
      <c r="D39" s="1">
        <v>-20610.0</v>
      </c>
      <c r="E39" s="1">
        <v>-16070.0</v>
      </c>
      <c r="F39" s="1">
        <v>-12950.0</v>
      </c>
      <c r="G39" s="1">
        <v>-8830.0</v>
      </c>
      <c r="H39" s="1">
        <v>-5840.0</v>
      </c>
      <c r="I39" s="1">
        <v>-2810.0</v>
      </c>
      <c r="J39" s="1">
        <v>-223.0</v>
      </c>
      <c r="K39" s="1">
        <v>7350.0</v>
      </c>
      <c r="L39" s="2"/>
      <c r="M39" s="2"/>
      <c r="N39" s="2"/>
      <c r="O39" s="2"/>
      <c r="P39" s="2"/>
      <c r="Q39" s="2"/>
      <c r="R39" s="2"/>
      <c r="S39" s="2"/>
      <c r="T39" s="2"/>
      <c r="U39" s="2"/>
      <c r="V39" s="2"/>
      <c r="W39" s="2"/>
      <c r="X39" s="2"/>
      <c r="Y39" s="2"/>
      <c r="Z39" s="2"/>
    </row>
    <row r="40" ht="15.75" customHeight="1">
      <c r="A40" s="1" t="s">
        <v>101</v>
      </c>
      <c r="B40" s="1">
        <v>0.0</v>
      </c>
      <c r="C40" s="1">
        <v>0.0</v>
      </c>
      <c r="D40" s="1">
        <v>-1.0</v>
      </c>
      <c r="E40" s="1">
        <v>-4.0</v>
      </c>
      <c r="F40" s="1">
        <v>-6.0</v>
      </c>
      <c r="G40" s="1">
        <v>-8.0</v>
      </c>
      <c r="H40" s="1">
        <v>-11.0</v>
      </c>
      <c r="I40" s="1">
        <v>-13.0</v>
      </c>
      <c r="J40" s="1">
        <v>-3020.0</v>
      </c>
      <c r="K40" s="1">
        <v>-9370.0</v>
      </c>
      <c r="L40" s="2"/>
      <c r="M40" s="2"/>
      <c r="N40" s="2"/>
      <c r="O40" s="2"/>
      <c r="P40" s="2"/>
      <c r="Q40" s="2"/>
      <c r="R40" s="2"/>
      <c r="S40" s="2"/>
      <c r="T40" s="2"/>
      <c r="U40" s="2"/>
      <c r="V40" s="2"/>
      <c r="W40" s="2"/>
      <c r="X40" s="2"/>
      <c r="Y40" s="2"/>
      <c r="Z40" s="2"/>
    </row>
    <row r="41" ht="15.75" customHeight="1">
      <c r="A41" s="1" t="s">
        <v>102</v>
      </c>
      <c r="B41" s="1">
        <v>1.0</v>
      </c>
      <c r="C41" s="1">
        <v>-1.0</v>
      </c>
      <c r="D41" s="1">
        <v>1.0</v>
      </c>
      <c r="E41" s="1">
        <v>8.0</v>
      </c>
      <c r="F41" s="1">
        <v>-332.0</v>
      </c>
      <c r="G41" s="1">
        <v>-868.0</v>
      </c>
      <c r="H41" s="1">
        <v>-1580.0</v>
      </c>
      <c r="I41" s="1">
        <v>-1360.0</v>
      </c>
      <c r="J41" s="1">
        <v>-1050.0</v>
      </c>
      <c r="K41" s="1">
        <v>-964.0</v>
      </c>
      <c r="L41" s="2"/>
      <c r="M41" s="2"/>
      <c r="N41" s="2"/>
      <c r="O41" s="2"/>
      <c r="P41" s="2"/>
      <c r="Q41" s="2"/>
      <c r="R41" s="2"/>
      <c r="S41" s="2"/>
      <c r="T41" s="2"/>
      <c r="U41" s="2"/>
      <c r="V41" s="2"/>
      <c r="W41" s="2"/>
      <c r="X41" s="2"/>
      <c r="Y41" s="2"/>
      <c r="Z41" s="2"/>
    </row>
    <row r="42" ht="15.75" customHeight="1">
      <c r="A42" s="1" t="s">
        <v>103</v>
      </c>
      <c r="B42" s="1">
        <v>15660.0</v>
      </c>
      <c r="C42" s="1">
        <v>16560.0</v>
      </c>
      <c r="D42" s="1">
        <v>18240.0</v>
      </c>
      <c r="E42" s="1">
        <v>22560.0</v>
      </c>
      <c r="F42" s="1">
        <v>24720.0</v>
      </c>
      <c r="G42" s="1">
        <v>28790.0</v>
      </c>
      <c r="H42" s="1">
        <v>65340.0</v>
      </c>
      <c r="I42" s="1">
        <v>69100.0</v>
      </c>
      <c r="J42" s="1">
        <v>69660.0</v>
      </c>
      <c r="K42" s="1">
        <v>64720.0</v>
      </c>
      <c r="L42" s="2"/>
      <c r="M42" s="2"/>
      <c r="N42" s="2"/>
      <c r="O42" s="2"/>
      <c r="P42" s="2"/>
      <c r="Q42" s="2"/>
      <c r="R42" s="2"/>
      <c r="S42" s="2"/>
      <c r="T42" s="2"/>
      <c r="U42" s="2"/>
      <c r="V42" s="2"/>
      <c r="W42" s="2"/>
      <c r="X42" s="2"/>
      <c r="Y42" s="2"/>
      <c r="Z42" s="2"/>
    </row>
    <row r="43" ht="15.75" customHeight="1">
      <c r="A43" s="1" t="s">
        <v>104</v>
      </c>
      <c r="B43" s="1">
        <v>15660.0</v>
      </c>
      <c r="C43" s="1">
        <v>16560.0</v>
      </c>
      <c r="D43" s="1">
        <v>18240.0</v>
      </c>
      <c r="E43" s="1">
        <v>22560.0</v>
      </c>
      <c r="F43" s="1">
        <v>24720.0</v>
      </c>
      <c r="G43" s="1">
        <v>28790.0</v>
      </c>
      <c r="H43" s="1">
        <v>65340.0</v>
      </c>
      <c r="I43" s="1">
        <v>69100.0</v>
      </c>
      <c r="J43" s="1">
        <v>69660.0</v>
      </c>
      <c r="K43" s="1">
        <v>64720.0</v>
      </c>
      <c r="L43" s="2"/>
      <c r="M43" s="2"/>
      <c r="N43" s="2"/>
      <c r="O43" s="2"/>
      <c r="P43" s="2"/>
      <c r="Q43" s="2"/>
      <c r="R43" s="2"/>
      <c r="S43" s="2"/>
      <c r="T43" s="2"/>
      <c r="U43" s="2"/>
      <c r="V43" s="2"/>
      <c r="W43" s="2"/>
      <c r="X43" s="2"/>
      <c r="Y43" s="2"/>
      <c r="Z43" s="2"/>
    </row>
    <row r="44" ht="15.75" customHeight="1">
      <c r="A44" s="1" t="s">
        <v>105</v>
      </c>
      <c r="B44" s="1">
        <v>56650.0</v>
      </c>
      <c r="C44" s="1">
        <v>62440.0</v>
      </c>
      <c r="D44" s="1">
        <v>65890.0</v>
      </c>
      <c r="E44" s="1">
        <v>70560.0</v>
      </c>
      <c r="F44" s="1">
        <v>72470.0</v>
      </c>
      <c r="G44" s="1">
        <v>86920.0</v>
      </c>
      <c r="H44" s="1">
        <v>200000.0</v>
      </c>
      <c r="I44" s="1">
        <v>207000.0</v>
      </c>
      <c r="J44" s="1">
        <v>211000.0</v>
      </c>
      <c r="K44" s="1">
        <v>208000.0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808.0</v>
      </c>
      <c r="C46" s="1">
        <v>818.0</v>
      </c>
      <c r="D46" s="1">
        <v>827.0</v>
      </c>
      <c r="E46" s="1">
        <v>854.0</v>
      </c>
      <c r="F46" s="1">
        <v>850.0</v>
      </c>
      <c r="G46" s="1">
        <v>857.0</v>
      </c>
      <c r="H46" s="1">
        <v>1240.0</v>
      </c>
      <c r="I46" s="1">
        <v>1250.0</v>
      </c>
      <c r="J46" s="1">
        <v>1220.0</v>
      </c>
      <c r="K46" s="1">
        <v>1190.0</v>
      </c>
      <c r="L46" s="2"/>
      <c r="M46" s="2"/>
      <c r="N46" s="2"/>
      <c r="O46" s="2"/>
      <c r="P46" s="2"/>
      <c r="Q46" s="2"/>
      <c r="R46" s="2"/>
      <c r="S46" s="2"/>
      <c r="T46" s="2"/>
      <c r="U46" s="2"/>
      <c r="V46" s="2"/>
      <c r="W46" s="2"/>
      <c r="X46" s="2"/>
      <c r="Y46" s="2"/>
      <c r="Z46" s="2"/>
    </row>
    <row r="47" ht="15.75" customHeight="1">
      <c r="A47" s="1" t="s">
        <v>107</v>
      </c>
      <c r="B47" s="1">
        <v>807.0</v>
      </c>
      <c r="C47" s="1">
        <v>818.0</v>
      </c>
      <c r="D47" s="1">
        <v>826.0</v>
      </c>
      <c r="E47" s="1">
        <v>859.0</v>
      </c>
      <c r="F47" s="1">
        <v>850.0</v>
      </c>
      <c r="G47" s="1">
        <v>857.0</v>
      </c>
      <c r="H47" s="1">
        <v>1240.0</v>
      </c>
      <c r="I47" s="1">
        <v>1250.0</v>
      </c>
      <c r="J47" s="1">
        <v>1230.0</v>
      </c>
      <c r="K47" s="1">
        <v>1200.0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-8840.0</v>
      </c>
      <c r="C49" s="1">
        <v>-9680.0</v>
      </c>
      <c r="D49" s="1">
        <v>-10840.0</v>
      </c>
      <c r="E49" s="1">
        <v>-14710.0</v>
      </c>
      <c r="F49" s="1">
        <v>-12940.0</v>
      </c>
      <c r="G49" s="1">
        <v>-9720.0</v>
      </c>
      <c r="H49" s="1">
        <v>-33900.0</v>
      </c>
      <c r="I49" s="1">
        <v>-40420.0</v>
      </c>
      <c r="J49" s="1">
        <v>-41880.0</v>
      </c>
      <c r="K49" s="1">
        <v>-46840.0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24480.0</v>
      </c>
      <c r="C51" s="1">
        <v>28920.0</v>
      </c>
      <c r="D51" s="1">
        <v>30410.0</v>
      </c>
      <c r="E51" s="1">
        <v>30910.0</v>
      </c>
      <c r="F51" s="1">
        <v>30550.0</v>
      </c>
      <c r="G51" s="1">
        <v>43530.0</v>
      </c>
      <c r="H51" s="1">
        <v>107000.0</v>
      </c>
      <c r="I51" s="1">
        <v>109000.0</v>
      </c>
      <c r="J51" s="1">
        <v>113000.0</v>
      </c>
      <c r="K51" s="1">
        <v>114000.0</v>
      </c>
      <c r="L51" s="2"/>
      <c r="M51" s="2"/>
      <c r="N51" s="2"/>
      <c r="O51" s="2"/>
      <c r="P51" s="2"/>
      <c r="Q51" s="2"/>
      <c r="R51" s="2"/>
      <c r="S51" s="2"/>
      <c r="T51" s="2"/>
      <c r="U51" s="2"/>
      <c r="V51" s="2"/>
      <c r="W51" s="2"/>
      <c r="X51" s="2"/>
      <c r="Y51" s="2"/>
      <c r="Z51" s="2"/>
    </row>
    <row r="52" ht="15.75" customHeight="1">
      <c r="A52" s="1" t="s">
        <v>132</v>
      </c>
      <c r="B52" s="1">
        <v>19170.0</v>
      </c>
      <c r="C52" s="1">
        <v>21340.0</v>
      </c>
      <c r="D52" s="1">
        <v>24910.0</v>
      </c>
      <c r="E52" s="1">
        <v>29690.0</v>
      </c>
      <c r="F52" s="1">
        <v>29350.0</v>
      </c>
      <c r="G52" s="1">
        <v>42010.0</v>
      </c>
      <c r="H52" s="1">
        <v>96860.0</v>
      </c>
      <c r="I52" s="1">
        <v>102000.0</v>
      </c>
      <c r="J52" s="1">
        <v>108000.0</v>
      </c>
      <c r="K52" s="1">
        <v>109000.0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900.0</v>
      </c>
      <c r="I53" s="1">
        <v>700.0</v>
      </c>
      <c r="J53" s="1">
        <v>400.0</v>
      </c>
      <c r="K53" s="1">
        <v>300.0</v>
      </c>
      <c r="L53" s="2"/>
      <c r="M53" s="2"/>
      <c r="N53" s="2"/>
      <c r="O53" s="2"/>
      <c r="P53" s="2"/>
      <c r="Q53" s="2"/>
      <c r="R53" s="2"/>
      <c r="S53" s="2"/>
      <c r="T53" s="2"/>
      <c r="U53" s="2"/>
      <c r="V53" s="2"/>
      <c r="W53" s="2"/>
      <c r="X53" s="2"/>
      <c r="Y53" s="2"/>
      <c r="Z53" s="2"/>
    </row>
    <row r="54" ht="15.75" customHeight="1">
      <c r="A54" s="1" t="s">
        <v>134</v>
      </c>
      <c r="B54" s="1">
        <v>25000.0</v>
      </c>
      <c r="C54" s="1">
        <v>23740.0</v>
      </c>
      <c r="D54" s="1">
        <v>23370.0</v>
      </c>
      <c r="E54" s="1">
        <v>23810.0</v>
      </c>
      <c r="F54" s="1">
        <v>24210.0</v>
      </c>
      <c r="G54" s="1">
        <v>22410.0</v>
      </c>
      <c r="H54" s="1">
        <v>38130.0</v>
      </c>
      <c r="I54" s="1">
        <v>50800.0</v>
      </c>
      <c r="J54" s="1">
        <v>55980.0</v>
      </c>
      <c r="K54" s="1">
        <v>43180.0</v>
      </c>
      <c r="L54" s="2"/>
      <c r="M54" s="2"/>
      <c r="N54" s="2"/>
      <c r="O54" s="2"/>
      <c r="P54" s="2"/>
      <c r="Q54" s="2"/>
      <c r="R54" s="2"/>
      <c r="S54" s="2"/>
      <c r="T54" s="2"/>
      <c r="U54" s="2"/>
      <c r="V54" s="2"/>
      <c r="W54" s="2"/>
      <c r="X54" s="2"/>
      <c r="Y54" s="2"/>
      <c r="Z54" s="2"/>
    </row>
    <row r="55" ht="15.75" customHeight="1">
      <c r="A55" s="1" t="s">
        <v>135</v>
      </c>
      <c r="B55" s="1">
        <v>6.0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136</v>
      </c>
      <c r="B56" s="1">
        <v>0.0</v>
      </c>
      <c r="C56" s="1">
        <v>0.0</v>
      </c>
      <c r="D56" s="1">
        <v>0.0</v>
      </c>
      <c r="E56" s="1">
        <v>0.0</v>
      </c>
      <c r="F56" s="1">
        <v>0.0</v>
      </c>
      <c r="G56" s="1">
        <v>0.0</v>
      </c>
      <c r="H56" s="1">
        <v>236.0</v>
      </c>
      <c r="I56" s="1">
        <v>225.0</v>
      </c>
      <c r="J56" s="1">
        <v>109.0</v>
      </c>
      <c r="K56" s="1">
        <v>72.0</v>
      </c>
      <c r="L56" s="2"/>
      <c r="M56" s="2"/>
      <c r="N56" s="2"/>
      <c r="O56" s="2"/>
      <c r="P56" s="2"/>
      <c r="Q56" s="2"/>
      <c r="R56" s="2"/>
      <c r="S56" s="2"/>
      <c r="T56" s="2"/>
      <c r="U56" s="2"/>
      <c r="V56" s="2"/>
      <c r="W56" s="2"/>
      <c r="X56" s="2"/>
      <c r="Y56" s="2"/>
      <c r="Z56" s="2"/>
    </row>
    <row r="57" ht="15.75" customHeight="1">
      <c r="A57" s="1" t="s">
        <v>137</v>
      </c>
      <c r="B57" s="1">
        <v>1950.0</v>
      </c>
      <c r="C57" s="1">
        <v>1900.0</v>
      </c>
      <c r="D57" s="1">
        <v>1660.0</v>
      </c>
      <c r="E57" s="1">
        <v>2070.0</v>
      </c>
      <c r="F57" s="1">
        <v>2420.0</v>
      </c>
      <c r="G57" s="1">
        <v>2590.0</v>
      </c>
      <c r="H57" s="1">
        <v>4010.0</v>
      </c>
      <c r="I57" s="1">
        <v>4340.0</v>
      </c>
      <c r="J57" s="1">
        <v>4660.0</v>
      </c>
      <c r="K57" s="1">
        <v>4460.0</v>
      </c>
      <c r="L57" s="2"/>
      <c r="M57" s="2"/>
      <c r="N57" s="2"/>
      <c r="O57" s="2"/>
      <c r="P57" s="2"/>
      <c r="Q57" s="2"/>
      <c r="R57" s="2"/>
      <c r="S57" s="2"/>
      <c r="T57" s="2"/>
      <c r="U57" s="2"/>
      <c r="V57" s="2"/>
      <c r="W57" s="2"/>
      <c r="X57" s="2"/>
      <c r="Y57" s="2"/>
      <c r="Z57" s="2"/>
    </row>
    <row r="58" ht="15.75" customHeight="1">
      <c r="A58" s="1" t="s">
        <v>138</v>
      </c>
      <c r="B58" s="1">
        <v>25270.0</v>
      </c>
      <c r="C58" s="1">
        <v>28460.0</v>
      </c>
      <c r="D58" s="1">
        <v>30300.0</v>
      </c>
      <c r="E58" s="1">
        <v>31520.0</v>
      </c>
      <c r="F58" s="1">
        <v>33350.0</v>
      </c>
      <c r="G58" s="1">
        <v>35490.0</v>
      </c>
      <c r="H58" s="1">
        <v>6990.0</v>
      </c>
      <c r="I58" s="1">
        <v>3830.0</v>
      </c>
      <c r="J58" s="1">
        <v>1420.0</v>
      </c>
      <c r="K58" s="1">
        <v>400.0</v>
      </c>
      <c r="L58" s="2"/>
      <c r="M58" s="2"/>
      <c r="N58" s="2"/>
      <c r="O58" s="2"/>
      <c r="P58" s="2"/>
      <c r="Q58" s="2"/>
      <c r="R58" s="2"/>
      <c r="S58" s="2"/>
      <c r="T58" s="2"/>
      <c r="U58" s="2"/>
      <c r="V58" s="2"/>
      <c r="W58" s="2"/>
      <c r="X58" s="2"/>
      <c r="Y58" s="2"/>
      <c r="Z58" s="2"/>
    </row>
    <row r="59" ht="15.75" customHeight="1">
      <c r="A59" s="1" t="s">
        <v>139</v>
      </c>
      <c r="B59" s="1">
        <v>4.0</v>
      </c>
      <c r="C59" s="1">
        <v>5.0</v>
      </c>
      <c r="D59" s="1">
        <v>5.0</v>
      </c>
      <c r="E59" s="1">
        <v>5.0</v>
      </c>
      <c r="F59" s="1">
        <v>5.0</v>
      </c>
      <c r="G59" s="1">
        <v>5.0</v>
      </c>
      <c r="H59" s="1">
        <v>7.0</v>
      </c>
      <c r="I59" s="1">
        <v>7.0</v>
      </c>
      <c r="J59" s="1">
        <v>7.0</v>
      </c>
      <c r="K59" s="1">
        <v>6.0</v>
      </c>
      <c r="L59" s="2"/>
      <c r="M59" s="2"/>
      <c r="N59" s="2"/>
      <c r="O59" s="2"/>
      <c r="P59" s="2"/>
      <c r="Q59" s="2"/>
      <c r="R59" s="2"/>
      <c r="S59" s="2"/>
      <c r="T59" s="2"/>
      <c r="U59" s="2"/>
      <c r="V59" s="2"/>
      <c r="W59" s="2"/>
      <c r="X59" s="2"/>
      <c r="Y59" s="2"/>
      <c r="Z59" s="2"/>
    </row>
    <row r="60" ht="15.75" customHeight="1">
      <c r="A60" s="1" t="s">
        <v>140</v>
      </c>
      <c r="B60" s="1">
        <v>364.0</v>
      </c>
      <c r="C60" s="1">
        <v>839.0</v>
      </c>
      <c r="D60" s="1">
        <v>1600.0</v>
      </c>
      <c r="E60" s="1">
        <v>2400.0</v>
      </c>
      <c r="F60" s="1">
        <v>3100.0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141</v>
      </c>
      <c r="B61" s="1">
        <v>-53.0</v>
      </c>
      <c r="C61" s="1">
        <v>-117.0</v>
      </c>
      <c r="D61" s="1">
        <v>-300.0</v>
      </c>
      <c r="E61" s="1">
        <v>-533.0</v>
      </c>
      <c r="F61" s="1">
        <v>-867.0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142</v>
      </c>
      <c r="B62" s="1">
        <v>83.0</v>
      </c>
      <c r="C62" s="1">
        <v>116.0</v>
      </c>
      <c r="D62" s="1">
        <v>102.0</v>
      </c>
      <c r="E62" s="1">
        <v>86.0</v>
      </c>
      <c r="F62" s="1">
        <v>67.0</v>
      </c>
      <c r="G62" s="1">
        <v>61.0</v>
      </c>
      <c r="H62" s="1">
        <v>672.0</v>
      </c>
      <c r="I62" s="1">
        <v>640.0</v>
      </c>
      <c r="J62" s="1">
        <v>834.0</v>
      </c>
      <c r="K62" s="1">
        <v>784.0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29160.0</v>
      </c>
      <c r="C2" s="1">
        <v>31540.0</v>
      </c>
      <c r="D2" s="1">
        <v>36570.0</v>
      </c>
      <c r="E2" s="1">
        <v>39540.0</v>
      </c>
      <c r="F2" s="1">
        <v>42000.0</v>
      </c>
      <c r="G2" s="1">
        <v>43830.0</v>
      </c>
      <c r="H2" s="1">
        <v>67710.0</v>
      </c>
      <c r="I2" s="1">
        <v>79100.0</v>
      </c>
      <c r="J2" s="1">
        <v>78450.0</v>
      </c>
      <c r="K2" s="1">
        <v>77380.0</v>
      </c>
      <c r="L2" s="2"/>
      <c r="M2" s="2"/>
      <c r="N2" s="2"/>
      <c r="O2" s="2"/>
      <c r="P2" s="2"/>
      <c r="Q2" s="2"/>
      <c r="R2" s="2"/>
      <c r="S2" s="2"/>
      <c r="T2" s="2"/>
      <c r="U2" s="2"/>
      <c r="V2" s="2"/>
      <c r="W2" s="2"/>
      <c r="X2" s="2"/>
      <c r="Y2" s="2"/>
      <c r="Z2" s="2"/>
    </row>
    <row r="3">
      <c r="A3" s="1" t="s">
        <v>144</v>
      </c>
      <c r="B3" s="1">
        <v>400.0</v>
      </c>
      <c r="C3" s="1">
        <v>514.0</v>
      </c>
      <c r="D3" s="1">
        <v>671.0</v>
      </c>
      <c r="E3" s="1">
        <v>1070.0</v>
      </c>
      <c r="F3" s="1">
        <v>1240.0</v>
      </c>
      <c r="G3" s="1">
        <v>1160.0</v>
      </c>
      <c r="H3" s="1">
        <v>690.0</v>
      </c>
      <c r="I3" s="1">
        <v>1020.0</v>
      </c>
      <c r="J3" s="1">
        <v>1120.0</v>
      </c>
      <c r="K3" s="1">
        <v>1180.0</v>
      </c>
      <c r="L3" s="2"/>
      <c r="M3" s="2"/>
      <c r="N3" s="2"/>
      <c r="O3" s="2"/>
      <c r="P3" s="2"/>
      <c r="Q3" s="2"/>
      <c r="R3" s="2"/>
      <c r="S3" s="2"/>
      <c r="T3" s="2"/>
      <c r="U3" s="2"/>
      <c r="V3" s="2"/>
      <c r="W3" s="2"/>
      <c r="X3" s="2"/>
      <c r="Y3" s="2"/>
      <c r="Z3" s="2"/>
    </row>
    <row r="4">
      <c r="A4" s="1" t="s">
        <v>145</v>
      </c>
      <c r="B4" s="1">
        <v>29560.0</v>
      </c>
      <c r="C4" s="1">
        <v>32049.0</v>
      </c>
      <c r="D4" s="1">
        <v>37240.0</v>
      </c>
      <c r="E4" s="1">
        <v>40600.0</v>
      </c>
      <c r="F4" s="1">
        <v>43240.0</v>
      </c>
      <c r="G4" s="1">
        <v>45000.0</v>
      </c>
      <c r="H4" s="1">
        <v>68400.0</v>
      </c>
      <c r="I4" s="1">
        <v>80120.0</v>
      </c>
      <c r="J4" s="1">
        <v>79570.0</v>
      </c>
      <c r="K4" s="1">
        <v>78560.0</v>
      </c>
      <c r="L4" s="2"/>
      <c r="M4" s="2"/>
      <c r="N4" s="2"/>
      <c r="O4" s="2"/>
      <c r="P4" s="2"/>
      <c r="Q4" s="2"/>
      <c r="R4" s="2"/>
      <c r="S4" s="2"/>
      <c r="T4" s="2"/>
      <c r="U4" s="2"/>
      <c r="V4" s="2"/>
      <c r="W4" s="2"/>
      <c r="X4" s="2"/>
      <c r="Y4" s="2"/>
      <c r="Z4" s="2"/>
    </row>
    <row r="5">
      <c r="A5" s="1" t="s">
        <v>146</v>
      </c>
      <c r="B5" s="1">
        <v>15410.0</v>
      </c>
      <c r="C5" s="1">
        <v>14900.0</v>
      </c>
      <c r="D5" s="1">
        <v>16550.0</v>
      </c>
      <c r="E5" s="1">
        <v>17690.0</v>
      </c>
      <c r="F5" s="1">
        <v>18430.0</v>
      </c>
      <c r="G5" s="1">
        <v>18520.0</v>
      </c>
      <c r="H5" s="1">
        <v>27610.0</v>
      </c>
      <c r="I5" s="1">
        <v>34570.0</v>
      </c>
      <c r="J5" s="1">
        <v>32009.0</v>
      </c>
      <c r="K5" s="1">
        <v>29410.0</v>
      </c>
      <c r="L5" s="2"/>
      <c r="M5" s="2"/>
      <c r="N5" s="2"/>
      <c r="O5" s="2"/>
      <c r="P5" s="2"/>
      <c r="Q5" s="2"/>
      <c r="R5" s="2"/>
      <c r="S5" s="2"/>
      <c r="T5" s="2"/>
      <c r="U5" s="2"/>
      <c r="V5" s="2"/>
      <c r="W5" s="2"/>
      <c r="X5" s="2"/>
      <c r="Y5" s="2"/>
      <c r="Z5" s="2"/>
    </row>
    <row r="6">
      <c r="A6" s="1" t="s">
        <v>147</v>
      </c>
      <c r="B6" s="1">
        <v>14160.0</v>
      </c>
      <c r="C6" s="1">
        <v>17160.0</v>
      </c>
      <c r="D6" s="1">
        <v>20690.0</v>
      </c>
      <c r="E6" s="1">
        <v>22910.0</v>
      </c>
      <c r="F6" s="1">
        <v>24810.0</v>
      </c>
      <c r="G6" s="1">
        <v>26480.0</v>
      </c>
      <c r="H6" s="1">
        <v>40780.0</v>
      </c>
      <c r="I6" s="1">
        <v>45550.0</v>
      </c>
      <c r="J6" s="1">
        <v>47560.0</v>
      </c>
      <c r="K6" s="1">
        <v>49150.0</v>
      </c>
      <c r="L6" s="2"/>
      <c r="M6" s="2"/>
      <c r="N6" s="2"/>
      <c r="O6" s="2"/>
      <c r="P6" s="2"/>
      <c r="Q6" s="2"/>
      <c r="R6" s="2"/>
      <c r="S6" s="2"/>
      <c r="T6" s="2"/>
      <c r="U6" s="2"/>
      <c r="V6" s="2"/>
      <c r="W6" s="2"/>
      <c r="X6" s="2"/>
      <c r="Y6" s="2"/>
      <c r="Z6" s="2"/>
    </row>
    <row r="7">
      <c r="A7" s="1" t="s">
        <v>148</v>
      </c>
      <c r="B7" s="1">
        <v>8860.0</v>
      </c>
      <c r="C7" s="1">
        <v>10190.0</v>
      </c>
      <c r="D7" s="1">
        <v>11380.0</v>
      </c>
      <c r="E7" s="1">
        <v>12220.0</v>
      </c>
      <c r="F7" s="1">
        <v>12980.0</v>
      </c>
      <c r="G7" s="1">
        <v>13520.0</v>
      </c>
      <c r="H7" s="1">
        <v>17210.0</v>
      </c>
      <c r="I7" s="1">
        <v>19170.0</v>
      </c>
      <c r="J7" s="1">
        <v>20830.0</v>
      </c>
      <c r="K7" s="1">
        <v>20530.0</v>
      </c>
      <c r="L7" s="2"/>
      <c r="M7" s="2"/>
      <c r="N7" s="2"/>
      <c r="O7" s="2"/>
      <c r="P7" s="2"/>
      <c r="Q7" s="2"/>
      <c r="R7" s="2"/>
      <c r="S7" s="2"/>
      <c r="T7" s="2"/>
      <c r="U7" s="2"/>
      <c r="V7" s="2"/>
      <c r="W7" s="2"/>
      <c r="X7" s="2"/>
      <c r="Y7" s="2"/>
      <c r="Z7" s="2"/>
    </row>
    <row r="8">
      <c r="A8" s="1" t="s">
        <v>149</v>
      </c>
      <c r="B8" s="1">
        <v>4170.0</v>
      </c>
      <c r="C8" s="1">
        <v>4600.0</v>
      </c>
      <c r="D8" s="1">
        <v>6140.0</v>
      </c>
      <c r="E8" s="1">
        <v>5920.0</v>
      </c>
      <c r="F8" s="1">
        <v>6430.0</v>
      </c>
      <c r="G8" s="1">
        <v>6620.0</v>
      </c>
      <c r="H8" s="1">
        <v>14150.0</v>
      </c>
      <c r="I8" s="1">
        <v>16379.0</v>
      </c>
      <c r="J8" s="1">
        <v>13650.0</v>
      </c>
      <c r="K8" s="1">
        <v>12820.0</v>
      </c>
      <c r="L8" s="2"/>
      <c r="M8" s="2"/>
      <c r="N8" s="2"/>
      <c r="O8" s="2"/>
      <c r="P8" s="2"/>
      <c r="Q8" s="2"/>
      <c r="R8" s="2"/>
      <c r="S8" s="2"/>
      <c r="T8" s="2"/>
      <c r="U8" s="2"/>
      <c r="V8" s="2"/>
      <c r="W8" s="2"/>
      <c r="X8" s="2"/>
      <c r="Y8" s="2"/>
      <c r="Z8" s="2"/>
    </row>
    <row r="9">
      <c r="A9" s="1" t="s">
        <v>150</v>
      </c>
      <c r="B9" s="1">
        <v>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151</v>
      </c>
      <c r="B10" s="1">
        <v>13040.0</v>
      </c>
      <c r="C10" s="1">
        <v>14790.0</v>
      </c>
      <c r="D10" s="1">
        <v>17520.0</v>
      </c>
      <c r="E10" s="1">
        <v>18140.0</v>
      </c>
      <c r="F10" s="1">
        <v>19400.0</v>
      </c>
      <c r="G10" s="1">
        <v>20140.0</v>
      </c>
      <c r="H10" s="1">
        <v>31360.0</v>
      </c>
      <c r="I10" s="1">
        <v>35550.0</v>
      </c>
      <c r="J10" s="1">
        <v>34480.0</v>
      </c>
      <c r="K10" s="1">
        <v>33340.0</v>
      </c>
      <c r="L10" s="2"/>
      <c r="M10" s="2"/>
      <c r="N10" s="2"/>
      <c r="O10" s="2"/>
      <c r="P10" s="2"/>
      <c r="Q10" s="2"/>
      <c r="R10" s="2"/>
      <c r="S10" s="2"/>
      <c r="T10" s="2"/>
      <c r="U10" s="2"/>
      <c r="V10" s="2"/>
      <c r="W10" s="2"/>
      <c r="X10" s="2"/>
      <c r="Y10" s="2"/>
      <c r="Z10" s="2"/>
    </row>
    <row r="11">
      <c r="A11" s="1" t="s">
        <v>152</v>
      </c>
      <c r="B11" s="1">
        <v>1120.0</v>
      </c>
      <c r="C11" s="1">
        <v>2360.0</v>
      </c>
      <c r="D11" s="1">
        <v>3170.0</v>
      </c>
      <c r="E11" s="1">
        <v>4770.0</v>
      </c>
      <c r="F11" s="1">
        <v>5410.0</v>
      </c>
      <c r="G11" s="1">
        <v>6340.0</v>
      </c>
      <c r="H11" s="1">
        <v>9420.0</v>
      </c>
      <c r="I11" s="1">
        <v>9990.0</v>
      </c>
      <c r="J11" s="1">
        <v>13080.0</v>
      </c>
      <c r="K11" s="1">
        <v>15810.0</v>
      </c>
      <c r="L11" s="2"/>
      <c r="M11" s="2"/>
      <c r="N11" s="2"/>
      <c r="O11" s="2"/>
      <c r="P11" s="2"/>
      <c r="Q11" s="2"/>
      <c r="R11" s="2"/>
      <c r="S11" s="2"/>
      <c r="T11" s="2"/>
      <c r="U11" s="2"/>
      <c r="V11" s="2"/>
      <c r="W11" s="2"/>
      <c r="X11" s="2"/>
      <c r="Y11" s="2"/>
      <c r="Z11" s="2"/>
    </row>
    <row r="12">
      <c r="A12" s="1" t="s">
        <v>153</v>
      </c>
      <c r="B12" s="1">
        <v>-1350.0</v>
      </c>
      <c r="C12" s="1">
        <v>-1500.0</v>
      </c>
      <c r="D12" s="1">
        <v>-1730.0</v>
      </c>
      <c r="E12" s="1">
        <v>-1670.0</v>
      </c>
      <c r="F12" s="1">
        <v>-1360.0</v>
      </c>
      <c r="G12" s="1">
        <v>-1140.0</v>
      </c>
      <c r="H12" s="1">
        <v>-2730.0</v>
      </c>
      <c r="I12" s="1">
        <v>-3360.0</v>
      </c>
      <c r="J12" s="1">
        <v>-3360.0</v>
      </c>
      <c r="K12" s="1">
        <v>-3340.0</v>
      </c>
      <c r="L12" s="2"/>
      <c r="M12" s="2"/>
      <c r="N12" s="2"/>
      <c r="O12" s="2"/>
      <c r="P12" s="2"/>
      <c r="Q12" s="2"/>
      <c r="R12" s="2"/>
      <c r="S12" s="2"/>
      <c r="T12" s="2"/>
      <c r="U12" s="2"/>
      <c r="V12" s="2"/>
      <c r="W12" s="2"/>
      <c r="X12" s="2"/>
      <c r="Y12" s="2"/>
      <c r="Z12" s="2"/>
    </row>
    <row r="13">
      <c r="A13" s="1" t="s">
        <v>154</v>
      </c>
      <c r="B13" s="1">
        <v>359.0</v>
      </c>
      <c r="C13" s="1">
        <v>420.0</v>
      </c>
      <c r="D13" s="1">
        <v>261.0</v>
      </c>
      <c r="E13" s="1">
        <v>17.0</v>
      </c>
      <c r="F13" s="1">
        <v>19.0</v>
      </c>
      <c r="G13" s="1">
        <v>24.0</v>
      </c>
      <c r="H13" s="1">
        <v>29.0</v>
      </c>
      <c r="I13" s="1">
        <v>20.0</v>
      </c>
      <c r="J13" s="1">
        <v>0.0</v>
      </c>
      <c r="K13" s="1">
        <v>0.0</v>
      </c>
      <c r="L13" s="2"/>
      <c r="M13" s="2"/>
      <c r="N13" s="2"/>
      <c r="O13" s="2"/>
      <c r="P13" s="2"/>
      <c r="Q13" s="2"/>
      <c r="R13" s="2"/>
      <c r="S13" s="2"/>
      <c r="T13" s="2"/>
      <c r="U13" s="2"/>
      <c r="V13" s="2"/>
      <c r="W13" s="2"/>
      <c r="X13" s="2"/>
      <c r="Y13" s="2"/>
      <c r="Z13" s="2"/>
    </row>
    <row r="14">
      <c r="A14" s="1" t="s">
        <v>155</v>
      </c>
      <c r="B14" s="1">
        <v>-992.0</v>
      </c>
      <c r="C14" s="1">
        <v>-1080.0</v>
      </c>
      <c r="D14" s="1">
        <v>-1470.0</v>
      </c>
      <c r="E14" s="1">
        <v>-1650.0</v>
      </c>
      <c r="F14" s="1">
        <v>-1340.0</v>
      </c>
      <c r="G14" s="1">
        <v>-1110.0</v>
      </c>
      <c r="H14" s="1">
        <v>-2700.0</v>
      </c>
      <c r="I14" s="1">
        <v>-3340.0</v>
      </c>
      <c r="J14" s="1">
        <v>-3360.0</v>
      </c>
      <c r="K14" s="1">
        <v>-3340.0</v>
      </c>
      <c r="L14" s="2"/>
      <c r="M14" s="2"/>
      <c r="N14" s="2"/>
      <c r="O14" s="2"/>
      <c r="P14" s="2"/>
      <c r="Q14" s="2"/>
      <c r="R14" s="2"/>
      <c r="S14" s="2"/>
      <c r="T14" s="2"/>
      <c r="U14" s="2"/>
      <c r="V14" s="2"/>
      <c r="W14" s="2"/>
      <c r="X14" s="2"/>
      <c r="Y14" s="2"/>
      <c r="Z14" s="2"/>
    </row>
    <row r="15">
      <c r="A15" s="1" t="s">
        <v>156</v>
      </c>
      <c r="B15" s="1">
        <v>-48.0</v>
      </c>
      <c r="C15" s="1">
        <v>-11.0</v>
      </c>
      <c r="D15" s="1">
        <v>-6.0</v>
      </c>
      <c r="E15" s="1">
        <v>13.0</v>
      </c>
      <c r="F15" s="1">
        <v>-6.0</v>
      </c>
      <c r="G15" s="1">
        <v>-8.0</v>
      </c>
      <c r="H15" s="1">
        <v>-27.0</v>
      </c>
      <c r="I15" s="1">
        <v>-10.0</v>
      </c>
      <c r="J15" s="1">
        <v>-39.0</v>
      </c>
      <c r="K15" s="1">
        <v>-2.0</v>
      </c>
      <c r="L15" s="2"/>
      <c r="M15" s="2"/>
      <c r="N15" s="2"/>
      <c r="O15" s="2"/>
      <c r="P15" s="2"/>
      <c r="Q15" s="2"/>
      <c r="R15" s="2"/>
      <c r="S15" s="2"/>
      <c r="T15" s="2"/>
      <c r="U15" s="2"/>
      <c r="V15" s="2"/>
      <c r="W15" s="2"/>
      <c r="X15" s="2"/>
      <c r="Y15" s="2"/>
      <c r="Z15" s="2"/>
    </row>
    <row r="16">
      <c r="A16" s="1" t="s">
        <v>157</v>
      </c>
      <c r="B16" s="1">
        <v>77.0</v>
      </c>
      <c r="C16" s="1">
        <v>1280.0</v>
      </c>
      <c r="D16" s="1">
        <v>1700.0</v>
      </c>
      <c r="E16" s="1">
        <v>3130.0</v>
      </c>
      <c r="F16" s="1">
        <v>4059.0</v>
      </c>
      <c r="G16" s="1">
        <v>5220.0</v>
      </c>
      <c r="H16" s="1">
        <v>6690.0</v>
      </c>
      <c r="I16" s="1">
        <v>6640.0</v>
      </c>
      <c r="J16" s="1">
        <v>9680.0</v>
      </c>
      <c r="K16" s="1">
        <v>12470.0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0.0</v>
      </c>
      <c r="I17" s="1">
        <v>0.0</v>
      </c>
      <c r="J17" s="1">
        <v>0.0</v>
      </c>
      <c r="K17" s="1">
        <v>-462.0</v>
      </c>
      <c r="L17" s="2"/>
      <c r="M17" s="2"/>
      <c r="N17" s="2"/>
      <c r="O17" s="2"/>
      <c r="P17" s="2"/>
      <c r="Q17" s="2"/>
      <c r="R17" s="2"/>
      <c r="S17" s="2"/>
      <c r="T17" s="2"/>
      <c r="U17" s="2"/>
      <c r="V17" s="2"/>
      <c r="W17" s="2"/>
      <c r="X17" s="2"/>
      <c r="Y17" s="2"/>
      <c r="Z17" s="2"/>
    </row>
    <row r="18">
      <c r="A18" s="1" t="s">
        <v>159</v>
      </c>
      <c r="B18" s="1">
        <v>-299.0</v>
      </c>
      <c r="C18" s="1">
        <v>-376.0</v>
      </c>
      <c r="D18" s="1">
        <v>-104.0</v>
      </c>
      <c r="E18" s="1">
        <v>0.0</v>
      </c>
      <c r="F18" s="1">
        <v>-196.0</v>
      </c>
      <c r="G18" s="1">
        <v>-620.0</v>
      </c>
      <c r="H18" s="1">
        <v>-1920.0</v>
      </c>
      <c r="I18" s="1">
        <v>-3110.0</v>
      </c>
      <c r="J18" s="1">
        <v>-4970.0</v>
      </c>
      <c r="K18" s="1">
        <v>-1030.0</v>
      </c>
      <c r="L18" s="2"/>
      <c r="M18" s="2"/>
      <c r="N18" s="2"/>
      <c r="O18" s="2"/>
      <c r="P18" s="2"/>
      <c r="Q18" s="2"/>
      <c r="R18" s="2"/>
      <c r="S18" s="2"/>
      <c r="T18" s="2"/>
      <c r="U18" s="2"/>
      <c r="V18" s="2"/>
      <c r="W18" s="2"/>
      <c r="X18" s="2"/>
      <c r="Y18" s="2"/>
      <c r="Z18" s="2"/>
    </row>
    <row r="19">
      <c r="A19" s="1" t="s">
        <v>160</v>
      </c>
      <c r="B19" s="1">
        <v>0.0</v>
      </c>
      <c r="C19" s="1">
        <v>0.0</v>
      </c>
      <c r="D19" s="1">
        <v>0.0</v>
      </c>
      <c r="E19" s="1">
        <v>0.0</v>
      </c>
      <c r="F19" s="1">
        <v>25.0</v>
      </c>
      <c r="G19" s="1">
        <v>0.0</v>
      </c>
      <c r="H19" s="1">
        <v>-218.0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45.0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840.0</v>
      </c>
      <c r="C21" s="1">
        <v>163.0</v>
      </c>
      <c r="D21" s="1">
        <v>835.0</v>
      </c>
      <c r="E21" s="1">
        <v>235.0</v>
      </c>
      <c r="F21" s="1">
        <v>0.0</v>
      </c>
      <c r="G21" s="1">
        <v>0.0</v>
      </c>
      <c r="H21" s="1">
        <v>0.0</v>
      </c>
      <c r="I21" s="1">
        <v>0.0</v>
      </c>
      <c r="J21" s="1">
        <v>-1090.0</v>
      </c>
      <c r="K21" s="1">
        <v>25.0</v>
      </c>
      <c r="L21" s="2"/>
      <c r="M21" s="2"/>
      <c r="N21" s="2"/>
      <c r="O21" s="2"/>
      <c r="P21" s="2"/>
      <c r="Q21" s="2"/>
      <c r="R21" s="2"/>
      <c r="S21" s="2"/>
      <c r="T21" s="2"/>
      <c r="U21" s="2"/>
      <c r="V21" s="2"/>
      <c r="W21" s="2"/>
      <c r="X21" s="2"/>
      <c r="Y21" s="2"/>
      <c r="Z21" s="2"/>
    </row>
    <row r="22" ht="15.75" customHeight="1">
      <c r="A22" s="1" t="s">
        <v>163</v>
      </c>
      <c r="B22" s="1">
        <v>-242.0</v>
      </c>
      <c r="C22" s="1">
        <v>-85.0</v>
      </c>
      <c r="D22" s="1">
        <v>-101.0</v>
      </c>
      <c r="E22" s="1">
        <v>-63.0</v>
      </c>
      <c r="F22" s="1">
        <v>-60.0</v>
      </c>
      <c r="G22" s="1">
        <v>0.0</v>
      </c>
      <c r="H22" s="1">
        <v>-200.0</v>
      </c>
      <c r="I22" s="1">
        <v>0.0</v>
      </c>
      <c r="J22" s="1">
        <v>-477.0</v>
      </c>
      <c r="K22" s="1">
        <v>0.0</v>
      </c>
      <c r="L22" s="2"/>
      <c r="M22" s="2"/>
      <c r="N22" s="2"/>
      <c r="O22" s="2"/>
      <c r="P22" s="2"/>
      <c r="Q22" s="2"/>
      <c r="R22" s="2"/>
      <c r="S22" s="2"/>
      <c r="T22" s="2"/>
      <c r="U22" s="2"/>
      <c r="V22" s="2"/>
      <c r="W22" s="2"/>
      <c r="X22" s="2"/>
      <c r="Y22" s="2"/>
      <c r="Z22" s="2"/>
    </row>
    <row r="23" ht="15.75" customHeight="1">
      <c r="A23" s="1" t="s">
        <v>164</v>
      </c>
      <c r="B23" s="1">
        <v>0.0</v>
      </c>
      <c r="C23" s="1">
        <v>0.0</v>
      </c>
      <c r="D23" s="1">
        <v>0.0</v>
      </c>
      <c r="E23" s="1">
        <v>93.0</v>
      </c>
      <c r="F23" s="1">
        <v>218.0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37.0</v>
      </c>
      <c r="C24" s="1">
        <v>0.0</v>
      </c>
      <c r="D24" s="1">
        <v>0.0</v>
      </c>
      <c r="E24" s="1">
        <v>-231.0</v>
      </c>
      <c r="F24" s="1">
        <v>-179.0</v>
      </c>
      <c r="G24" s="1">
        <v>0.0</v>
      </c>
      <c r="H24" s="1">
        <v>-829.0</v>
      </c>
      <c r="I24" s="1">
        <v>-184.0</v>
      </c>
      <c r="J24" s="1">
        <v>0.0</v>
      </c>
      <c r="K24" s="1">
        <v>0.0</v>
      </c>
      <c r="L24" s="2"/>
      <c r="M24" s="2"/>
      <c r="N24" s="2"/>
      <c r="O24" s="2"/>
      <c r="P24" s="2"/>
      <c r="Q24" s="2"/>
      <c r="R24" s="2"/>
      <c r="S24" s="2"/>
      <c r="T24" s="2"/>
      <c r="U24" s="2"/>
      <c r="V24" s="2"/>
      <c r="W24" s="2"/>
      <c r="X24" s="2"/>
      <c r="Y24" s="2"/>
      <c r="Z24" s="2"/>
    </row>
    <row r="25" ht="15.75" customHeight="1">
      <c r="A25" s="1" t="s">
        <v>166</v>
      </c>
      <c r="B25" s="1">
        <v>413.0</v>
      </c>
      <c r="C25" s="1">
        <v>978.0</v>
      </c>
      <c r="D25" s="1">
        <v>2330.0</v>
      </c>
      <c r="E25" s="1">
        <v>3160.0</v>
      </c>
      <c r="F25" s="1">
        <v>3920.0</v>
      </c>
      <c r="G25" s="1">
        <v>4600.0</v>
      </c>
      <c r="H25" s="1">
        <v>3530.0</v>
      </c>
      <c r="I25" s="1">
        <v>3350.0</v>
      </c>
      <c r="J25" s="1">
        <v>3150.0</v>
      </c>
      <c r="K25" s="1">
        <v>11000.0</v>
      </c>
      <c r="L25" s="2"/>
      <c r="M25" s="2"/>
      <c r="N25" s="2"/>
      <c r="O25" s="2"/>
      <c r="P25" s="2"/>
      <c r="Q25" s="2"/>
      <c r="R25" s="2"/>
      <c r="S25" s="2"/>
      <c r="T25" s="2"/>
      <c r="U25" s="2"/>
      <c r="V25" s="2"/>
      <c r="W25" s="2"/>
      <c r="X25" s="2"/>
      <c r="Y25" s="2"/>
      <c r="Z25" s="2"/>
    </row>
    <row r="26" ht="15.75" customHeight="1">
      <c r="A26" s="1" t="s">
        <v>167</v>
      </c>
      <c r="B26" s="1">
        <v>166.0</v>
      </c>
      <c r="C26" s="1">
        <v>245.0</v>
      </c>
      <c r="D26" s="1">
        <v>867.0</v>
      </c>
      <c r="E26" s="1">
        <v>-1380.0</v>
      </c>
      <c r="F26" s="1">
        <v>1030.0</v>
      </c>
      <c r="G26" s="1">
        <v>1140.0</v>
      </c>
      <c r="H26" s="1">
        <v>786.0</v>
      </c>
      <c r="I26" s="1">
        <v>327.0</v>
      </c>
      <c r="J26" s="1">
        <v>556.0</v>
      </c>
      <c r="K26" s="1">
        <v>2680.0</v>
      </c>
      <c r="L26" s="2"/>
      <c r="M26" s="2"/>
      <c r="N26" s="2"/>
      <c r="O26" s="2"/>
      <c r="P26" s="2"/>
      <c r="Q26" s="2"/>
      <c r="R26" s="2"/>
      <c r="S26" s="2"/>
      <c r="T26" s="2"/>
      <c r="U26" s="2"/>
      <c r="V26" s="2"/>
      <c r="W26" s="2"/>
      <c r="X26" s="2"/>
      <c r="Y26" s="2"/>
      <c r="Z26" s="2"/>
    </row>
    <row r="27" ht="15.75" customHeight="1">
      <c r="A27" s="1" t="s">
        <v>168</v>
      </c>
      <c r="B27" s="1">
        <v>247.0</v>
      </c>
      <c r="C27" s="1">
        <v>733.0</v>
      </c>
      <c r="D27" s="1">
        <v>1460.0</v>
      </c>
      <c r="E27" s="1">
        <v>4540.0</v>
      </c>
      <c r="F27" s="1">
        <v>2890.0</v>
      </c>
      <c r="G27" s="1">
        <v>3470.0</v>
      </c>
      <c r="H27" s="1">
        <v>2740.0</v>
      </c>
      <c r="I27" s="1">
        <v>3020.0</v>
      </c>
      <c r="J27" s="1">
        <v>2590.0</v>
      </c>
      <c r="K27" s="1">
        <v>8320.0</v>
      </c>
      <c r="L27" s="2"/>
      <c r="M27" s="2"/>
      <c r="N27" s="2"/>
      <c r="O27" s="2"/>
      <c r="P27" s="2"/>
      <c r="Q27" s="2"/>
      <c r="R27" s="2"/>
      <c r="S27" s="2"/>
      <c r="T27" s="2"/>
      <c r="U27" s="2"/>
      <c r="V27" s="2"/>
      <c r="W27" s="2"/>
      <c r="X27" s="2"/>
      <c r="Y27" s="2"/>
      <c r="Z27" s="2"/>
    </row>
    <row r="28" ht="15.75" customHeight="1">
      <c r="A28" s="1" t="s">
        <v>169</v>
      </c>
      <c r="B28" s="1">
        <v>0.0</v>
      </c>
      <c r="C28" s="1">
        <v>0.0</v>
      </c>
      <c r="D28" s="1">
        <v>0.0</v>
      </c>
      <c r="E28" s="1">
        <v>0.0</v>
      </c>
      <c r="F28" s="1">
        <v>0.0</v>
      </c>
      <c r="G28" s="1">
        <v>0.0</v>
      </c>
      <c r="H28" s="1">
        <v>320.0</v>
      </c>
      <c r="I28" s="1">
        <v>0.0</v>
      </c>
      <c r="J28" s="1">
        <v>0.0</v>
      </c>
      <c r="K28" s="1">
        <v>0.0</v>
      </c>
      <c r="L28" s="2"/>
      <c r="M28" s="2"/>
      <c r="N28" s="2"/>
      <c r="O28" s="2"/>
      <c r="P28" s="2"/>
      <c r="Q28" s="2"/>
      <c r="R28" s="2"/>
      <c r="S28" s="2"/>
      <c r="T28" s="2"/>
      <c r="U28" s="2"/>
      <c r="V28" s="2"/>
      <c r="W28" s="2"/>
      <c r="X28" s="2"/>
      <c r="Y28" s="2"/>
      <c r="Z28" s="2"/>
    </row>
    <row r="29" ht="15.75" customHeight="1">
      <c r="A29" s="1" t="s">
        <v>170</v>
      </c>
      <c r="B29" s="1">
        <v>247.0</v>
      </c>
      <c r="C29" s="1">
        <v>733.0</v>
      </c>
      <c r="D29" s="1">
        <v>1460.0</v>
      </c>
      <c r="E29" s="1">
        <v>4540.0</v>
      </c>
      <c r="F29" s="1">
        <v>2890.0</v>
      </c>
      <c r="G29" s="1">
        <v>3470.0</v>
      </c>
      <c r="H29" s="1">
        <v>3060.0</v>
      </c>
      <c r="I29" s="1">
        <v>3020.0</v>
      </c>
      <c r="J29" s="1">
        <v>2590.0</v>
      </c>
      <c r="K29" s="1">
        <v>8320.0</v>
      </c>
      <c r="L29" s="2"/>
      <c r="M29" s="2"/>
      <c r="N29" s="2"/>
      <c r="O29" s="2"/>
      <c r="P29" s="2"/>
      <c r="Q29" s="2"/>
      <c r="R29" s="2"/>
      <c r="S29" s="2"/>
      <c r="T29" s="2"/>
      <c r="U29" s="2"/>
      <c r="V29" s="2"/>
      <c r="W29" s="2"/>
      <c r="X29" s="2"/>
      <c r="Y29" s="2"/>
      <c r="Z29" s="2"/>
    </row>
    <row r="30" ht="15.75" customHeight="1">
      <c r="A30" s="1" t="s">
        <v>171</v>
      </c>
      <c r="B30" s="1">
        <v>247.0</v>
      </c>
      <c r="C30" s="1">
        <v>733.0</v>
      </c>
      <c r="D30" s="1">
        <v>1460.0</v>
      </c>
      <c r="E30" s="1">
        <v>4540.0</v>
      </c>
      <c r="F30" s="1">
        <v>2890.0</v>
      </c>
      <c r="G30" s="1">
        <v>3470.0</v>
      </c>
      <c r="H30" s="1">
        <v>3060.0</v>
      </c>
      <c r="I30" s="1">
        <v>3020.0</v>
      </c>
      <c r="J30" s="1">
        <v>2590.0</v>
      </c>
      <c r="K30" s="1">
        <v>8320.0</v>
      </c>
      <c r="L30" s="2"/>
      <c r="M30" s="2"/>
      <c r="N30" s="2"/>
      <c r="O30" s="2"/>
      <c r="P30" s="2"/>
      <c r="Q30" s="2"/>
      <c r="R30" s="2"/>
      <c r="S30" s="2"/>
      <c r="T30" s="2"/>
      <c r="U30" s="2"/>
      <c r="V30" s="2"/>
      <c r="W30" s="2"/>
      <c r="X30" s="2"/>
      <c r="Y30" s="2"/>
      <c r="Z30" s="2"/>
    </row>
    <row r="31" ht="15.75" customHeight="1">
      <c r="A31" s="1" t="s">
        <v>172</v>
      </c>
      <c r="B31" s="1">
        <v>0.0</v>
      </c>
      <c r="C31" s="1">
        <v>55.0</v>
      </c>
      <c r="D31" s="1">
        <v>55.0</v>
      </c>
      <c r="E31" s="1">
        <v>55.0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173</v>
      </c>
      <c r="B32" s="1">
        <v>247.0</v>
      </c>
      <c r="C32" s="1">
        <v>678.0</v>
      </c>
      <c r="D32" s="1">
        <v>1400.0</v>
      </c>
      <c r="E32" s="1">
        <v>4480.0</v>
      </c>
      <c r="F32" s="1">
        <v>2890.0</v>
      </c>
      <c r="G32" s="1">
        <v>3470.0</v>
      </c>
      <c r="H32" s="1">
        <v>3060.0</v>
      </c>
      <c r="I32" s="1">
        <v>3020.0</v>
      </c>
      <c r="J32" s="1">
        <v>2590.0</v>
      </c>
      <c r="K32" s="1">
        <v>8320.0</v>
      </c>
      <c r="L32" s="2"/>
      <c r="M32" s="2"/>
      <c r="N32" s="2"/>
      <c r="O32" s="2"/>
      <c r="P32" s="2"/>
      <c r="Q32" s="2"/>
      <c r="R32" s="2"/>
      <c r="S32" s="2"/>
      <c r="T32" s="2"/>
      <c r="U32" s="2"/>
      <c r="V32" s="2"/>
      <c r="W32" s="2"/>
      <c r="X32" s="2"/>
      <c r="Y32" s="2"/>
      <c r="Z32" s="2"/>
    </row>
    <row r="33" ht="15.75" customHeight="1">
      <c r="A33" s="1" t="s">
        <v>174</v>
      </c>
      <c r="B33" s="1">
        <v>247.0</v>
      </c>
      <c r="C33" s="1">
        <v>678.0</v>
      </c>
      <c r="D33" s="1">
        <v>1400.0</v>
      </c>
      <c r="E33" s="1">
        <v>4480.0</v>
      </c>
      <c r="F33" s="1">
        <v>2890.0</v>
      </c>
      <c r="G33" s="1">
        <v>3470.0</v>
      </c>
      <c r="H33" s="1">
        <v>2740.0</v>
      </c>
      <c r="I33" s="1">
        <v>3020.0</v>
      </c>
      <c r="J33" s="1">
        <v>2590.0</v>
      </c>
      <c r="K33" s="1">
        <v>8320.0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177</v>
      </c>
      <c r="C36" s="1" t="s">
        <v>178</v>
      </c>
      <c r="D36" s="1" t="s">
        <v>179</v>
      </c>
      <c r="E36" s="1" t="s">
        <v>180</v>
      </c>
      <c r="F36" s="1" t="s">
        <v>181</v>
      </c>
      <c r="G36" s="1" t="s">
        <v>182</v>
      </c>
      <c r="H36" s="1" t="s">
        <v>188</v>
      </c>
      <c r="I36" s="1" t="s">
        <v>184</v>
      </c>
      <c r="J36" s="1" t="s">
        <v>185</v>
      </c>
      <c r="K36" s="1" t="s">
        <v>186</v>
      </c>
      <c r="L36" s="2"/>
      <c r="M36" s="2"/>
      <c r="N36" s="2"/>
      <c r="O36" s="2"/>
      <c r="P36" s="2"/>
      <c r="Q36" s="2"/>
      <c r="R36" s="2"/>
      <c r="S36" s="2"/>
      <c r="T36" s="2"/>
      <c r="U36" s="2"/>
      <c r="V36" s="2"/>
      <c r="W36" s="2"/>
      <c r="X36" s="2"/>
      <c r="Y36" s="2"/>
      <c r="Z36" s="2"/>
    </row>
    <row r="37" ht="15.75" customHeight="1">
      <c r="A37" s="1" t="s">
        <v>189</v>
      </c>
      <c r="B37" s="1">
        <v>805.0</v>
      </c>
      <c r="C37" s="1">
        <v>813.0</v>
      </c>
      <c r="D37" s="1">
        <v>822.0</v>
      </c>
      <c r="E37" s="1">
        <v>832.0</v>
      </c>
      <c r="F37" s="1">
        <v>850.0</v>
      </c>
      <c r="G37" s="1">
        <v>854.0</v>
      </c>
      <c r="H37" s="1">
        <v>1140.0</v>
      </c>
      <c r="I37" s="1">
        <v>1250.0</v>
      </c>
      <c r="J37" s="1">
        <v>1250.0</v>
      </c>
      <c r="K37" s="1">
        <v>1190.0</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191</v>
      </c>
      <c r="C39" s="1" t="s">
        <v>192</v>
      </c>
      <c r="D39" s="1" t="s">
        <v>193</v>
      </c>
      <c r="E39" s="1" t="s">
        <v>194</v>
      </c>
      <c r="F39" s="1" t="s">
        <v>195</v>
      </c>
      <c r="G39" s="1" t="s">
        <v>196</v>
      </c>
      <c r="H39" s="1" t="s">
        <v>202</v>
      </c>
      <c r="I39" s="1" t="s">
        <v>198</v>
      </c>
      <c r="J39" s="1" t="s">
        <v>199</v>
      </c>
      <c r="K39" s="1" t="s">
        <v>200</v>
      </c>
      <c r="L39" s="2"/>
      <c r="M39" s="2"/>
      <c r="N39" s="2"/>
      <c r="O39" s="2"/>
      <c r="P39" s="2"/>
      <c r="Q39" s="2"/>
      <c r="R39" s="2"/>
      <c r="S39" s="2"/>
      <c r="T39" s="2"/>
      <c r="U39" s="2"/>
      <c r="V39" s="2"/>
      <c r="W39" s="2"/>
      <c r="X39" s="2"/>
      <c r="Y39" s="2"/>
      <c r="Z39" s="2"/>
    </row>
    <row r="40" ht="15.75" customHeight="1">
      <c r="A40" s="1" t="s">
        <v>203</v>
      </c>
      <c r="B40" s="1">
        <v>816.0</v>
      </c>
      <c r="C40" s="1">
        <v>823.0</v>
      </c>
      <c r="D40" s="1">
        <v>833.0</v>
      </c>
      <c r="E40" s="1">
        <v>872.0</v>
      </c>
      <c r="F40" s="1">
        <v>858.0</v>
      </c>
      <c r="G40" s="1">
        <v>863.0</v>
      </c>
      <c r="H40" s="1">
        <v>1150.0</v>
      </c>
      <c r="I40" s="1">
        <v>1250.0</v>
      </c>
      <c r="J40" s="1">
        <v>1260.0</v>
      </c>
      <c r="K40" s="1">
        <v>1200.0</v>
      </c>
      <c r="L40" s="2"/>
      <c r="M40" s="2"/>
      <c r="N40" s="2"/>
      <c r="O40" s="2"/>
      <c r="P40" s="2"/>
      <c r="Q40" s="2"/>
      <c r="R40" s="2"/>
      <c r="S40" s="2"/>
      <c r="T40" s="2"/>
      <c r="U40" s="2"/>
      <c r="V40" s="2"/>
      <c r="W40" s="2"/>
      <c r="X40" s="2"/>
      <c r="Y40" s="2"/>
      <c r="Z40" s="2"/>
    </row>
    <row r="41" ht="15.75" customHeight="1">
      <c r="A41" s="1" t="s">
        <v>204</v>
      </c>
      <c r="B41" s="1" t="s">
        <v>205</v>
      </c>
      <c r="C41" s="1" t="s">
        <v>206</v>
      </c>
      <c r="D41" s="1" t="s">
        <v>207</v>
      </c>
      <c r="E41" s="1" t="s">
        <v>208</v>
      </c>
      <c r="F41" s="1" t="s">
        <v>209</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205</v>
      </c>
      <c r="C42" s="1" t="s">
        <v>216</v>
      </c>
      <c r="D42" s="1" t="s">
        <v>217</v>
      </c>
      <c r="E42" s="1" t="s">
        <v>218</v>
      </c>
      <c r="F42" s="1" t="s">
        <v>219</v>
      </c>
      <c r="G42" s="1" t="s">
        <v>220</v>
      </c>
      <c r="H42" s="1" t="s">
        <v>221</v>
      </c>
      <c r="I42" s="1" t="s">
        <v>222</v>
      </c>
      <c r="J42" s="1" t="s">
        <v>223</v>
      </c>
      <c r="K42" s="1" t="s">
        <v>224</v>
      </c>
      <c r="L42" s="2"/>
      <c r="M42" s="2"/>
      <c r="N42" s="2"/>
      <c r="O42" s="2"/>
      <c r="P42" s="2"/>
      <c r="Q42" s="2"/>
      <c r="R42" s="2"/>
      <c r="S42" s="2"/>
      <c r="T42" s="2"/>
      <c r="U42" s="2"/>
      <c r="V42" s="2"/>
      <c r="W42" s="2"/>
      <c r="X42" s="2"/>
      <c r="Y42" s="2"/>
      <c r="Z42" s="2"/>
    </row>
    <row r="43" ht="15.75" customHeight="1">
      <c r="A43" s="1" t="s">
        <v>225</v>
      </c>
      <c r="B43" s="1">
        <v>0.0</v>
      </c>
      <c r="C43" s="1">
        <v>0.0</v>
      </c>
      <c r="D43" s="1">
        <v>0.0</v>
      </c>
      <c r="E43" s="1">
        <v>0.0</v>
      </c>
      <c r="F43" s="1">
        <v>0.0</v>
      </c>
      <c r="G43" s="1">
        <v>0.0</v>
      </c>
      <c r="H43" s="1">
        <v>0.0</v>
      </c>
      <c r="I43" s="1">
        <v>0.0</v>
      </c>
      <c r="J43" s="1">
        <v>0.0</v>
      </c>
      <c r="K43" s="1" t="s">
        <v>226</v>
      </c>
      <c r="L43" s="2"/>
      <c r="M43" s="2"/>
      <c r="N43" s="2"/>
      <c r="O43" s="2"/>
      <c r="P43" s="2"/>
      <c r="Q43" s="2"/>
      <c r="R43" s="2"/>
      <c r="S43" s="2"/>
      <c r="T43" s="2"/>
      <c r="U43" s="2"/>
      <c r="V43" s="2"/>
      <c r="W43" s="2"/>
      <c r="X43" s="2"/>
      <c r="Y43" s="2"/>
      <c r="Z43" s="2"/>
    </row>
    <row r="44" ht="15.75" customHeight="1">
      <c r="A44" s="1" t="s">
        <v>227</v>
      </c>
      <c r="B44" s="1">
        <v>0.0</v>
      </c>
      <c r="C44" s="1" t="s">
        <v>228</v>
      </c>
      <c r="D44" s="1" t="s">
        <v>229</v>
      </c>
      <c r="E44" s="1" t="s">
        <v>230</v>
      </c>
      <c r="F44" s="1">
        <v>0.0</v>
      </c>
      <c r="G44" s="1">
        <v>0.0</v>
      </c>
      <c r="H44" s="1">
        <v>0.0</v>
      </c>
      <c r="I44" s="1">
        <v>0.0</v>
      </c>
      <c r="J44" s="1">
        <v>0.0</v>
      </c>
      <c r="K44" s="1" t="s">
        <v>231</v>
      </c>
      <c r="L44" s="2"/>
      <c r="M44" s="2"/>
      <c r="N44" s="2"/>
      <c r="O44" s="2"/>
      <c r="P44" s="2"/>
      <c r="Q44" s="2"/>
      <c r="R44" s="2"/>
      <c r="S44" s="2"/>
      <c r="T44" s="2"/>
      <c r="U44" s="2"/>
      <c r="V44" s="2"/>
      <c r="W44" s="2"/>
      <c r="X44" s="2"/>
      <c r="Y44" s="2"/>
      <c r="Z44" s="2"/>
    </row>
    <row r="45" ht="15.75" customHeight="1">
      <c r="A45" s="1" t="s">
        <v>232</v>
      </c>
      <c r="B45" s="1" t="s">
        <v>233</v>
      </c>
      <c r="C45" s="1" t="s">
        <v>233</v>
      </c>
      <c r="D45" s="1" t="s">
        <v>233</v>
      </c>
      <c r="E45" s="1" t="s">
        <v>233</v>
      </c>
      <c r="F45" s="1" t="s">
        <v>233</v>
      </c>
      <c r="G45" s="1" t="s">
        <v>233</v>
      </c>
      <c r="H45" s="1" t="s">
        <v>233</v>
      </c>
      <c r="I45" s="1" t="s">
        <v>233</v>
      </c>
      <c r="J45" s="1" t="s">
        <v>233</v>
      </c>
      <c r="K45" s="1" t="s">
        <v>233</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234</v>
      </c>
      <c r="B47" s="1">
        <v>5290.0</v>
      </c>
      <c r="C47" s="1">
        <v>6970.0</v>
      </c>
      <c r="D47" s="1">
        <v>9310.0</v>
      </c>
      <c r="E47" s="1">
        <v>10690.0</v>
      </c>
      <c r="F47" s="1">
        <v>11830.0</v>
      </c>
      <c r="G47" s="1">
        <v>12960.0</v>
      </c>
      <c r="H47" s="1">
        <v>23570.0</v>
      </c>
      <c r="I47" s="1">
        <v>26380.0</v>
      </c>
      <c r="J47" s="1">
        <v>26730.0</v>
      </c>
      <c r="K47" s="1">
        <v>28620.0</v>
      </c>
      <c r="L47" s="2"/>
      <c r="M47" s="2"/>
      <c r="N47" s="2"/>
      <c r="O47" s="2"/>
      <c r="P47" s="2"/>
      <c r="Q47" s="2"/>
      <c r="R47" s="2"/>
      <c r="S47" s="2"/>
      <c r="T47" s="2"/>
      <c r="U47" s="2"/>
      <c r="V47" s="2"/>
      <c r="W47" s="2"/>
      <c r="X47" s="2"/>
      <c r="Y47" s="2"/>
      <c r="Z47" s="2"/>
    </row>
    <row r="48" ht="15.75" customHeight="1">
      <c r="A48" s="1" t="s">
        <v>235</v>
      </c>
      <c r="B48" s="1">
        <v>1450.0</v>
      </c>
      <c r="C48" s="1">
        <v>2640.0</v>
      </c>
      <c r="D48" s="1">
        <v>3390.0</v>
      </c>
      <c r="E48" s="1">
        <v>4930.0</v>
      </c>
      <c r="F48" s="1">
        <v>5530.0</v>
      </c>
      <c r="G48" s="1">
        <v>6420.0</v>
      </c>
      <c r="H48" s="1">
        <v>10620.0</v>
      </c>
      <c r="I48" s="1">
        <v>11290.0</v>
      </c>
      <c r="J48" s="1">
        <v>14280.0</v>
      </c>
      <c r="K48" s="1">
        <v>16700.0</v>
      </c>
      <c r="L48" s="2"/>
      <c r="M48" s="2"/>
      <c r="N48" s="2"/>
      <c r="O48" s="2"/>
      <c r="P48" s="2"/>
      <c r="Q48" s="2"/>
      <c r="R48" s="2"/>
      <c r="S48" s="2"/>
      <c r="T48" s="2"/>
      <c r="U48" s="2"/>
      <c r="V48" s="2"/>
      <c r="W48" s="2"/>
      <c r="X48" s="2"/>
      <c r="Y48" s="2"/>
      <c r="Z48" s="2"/>
    </row>
    <row r="49" ht="15.75" customHeight="1">
      <c r="A49" s="1" t="s">
        <v>236</v>
      </c>
      <c r="B49" s="1">
        <v>1120.0</v>
      </c>
      <c r="C49" s="1">
        <v>2360.0</v>
      </c>
      <c r="D49" s="1">
        <v>3170.0</v>
      </c>
      <c r="E49" s="1">
        <v>4770.0</v>
      </c>
      <c r="F49" s="1">
        <v>5410.0</v>
      </c>
      <c r="G49" s="1">
        <v>6340.0</v>
      </c>
      <c r="H49" s="1">
        <v>9420.0</v>
      </c>
      <c r="I49" s="1">
        <v>9990.0</v>
      </c>
      <c r="J49" s="1">
        <v>13080.0</v>
      </c>
      <c r="K49" s="1">
        <v>15810.0</v>
      </c>
      <c r="L49" s="2"/>
      <c r="M49" s="2"/>
      <c r="N49" s="2"/>
      <c r="O49" s="2"/>
      <c r="P49" s="2"/>
      <c r="Q49" s="2"/>
      <c r="R49" s="2"/>
      <c r="S49" s="2"/>
      <c r="T49" s="2"/>
      <c r="U49" s="2"/>
      <c r="V49" s="2"/>
      <c r="W49" s="2"/>
      <c r="X49" s="2"/>
      <c r="Y49" s="2"/>
      <c r="Z49" s="2"/>
    </row>
    <row r="50" ht="15.75" customHeight="1">
      <c r="A50" s="1" t="s">
        <v>237</v>
      </c>
      <c r="B50" s="1">
        <v>8410.0</v>
      </c>
      <c r="C50" s="1">
        <v>9930.0</v>
      </c>
      <c r="D50" s="1">
        <v>12240.0</v>
      </c>
      <c r="E50" s="1">
        <v>13660.0</v>
      </c>
      <c r="F50" s="1">
        <v>14860.0</v>
      </c>
      <c r="G50" s="1">
        <v>15760.0</v>
      </c>
      <c r="H50" s="1">
        <v>28340.0</v>
      </c>
      <c r="I50" s="1">
        <v>32729.0</v>
      </c>
      <c r="J50" s="1">
        <v>33730.0</v>
      </c>
      <c r="K50" s="1">
        <v>34020.0</v>
      </c>
      <c r="L50" s="2"/>
      <c r="M50" s="2"/>
      <c r="N50" s="2"/>
      <c r="O50" s="2"/>
      <c r="P50" s="2"/>
      <c r="Q50" s="2"/>
      <c r="R50" s="2"/>
      <c r="S50" s="2"/>
      <c r="T50" s="2"/>
      <c r="U50" s="2"/>
      <c r="V50" s="2"/>
      <c r="W50" s="2"/>
      <c r="X50" s="2"/>
      <c r="Y50" s="2"/>
      <c r="Z50" s="2"/>
    </row>
    <row r="51" ht="15.75" customHeight="1">
      <c r="A51" s="1" t="s">
        <v>238</v>
      </c>
      <c r="B51" s="1">
        <v>29560.0</v>
      </c>
      <c r="C51" s="1">
        <v>32049.0</v>
      </c>
      <c r="D51" s="1">
        <v>37240.0</v>
      </c>
      <c r="E51" s="1">
        <v>40600.0</v>
      </c>
      <c r="F51" s="1">
        <v>43310.0</v>
      </c>
      <c r="G51" s="1">
        <v>45000.0</v>
      </c>
      <c r="H51" s="1">
        <v>68400.0</v>
      </c>
      <c r="I51" s="1">
        <v>80120.0</v>
      </c>
      <c r="J51" s="1">
        <v>79570.0</v>
      </c>
      <c r="K51" s="1">
        <v>78560.0</v>
      </c>
      <c r="L51" s="2"/>
      <c r="M51" s="2"/>
      <c r="N51" s="2"/>
      <c r="O51" s="2"/>
      <c r="P51" s="2"/>
      <c r="Q51" s="2"/>
      <c r="R51" s="2"/>
      <c r="S51" s="2"/>
      <c r="T51" s="2"/>
      <c r="U51" s="2"/>
      <c r="V51" s="2"/>
      <c r="W51" s="2"/>
      <c r="X51" s="2"/>
      <c r="Y51" s="2"/>
      <c r="Z51" s="2"/>
    </row>
    <row r="52" ht="15.75" customHeight="1">
      <c r="A52" s="1" t="s">
        <v>239</v>
      </c>
      <c r="B52" s="1" t="s">
        <v>240</v>
      </c>
      <c r="C52" s="1" t="s">
        <v>241</v>
      </c>
      <c r="D52" s="1" t="s">
        <v>242</v>
      </c>
      <c r="E52" s="1" t="s">
        <v>243</v>
      </c>
      <c r="F52" s="1" t="s">
        <v>244</v>
      </c>
      <c r="G52" s="1" t="s">
        <v>245</v>
      </c>
      <c r="H52" s="1" t="s">
        <v>246</v>
      </c>
      <c r="I52" s="1" t="s">
        <v>247</v>
      </c>
      <c r="J52" s="1" t="s">
        <v>248</v>
      </c>
      <c r="K52" s="1" t="s">
        <v>249</v>
      </c>
      <c r="L52" s="2"/>
      <c r="M52" s="2"/>
      <c r="N52" s="2"/>
      <c r="O52" s="2"/>
      <c r="P52" s="2"/>
      <c r="Q52" s="2"/>
      <c r="R52" s="2"/>
      <c r="S52" s="2"/>
      <c r="T52" s="2"/>
      <c r="U52" s="2"/>
      <c r="V52" s="2"/>
      <c r="W52" s="2"/>
      <c r="X52" s="2"/>
      <c r="Y52" s="2"/>
      <c r="Z52" s="2"/>
    </row>
    <row r="53" ht="15.75" customHeight="1">
      <c r="A53" s="1" t="s">
        <v>250</v>
      </c>
      <c r="B53" s="1">
        <v>44.0</v>
      </c>
      <c r="C53" s="1">
        <v>-11.0</v>
      </c>
      <c r="D53" s="1">
        <v>-47.0</v>
      </c>
      <c r="E53" s="1">
        <v>29.0</v>
      </c>
      <c r="F53" s="1">
        <v>49.0</v>
      </c>
      <c r="G53" s="1">
        <v>44.0</v>
      </c>
      <c r="H53" s="1">
        <v>67.0</v>
      </c>
      <c r="I53" s="1">
        <v>111.0</v>
      </c>
      <c r="J53" s="1">
        <v>42.0</v>
      </c>
      <c r="K53" s="1">
        <v>70.0</v>
      </c>
      <c r="L53" s="2"/>
      <c r="M53" s="2"/>
      <c r="N53" s="2"/>
      <c r="O53" s="2"/>
      <c r="P53" s="2"/>
      <c r="Q53" s="2"/>
      <c r="R53" s="2"/>
      <c r="S53" s="2"/>
      <c r="T53" s="2"/>
      <c r="U53" s="2"/>
      <c r="V53" s="2"/>
      <c r="W53" s="2"/>
      <c r="X53" s="2"/>
      <c r="Y53" s="2"/>
      <c r="Z53" s="2"/>
    </row>
    <row r="54" ht="15.75" customHeight="1">
      <c r="A54" s="1" t="s">
        <v>251</v>
      </c>
      <c r="B54" s="1">
        <v>0.0</v>
      </c>
      <c r="C54" s="1">
        <v>0.0</v>
      </c>
      <c r="D54" s="1">
        <v>0.0</v>
      </c>
      <c r="E54" s="1">
        <v>0.0</v>
      </c>
      <c r="F54" s="1">
        <v>0.0</v>
      </c>
      <c r="G54" s="1">
        <v>0.0</v>
      </c>
      <c r="H54" s="1">
        <v>10.0</v>
      </c>
      <c r="I54" s="1">
        <v>19.0</v>
      </c>
      <c r="J54" s="1">
        <v>22.0</v>
      </c>
      <c r="K54" s="1">
        <v>12.0</v>
      </c>
      <c r="L54" s="2"/>
      <c r="M54" s="2"/>
      <c r="N54" s="2"/>
      <c r="O54" s="2"/>
      <c r="P54" s="2"/>
      <c r="Q54" s="2"/>
      <c r="R54" s="2"/>
      <c r="S54" s="2"/>
      <c r="T54" s="2"/>
      <c r="U54" s="2"/>
      <c r="V54" s="2"/>
      <c r="W54" s="2"/>
      <c r="X54" s="2"/>
      <c r="Y54" s="2"/>
      <c r="Z54" s="2"/>
    </row>
    <row r="55" ht="15.75" customHeight="1">
      <c r="A55" s="1" t="s">
        <v>252</v>
      </c>
      <c r="B55" s="1">
        <v>44.0</v>
      </c>
      <c r="C55" s="1">
        <v>-11.0</v>
      </c>
      <c r="D55" s="1">
        <v>-47.0</v>
      </c>
      <c r="E55" s="1">
        <v>29.0</v>
      </c>
      <c r="F55" s="1">
        <v>49.0</v>
      </c>
      <c r="G55" s="1">
        <v>44.0</v>
      </c>
      <c r="H55" s="1">
        <v>77.0</v>
      </c>
      <c r="I55" s="1">
        <v>130.0</v>
      </c>
      <c r="J55" s="1">
        <v>64.0</v>
      </c>
      <c r="K55" s="1">
        <v>82.0</v>
      </c>
      <c r="L55" s="2"/>
      <c r="M55" s="2"/>
      <c r="N55" s="2"/>
      <c r="O55" s="2"/>
      <c r="P55" s="2"/>
      <c r="Q55" s="2"/>
      <c r="R55" s="2"/>
      <c r="S55" s="2"/>
      <c r="T55" s="2"/>
      <c r="U55" s="2"/>
      <c r="V55" s="2"/>
      <c r="W55" s="2"/>
      <c r="X55" s="2"/>
      <c r="Y55" s="2"/>
      <c r="Z55" s="2"/>
    </row>
    <row r="56" ht="15.75" customHeight="1">
      <c r="A56" s="1" t="s">
        <v>253</v>
      </c>
      <c r="B56" s="1">
        <v>122.0</v>
      </c>
      <c r="C56" s="1">
        <v>256.0</v>
      </c>
      <c r="D56" s="1">
        <v>914.0</v>
      </c>
      <c r="E56" s="1">
        <v>-1400.0</v>
      </c>
      <c r="F56" s="1">
        <v>980.0</v>
      </c>
      <c r="G56" s="1">
        <v>1090.0</v>
      </c>
      <c r="H56" s="1">
        <v>710.0</v>
      </c>
      <c r="I56" s="1">
        <v>214.0</v>
      </c>
      <c r="J56" s="1">
        <v>551.0</v>
      </c>
      <c r="K56" s="1">
        <v>2570.0</v>
      </c>
      <c r="L56" s="2"/>
      <c r="M56" s="2"/>
      <c r="N56" s="2"/>
      <c r="O56" s="2"/>
      <c r="P56" s="2"/>
      <c r="Q56" s="2"/>
      <c r="R56" s="2"/>
      <c r="S56" s="2"/>
      <c r="T56" s="2"/>
      <c r="U56" s="2"/>
      <c r="V56" s="2"/>
      <c r="W56" s="2"/>
      <c r="X56" s="2"/>
      <c r="Y56" s="2"/>
      <c r="Z56" s="2"/>
    </row>
    <row r="57" ht="15.75" customHeight="1">
      <c r="A57" s="1" t="s">
        <v>254</v>
      </c>
      <c r="B57" s="1">
        <v>0.0</v>
      </c>
      <c r="C57" s="1">
        <v>0.0</v>
      </c>
      <c r="D57" s="1">
        <v>0.0</v>
      </c>
      <c r="E57" s="1">
        <v>0.0</v>
      </c>
      <c r="F57" s="1">
        <v>0.0</v>
      </c>
      <c r="G57" s="1">
        <v>0.0</v>
      </c>
      <c r="H57" s="1">
        <v>-1.0</v>
      </c>
      <c r="I57" s="1">
        <v>-17.0</v>
      </c>
      <c r="J57" s="1">
        <v>-59.0</v>
      </c>
      <c r="K57" s="1">
        <v>33.0</v>
      </c>
      <c r="L57" s="2"/>
      <c r="M57" s="2"/>
      <c r="N57" s="2"/>
      <c r="O57" s="2"/>
      <c r="P57" s="2"/>
      <c r="Q57" s="2"/>
      <c r="R57" s="2"/>
      <c r="S57" s="2"/>
      <c r="T57" s="2"/>
      <c r="U57" s="2"/>
      <c r="V57" s="2"/>
      <c r="W57" s="2"/>
      <c r="X57" s="2"/>
      <c r="Y57" s="2"/>
      <c r="Z57" s="2"/>
    </row>
    <row r="58" ht="15.75" customHeight="1">
      <c r="A58" s="1" t="s">
        <v>255</v>
      </c>
      <c r="B58" s="1">
        <v>122.0</v>
      </c>
      <c r="C58" s="1">
        <v>256.0</v>
      </c>
      <c r="D58" s="1">
        <v>914.0</v>
      </c>
      <c r="E58" s="1">
        <v>-1400.0</v>
      </c>
      <c r="F58" s="1">
        <v>980.0</v>
      </c>
      <c r="G58" s="1">
        <v>1090.0</v>
      </c>
      <c r="H58" s="1">
        <v>709.0</v>
      </c>
      <c r="I58" s="1">
        <v>197.0</v>
      </c>
      <c r="J58" s="1">
        <v>492.0</v>
      </c>
      <c r="K58" s="1">
        <v>2600.0</v>
      </c>
      <c r="L58" s="2"/>
      <c r="M58" s="2"/>
      <c r="N58" s="2"/>
      <c r="O58" s="2"/>
      <c r="P58" s="2"/>
      <c r="Q58" s="2"/>
      <c r="R58" s="2"/>
      <c r="S58" s="2"/>
      <c r="T58" s="2"/>
      <c r="U58" s="2"/>
      <c r="V58" s="2"/>
      <c r="W58" s="2"/>
      <c r="X58" s="2"/>
      <c r="Y58" s="2"/>
      <c r="Z58" s="2"/>
    </row>
    <row r="59" ht="15.75" customHeight="1">
      <c r="A59" s="1" t="s">
        <v>256</v>
      </c>
      <c r="B59" s="1">
        <v>48.0</v>
      </c>
      <c r="C59" s="1">
        <v>798.0</v>
      </c>
      <c r="D59" s="1">
        <v>1060.0</v>
      </c>
      <c r="E59" s="1">
        <v>1950.0</v>
      </c>
      <c r="F59" s="1">
        <v>2540.0</v>
      </c>
      <c r="G59" s="1">
        <v>3260.0</v>
      </c>
      <c r="H59" s="1">
        <v>4180.0</v>
      </c>
      <c r="I59" s="1">
        <v>4150.0</v>
      </c>
      <c r="J59" s="1">
        <v>6050.0</v>
      </c>
      <c r="K59" s="1">
        <v>7790.0</v>
      </c>
      <c r="L59" s="2"/>
      <c r="M59" s="2"/>
      <c r="N59" s="2"/>
      <c r="O59" s="2"/>
      <c r="P59" s="2"/>
      <c r="Q59" s="2"/>
      <c r="R59" s="2"/>
      <c r="S59" s="2"/>
      <c r="T59" s="2"/>
      <c r="U59" s="2"/>
      <c r="V59" s="2"/>
      <c r="W59" s="2"/>
      <c r="X59" s="2"/>
      <c r="Y59" s="2"/>
      <c r="Z59" s="2"/>
    </row>
    <row r="60" ht="15.75" customHeight="1">
      <c r="A60" s="1" t="s">
        <v>257</v>
      </c>
      <c r="B60" s="1">
        <v>81.0</v>
      </c>
      <c r="C60" s="1">
        <v>230.0</v>
      </c>
      <c r="D60" s="1">
        <v>142.0</v>
      </c>
      <c r="E60" s="1">
        <v>136.0</v>
      </c>
      <c r="F60" s="1">
        <v>362.0</v>
      </c>
      <c r="G60" s="1">
        <v>473.0</v>
      </c>
      <c r="H60" s="1">
        <v>440.0</v>
      </c>
      <c r="I60" s="1">
        <v>210.0</v>
      </c>
      <c r="J60" s="1">
        <v>61.0</v>
      </c>
      <c r="K60" s="1">
        <v>104.0</v>
      </c>
      <c r="L60" s="2"/>
      <c r="M60" s="2"/>
      <c r="N60" s="2"/>
      <c r="O60" s="2"/>
      <c r="P60" s="2"/>
      <c r="Q60" s="2"/>
      <c r="R60" s="2"/>
      <c r="S60" s="2"/>
      <c r="T60" s="2"/>
      <c r="U60" s="2"/>
      <c r="V60" s="2"/>
      <c r="W60" s="2"/>
      <c r="X60" s="2"/>
      <c r="Y60" s="2"/>
      <c r="Z60" s="2"/>
    </row>
    <row r="61" ht="15.75" customHeight="1">
      <c r="A61" s="1" t="s">
        <v>258</v>
      </c>
      <c r="B61" s="1">
        <v>359.0</v>
      </c>
      <c r="C61" s="1">
        <v>641.0</v>
      </c>
      <c r="D61" s="1">
        <v>454.0</v>
      </c>
      <c r="E61" s="1">
        <v>710.0</v>
      </c>
      <c r="F61" s="1">
        <v>885.0</v>
      </c>
      <c r="G61" s="1">
        <v>963.0</v>
      </c>
      <c r="H61" s="1">
        <v>768.0</v>
      </c>
      <c r="I61" s="1">
        <v>452.0</v>
      </c>
      <c r="J61" s="1">
        <v>129.0</v>
      </c>
      <c r="K61" s="1">
        <v>183.0</v>
      </c>
      <c r="L61" s="2"/>
      <c r="M61" s="2"/>
      <c r="N61" s="2"/>
      <c r="O61" s="2"/>
      <c r="P61" s="2"/>
      <c r="Q61" s="2"/>
      <c r="R61" s="2"/>
      <c r="S61" s="2"/>
      <c r="T61" s="2"/>
      <c r="U61" s="2"/>
      <c r="V61" s="2"/>
      <c r="W61" s="2"/>
      <c r="X61" s="2"/>
      <c r="Y61" s="2"/>
      <c r="Z61" s="2"/>
    </row>
    <row r="62" ht="15.75" customHeight="1">
      <c r="A62" s="1" t="s">
        <v>259</v>
      </c>
      <c r="B62" s="1">
        <v>0.0</v>
      </c>
      <c r="C62" s="1">
        <v>0.0</v>
      </c>
      <c r="D62" s="1">
        <v>0.0</v>
      </c>
      <c r="E62" s="1">
        <v>0.0</v>
      </c>
      <c r="F62" s="1">
        <v>0.0</v>
      </c>
      <c r="G62" s="1">
        <v>0.0</v>
      </c>
      <c r="H62" s="1">
        <v>7.0</v>
      </c>
      <c r="I62" s="1">
        <v>5.0</v>
      </c>
      <c r="J62" s="1">
        <v>-6.0</v>
      </c>
      <c r="K62" s="1">
        <v>-70.0</v>
      </c>
      <c r="L62" s="2"/>
      <c r="M62" s="2"/>
      <c r="N62" s="2"/>
      <c r="O62" s="2"/>
      <c r="P62" s="2"/>
      <c r="Q62" s="2"/>
      <c r="R62" s="2"/>
      <c r="S62" s="2"/>
      <c r="T62" s="2"/>
      <c r="U62" s="2"/>
      <c r="V62" s="2"/>
      <c r="W62" s="2"/>
      <c r="X62" s="2"/>
      <c r="Y62" s="2"/>
      <c r="Z62" s="2"/>
    </row>
    <row r="63" ht="15.75" customHeight="1">
      <c r="A63" s="1" t="s">
        <v>260</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261</v>
      </c>
      <c r="B64" s="1">
        <v>1400.0</v>
      </c>
      <c r="C64" s="1">
        <v>1600.0</v>
      </c>
      <c r="D64" s="1">
        <v>1700.0</v>
      </c>
      <c r="E64" s="1">
        <v>1800.0</v>
      </c>
      <c r="F64" s="1">
        <v>1700.0</v>
      </c>
      <c r="G64" s="1">
        <v>1600.0</v>
      </c>
      <c r="H64" s="1">
        <v>0.0</v>
      </c>
      <c r="I64" s="1">
        <v>0.0</v>
      </c>
      <c r="J64" s="1">
        <v>0.0</v>
      </c>
      <c r="K64" s="1">
        <v>0.0</v>
      </c>
      <c r="L64" s="2"/>
      <c r="M64" s="2"/>
      <c r="N64" s="2"/>
      <c r="O64" s="2"/>
      <c r="P64" s="2"/>
      <c r="Q64" s="2"/>
      <c r="R64" s="2"/>
      <c r="S64" s="2"/>
      <c r="T64" s="2"/>
      <c r="U64" s="2"/>
      <c r="V64" s="2"/>
      <c r="W64" s="2"/>
      <c r="X64" s="2"/>
      <c r="Y64" s="2"/>
      <c r="Z64" s="2"/>
    </row>
    <row r="65" ht="15.75" customHeight="1">
      <c r="A65" s="1" t="s">
        <v>262</v>
      </c>
      <c r="B65" s="1">
        <v>0.0</v>
      </c>
      <c r="C65" s="1">
        <v>0.0</v>
      </c>
      <c r="D65" s="1">
        <v>0.0</v>
      </c>
      <c r="E65" s="1">
        <v>0.0</v>
      </c>
      <c r="F65" s="1">
        <v>0.0</v>
      </c>
      <c r="G65" s="1">
        <v>0.0</v>
      </c>
      <c r="H65" s="1">
        <v>1800.0</v>
      </c>
      <c r="I65" s="1">
        <v>2200.0</v>
      </c>
      <c r="J65" s="1">
        <v>2300.0</v>
      </c>
      <c r="K65" s="1">
        <v>2500.0</v>
      </c>
      <c r="L65" s="2"/>
      <c r="M65" s="2"/>
      <c r="N65" s="2"/>
      <c r="O65" s="2"/>
      <c r="P65" s="2"/>
      <c r="Q65" s="2"/>
      <c r="R65" s="2"/>
      <c r="S65" s="2"/>
      <c r="T65" s="2"/>
      <c r="U65" s="2"/>
      <c r="V65" s="2"/>
      <c r="W65" s="2"/>
      <c r="X65" s="2"/>
      <c r="Y65" s="2"/>
      <c r="Z65" s="2"/>
    </row>
    <row r="66" ht="15.75" customHeight="1">
      <c r="A66" s="1" t="s">
        <v>263</v>
      </c>
      <c r="B66" s="1">
        <v>1400.0</v>
      </c>
      <c r="C66" s="1">
        <v>1600.0</v>
      </c>
      <c r="D66" s="1">
        <v>1700.0</v>
      </c>
      <c r="E66" s="1">
        <v>1800.0</v>
      </c>
      <c r="F66" s="1">
        <v>1700.0</v>
      </c>
      <c r="G66" s="1">
        <v>1600.0</v>
      </c>
      <c r="H66" s="1">
        <v>1800.0</v>
      </c>
      <c r="I66" s="1">
        <v>2200.0</v>
      </c>
      <c r="J66" s="1">
        <v>2300.0</v>
      </c>
      <c r="K66" s="1">
        <v>2500.0</v>
      </c>
      <c r="L66" s="2"/>
      <c r="M66" s="2"/>
      <c r="N66" s="2"/>
      <c r="O66" s="2"/>
      <c r="P66" s="2"/>
      <c r="Q66" s="2"/>
      <c r="R66" s="2"/>
      <c r="S66" s="2"/>
      <c r="T66" s="2"/>
      <c r="U66" s="2"/>
      <c r="V66" s="2"/>
      <c r="W66" s="2"/>
      <c r="X66" s="2"/>
      <c r="Y66" s="2"/>
      <c r="Z66" s="2"/>
    </row>
    <row r="67" ht="15.75" customHeight="1">
      <c r="A67" s="1" t="s">
        <v>264</v>
      </c>
      <c r="B67" s="1">
        <v>0.0</v>
      </c>
      <c r="C67" s="1">
        <v>0.0</v>
      </c>
      <c r="D67" s="1">
        <v>0.0</v>
      </c>
      <c r="E67" s="1">
        <v>0.0</v>
      </c>
      <c r="F67" s="1">
        <v>0.0</v>
      </c>
      <c r="G67" s="1">
        <v>0.0</v>
      </c>
      <c r="H67" s="1">
        <v>200.0</v>
      </c>
      <c r="I67" s="1">
        <v>0.0</v>
      </c>
      <c r="J67" s="1">
        <v>0.0</v>
      </c>
      <c r="K67" s="1">
        <v>0.0</v>
      </c>
      <c r="L67" s="2"/>
      <c r="M67" s="2"/>
      <c r="N67" s="2"/>
      <c r="O67" s="2"/>
      <c r="P67" s="2"/>
      <c r="Q67" s="2"/>
      <c r="R67" s="2"/>
      <c r="S67" s="2"/>
      <c r="T67" s="2"/>
      <c r="U67" s="2"/>
      <c r="V67" s="2"/>
      <c r="W67" s="2"/>
      <c r="X67" s="2"/>
      <c r="Y67" s="2"/>
      <c r="Z67" s="2"/>
    </row>
    <row r="68" ht="15.75" customHeight="1">
      <c r="A68" s="1" t="s">
        <v>265</v>
      </c>
      <c r="B68" s="1">
        <v>3120.0</v>
      </c>
      <c r="C68" s="1">
        <v>2970.0</v>
      </c>
      <c r="D68" s="1">
        <v>2920.0</v>
      </c>
      <c r="E68" s="1">
        <v>2980.0</v>
      </c>
      <c r="F68" s="1">
        <v>3030.0</v>
      </c>
      <c r="G68" s="1">
        <v>2800.0</v>
      </c>
      <c r="H68" s="1">
        <v>4770.0</v>
      </c>
      <c r="I68" s="1">
        <v>6350.0</v>
      </c>
      <c r="J68" s="1">
        <v>7000.0</v>
      </c>
      <c r="K68" s="1">
        <v>5400.0</v>
      </c>
      <c r="L68" s="2"/>
      <c r="M68" s="2"/>
      <c r="N68" s="2"/>
      <c r="O68" s="2"/>
      <c r="P68" s="2"/>
      <c r="Q68" s="2"/>
      <c r="R68" s="2"/>
      <c r="S68" s="2"/>
      <c r="T68" s="2"/>
      <c r="U68" s="2"/>
      <c r="V68" s="2"/>
      <c r="W68" s="2"/>
      <c r="X68" s="2"/>
      <c r="Y68" s="2"/>
      <c r="Z68" s="2"/>
    </row>
    <row r="69" ht="15.75" customHeight="1">
      <c r="A69" s="1" t="s">
        <v>266</v>
      </c>
      <c r="B69" s="1">
        <v>1520.0</v>
      </c>
      <c r="C69" s="1">
        <v>1530.0</v>
      </c>
      <c r="D69" s="1">
        <v>1480.0</v>
      </c>
      <c r="E69" s="1">
        <v>1400.0</v>
      </c>
      <c r="F69" s="1">
        <v>1350.0</v>
      </c>
      <c r="G69" s="1">
        <v>973.0</v>
      </c>
      <c r="H69" s="1">
        <v>1600.0</v>
      </c>
      <c r="I69" s="1">
        <v>1680.0</v>
      </c>
      <c r="J69" s="1">
        <v>1730.0</v>
      </c>
      <c r="K69" s="1">
        <v>1310.0</v>
      </c>
      <c r="L69" s="2"/>
      <c r="M69" s="2"/>
      <c r="N69" s="2"/>
      <c r="O69" s="2"/>
      <c r="P69" s="2"/>
      <c r="Q69" s="2"/>
      <c r="R69" s="2"/>
      <c r="S69" s="2"/>
      <c r="T69" s="2"/>
      <c r="U69" s="2"/>
      <c r="V69" s="2"/>
      <c r="W69" s="2"/>
      <c r="X69" s="2"/>
      <c r="Y69" s="2"/>
      <c r="Z69" s="2"/>
    </row>
    <row r="70" ht="15.75" customHeight="1">
      <c r="A70" s="1" t="s">
        <v>267</v>
      </c>
      <c r="B70" s="1">
        <v>1610.0</v>
      </c>
      <c r="C70" s="1">
        <v>1430.0</v>
      </c>
      <c r="D70" s="1">
        <v>1450.0</v>
      </c>
      <c r="E70" s="1">
        <v>1570.0</v>
      </c>
      <c r="F70" s="1">
        <v>1670.0</v>
      </c>
      <c r="G70" s="1">
        <v>1830.0</v>
      </c>
      <c r="H70" s="1">
        <v>3160.0</v>
      </c>
      <c r="I70" s="1">
        <v>4670.0</v>
      </c>
      <c r="J70" s="1">
        <v>5270.0</v>
      </c>
      <c r="K70" s="1">
        <v>4090.0</v>
      </c>
      <c r="L70" s="2"/>
      <c r="M70" s="2"/>
      <c r="N70" s="2"/>
      <c r="O70" s="2"/>
      <c r="P70" s="2"/>
      <c r="Q70" s="2"/>
      <c r="R70" s="2"/>
      <c r="S70" s="2"/>
      <c r="T70" s="2"/>
      <c r="U70" s="2"/>
      <c r="V70" s="2"/>
      <c r="W70" s="2"/>
      <c r="X70" s="2"/>
      <c r="Y70" s="2"/>
      <c r="Z70" s="2"/>
    </row>
    <row r="71" ht="15.75" customHeight="1">
      <c r="A71" s="1" t="s">
        <v>268</v>
      </c>
      <c r="B71" s="1">
        <v>196.0</v>
      </c>
      <c r="C71" s="1">
        <v>201.0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269</v>
      </c>
      <c r="B72" s="1">
        <v>0.0</v>
      </c>
      <c r="C72" s="1">
        <v>0.0</v>
      </c>
      <c r="D72" s="1">
        <v>235.0</v>
      </c>
      <c r="E72" s="1">
        <v>306.0</v>
      </c>
      <c r="F72" s="1">
        <v>424.0</v>
      </c>
      <c r="G72" s="1">
        <v>495.0</v>
      </c>
      <c r="H72" s="1">
        <v>694.0</v>
      </c>
      <c r="I72" s="1">
        <v>540.0</v>
      </c>
      <c r="J72" s="1">
        <v>596.0</v>
      </c>
      <c r="K72" s="1">
        <v>667.0</v>
      </c>
      <c r="L72" s="2"/>
      <c r="M72" s="2"/>
      <c r="N72" s="2"/>
      <c r="O72" s="2"/>
      <c r="P72" s="2"/>
      <c r="Q72" s="2"/>
      <c r="R72" s="2"/>
      <c r="S72" s="2"/>
      <c r="T72" s="2"/>
      <c r="U72" s="2"/>
      <c r="V72" s="2"/>
      <c r="W72" s="2"/>
      <c r="X72" s="2"/>
      <c r="Y72" s="2"/>
      <c r="Z72" s="2"/>
    </row>
    <row r="73" ht="15.75" customHeight="1">
      <c r="A73" s="1" t="s">
        <v>270</v>
      </c>
      <c r="B73" s="1">
        <v>196.0</v>
      </c>
      <c r="C73" s="1">
        <v>201.0</v>
      </c>
      <c r="D73" s="1">
        <v>235.0</v>
      </c>
      <c r="E73" s="1">
        <v>306.0</v>
      </c>
      <c r="F73" s="1">
        <v>424.0</v>
      </c>
      <c r="G73" s="1">
        <v>495.0</v>
      </c>
      <c r="H73" s="1">
        <v>694.0</v>
      </c>
      <c r="I73" s="1">
        <v>540.0</v>
      </c>
      <c r="J73" s="1">
        <v>596.0</v>
      </c>
      <c r="K73" s="1">
        <v>667.0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286</v>
      </c>
      <c r="D6" s="1" t="s">
        <v>306</v>
      </c>
      <c r="E6" s="1" t="s">
        <v>307</v>
      </c>
      <c r="F6" s="1" t="s">
        <v>299</v>
      </c>
      <c r="G6" s="1" t="s">
        <v>300</v>
      </c>
      <c r="H6" s="1" t="s">
        <v>301</v>
      </c>
      <c r="I6" s="1" t="s">
        <v>302</v>
      </c>
      <c r="J6" s="1" t="s">
        <v>303</v>
      </c>
      <c r="K6" s="1" t="s">
        <v>304</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114</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220</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229</v>
      </c>
      <c r="J13" s="1" t="s">
        <v>370</v>
      </c>
      <c r="K13" s="1" t="s">
        <v>371</v>
      </c>
      <c r="L13" s="2"/>
      <c r="M13" s="2"/>
      <c r="N13" s="2"/>
      <c r="O13" s="2"/>
      <c r="P13" s="2"/>
      <c r="Q13" s="2"/>
      <c r="R13" s="2"/>
      <c r="S13" s="2"/>
      <c r="T13" s="2"/>
      <c r="U13" s="2"/>
      <c r="V13" s="2"/>
      <c r="W13" s="2"/>
      <c r="X13" s="2"/>
      <c r="Y13" s="2"/>
      <c r="Z13" s="2"/>
    </row>
    <row r="14">
      <c r="A14" s="1" t="s">
        <v>372</v>
      </c>
      <c r="B14" s="1" t="s">
        <v>363</v>
      </c>
      <c r="C14" s="1" t="s">
        <v>364</v>
      </c>
      <c r="D14" s="1" t="s">
        <v>365</v>
      </c>
      <c r="E14" s="1" t="s">
        <v>366</v>
      </c>
      <c r="F14" s="1" t="s">
        <v>367</v>
      </c>
      <c r="G14" s="1" t="s">
        <v>368</v>
      </c>
      <c r="H14" s="1" t="s">
        <v>373</v>
      </c>
      <c r="I14" s="1" t="s">
        <v>229</v>
      </c>
      <c r="J14" s="1" t="s">
        <v>370</v>
      </c>
      <c r="K14" s="1" t="s">
        <v>371</v>
      </c>
      <c r="L14" s="2"/>
      <c r="M14" s="2"/>
      <c r="N14" s="2"/>
      <c r="O14" s="2"/>
      <c r="P14" s="2"/>
      <c r="Q14" s="2"/>
      <c r="R14" s="2"/>
      <c r="S14" s="2"/>
      <c r="T14" s="2"/>
      <c r="U14" s="2"/>
      <c r="V14" s="2"/>
      <c r="W14" s="2"/>
      <c r="X14" s="2"/>
      <c r="Y14" s="2"/>
      <c r="Z14" s="2"/>
    </row>
    <row r="15">
      <c r="A15" s="1" t="s">
        <v>374</v>
      </c>
      <c r="B15" s="1" t="s">
        <v>363</v>
      </c>
      <c r="C15" s="1" t="s">
        <v>375</v>
      </c>
      <c r="D15" s="1" t="s">
        <v>229</v>
      </c>
      <c r="E15" s="1" t="s">
        <v>376</v>
      </c>
      <c r="F15" s="1" t="s">
        <v>367</v>
      </c>
      <c r="G15" s="1" t="s">
        <v>368</v>
      </c>
      <c r="H15" s="1" t="s">
        <v>369</v>
      </c>
      <c r="I15" s="1" t="s">
        <v>229</v>
      </c>
      <c r="J15" s="1" t="s">
        <v>370</v>
      </c>
      <c r="K15" s="1" t="s">
        <v>371</v>
      </c>
      <c r="L15" s="2"/>
      <c r="M15" s="2"/>
      <c r="N15" s="2"/>
      <c r="O15" s="2"/>
      <c r="P15" s="2"/>
      <c r="Q15" s="2"/>
      <c r="R15" s="2"/>
      <c r="S15" s="2"/>
      <c r="T15" s="2"/>
      <c r="U15" s="2"/>
      <c r="V15" s="2"/>
      <c r="W15" s="2"/>
      <c r="X15" s="2"/>
      <c r="Y15" s="2"/>
      <c r="Z15" s="2"/>
    </row>
    <row r="16">
      <c r="A16" s="1" t="s">
        <v>377</v>
      </c>
      <c r="B16" s="1" t="s">
        <v>378</v>
      </c>
      <c r="C16" s="1" t="s">
        <v>379</v>
      </c>
      <c r="D16" s="1" t="s">
        <v>380</v>
      </c>
      <c r="E16" s="1" t="s">
        <v>290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278</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206</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411</v>
      </c>
      <c r="F20" s="1" t="s">
        <v>411</v>
      </c>
      <c r="G20" s="1" t="s">
        <v>412</v>
      </c>
      <c r="H20" s="1" t="s">
        <v>413</v>
      </c>
      <c r="I20" s="1" t="s">
        <v>414</v>
      </c>
      <c r="J20" s="1" t="s">
        <v>415</v>
      </c>
      <c r="K20" s="1" t="s">
        <v>416</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217</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442</v>
      </c>
      <c r="G23" s="1" t="s">
        <v>443</v>
      </c>
      <c r="H23" s="1" t="s">
        <v>444</v>
      </c>
      <c r="I23" s="1" t="s">
        <v>445</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454</v>
      </c>
      <c r="G25" s="1" t="s">
        <v>455</v>
      </c>
      <c r="H25" s="1" t="s">
        <v>425</v>
      </c>
      <c r="I25" s="1" t="s">
        <v>456</v>
      </c>
      <c r="J25" s="1" t="s">
        <v>453</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409</v>
      </c>
      <c r="G26" s="1" t="s">
        <v>463</v>
      </c>
      <c r="H26" s="1" t="s">
        <v>464</v>
      </c>
      <c r="I26" s="1" t="s">
        <v>465</v>
      </c>
      <c r="J26" s="1" t="s">
        <v>410</v>
      </c>
      <c r="K26" s="1" t="s">
        <v>466</v>
      </c>
      <c r="L26" s="2"/>
      <c r="M26" s="2"/>
      <c r="N26" s="2"/>
      <c r="O26" s="2"/>
      <c r="P26" s="2"/>
      <c r="Q26" s="2"/>
      <c r="R26" s="2"/>
      <c r="S26" s="2"/>
      <c r="T26" s="2"/>
      <c r="U26" s="2"/>
      <c r="V26" s="2"/>
      <c r="W26" s="2"/>
      <c r="X26" s="2"/>
      <c r="Y26" s="2"/>
      <c r="Z26" s="2"/>
    </row>
    <row r="27" ht="15.75" customHeight="1">
      <c r="A27" s="1" t="s">
        <v>467</v>
      </c>
      <c r="B27" s="1" t="s">
        <v>462</v>
      </c>
      <c r="C27" s="1" t="s">
        <v>468</v>
      </c>
      <c r="D27" s="1" t="s">
        <v>469</v>
      </c>
      <c r="E27" s="1" t="s">
        <v>470</v>
      </c>
      <c r="F27" s="1" t="s">
        <v>415</v>
      </c>
      <c r="G27" s="1" t="s">
        <v>408</v>
      </c>
      <c r="H27" s="1" t="s">
        <v>471</v>
      </c>
      <c r="I27" s="1" t="s">
        <v>472</v>
      </c>
      <c r="J27" s="1" t="s">
        <v>469</v>
      </c>
      <c r="K27" s="1" t="s">
        <v>456</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v>-56.0</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503</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504</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178</v>
      </c>
      <c r="C38" s="1" t="s">
        <v>452</v>
      </c>
      <c r="D38" s="1" t="s">
        <v>571</v>
      </c>
      <c r="E38" s="1" t="s">
        <v>380</v>
      </c>
      <c r="F38" s="1" t="s">
        <v>572</v>
      </c>
      <c r="G38" s="1" t="s">
        <v>573</v>
      </c>
      <c r="H38" s="1" t="s">
        <v>285</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281</v>
      </c>
      <c r="C39" s="1" t="s">
        <v>578</v>
      </c>
      <c r="D39" s="1" t="s">
        <v>579</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594</v>
      </c>
      <c r="I40" s="1" t="s">
        <v>595</v>
      </c>
      <c r="J40" s="1" t="s">
        <v>381</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591</v>
      </c>
      <c r="E41" s="1" t="s">
        <v>600</v>
      </c>
      <c r="F41" s="1" t="s">
        <v>601</v>
      </c>
      <c r="G41" s="1" t="s">
        <v>602</v>
      </c>
      <c r="H41" s="1" t="s">
        <v>220</v>
      </c>
      <c r="I41" s="1" t="s">
        <v>603</v>
      </c>
      <c r="J41" s="1" t="s">
        <v>604</v>
      </c>
      <c r="K41" s="1" t="s">
        <v>195</v>
      </c>
      <c r="L41" s="2"/>
      <c r="M41" s="2"/>
      <c r="N41" s="2"/>
      <c r="O41" s="2"/>
      <c r="P41" s="2"/>
      <c r="Q41" s="2"/>
      <c r="R41" s="2"/>
      <c r="S41" s="2"/>
      <c r="T41" s="2"/>
      <c r="U41" s="2"/>
      <c r="V41" s="2"/>
      <c r="W41" s="2"/>
      <c r="X41" s="2"/>
      <c r="Y41" s="2"/>
      <c r="Z41" s="2"/>
    </row>
    <row r="42" ht="15.75" customHeight="1">
      <c r="A42" s="1" t="s">
        <v>605</v>
      </c>
      <c r="B42" s="1" t="s">
        <v>606</v>
      </c>
      <c r="C42" s="1" t="s">
        <v>607</v>
      </c>
      <c r="D42" s="1" t="s">
        <v>590</v>
      </c>
      <c r="E42" s="1" t="s">
        <v>608</v>
      </c>
      <c r="F42" s="1" t="s">
        <v>274</v>
      </c>
      <c r="G42" s="1" t="s">
        <v>590</v>
      </c>
      <c r="H42" s="1" t="s">
        <v>609</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619</v>
      </c>
      <c r="H43" s="1" t="s">
        <v>620</v>
      </c>
      <c r="I43" s="1" t="s">
        <v>621</v>
      </c>
      <c r="J43" s="1" t="s">
        <v>622</v>
      </c>
      <c r="K43" s="1" t="s">
        <v>282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578</v>
      </c>
      <c r="G44" s="1" t="s">
        <v>373</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224</v>
      </c>
      <c r="G46" s="1" t="s">
        <v>638</v>
      </c>
      <c r="H46" s="1">
        <v>52.0</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247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602</v>
      </c>
      <c r="C49" s="1">
        <v>82.0</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586</v>
      </c>
      <c r="J51" s="1" t="s">
        <v>691</v>
      </c>
      <c r="K51" s="1" t="s">
        <v>692</v>
      </c>
      <c r="L51" s="2"/>
      <c r="M51" s="2"/>
      <c r="N51" s="2"/>
      <c r="O51" s="2"/>
      <c r="P51" s="2"/>
      <c r="Q51" s="2"/>
      <c r="R51" s="2"/>
      <c r="S51" s="2"/>
      <c r="T51" s="2"/>
      <c r="U51" s="2"/>
      <c r="V51" s="2"/>
      <c r="W51" s="2"/>
      <c r="X51" s="2"/>
      <c r="Y51" s="2"/>
      <c r="Z51" s="2"/>
    </row>
    <row r="52" ht="15.75" customHeight="1">
      <c r="A52" s="1" t="s">
        <v>693</v>
      </c>
      <c r="B52" s="1" t="s">
        <v>684</v>
      </c>
      <c r="C52" s="1" t="s">
        <v>685</v>
      </c>
      <c r="D52" s="1" t="s">
        <v>686</v>
      </c>
      <c r="E52" s="1" t="s">
        <v>687</v>
      </c>
      <c r="F52" s="1" t="s">
        <v>688</v>
      </c>
      <c r="G52" s="1" t="s">
        <v>689</v>
      </c>
      <c r="H52" s="1" t="s">
        <v>694</v>
      </c>
      <c r="I52" s="1" t="s">
        <v>695</v>
      </c>
      <c r="J52" s="1" t="s">
        <v>691</v>
      </c>
      <c r="K52" s="1" t="s">
        <v>692</v>
      </c>
      <c r="L52" s="2"/>
      <c r="M52" s="2"/>
      <c r="N52" s="2"/>
      <c r="O52" s="2"/>
      <c r="P52" s="2"/>
      <c r="Q52" s="2"/>
      <c r="R52" s="2"/>
      <c r="S52" s="2"/>
      <c r="T52" s="2"/>
      <c r="U52" s="2"/>
      <c r="V52" s="2"/>
      <c r="W52" s="2"/>
      <c r="X52" s="2"/>
      <c r="Y52" s="2"/>
      <c r="Z52" s="2"/>
    </row>
    <row r="53" ht="15.75" customHeight="1">
      <c r="A53" s="1" t="s">
        <v>696</v>
      </c>
      <c r="B53" s="1" t="s">
        <v>697</v>
      </c>
      <c r="C53" s="1">
        <v>0.0</v>
      </c>
      <c r="D53" s="1" t="s">
        <v>698</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v>500.0</v>
      </c>
      <c r="C54" s="1" t="s">
        <v>707</v>
      </c>
      <c r="D54" s="1" t="s">
        <v>708</v>
      </c>
      <c r="E54" s="1" t="s">
        <v>709</v>
      </c>
      <c r="F54" s="1" t="s">
        <v>710</v>
      </c>
      <c r="G54" s="1" t="s">
        <v>711</v>
      </c>
      <c r="H54" s="1" t="s">
        <v>712</v>
      </c>
      <c r="I54" s="1" t="s">
        <v>193</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v>-8.0</v>
      </c>
      <c r="E55" s="1" t="s">
        <v>718</v>
      </c>
      <c r="F55" s="1" t="s">
        <v>195</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731</v>
      </c>
      <c r="I56" s="1" t="s">
        <v>452</v>
      </c>
      <c r="J56" s="1" t="s">
        <v>732</v>
      </c>
      <c r="K56" s="1" t="s">
        <v>733</v>
      </c>
      <c r="L56" s="2"/>
      <c r="M56" s="2"/>
      <c r="N56" s="2"/>
      <c r="O56" s="2"/>
      <c r="P56" s="2"/>
      <c r="Q56" s="2"/>
      <c r="R56" s="2"/>
      <c r="S56" s="2"/>
      <c r="T56" s="2"/>
      <c r="U56" s="2"/>
      <c r="V56" s="2"/>
      <c r="W56" s="2"/>
      <c r="X56" s="2"/>
      <c r="Y56" s="2"/>
      <c r="Z56" s="2"/>
    </row>
    <row r="57" ht="15.75" customHeight="1">
      <c r="A57" s="1" t="s">
        <v>734</v>
      </c>
      <c r="B57" s="1" t="s">
        <v>287</v>
      </c>
      <c r="C57" s="1" t="s">
        <v>735</v>
      </c>
      <c r="D57" s="1" t="s">
        <v>282</v>
      </c>
      <c r="E57" s="1" t="s">
        <v>736</v>
      </c>
      <c r="F57" s="1" t="s">
        <v>737</v>
      </c>
      <c r="G57" s="1" t="s">
        <v>738</v>
      </c>
      <c r="H57" s="1" t="s">
        <v>739</v>
      </c>
      <c r="I57" s="1" t="s">
        <v>740</v>
      </c>
      <c r="J57" s="1" t="s">
        <v>617</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749</v>
      </c>
      <c r="I58" s="1" t="s">
        <v>611</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419</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382</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v>192.0</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v>-1.0</v>
      </c>
      <c r="C64" s="1" t="s">
        <v>805</v>
      </c>
      <c r="D64" s="1" t="s">
        <v>806</v>
      </c>
      <c r="E64" s="1" t="s">
        <v>807</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815</v>
      </c>
      <c r="B66" s="1" t="s">
        <v>816</v>
      </c>
      <c r="C66" s="1" t="s">
        <v>817</v>
      </c>
      <c r="D66" s="1" t="s">
        <v>818</v>
      </c>
      <c r="E66" s="1" t="s">
        <v>819</v>
      </c>
      <c r="F66" s="1" t="s">
        <v>820</v>
      </c>
      <c r="G66" s="1" t="s">
        <v>821</v>
      </c>
      <c r="H66" s="1" t="s">
        <v>822</v>
      </c>
      <c r="I66" s="1" t="s">
        <v>823</v>
      </c>
      <c r="J66" s="1" t="s">
        <v>824</v>
      </c>
      <c r="K66" s="1" t="s">
        <v>825</v>
      </c>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677</v>
      </c>
      <c r="G68" s="1" t="s">
        <v>827</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554</v>
      </c>
      <c r="E69" s="1" t="s">
        <v>849</v>
      </c>
      <c r="F69" s="1" t="s">
        <v>850</v>
      </c>
      <c r="G69" s="1" t="s">
        <v>851</v>
      </c>
      <c r="H69" s="1" t="s">
        <v>477</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867</v>
      </c>
      <c r="C72" s="1" t="s">
        <v>868</v>
      </c>
      <c r="D72" s="1" t="s">
        <v>869</v>
      </c>
      <c r="E72" s="1" t="s">
        <v>870</v>
      </c>
      <c r="F72" s="1" t="s">
        <v>871</v>
      </c>
      <c r="G72" s="1" t="s">
        <v>872</v>
      </c>
      <c r="H72" s="1">
        <v>3.0</v>
      </c>
      <c r="I72" s="1" t="s">
        <v>874</v>
      </c>
      <c r="J72" s="1" t="s">
        <v>878</v>
      </c>
      <c r="K72" s="1" t="s">
        <v>876</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114</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v>41.0</v>
      </c>
      <c r="G74" s="1" t="s">
        <v>894</v>
      </c>
      <c r="H74" s="1" t="s">
        <v>717</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191</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912</v>
      </c>
      <c r="F76" s="1" t="s">
        <v>913</v>
      </c>
      <c r="G76" s="1" t="s">
        <v>914</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923</v>
      </c>
      <c r="F77" s="1" t="s">
        <v>924</v>
      </c>
      <c r="G77" s="1" t="s">
        <v>925</v>
      </c>
      <c r="H77" s="1" t="s">
        <v>926</v>
      </c>
      <c r="I77" s="1" t="s">
        <v>927</v>
      </c>
      <c r="J77" s="1" t="s">
        <v>928</v>
      </c>
      <c r="K77" s="1" t="s">
        <v>409</v>
      </c>
      <c r="L77" s="2"/>
      <c r="M77" s="2"/>
      <c r="N77" s="2"/>
      <c r="O77" s="2"/>
      <c r="P77" s="2"/>
      <c r="Q77" s="2"/>
      <c r="R77" s="2"/>
      <c r="S77" s="2"/>
      <c r="T77" s="2"/>
      <c r="U77" s="2"/>
      <c r="V77" s="2"/>
      <c r="W77" s="2"/>
      <c r="X77" s="2"/>
      <c r="Y77" s="2"/>
      <c r="Z77" s="2"/>
    </row>
    <row r="78" ht="15.75" customHeight="1">
      <c r="A78" s="1" t="s">
        <v>929</v>
      </c>
      <c r="B78" s="1" t="s">
        <v>930</v>
      </c>
      <c r="C78" s="1" t="s">
        <v>931</v>
      </c>
      <c r="D78" s="1" t="s">
        <v>647</v>
      </c>
      <c r="E78" s="1" t="s">
        <v>932</v>
      </c>
      <c r="F78" s="1" t="s">
        <v>933</v>
      </c>
      <c r="G78" s="1" t="s">
        <v>934</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946</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t="s">
        <v>957</v>
      </c>
      <c r="I80" s="1" t="s">
        <v>958</v>
      </c>
      <c r="J80" s="1" t="s">
        <v>370</v>
      </c>
      <c r="K80" s="1" t="s">
        <v>959</v>
      </c>
      <c r="L80" s="2"/>
      <c r="M80" s="2"/>
      <c r="N80" s="2"/>
      <c r="O80" s="2"/>
      <c r="P80" s="2"/>
      <c r="Q80" s="2"/>
      <c r="R80" s="2"/>
      <c r="S80" s="2"/>
      <c r="T80" s="2"/>
      <c r="U80" s="2"/>
      <c r="V80" s="2"/>
      <c r="W80" s="2"/>
      <c r="X80" s="2"/>
      <c r="Y80" s="2"/>
      <c r="Z80" s="2"/>
    </row>
    <row r="81" ht="15.75" customHeight="1">
      <c r="A81" s="1" t="s">
        <v>960</v>
      </c>
      <c r="B81" s="1" t="s">
        <v>761</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439</v>
      </c>
      <c r="K82" s="1" t="s">
        <v>979</v>
      </c>
      <c r="L82" s="2"/>
      <c r="M82" s="2"/>
      <c r="N82" s="2"/>
      <c r="O82" s="2"/>
      <c r="P82" s="2"/>
      <c r="Q82" s="2"/>
      <c r="R82" s="2"/>
      <c r="S82" s="2"/>
      <c r="T82" s="2"/>
      <c r="U82" s="2"/>
      <c r="V82" s="2"/>
      <c r="W82" s="2"/>
      <c r="X82" s="2"/>
      <c r="Y82" s="2"/>
      <c r="Z82" s="2"/>
    </row>
    <row r="83" ht="15.75" customHeight="1">
      <c r="A83" s="1" t="s">
        <v>980</v>
      </c>
      <c r="B83" s="1" t="s">
        <v>598</v>
      </c>
      <c r="C83" s="1" t="s">
        <v>981</v>
      </c>
      <c r="D83" s="1" t="s">
        <v>982</v>
      </c>
      <c r="E83" s="1" t="s">
        <v>983</v>
      </c>
      <c r="F83" s="1" t="s">
        <v>207</v>
      </c>
      <c r="G83" s="1" t="s">
        <v>482</v>
      </c>
      <c r="H83" s="1" t="s">
        <v>984</v>
      </c>
      <c r="I83" s="1" t="s">
        <v>985</v>
      </c>
      <c r="J83" s="1" t="s">
        <v>894</v>
      </c>
      <c r="K83" s="1" t="s">
        <v>986</v>
      </c>
      <c r="L83" s="2"/>
      <c r="M83" s="2"/>
      <c r="N83" s="2"/>
      <c r="O83" s="2"/>
      <c r="P83" s="2"/>
      <c r="Q83" s="2"/>
      <c r="R83" s="2"/>
      <c r="S83" s="2"/>
      <c r="T83" s="2"/>
      <c r="U83" s="2"/>
      <c r="V83" s="2"/>
      <c r="W83" s="2"/>
      <c r="X83" s="2"/>
      <c r="Y83" s="2"/>
      <c r="Z83" s="2"/>
    </row>
    <row r="84" ht="15.75" customHeight="1">
      <c r="A84" s="1" t="s">
        <v>987</v>
      </c>
      <c r="B84" s="1" t="s">
        <v>988</v>
      </c>
      <c r="C84" s="1">
        <v>0.0</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998</v>
      </c>
      <c r="B86" s="1" t="s">
        <v>999</v>
      </c>
      <c r="C86" s="1" t="s">
        <v>1000</v>
      </c>
      <c r="D86" s="1" t="s">
        <v>1001</v>
      </c>
      <c r="E86" s="1" t="s">
        <v>948</v>
      </c>
      <c r="F86" s="1" t="s">
        <v>1002</v>
      </c>
      <c r="G86" s="1" t="s">
        <v>1003</v>
      </c>
      <c r="H86" s="1" t="s">
        <v>1004</v>
      </c>
      <c r="I86" s="1" t="s">
        <v>1005</v>
      </c>
      <c r="J86" s="1" t="s">
        <v>1006</v>
      </c>
      <c r="K86" s="1" t="s">
        <v>277</v>
      </c>
      <c r="L86" s="2"/>
      <c r="M86" s="2"/>
      <c r="N86" s="2"/>
      <c r="O86" s="2"/>
      <c r="P86" s="2"/>
      <c r="Q86" s="2"/>
      <c r="R86" s="2"/>
      <c r="S86" s="2"/>
      <c r="T86" s="2"/>
      <c r="U86" s="2"/>
      <c r="V86" s="2"/>
      <c r="W86" s="2"/>
      <c r="X86" s="2"/>
      <c r="Y86" s="2"/>
      <c r="Z86" s="2"/>
    </row>
    <row r="87" ht="15.75" customHeight="1">
      <c r="A87" s="1" t="s">
        <v>1007</v>
      </c>
      <c r="B87" s="1" t="s">
        <v>628</v>
      </c>
      <c r="C87" s="1" t="s">
        <v>1008</v>
      </c>
      <c r="D87" s="1" t="s">
        <v>1009</v>
      </c>
      <c r="E87" s="1" t="s">
        <v>1010</v>
      </c>
      <c r="F87" s="1" t="s">
        <v>1011</v>
      </c>
      <c r="G87" s="1" t="s">
        <v>1012</v>
      </c>
      <c r="H87" s="1" t="s">
        <v>1013</v>
      </c>
      <c r="I87" s="1" t="s">
        <v>1014</v>
      </c>
      <c r="J87" s="1" t="s">
        <v>854</v>
      </c>
      <c r="K87" s="1" t="s">
        <v>1015</v>
      </c>
      <c r="L87" s="2"/>
      <c r="M87" s="2"/>
      <c r="N87" s="2"/>
      <c r="O87" s="2"/>
      <c r="P87" s="2"/>
      <c r="Q87" s="2"/>
      <c r="R87" s="2"/>
      <c r="S87" s="2"/>
      <c r="T87" s="2"/>
      <c r="U87" s="2"/>
      <c r="V87" s="2"/>
      <c r="W87" s="2"/>
      <c r="X87" s="2"/>
      <c r="Y87" s="2"/>
      <c r="Z87" s="2"/>
    </row>
    <row r="88" ht="15.75" customHeight="1">
      <c r="A88" s="1" t="s">
        <v>1016</v>
      </c>
      <c r="B88" s="1" t="s">
        <v>1017</v>
      </c>
      <c r="C88" s="1" t="s">
        <v>1018</v>
      </c>
      <c r="D88" s="1" t="s">
        <v>1019</v>
      </c>
      <c r="E88" s="1" t="s">
        <v>1020</v>
      </c>
      <c r="F88" s="1" t="s">
        <v>1021</v>
      </c>
      <c r="G88" s="1" t="s">
        <v>1022</v>
      </c>
      <c r="H88" s="1" t="s">
        <v>1023</v>
      </c>
      <c r="I88" s="1" t="s">
        <v>1024</v>
      </c>
      <c r="J88" s="1" t="s">
        <v>1025</v>
      </c>
      <c r="K88" s="1" t="s">
        <v>367</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330</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v>40.0</v>
      </c>
      <c r="E90" s="1" t="s">
        <v>1039</v>
      </c>
      <c r="F90" s="1" t="s">
        <v>1019</v>
      </c>
      <c r="G90" s="1" t="s">
        <v>1040</v>
      </c>
      <c r="H90" s="1" t="s">
        <v>1041</v>
      </c>
      <c r="I90" s="1" t="s">
        <v>971</v>
      </c>
      <c r="J90" s="1" t="s">
        <v>1025</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823</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1044</v>
      </c>
      <c r="C92" s="1" t="s">
        <v>1045</v>
      </c>
      <c r="D92" s="1" t="s">
        <v>1046</v>
      </c>
      <c r="E92" s="1" t="s">
        <v>1047</v>
      </c>
      <c r="F92" s="1" t="s">
        <v>1048</v>
      </c>
      <c r="G92" s="1" t="s">
        <v>823</v>
      </c>
      <c r="H92" s="1" t="s">
        <v>1054</v>
      </c>
      <c r="I92" s="1" t="s">
        <v>1050</v>
      </c>
      <c r="J92" s="1" t="s">
        <v>1051</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1075</v>
      </c>
      <c r="J94" s="1" t="s">
        <v>1076</v>
      </c>
      <c r="K94" s="1">
        <v>43.0</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994</v>
      </c>
      <c r="F95" s="1" t="s">
        <v>273</v>
      </c>
      <c r="G95" s="1" t="s">
        <v>1081</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114</v>
      </c>
      <c r="C96" s="1" t="s">
        <v>1087</v>
      </c>
      <c r="D96" s="1" t="s">
        <v>1088</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1102</v>
      </c>
      <c r="H97" s="1" t="s">
        <v>1103</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355</v>
      </c>
      <c r="C98" s="1" t="s">
        <v>1108</v>
      </c>
      <c r="D98" s="1" t="s">
        <v>1109</v>
      </c>
      <c r="E98" s="1" t="s">
        <v>1110</v>
      </c>
      <c r="F98" s="1" t="s">
        <v>399</v>
      </c>
      <c r="G98" s="1" t="s">
        <v>1109</v>
      </c>
      <c r="H98" s="1" t="s">
        <v>1111</v>
      </c>
      <c r="I98" s="1" t="s">
        <v>1112</v>
      </c>
      <c r="J98" s="1" t="s">
        <v>1113</v>
      </c>
      <c r="K98" s="1" t="s">
        <v>460</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1118</v>
      </c>
      <c r="F99" s="1" t="s">
        <v>1119</v>
      </c>
      <c r="G99" s="1" t="s">
        <v>1120</v>
      </c>
      <c r="H99" s="1" t="s">
        <v>1121</v>
      </c>
      <c r="I99" s="1" t="s">
        <v>1122</v>
      </c>
      <c r="J99" s="1" t="s">
        <v>1123</v>
      </c>
      <c r="K99" s="1" t="s">
        <v>787</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1129</v>
      </c>
      <c r="G100" s="1" t="s">
        <v>360</v>
      </c>
      <c r="H100" s="1" t="s">
        <v>1130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t="s">
        <v>1135</v>
      </c>
      <c r="C101" s="1" t="s">
        <v>1136</v>
      </c>
      <c r="D101" s="1" t="s">
        <v>1137</v>
      </c>
      <c r="E101" s="1" t="s">
        <v>1138</v>
      </c>
      <c r="F101" s="1" t="s">
        <v>1139</v>
      </c>
      <c r="G101" s="1" t="s">
        <v>1140</v>
      </c>
      <c r="H101" s="1" t="s">
        <v>1141</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t="s">
        <v>1146</v>
      </c>
      <c r="C102" s="1" t="s">
        <v>1147</v>
      </c>
      <c r="D102" s="1" t="s">
        <v>1148</v>
      </c>
      <c r="E102" s="1" t="s">
        <v>1149</v>
      </c>
      <c r="F102" s="1" t="s">
        <v>293</v>
      </c>
      <c r="G102" s="1" t="s">
        <v>1150</v>
      </c>
      <c r="H102" s="1" t="s">
        <v>1151</v>
      </c>
      <c r="I102" s="1" t="s">
        <v>1152</v>
      </c>
      <c r="J102" s="1" t="s">
        <v>778</v>
      </c>
      <c r="K102" s="1" t="s">
        <v>1153</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1158</v>
      </c>
      <c r="F103" s="1" t="s">
        <v>1159</v>
      </c>
      <c r="G103" s="1" t="s">
        <v>1160</v>
      </c>
      <c r="H103" s="1" t="s">
        <v>1161</v>
      </c>
      <c r="I103" s="1" t="s">
        <v>1162</v>
      </c>
      <c r="J103" s="1" t="s">
        <v>1163</v>
      </c>
      <c r="K103" s="1" t="s">
        <v>1164</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1168</v>
      </c>
      <c r="E104" s="1" t="s">
        <v>1169</v>
      </c>
      <c r="F104" s="1" t="s">
        <v>1170</v>
      </c>
      <c r="G104" s="1" t="s">
        <v>1171</v>
      </c>
      <c r="H104" s="1" t="s">
        <v>1172</v>
      </c>
      <c r="I104" s="1" t="s">
        <v>758</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206</v>
      </c>
      <c r="C107" s="1" t="s">
        <v>765</v>
      </c>
      <c r="D107" s="1" t="s">
        <v>1188</v>
      </c>
      <c r="E107" s="1" t="s">
        <v>1189</v>
      </c>
      <c r="F107" s="1" t="s">
        <v>1190</v>
      </c>
      <c r="G107" s="1" t="s">
        <v>792</v>
      </c>
      <c r="H107" s="1" t="s">
        <v>1191</v>
      </c>
      <c r="I107" s="1" t="s">
        <v>1192</v>
      </c>
      <c r="J107" s="1" t="s">
        <v>1193</v>
      </c>
      <c r="K107" s="1" t="s">
        <v>1194</v>
      </c>
      <c r="L107" s="2"/>
      <c r="M107" s="2"/>
      <c r="N107" s="2"/>
      <c r="O107" s="2"/>
      <c r="P107" s="2"/>
      <c r="Q107" s="2"/>
      <c r="R107" s="2"/>
      <c r="S107" s="2"/>
      <c r="T107" s="2"/>
      <c r="U107" s="2"/>
      <c r="V107" s="2"/>
      <c r="W107" s="2"/>
      <c r="X107" s="2"/>
      <c r="Y107" s="2"/>
      <c r="Z107" s="2"/>
    </row>
    <row r="108" ht="15.75" customHeight="1">
      <c r="A108" s="1" t="s">
        <v>1195</v>
      </c>
      <c r="B108" s="1" t="s">
        <v>1196</v>
      </c>
      <c r="C108" s="1" t="s">
        <v>1197</v>
      </c>
      <c r="D108" s="1" t="s">
        <v>1198</v>
      </c>
      <c r="E108" s="1" t="s">
        <v>1199</v>
      </c>
      <c r="F108" s="1" t="s">
        <v>1200</v>
      </c>
      <c r="G108" s="1" t="s">
        <v>711</v>
      </c>
      <c r="H108" s="1" t="s">
        <v>1201</v>
      </c>
      <c r="I108" s="1" t="s">
        <v>1202</v>
      </c>
      <c r="J108" s="1" t="s">
        <v>1203</v>
      </c>
      <c r="K108" s="1" t="s">
        <v>1204</v>
      </c>
      <c r="L108" s="2"/>
      <c r="M108" s="2"/>
      <c r="N108" s="2"/>
      <c r="O108" s="2"/>
      <c r="P108" s="2"/>
      <c r="Q108" s="2"/>
      <c r="R108" s="2"/>
      <c r="S108" s="2"/>
      <c r="T108" s="2"/>
      <c r="U108" s="2"/>
      <c r="V108" s="2"/>
      <c r="W108" s="2"/>
      <c r="X108" s="2"/>
      <c r="Y108" s="2"/>
      <c r="Z108" s="2"/>
    </row>
    <row r="109" ht="15.75" customHeight="1">
      <c r="A109" s="1" t="s">
        <v>1205</v>
      </c>
      <c r="B109" s="1" t="s">
        <v>1206</v>
      </c>
      <c r="C109" s="1" t="s">
        <v>1207</v>
      </c>
      <c r="D109" s="1" t="s">
        <v>1208</v>
      </c>
      <c r="E109" s="1" t="s">
        <v>1209</v>
      </c>
      <c r="F109" s="1" t="s">
        <v>1210</v>
      </c>
      <c r="G109" s="1" t="s">
        <v>1211</v>
      </c>
      <c r="H109" s="1" t="s">
        <v>1212</v>
      </c>
      <c r="I109" s="1" t="s">
        <v>1213</v>
      </c>
      <c r="J109" s="1" t="s">
        <v>1214</v>
      </c>
      <c r="K109" s="1" t="s">
        <v>1214</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1218</v>
      </c>
      <c r="E110" s="1" t="s">
        <v>1219</v>
      </c>
      <c r="F110" s="1" t="s">
        <v>1220</v>
      </c>
      <c r="G110" s="1" t="s">
        <v>1221</v>
      </c>
      <c r="H110" s="1" t="s">
        <v>1222</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1229</v>
      </c>
      <c r="E111" s="1" t="s">
        <v>1230</v>
      </c>
      <c r="F111" s="1" t="s">
        <v>1231</v>
      </c>
      <c r="G111" s="1" t="s">
        <v>1232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v>-30.0</v>
      </c>
      <c r="C112" s="1" t="s">
        <v>1238</v>
      </c>
      <c r="D112" s="1" t="s">
        <v>1229</v>
      </c>
      <c r="E112" s="1" t="s">
        <v>1230</v>
      </c>
      <c r="F112" s="1" t="s">
        <v>1231</v>
      </c>
      <c r="G112" s="1" t="s">
        <v>1232</v>
      </c>
      <c r="H112" s="1" t="s">
        <v>1239</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1240</v>
      </c>
      <c r="B113" s="1" t="s">
        <v>1241</v>
      </c>
      <c r="C113" s="1" t="s">
        <v>1242</v>
      </c>
      <c r="D113" s="1" t="s">
        <v>1243</v>
      </c>
      <c r="E113" s="1" t="s">
        <v>1244</v>
      </c>
      <c r="F113" s="1" t="s">
        <v>1245</v>
      </c>
      <c r="G113" s="1" t="s">
        <v>1246</v>
      </c>
      <c r="H113" s="1" t="s">
        <v>1247</v>
      </c>
      <c r="I113" s="1" t="s">
        <v>1248</v>
      </c>
      <c r="J113" s="1" t="s">
        <v>1249</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1253</v>
      </c>
      <c r="D114" s="1" t="s">
        <v>1254</v>
      </c>
      <c r="E114" s="1" t="s">
        <v>1255</v>
      </c>
      <c r="F114" s="1" t="s">
        <v>1256</v>
      </c>
      <c r="G114" s="1" t="s">
        <v>1257</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1264</v>
      </c>
      <c r="D115" s="1" t="s">
        <v>1265</v>
      </c>
      <c r="E115" s="1" t="s">
        <v>1266</v>
      </c>
      <c r="F115" s="1" t="s">
        <v>1267</v>
      </c>
      <c r="G115" s="1" t="s">
        <v>1268</v>
      </c>
      <c r="H115" s="1" t="s">
        <v>442</v>
      </c>
      <c r="I115" s="1" t="s">
        <v>1269</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t="s">
        <v>1273</v>
      </c>
      <c r="C116" s="1" t="s">
        <v>1274</v>
      </c>
      <c r="D116" s="1" t="s">
        <v>1275</v>
      </c>
      <c r="E116" s="1" t="s">
        <v>1276</v>
      </c>
      <c r="F116" s="1" t="s">
        <v>1277</v>
      </c>
      <c r="G116" s="1" t="s">
        <v>1278</v>
      </c>
      <c r="H116" s="1" t="s">
        <v>1279</v>
      </c>
      <c r="I116" s="1" t="s">
        <v>1280</v>
      </c>
      <c r="J116" s="1" t="s">
        <v>229</v>
      </c>
      <c r="K116" s="1" t="s">
        <v>1281</v>
      </c>
      <c r="L116" s="2"/>
      <c r="M116" s="2"/>
      <c r="N116" s="2"/>
      <c r="O116" s="2"/>
      <c r="P116" s="2"/>
      <c r="Q116" s="2"/>
      <c r="R116" s="2"/>
      <c r="S116" s="2"/>
      <c r="T116" s="2"/>
      <c r="U116" s="2"/>
      <c r="V116" s="2"/>
      <c r="W116" s="2"/>
      <c r="X116" s="2"/>
      <c r="Y116" s="2"/>
      <c r="Z116" s="2"/>
    </row>
    <row r="117" ht="15.75" customHeight="1">
      <c r="A117" s="1" t="s">
        <v>1282</v>
      </c>
      <c r="B117" s="1" t="s">
        <v>1283</v>
      </c>
      <c r="C117" s="1" t="s">
        <v>1284</v>
      </c>
      <c r="D117" s="1" t="s">
        <v>1285</v>
      </c>
      <c r="E117" s="1" t="s">
        <v>1286</v>
      </c>
      <c r="F117" s="1" t="s">
        <v>1182</v>
      </c>
      <c r="G117" s="1" t="s">
        <v>1117</v>
      </c>
      <c r="H117" s="1" t="s">
        <v>1287</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281</v>
      </c>
      <c r="C118" s="1" t="s">
        <v>1085</v>
      </c>
      <c r="D118" s="1" t="s">
        <v>1292</v>
      </c>
      <c r="E118" s="1" t="s">
        <v>1293</v>
      </c>
      <c r="F118" s="1" t="s">
        <v>1294</v>
      </c>
      <c r="G118" s="1" t="s">
        <v>1295</v>
      </c>
      <c r="H118" s="1" t="s">
        <v>112</v>
      </c>
      <c r="I118" s="1" t="s">
        <v>822</v>
      </c>
      <c r="J118" s="1" t="s">
        <v>1296</v>
      </c>
      <c r="K118" s="1" t="s">
        <v>1297</v>
      </c>
      <c r="L118" s="2"/>
      <c r="M118" s="2"/>
      <c r="N118" s="2"/>
      <c r="O118" s="2"/>
      <c r="P118" s="2"/>
      <c r="Q118" s="2"/>
      <c r="R118" s="2"/>
      <c r="S118" s="2"/>
      <c r="T118" s="2"/>
      <c r="U118" s="2"/>
      <c r="V118" s="2"/>
      <c r="W118" s="2"/>
      <c r="X118" s="2"/>
      <c r="Y118" s="2"/>
      <c r="Z118" s="2"/>
    </row>
    <row r="119" ht="15.75" customHeight="1">
      <c r="A119" s="1" t="s">
        <v>1298</v>
      </c>
      <c r="B119" s="1" t="s">
        <v>1299</v>
      </c>
      <c r="C119" s="1" t="s">
        <v>429</v>
      </c>
      <c r="D119" s="1" t="s">
        <v>1300</v>
      </c>
      <c r="E119" s="1" t="s">
        <v>1301</v>
      </c>
      <c r="F119" s="1" t="s">
        <v>1302</v>
      </c>
      <c r="G119" s="1" t="s">
        <v>1303</v>
      </c>
      <c r="H119" s="1" t="s">
        <v>1304</v>
      </c>
      <c r="I119" s="1" t="s">
        <v>701</v>
      </c>
      <c r="J119" s="1" t="s">
        <v>850</v>
      </c>
      <c r="K119" s="1" t="s">
        <v>1305</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1311</v>
      </c>
      <c r="G120" s="1" t="s">
        <v>1312</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1321</v>
      </c>
      <c r="F121" s="1" t="s">
        <v>1322</v>
      </c>
      <c r="G121" s="1" t="s">
        <v>1323</v>
      </c>
      <c r="H121" s="1" t="s">
        <v>1324</v>
      </c>
      <c r="I121" s="1" t="s">
        <v>1325</v>
      </c>
      <c r="J121" s="1" t="s">
        <v>1326</v>
      </c>
      <c r="K121" s="1" t="s">
        <v>1327</v>
      </c>
      <c r="L121" s="2"/>
      <c r="M121" s="2"/>
      <c r="N121" s="2"/>
      <c r="O121" s="2"/>
      <c r="P121" s="2"/>
      <c r="Q121" s="2"/>
      <c r="R121" s="2"/>
      <c r="S121" s="2"/>
      <c r="T121" s="2"/>
      <c r="U121" s="2"/>
      <c r="V121" s="2"/>
      <c r="W121" s="2"/>
      <c r="X121" s="2"/>
      <c r="Y121" s="2"/>
      <c r="Z121" s="2"/>
    </row>
    <row r="122" ht="15.75" customHeight="1">
      <c r="A122" s="1" t="s">
        <v>1328</v>
      </c>
      <c r="B122" s="1" t="s">
        <v>612</v>
      </c>
      <c r="C122" s="1" t="s">
        <v>1329</v>
      </c>
      <c r="D122" s="1" t="s">
        <v>1330</v>
      </c>
      <c r="E122" s="1" t="s">
        <v>1331</v>
      </c>
      <c r="F122" s="1" t="s">
        <v>1332</v>
      </c>
      <c r="G122" s="1" t="s">
        <v>1333</v>
      </c>
      <c r="H122" s="1" t="s">
        <v>1334</v>
      </c>
      <c r="I122" s="1" t="s">
        <v>1335</v>
      </c>
      <c r="J122" s="1" t="s">
        <v>1336</v>
      </c>
      <c r="K122" s="1" t="s">
        <v>1337</v>
      </c>
      <c r="L122" s="2"/>
      <c r="M122" s="2"/>
      <c r="N122" s="2"/>
      <c r="O122" s="2"/>
      <c r="P122" s="2"/>
      <c r="Q122" s="2"/>
      <c r="R122" s="2"/>
      <c r="S122" s="2"/>
      <c r="T122" s="2"/>
      <c r="U122" s="2"/>
      <c r="V122" s="2"/>
      <c r="W122" s="2"/>
      <c r="X122" s="2"/>
      <c r="Y122" s="2"/>
      <c r="Z122" s="2"/>
    </row>
    <row r="123" ht="15.75" customHeight="1">
      <c r="A123" s="1" t="s">
        <v>1338</v>
      </c>
      <c r="B123" s="1" t="s">
        <v>1339</v>
      </c>
      <c r="C123" s="1" t="s">
        <v>1340</v>
      </c>
      <c r="D123" s="1" t="s">
        <v>1341</v>
      </c>
      <c r="E123" s="1" t="s">
        <v>1342</v>
      </c>
      <c r="F123" s="1" t="s">
        <v>1343</v>
      </c>
      <c r="G123" s="1" t="s">
        <v>1344</v>
      </c>
      <c r="H123" s="1" t="s">
        <v>1345</v>
      </c>
      <c r="I123" s="1" t="s">
        <v>1346</v>
      </c>
      <c r="J123" s="1" t="s">
        <v>1347</v>
      </c>
      <c r="K123" s="1" t="s">
        <v>1348</v>
      </c>
      <c r="L123" s="2"/>
      <c r="M123" s="2"/>
      <c r="N123" s="2"/>
      <c r="O123" s="2"/>
      <c r="P123" s="2"/>
      <c r="Q123" s="2"/>
      <c r="R123" s="2"/>
      <c r="S123" s="2"/>
      <c r="T123" s="2"/>
      <c r="U123" s="2"/>
      <c r="V123" s="2"/>
      <c r="W123" s="2"/>
      <c r="X123" s="2"/>
      <c r="Y123" s="2"/>
      <c r="Z123" s="2"/>
    </row>
    <row r="124" ht="15.75" customHeight="1">
      <c r="A124" s="1" t="s">
        <v>1349</v>
      </c>
      <c r="B124" s="1" t="s">
        <v>1350</v>
      </c>
      <c r="C124" s="1" t="s">
        <v>1351</v>
      </c>
      <c r="D124" s="1" t="s">
        <v>1352</v>
      </c>
      <c r="E124" s="1" t="s">
        <v>1353</v>
      </c>
      <c r="F124" s="1" t="s">
        <v>1354</v>
      </c>
      <c r="G124" s="1" t="s">
        <v>1355</v>
      </c>
      <c r="H124" s="1" t="s">
        <v>1356</v>
      </c>
      <c r="I124" s="1" t="s">
        <v>1357</v>
      </c>
      <c r="J124" s="1" t="s">
        <v>1358</v>
      </c>
      <c r="K124" s="1" t="s">
        <v>1359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1360</v>
      </c>
      <c r="C1" s="1" t="s">
        <v>1361</v>
      </c>
      <c r="D1" s="1" t="s">
        <v>1362</v>
      </c>
      <c r="E1" s="1" t="s">
        <v>1363</v>
      </c>
      <c r="F1" s="1" t="s">
        <v>1364</v>
      </c>
      <c r="G1" s="1" t="s">
        <v>1365</v>
      </c>
      <c r="H1" s="1" t="s">
        <v>1366</v>
      </c>
      <c r="I1" s="1" t="s">
        <v>1367</v>
      </c>
      <c r="J1" s="2"/>
      <c r="K1" s="2"/>
      <c r="L1" s="2"/>
      <c r="M1" s="2"/>
      <c r="N1" s="2"/>
      <c r="O1" s="2"/>
      <c r="P1" s="2"/>
      <c r="Q1" s="2"/>
      <c r="R1" s="2"/>
      <c r="S1" s="2"/>
      <c r="T1" s="2"/>
      <c r="U1" s="2"/>
      <c r="V1" s="2"/>
      <c r="W1" s="2"/>
      <c r="X1" s="2"/>
      <c r="Y1" s="2"/>
      <c r="Z1" s="2"/>
    </row>
    <row r="2">
      <c r="A2" s="1" t="s">
        <v>1368</v>
      </c>
      <c r="B2" s="1" t="s">
        <v>1369</v>
      </c>
      <c r="C2" s="1" t="s">
        <v>1370</v>
      </c>
      <c r="D2" s="1" t="s">
        <v>1371</v>
      </c>
      <c r="E2" s="1" t="s">
        <v>1372</v>
      </c>
      <c r="F2" s="1" t="s">
        <v>1373</v>
      </c>
      <c r="G2" s="1" t="s">
        <v>1374</v>
      </c>
      <c r="H2" s="1" t="s">
        <v>1374</v>
      </c>
      <c r="I2" s="1" t="s">
        <v>1375</v>
      </c>
      <c r="J2" s="2"/>
      <c r="K2" s="2"/>
      <c r="L2" s="2"/>
      <c r="M2" s="2"/>
      <c r="N2" s="2"/>
      <c r="O2" s="2"/>
      <c r="P2" s="2"/>
      <c r="Q2" s="2"/>
      <c r="R2" s="2"/>
      <c r="S2" s="2"/>
      <c r="T2" s="2"/>
      <c r="U2" s="2"/>
      <c r="V2" s="2"/>
      <c r="W2" s="2"/>
      <c r="X2" s="2"/>
      <c r="Y2" s="2"/>
      <c r="Z2" s="2"/>
    </row>
    <row r="3">
      <c r="A3" s="1" t="s">
        <v>1376</v>
      </c>
      <c r="B3" s="1" t="s">
        <v>1375</v>
      </c>
      <c r="C3" s="1" t="s">
        <v>1377</v>
      </c>
      <c r="D3" s="1" t="s">
        <v>1378</v>
      </c>
      <c r="E3" s="1" t="s">
        <v>1379</v>
      </c>
      <c r="F3" s="1" t="s">
        <v>1380</v>
      </c>
      <c r="G3" s="1" t="s">
        <v>1381</v>
      </c>
      <c r="H3" s="1" t="s">
        <v>1382</v>
      </c>
      <c r="I3" s="1" t="s">
        <v>1375</v>
      </c>
      <c r="J3" s="2"/>
      <c r="K3" s="2"/>
      <c r="L3" s="2"/>
      <c r="M3" s="2"/>
      <c r="N3" s="2"/>
      <c r="O3" s="2"/>
      <c r="P3" s="2"/>
      <c r="Q3" s="2"/>
      <c r="R3" s="2"/>
      <c r="S3" s="2"/>
      <c r="T3" s="2"/>
      <c r="U3" s="2"/>
      <c r="V3" s="2"/>
      <c r="W3" s="2"/>
      <c r="X3" s="2"/>
      <c r="Y3" s="2"/>
      <c r="Z3" s="2"/>
    </row>
    <row r="4">
      <c r="A4" s="1" t="s">
        <v>1383</v>
      </c>
      <c r="B4" s="1" t="s">
        <v>1384</v>
      </c>
      <c r="C4" s="1" t="s">
        <v>1385</v>
      </c>
      <c r="D4" s="1" t="s">
        <v>1386</v>
      </c>
      <c r="E4" s="1" t="s">
        <v>1387</v>
      </c>
      <c r="F4" s="1" t="s">
        <v>1388</v>
      </c>
      <c r="G4" s="1" t="s">
        <v>1389</v>
      </c>
      <c r="H4" s="1" t="s">
        <v>1390</v>
      </c>
      <c r="I4" s="1" t="s">
        <v>1391</v>
      </c>
      <c r="J4" s="2"/>
      <c r="K4" s="2"/>
      <c r="L4" s="2"/>
      <c r="M4" s="2"/>
      <c r="N4" s="2"/>
      <c r="O4" s="2"/>
      <c r="P4" s="2"/>
      <c r="Q4" s="2"/>
      <c r="R4" s="2"/>
      <c r="S4" s="2"/>
      <c r="T4" s="2"/>
      <c r="U4" s="2"/>
      <c r="V4" s="2"/>
      <c r="W4" s="2"/>
      <c r="X4" s="2"/>
      <c r="Y4" s="2"/>
      <c r="Z4" s="2"/>
    </row>
    <row r="5">
      <c r="A5" s="1" t="s">
        <v>1376</v>
      </c>
      <c r="B5" s="1" t="s">
        <v>1375</v>
      </c>
      <c r="C5" s="1" t="s">
        <v>1392</v>
      </c>
      <c r="D5" s="1" t="s">
        <v>1393</v>
      </c>
      <c r="E5" s="1" t="s">
        <v>1394</v>
      </c>
      <c r="F5" s="1" t="s">
        <v>1395</v>
      </c>
      <c r="G5" s="1" t="s">
        <v>1396</v>
      </c>
      <c r="H5" s="1" t="s">
        <v>1397</v>
      </c>
      <c r="I5" s="1" t="s">
        <v>1398</v>
      </c>
      <c r="J5" s="2"/>
      <c r="K5" s="2"/>
      <c r="L5" s="2"/>
      <c r="M5" s="2"/>
      <c r="N5" s="2"/>
      <c r="O5" s="2"/>
      <c r="P5" s="2"/>
      <c r="Q5" s="2"/>
      <c r="R5" s="2"/>
      <c r="S5" s="2"/>
      <c r="T5" s="2"/>
      <c r="U5" s="2"/>
      <c r="V5" s="2"/>
      <c r="W5" s="2"/>
      <c r="X5" s="2"/>
      <c r="Y5" s="2"/>
      <c r="Z5" s="2"/>
    </row>
    <row r="6">
      <c r="A6" s="1" t="s">
        <v>1399</v>
      </c>
      <c r="B6" s="1" t="s">
        <v>1400</v>
      </c>
      <c r="C6" s="1" t="s">
        <v>1401</v>
      </c>
      <c r="D6" s="1" t="s">
        <v>1402</v>
      </c>
      <c r="E6" s="1" t="s">
        <v>1403</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1409</v>
      </c>
      <c r="C7" s="1" t="s">
        <v>1410</v>
      </c>
      <c r="D7" s="1" t="s">
        <v>1411</v>
      </c>
      <c r="E7" s="1" t="s">
        <v>1412</v>
      </c>
      <c r="F7" s="1" t="s">
        <v>1413</v>
      </c>
      <c r="G7" s="1" t="s">
        <v>1414</v>
      </c>
      <c r="H7" s="1" t="s">
        <v>1415</v>
      </c>
      <c r="I7" s="1" t="s">
        <v>1416</v>
      </c>
      <c r="J7" s="2"/>
      <c r="K7" s="2"/>
      <c r="L7" s="2"/>
      <c r="M7" s="2"/>
      <c r="N7" s="2"/>
      <c r="O7" s="2"/>
      <c r="P7" s="2"/>
      <c r="Q7" s="2"/>
      <c r="R7" s="2"/>
      <c r="S7" s="2"/>
      <c r="T7" s="2"/>
      <c r="U7" s="2"/>
      <c r="V7" s="2"/>
      <c r="W7" s="2"/>
      <c r="X7" s="2"/>
      <c r="Y7" s="2"/>
      <c r="Z7" s="2"/>
    </row>
    <row r="8">
      <c r="A8" s="1" t="s">
        <v>1417</v>
      </c>
      <c r="B8" s="1" t="s">
        <v>1375</v>
      </c>
      <c r="C8" s="1" t="s">
        <v>1418</v>
      </c>
      <c r="D8" s="1" t="s">
        <v>1419</v>
      </c>
      <c r="E8" s="1" t="s">
        <v>1420</v>
      </c>
      <c r="F8" s="1" t="s">
        <v>1421</v>
      </c>
      <c r="G8" s="1" t="s">
        <v>1422</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1" t="s">
        <v>1433</v>
      </c>
      <c r="J9" s="2"/>
      <c r="K9" s="2"/>
      <c r="L9" s="2"/>
      <c r="M9" s="2"/>
      <c r="N9" s="2"/>
      <c r="O9" s="2"/>
      <c r="P9" s="2"/>
      <c r="Q9" s="2"/>
      <c r="R9" s="2"/>
      <c r="S9" s="2"/>
      <c r="T9" s="2"/>
      <c r="U9" s="2"/>
      <c r="V9" s="2"/>
      <c r="W9" s="2"/>
      <c r="X9" s="2"/>
      <c r="Y9" s="2"/>
      <c r="Z9" s="2"/>
    </row>
    <row r="10">
      <c r="A10" s="1" t="s">
        <v>1434</v>
      </c>
      <c r="B10" s="1" t="s">
        <v>1435</v>
      </c>
      <c r="C10" s="1" t="s">
        <v>1436</v>
      </c>
      <c r="D10" s="1" t="s">
        <v>1437</v>
      </c>
      <c r="E10" s="1" t="s">
        <v>1438</v>
      </c>
      <c r="F10" s="1" t="s">
        <v>1439</v>
      </c>
      <c r="G10" s="1" t="s">
        <v>1440</v>
      </c>
      <c r="H10" s="1" t="s">
        <v>1441</v>
      </c>
      <c r="I10" s="1" t="s">
        <v>1442</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1466</v>
      </c>
      <c r="G13" s="1" t="s">
        <v>1400</v>
      </c>
      <c r="H13" s="1" t="s">
        <v>1467</v>
      </c>
      <c r="I13" s="1" t="s">
        <v>1468</v>
      </c>
      <c r="J13" s="2"/>
      <c r="K13" s="2"/>
      <c r="L13" s="2"/>
      <c r="M13" s="2"/>
      <c r="N13" s="2"/>
      <c r="O13" s="2"/>
      <c r="P13" s="2"/>
      <c r="Q13" s="2"/>
      <c r="R13" s="2"/>
      <c r="S13" s="2"/>
      <c r="T13" s="2"/>
      <c r="U13" s="2"/>
      <c r="V13" s="2"/>
      <c r="W13" s="2"/>
      <c r="X13" s="2"/>
      <c r="Y13" s="2"/>
      <c r="Z13" s="2"/>
    </row>
    <row r="14">
      <c r="A14" s="1" t="s">
        <v>1469</v>
      </c>
      <c r="B14" s="1" t="s">
        <v>1470</v>
      </c>
      <c r="C14" s="1" t="s">
        <v>1471</v>
      </c>
      <c r="D14" s="1" t="s">
        <v>1472</v>
      </c>
      <c r="E14" s="1" t="s">
        <v>1473</v>
      </c>
      <c r="F14" s="1" t="s">
        <v>1474</v>
      </c>
      <c r="G14" s="1" t="s">
        <v>1475</v>
      </c>
      <c r="H14" s="1" t="s">
        <v>1476</v>
      </c>
      <c r="I14" s="1" t="s">
        <v>1477</v>
      </c>
      <c r="J14" s="2"/>
      <c r="K14" s="2"/>
      <c r="L14" s="2"/>
      <c r="M14" s="2"/>
      <c r="N14" s="2"/>
      <c r="O14" s="2"/>
      <c r="P14" s="2"/>
      <c r="Q14" s="2"/>
      <c r="R14" s="2"/>
      <c r="S14" s="2"/>
      <c r="T14" s="2"/>
      <c r="U14" s="2"/>
      <c r="V14" s="2"/>
      <c r="W14" s="2"/>
      <c r="X14" s="2"/>
      <c r="Y14" s="2"/>
      <c r="Z14" s="2"/>
    </row>
    <row r="15">
      <c r="A15" s="1" t="s">
        <v>1478</v>
      </c>
      <c r="B15" s="1" t="s">
        <v>1375</v>
      </c>
      <c r="C15" s="1" t="s">
        <v>1375</v>
      </c>
      <c r="D15" s="1" t="s">
        <v>1375</v>
      </c>
      <c r="E15" s="1" t="s">
        <v>1375</v>
      </c>
      <c r="F15" s="1" t="s">
        <v>1479</v>
      </c>
      <c r="G15" s="1" t="s">
        <v>1480</v>
      </c>
      <c r="H15" s="1" t="s">
        <v>1481</v>
      </c>
      <c r="I15" s="1" t="s">
        <v>1482</v>
      </c>
      <c r="J15" s="2"/>
      <c r="K15" s="2"/>
      <c r="L15" s="2"/>
      <c r="M15" s="2"/>
      <c r="N15" s="2"/>
      <c r="O15" s="2"/>
      <c r="P15" s="2"/>
      <c r="Q15" s="2"/>
      <c r="R15" s="2"/>
      <c r="S15" s="2"/>
      <c r="T15" s="2"/>
      <c r="U15" s="2"/>
      <c r="V15" s="2"/>
      <c r="W15" s="2"/>
      <c r="X15" s="2"/>
      <c r="Y15" s="2"/>
      <c r="Z15" s="2"/>
    </row>
    <row r="16">
      <c r="A16" s="1" t="s">
        <v>1483</v>
      </c>
      <c r="B16" s="1" t="s">
        <v>1375</v>
      </c>
      <c r="C16" s="1" t="s">
        <v>1375</v>
      </c>
      <c r="D16" s="1" t="s">
        <v>1375</v>
      </c>
      <c r="E16" s="1" t="s">
        <v>1375</v>
      </c>
      <c r="F16" s="1" t="s">
        <v>1484</v>
      </c>
      <c r="G16" s="1" t="s">
        <v>1485</v>
      </c>
      <c r="H16" s="1" t="s">
        <v>1486</v>
      </c>
      <c r="I16" s="1" t="s">
        <v>1487</v>
      </c>
      <c r="J16" s="2"/>
      <c r="K16" s="2"/>
      <c r="L16" s="2"/>
      <c r="M16" s="2"/>
      <c r="N16" s="2"/>
      <c r="O16" s="2"/>
      <c r="P16" s="2"/>
      <c r="Q16" s="2"/>
      <c r="R16" s="2"/>
      <c r="S16" s="2"/>
      <c r="T16" s="2"/>
      <c r="U16" s="2"/>
      <c r="V16" s="2"/>
      <c r="W16" s="2"/>
      <c r="X16" s="2"/>
      <c r="Y16" s="2"/>
      <c r="Z16" s="2"/>
    </row>
    <row r="17">
      <c r="A17" s="1" t="s">
        <v>1488</v>
      </c>
      <c r="B17" s="1" t="s">
        <v>196</v>
      </c>
      <c r="C17" s="1" t="s">
        <v>197</v>
      </c>
      <c r="D17" s="1" t="s">
        <v>198</v>
      </c>
      <c r="E17" s="1" t="s">
        <v>199</v>
      </c>
      <c r="F17" s="1" t="s">
        <v>200</v>
      </c>
      <c r="G17" s="1" t="s">
        <v>1489</v>
      </c>
      <c r="H17" s="1" t="s">
        <v>1490</v>
      </c>
      <c r="I17" s="1" t="s">
        <v>1491</v>
      </c>
      <c r="J17" s="2"/>
      <c r="K17" s="2"/>
      <c r="L17" s="2"/>
      <c r="M17" s="2"/>
      <c r="N17" s="2"/>
      <c r="O17" s="2"/>
      <c r="P17" s="2"/>
      <c r="Q17" s="2"/>
      <c r="R17" s="2"/>
      <c r="S17" s="2"/>
      <c r="T17" s="2"/>
      <c r="U17" s="2"/>
      <c r="V17" s="2"/>
      <c r="W17" s="2"/>
      <c r="X17" s="2"/>
      <c r="Y17" s="2"/>
      <c r="Z17" s="2"/>
    </row>
    <row r="18">
      <c r="A18" s="1" t="s">
        <v>1492</v>
      </c>
      <c r="B18" s="1" t="s">
        <v>1375</v>
      </c>
      <c r="C18" s="1" t="s">
        <v>1375</v>
      </c>
      <c r="D18" s="1" t="s">
        <v>1375</v>
      </c>
      <c r="E18" s="1" t="s">
        <v>1375</v>
      </c>
      <c r="F18" s="1" t="s">
        <v>1493</v>
      </c>
      <c r="G18" s="1" t="s">
        <v>1494</v>
      </c>
      <c r="H18" s="1" t="s">
        <v>1495</v>
      </c>
      <c r="I18" s="1" t="s">
        <v>1494</v>
      </c>
      <c r="J18" s="2"/>
      <c r="K18" s="2"/>
      <c r="L18" s="2"/>
      <c r="M18" s="2"/>
      <c r="N18" s="2"/>
      <c r="O18" s="2"/>
      <c r="P18" s="2"/>
      <c r="Q18" s="2"/>
      <c r="R18" s="2"/>
      <c r="S18" s="2"/>
      <c r="T18" s="2"/>
      <c r="U18" s="2"/>
      <c r="V18" s="2"/>
      <c r="W18" s="2"/>
      <c r="X18" s="2"/>
      <c r="Y18" s="2"/>
      <c r="Z18" s="2"/>
    </row>
    <row r="19">
      <c r="A19" s="1" t="s">
        <v>1496</v>
      </c>
      <c r="B19" s="1" t="s">
        <v>1497</v>
      </c>
      <c r="C19" s="1" t="s">
        <v>1498</v>
      </c>
      <c r="D19" s="1" t="s">
        <v>1499</v>
      </c>
      <c r="E19" s="1" t="s">
        <v>1500</v>
      </c>
      <c r="F19" s="1" t="s">
        <v>1501</v>
      </c>
      <c r="G19" s="1" t="s">
        <v>1502</v>
      </c>
      <c r="H19" s="1" t="s">
        <v>1503</v>
      </c>
      <c r="I19" s="1" t="s">
        <v>1504</v>
      </c>
      <c r="J19" s="2"/>
      <c r="K19" s="2"/>
      <c r="L19" s="2"/>
      <c r="M19" s="2"/>
      <c r="N19" s="2"/>
      <c r="O19" s="2"/>
      <c r="P19" s="2"/>
      <c r="Q19" s="2"/>
      <c r="R19" s="2"/>
      <c r="S19" s="2"/>
      <c r="T19" s="2"/>
      <c r="U19" s="2"/>
      <c r="V19" s="2"/>
      <c r="W19" s="2"/>
      <c r="X19" s="2"/>
      <c r="Y19" s="2"/>
      <c r="Z19" s="2"/>
    </row>
    <row r="20">
      <c r="A20" s="1" t="s">
        <v>1505</v>
      </c>
      <c r="B20" s="1" t="s">
        <v>1506</v>
      </c>
      <c r="C20" s="1" t="s">
        <v>1507</v>
      </c>
      <c r="D20" s="1" t="s">
        <v>1508</v>
      </c>
      <c r="E20" s="1" t="s">
        <v>1509</v>
      </c>
      <c r="F20" s="1" t="s">
        <v>1510</v>
      </c>
      <c r="G20" s="1" t="s">
        <v>1511</v>
      </c>
      <c r="H20" s="1" t="s">
        <v>1512</v>
      </c>
      <c r="I20" s="1" t="s">
        <v>1513</v>
      </c>
      <c r="J20" s="2"/>
      <c r="K20" s="2"/>
      <c r="L20" s="2"/>
      <c r="M20" s="2"/>
      <c r="N20" s="2"/>
      <c r="O20" s="2"/>
      <c r="P20" s="2"/>
      <c r="Q20" s="2"/>
      <c r="R20" s="2"/>
      <c r="S20" s="2"/>
      <c r="T20" s="2"/>
      <c r="U20" s="2"/>
      <c r="V20" s="2"/>
      <c r="W20" s="2"/>
      <c r="X20" s="2"/>
      <c r="Y20" s="2"/>
      <c r="Z20" s="2"/>
    </row>
    <row r="21" ht="15.75" customHeight="1">
      <c r="A21" s="1" t="s">
        <v>1514</v>
      </c>
      <c r="B21" s="1" t="s">
        <v>1515</v>
      </c>
      <c r="C21" s="1" t="s">
        <v>1516</v>
      </c>
      <c r="D21" s="1" t="s">
        <v>1517</v>
      </c>
      <c r="E21" s="1" t="s">
        <v>1518</v>
      </c>
      <c r="F21" s="1" t="s">
        <v>1519</v>
      </c>
      <c r="G21" s="1" t="s">
        <v>1520</v>
      </c>
      <c r="H21" s="1" t="s">
        <v>1521</v>
      </c>
      <c r="I21" s="1" t="s">
        <v>1522</v>
      </c>
      <c r="J21" s="2"/>
      <c r="K21" s="2"/>
      <c r="L21" s="2"/>
      <c r="M21" s="2"/>
      <c r="N21" s="2"/>
      <c r="O21" s="2"/>
      <c r="P21" s="2"/>
      <c r="Q21" s="2"/>
      <c r="R21" s="2"/>
      <c r="S21" s="2"/>
      <c r="T21" s="2"/>
      <c r="U21" s="2"/>
      <c r="V21" s="2"/>
      <c r="W21" s="2"/>
      <c r="X21" s="2"/>
      <c r="Y21" s="2"/>
      <c r="Z21" s="2"/>
    </row>
    <row r="22" ht="15.75" customHeight="1">
      <c r="A22" s="1" t="s">
        <v>1523</v>
      </c>
      <c r="B22" s="1" t="s">
        <v>1524</v>
      </c>
      <c r="C22" s="1" t="s">
        <v>1525</v>
      </c>
      <c r="D22" s="1" t="s">
        <v>1526</v>
      </c>
      <c r="E22" s="1" t="s">
        <v>1527</v>
      </c>
      <c r="F22" s="1" t="s">
        <v>1528</v>
      </c>
      <c r="G22" s="1" t="s">
        <v>1529</v>
      </c>
      <c r="H22" s="1" t="s">
        <v>1530</v>
      </c>
      <c r="I22" s="1" t="s">
        <v>1531</v>
      </c>
      <c r="J22" s="2"/>
      <c r="K22" s="2"/>
      <c r="L22" s="2"/>
      <c r="M22" s="2"/>
      <c r="N22" s="2"/>
      <c r="O22" s="2"/>
      <c r="P22" s="2"/>
      <c r="Q22" s="2"/>
      <c r="R22" s="2"/>
      <c r="S22" s="2"/>
      <c r="T22" s="2"/>
      <c r="U22" s="2"/>
      <c r="V22" s="2"/>
      <c r="W22" s="2"/>
      <c r="X22" s="2"/>
      <c r="Y22" s="2"/>
      <c r="Z22" s="2"/>
    </row>
    <row r="23" ht="15.75" customHeight="1">
      <c r="A23" s="1" t="s">
        <v>1532</v>
      </c>
      <c r="B23" s="1" t="s">
        <v>1533</v>
      </c>
      <c r="C23" s="1" t="s">
        <v>1534</v>
      </c>
      <c r="D23" s="1" t="s">
        <v>1535</v>
      </c>
      <c r="E23" s="1" t="s">
        <v>1536</v>
      </c>
      <c r="F23" s="1" t="s">
        <v>1537</v>
      </c>
      <c r="G23" s="1" t="s">
        <v>1538</v>
      </c>
      <c r="H23" s="1" t="s">
        <v>1539</v>
      </c>
      <c r="I23" s="1" t="s">
        <v>1540</v>
      </c>
      <c r="J23" s="2"/>
      <c r="K23" s="2"/>
      <c r="L23" s="2"/>
      <c r="M23" s="2"/>
      <c r="N23" s="2"/>
      <c r="O23" s="2"/>
      <c r="P23" s="2"/>
      <c r="Q23" s="2"/>
      <c r="R23" s="2"/>
      <c r="S23" s="2"/>
      <c r="T23" s="2"/>
      <c r="U23" s="2"/>
      <c r="V23" s="2"/>
      <c r="W23" s="2"/>
      <c r="X23" s="2"/>
      <c r="Y23" s="2"/>
      <c r="Z23" s="2"/>
    </row>
    <row r="24" ht="15.75" customHeight="1">
      <c r="A24" s="1" t="s">
        <v>1541</v>
      </c>
      <c r="B24" s="1" t="s">
        <v>1542</v>
      </c>
      <c r="C24" s="1" t="s">
        <v>1543</v>
      </c>
      <c r="D24" s="1" t="s">
        <v>1544</v>
      </c>
      <c r="E24" s="1" t="s">
        <v>1545</v>
      </c>
      <c r="F24" s="1" t="s">
        <v>1546</v>
      </c>
      <c r="G24" s="1" t="s">
        <v>1547</v>
      </c>
      <c r="H24" s="1" t="s">
        <v>1547</v>
      </c>
      <c r="I24" s="1" t="s">
        <v>1547</v>
      </c>
      <c r="J24" s="2"/>
      <c r="K24" s="2"/>
      <c r="L24" s="2"/>
      <c r="M24" s="2"/>
      <c r="N24" s="2"/>
      <c r="O24" s="2"/>
      <c r="P24" s="2"/>
      <c r="Q24" s="2"/>
      <c r="R24" s="2"/>
      <c r="S24" s="2"/>
      <c r="T24" s="2"/>
      <c r="U24" s="2"/>
      <c r="V24" s="2"/>
      <c r="W24" s="2"/>
      <c r="X24" s="2"/>
      <c r="Y24" s="2"/>
      <c r="Z24" s="2"/>
    </row>
    <row r="25" ht="15.75" customHeight="1">
      <c r="A25" s="1" t="s">
        <v>1548</v>
      </c>
      <c r="B25" s="1" t="s">
        <v>1549</v>
      </c>
      <c r="C25" s="1" t="s">
        <v>1550</v>
      </c>
      <c r="D25" s="1" t="s">
        <v>1551</v>
      </c>
      <c r="E25" s="1" t="s">
        <v>1552</v>
      </c>
      <c r="F25" s="1" t="s">
        <v>1553</v>
      </c>
      <c r="G25" s="1" t="s">
        <v>1554</v>
      </c>
      <c r="H25" s="1" t="s">
        <v>1554</v>
      </c>
      <c r="I25" s="1" t="s">
        <v>1375</v>
      </c>
      <c r="J25" s="2"/>
      <c r="K25" s="2"/>
      <c r="L25" s="2"/>
      <c r="M25" s="2"/>
      <c r="N25" s="2"/>
      <c r="O25" s="2"/>
      <c r="P25" s="2"/>
      <c r="Q25" s="2"/>
      <c r="R25" s="2"/>
      <c r="S25" s="2"/>
      <c r="T25" s="2"/>
      <c r="U25" s="2"/>
      <c r="V25" s="2"/>
      <c r="W25" s="2"/>
      <c r="X25" s="2"/>
      <c r="Y25" s="2"/>
      <c r="Z25" s="2"/>
    </row>
    <row r="26" ht="15.75" customHeight="1">
      <c r="A26" s="1" t="s">
        <v>1555</v>
      </c>
      <c r="B26" s="1" t="s">
        <v>1556</v>
      </c>
      <c r="C26" s="1" t="s">
        <v>1557</v>
      </c>
      <c r="D26" s="1" t="s">
        <v>1558</v>
      </c>
      <c r="E26" s="1" t="s">
        <v>1559</v>
      </c>
      <c r="F26" s="1" t="s">
        <v>1560</v>
      </c>
      <c r="G26" s="1" t="s">
        <v>1375</v>
      </c>
      <c r="H26" s="1" t="s">
        <v>1375</v>
      </c>
      <c r="I26" s="1" t="s">
        <v>1375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1561</v>
      </c>
      <c r="B2" s="1" t="s">
        <v>1562</v>
      </c>
      <c r="C2" s="2"/>
      <c r="D2" s="2"/>
      <c r="E2" s="2"/>
      <c r="F2" s="2"/>
      <c r="G2" s="2"/>
      <c r="H2" s="2"/>
      <c r="I2" s="2"/>
      <c r="J2" s="2"/>
      <c r="K2" s="2"/>
      <c r="L2" s="2"/>
      <c r="M2" s="2"/>
      <c r="N2" s="2"/>
      <c r="O2" s="2"/>
      <c r="P2" s="2"/>
      <c r="Q2" s="2"/>
      <c r="R2" s="2"/>
      <c r="S2" s="2"/>
      <c r="T2" s="2"/>
      <c r="U2" s="2"/>
      <c r="V2" s="2"/>
      <c r="W2" s="2"/>
      <c r="X2" s="2"/>
      <c r="Y2" s="2"/>
      <c r="Z2" s="2"/>
    </row>
    <row r="3">
      <c r="A3" s="3" t="s">
        <v>1563</v>
      </c>
      <c r="B3" s="1" t="s">
        <v>1564</v>
      </c>
      <c r="C3" s="2"/>
      <c r="D3" s="2"/>
      <c r="E3" s="2"/>
      <c r="F3" s="2"/>
      <c r="G3" s="2"/>
      <c r="H3" s="2"/>
      <c r="I3" s="2"/>
      <c r="J3" s="2"/>
      <c r="K3" s="2"/>
      <c r="L3" s="2"/>
      <c r="M3" s="2"/>
      <c r="N3" s="2"/>
      <c r="O3" s="2"/>
      <c r="P3" s="2"/>
      <c r="Q3" s="2"/>
      <c r="R3" s="2"/>
      <c r="S3" s="2"/>
      <c r="T3" s="2"/>
      <c r="U3" s="2"/>
      <c r="V3" s="2"/>
      <c r="W3" s="2"/>
      <c r="X3" s="2"/>
      <c r="Y3" s="2"/>
      <c r="Z3" s="2"/>
    </row>
    <row r="4">
      <c r="A4" s="3" t="s">
        <v>1565</v>
      </c>
      <c r="B4" s="1" t="s">
        <v>1566</v>
      </c>
      <c r="C4" s="2"/>
      <c r="D4" s="2"/>
      <c r="E4" s="2"/>
      <c r="F4" s="2"/>
      <c r="G4" s="2"/>
      <c r="H4" s="2"/>
      <c r="I4" s="2"/>
      <c r="J4" s="2"/>
      <c r="K4" s="2"/>
      <c r="L4" s="2"/>
      <c r="M4" s="2"/>
      <c r="N4" s="2"/>
      <c r="O4" s="2"/>
      <c r="P4" s="2"/>
      <c r="Q4" s="2"/>
      <c r="R4" s="2"/>
      <c r="S4" s="2"/>
      <c r="T4" s="2"/>
      <c r="U4" s="2"/>
      <c r="V4" s="2"/>
      <c r="W4" s="2"/>
      <c r="X4" s="2"/>
      <c r="Y4" s="2"/>
      <c r="Z4" s="2"/>
    </row>
    <row r="5">
      <c r="A5" s="3" t="s">
        <v>1567</v>
      </c>
      <c r="B5" s="1" t="s">
        <v>1568</v>
      </c>
      <c r="C5" s="2"/>
      <c r="D5" s="2"/>
      <c r="E5" s="2"/>
      <c r="F5" s="2"/>
      <c r="G5" s="2"/>
      <c r="H5" s="2"/>
      <c r="I5" s="2"/>
      <c r="J5" s="2"/>
      <c r="K5" s="2"/>
      <c r="L5" s="2"/>
      <c r="M5" s="2"/>
      <c r="N5" s="2"/>
      <c r="O5" s="2"/>
      <c r="P5" s="2"/>
      <c r="Q5" s="2"/>
      <c r="R5" s="2"/>
      <c r="S5" s="2"/>
      <c r="T5" s="2"/>
      <c r="U5" s="2"/>
      <c r="V5" s="2"/>
      <c r="W5" s="2"/>
      <c r="X5" s="2"/>
      <c r="Y5" s="2"/>
      <c r="Z5" s="2"/>
    </row>
    <row r="6">
      <c r="A6" s="3" t="s">
        <v>1569</v>
      </c>
      <c r="B6" s="1" t="s">
        <v>11</v>
      </c>
      <c r="C6" s="2"/>
      <c r="D6" s="2"/>
      <c r="E6" s="2"/>
      <c r="F6" s="2"/>
      <c r="G6" s="2"/>
      <c r="H6" s="2"/>
      <c r="I6" s="2"/>
      <c r="J6" s="2"/>
      <c r="K6" s="2"/>
      <c r="L6" s="2"/>
      <c r="M6" s="2"/>
      <c r="N6" s="2"/>
      <c r="O6" s="2"/>
      <c r="P6" s="2"/>
      <c r="Q6" s="2"/>
      <c r="R6" s="2"/>
      <c r="S6" s="2"/>
      <c r="T6" s="2"/>
      <c r="U6" s="2"/>
      <c r="V6" s="2"/>
      <c r="W6" s="2"/>
      <c r="X6" s="2"/>
      <c r="Y6" s="2"/>
      <c r="Z6" s="2"/>
    </row>
    <row r="7">
      <c r="A7" s="3" t="s">
        <v>1570</v>
      </c>
      <c r="B7" s="1" t="s">
        <v>1571</v>
      </c>
      <c r="C7" s="2"/>
      <c r="D7" s="2"/>
      <c r="E7" s="2"/>
      <c r="F7" s="2"/>
      <c r="G7" s="2"/>
      <c r="H7" s="2"/>
      <c r="I7" s="2"/>
      <c r="J7" s="2"/>
      <c r="K7" s="2"/>
      <c r="L7" s="2"/>
      <c r="M7" s="2"/>
      <c r="N7" s="2"/>
      <c r="O7" s="2"/>
      <c r="P7" s="2"/>
      <c r="Q7" s="2"/>
      <c r="R7" s="2"/>
      <c r="S7" s="2"/>
      <c r="T7" s="2"/>
      <c r="U7" s="2"/>
      <c r="V7" s="2"/>
      <c r="W7" s="2"/>
      <c r="X7" s="2"/>
      <c r="Y7" s="2"/>
      <c r="Z7" s="2"/>
    </row>
    <row r="8">
      <c r="A8" s="3" t="s">
        <v>1572</v>
      </c>
      <c r="B8" s="4" t="s">
        <v>1573</v>
      </c>
      <c r="C8" s="2"/>
      <c r="D8" s="2"/>
      <c r="E8" s="2"/>
      <c r="F8" s="2"/>
      <c r="G8" s="2"/>
      <c r="H8" s="2"/>
      <c r="I8" s="2"/>
      <c r="J8" s="2"/>
      <c r="K8" s="2"/>
      <c r="L8" s="2"/>
      <c r="M8" s="2"/>
      <c r="N8" s="2"/>
      <c r="O8" s="2"/>
      <c r="P8" s="2"/>
      <c r="Q8" s="2"/>
      <c r="R8" s="2"/>
      <c r="S8" s="2"/>
      <c r="T8" s="2"/>
      <c r="U8" s="2"/>
      <c r="V8" s="2"/>
      <c r="W8" s="2"/>
      <c r="X8" s="2"/>
      <c r="Y8" s="2"/>
      <c r="Z8" s="2"/>
    </row>
    <row r="9">
      <c r="A9" s="3" t="s">
        <v>1574</v>
      </c>
      <c r="B9" s="1" t="s">
        <v>1575</v>
      </c>
      <c r="C9" s="2"/>
      <c r="D9" s="2"/>
      <c r="E9" s="2"/>
      <c r="F9" s="2"/>
      <c r="G9" s="2"/>
      <c r="H9" s="2"/>
      <c r="I9" s="2"/>
      <c r="J9" s="2"/>
      <c r="K9" s="2"/>
      <c r="L9" s="2"/>
      <c r="M9" s="2"/>
      <c r="N9" s="2"/>
      <c r="O9" s="2"/>
      <c r="P9" s="2"/>
      <c r="Q9" s="2"/>
      <c r="R9" s="2"/>
      <c r="S9" s="2"/>
      <c r="T9" s="2"/>
      <c r="U9" s="2"/>
      <c r="V9" s="2"/>
      <c r="W9" s="2"/>
      <c r="X9" s="2"/>
      <c r="Y9" s="2"/>
      <c r="Z9" s="2"/>
    </row>
    <row r="10">
      <c r="A10" s="3" t="s">
        <v>1576</v>
      </c>
      <c r="B10" s="1" t="s">
        <v>1577</v>
      </c>
      <c r="C10" s="2"/>
      <c r="D10" s="2"/>
      <c r="E10" s="2"/>
      <c r="F10" s="2"/>
      <c r="G10" s="2"/>
      <c r="H10" s="2"/>
      <c r="I10" s="2"/>
      <c r="J10" s="2"/>
      <c r="K10" s="2"/>
      <c r="L10" s="2"/>
      <c r="M10" s="2"/>
      <c r="N10" s="2"/>
      <c r="O10" s="2"/>
      <c r="P10" s="2"/>
      <c r="Q10" s="2"/>
      <c r="R10" s="2"/>
      <c r="S10" s="2"/>
      <c r="T10" s="2"/>
      <c r="U10" s="2"/>
      <c r="V10" s="2"/>
      <c r="W10" s="2"/>
      <c r="X10" s="2"/>
      <c r="Y10" s="2"/>
      <c r="Z10" s="2"/>
    </row>
    <row r="11">
      <c r="A11" s="3" t="s">
        <v>1578</v>
      </c>
      <c r="B11" s="1" t="s">
        <v>1575</v>
      </c>
      <c r="C11" s="2"/>
      <c r="D11" s="2"/>
      <c r="E11" s="2"/>
      <c r="F11" s="2"/>
      <c r="G11" s="2"/>
      <c r="H11" s="2"/>
      <c r="I11" s="2"/>
      <c r="J11" s="2"/>
      <c r="K11" s="2"/>
      <c r="L11" s="2"/>
      <c r="M11" s="2"/>
      <c r="N11" s="2"/>
      <c r="O11" s="2"/>
      <c r="P11" s="2"/>
      <c r="Q11" s="2"/>
      <c r="R11" s="2"/>
      <c r="S11" s="2"/>
      <c r="T11" s="2"/>
      <c r="U11" s="2"/>
      <c r="V11" s="2"/>
      <c r="W11" s="2"/>
      <c r="X11" s="2"/>
      <c r="Y11" s="2"/>
      <c r="Z11" s="2"/>
    </row>
    <row r="12">
      <c r="A12" s="3" t="s">
        <v>1579</v>
      </c>
      <c r="B12" s="1" t="s">
        <v>1580</v>
      </c>
      <c r="C12" s="2"/>
      <c r="D12" s="2"/>
      <c r="E12" s="2"/>
      <c r="F12" s="2"/>
      <c r="G12" s="2"/>
      <c r="H12" s="2"/>
      <c r="I12" s="2"/>
      <c r="J12" s="2"/>
      <c r="K12" s="2"/>
      <c r="L12" s="2"/>
      <c r="M12" s="2"/>
      <c r="N12" s="2"/>
      <c r="O12" s="2"/>
      <c r="P12" s="2"/>
      <c r="Q12" s="2"/>
      <c r="R12" s="2"/>
      <c r="S12" s="2"/>
      <c r="T12" s="2"/>
      <c r="U12" s="2"/>
      <c r="V12" s="2"/>
      <c r="W12" s="2"/>
      <c r="X12" s="2"/>
      <c r="Y12" s="2"/>
      <c r="Z12" s="2"/>
    </row>
    <row r="13">
      <c r="A13" s="3" t="s">
        <v>1581</v>
      </c>
      <c r="B13" s="1" t="s">
        <v>1582</v>
      </c>
      <c r="C13" s="2"/>
      <c r="D13" s="2"/>
      <c r="E13" s="2"/>
      <c r="F13" s="2"/>
      <c r="G13" s="2"/>
      <c r="H13" s="2"/>
      <c r="I13" s="2"/>
      <c r="J13" s="2"/>
      <c r="K13" s="2"/>
      <c r="L13" s="2"/>
      <c r="M13" s="2"/>
      <c r="N13" s="2"/>
      <c r="O13" s="2"/>
      <c r="P13" s="2"/>
      <c r="Q13" s="2"/>
      <c r="R13" s="2"/>
      <c r="S13" s="2"/>
      <c r="T13" s="2"/>
      <c r="U13" s="2"/>
      <c r="V13" s="2"/>
      <c r="W13" s="2"/>
      <c r="X13" s="2"/>
      <c r="Y13" s="2"/>
      <c r="Z13" s="2"/>
    </row>
    <row r="14">
      <c r="A14" s="3" t="s">
        <v>1583</v>
      </c>
      <c r="B14" s="1" t="s">
        <v>1580</v>
      </c>
      <c r="C14" s="2"/>
      <c r="D14" s="2"/>
      <c r="E14" s="2"/>
      <c r="F14" s="2"/>
      <c r="G14" s="2"/>
      <c r="H14" s="2"/>
      <c r="I14" s="2"/>
      <c r="J14" s="2"/>
      <c r="K14" s="2"/>
      <c r="L14" s="2"/>
      <c r="M14" s="2"/>
      <c r="N14" s="2"/>
      <c r="O14" s="2"/>
      <c r="P14" s="2"/>
      <c r="Q14" s="2"/>
      <c r="R14" s="2"/>
      <c r="S14" s="2"/>
      <c r="T14" s="2"/>
      <c r="U14" s="2"/>
      <c r="V14" s="2"/>
      <c r="W14" s="2"/>
      <c r="X14" s="2"/>
      <c r="Y14" s="2"/>
      <c r="Z14" s="2"/>
    </row>
    <row r="15">
      <c r="A15" s="3" t="s">
        <v>1584</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1586</v>
      </c>
      <c r="B16" s="1">
        <v>67000.0</v>
      </c>
      <c r="C16" s="2"/>
      <c r="D16" s="2"/>
      <c r="E16" s="2"/>
      <c r="F16" s="2"/>
      <c r="G16" s="2"/>
      <c r="H16" s="2"/>
      <c r="I16" s="2"/>
      <c r="J16" s="2"/>
      <c r="K16" s="2"/>
      <c r="L16" s="2"/>
      <c r="M16" s="2"/>
      <c r="N16" s="2"/>
      <c r="O16" s="2"/>
      <c r="P16" s="2"/>
      <c r="Q16" s="2"/>
      <c r="R16" s="2"/>
      <c r="S16" s="2"/>
      <c r="T16" s="2"/>
      <c r="U16" s="2"/>
      <c r="V16" s="2"/>
      <c r="W16" s="2"/>
      <c r="X16" s="2"/>
      <c r="Y16" s="2"/>
      <c r="Z16" s="2"/>
    </row>
    <row r="17">
      <c r="A17" s="3" t="s">
        <v>1587</v>
      </c>
      <c r="B17" s="1" t="s">
        <v>1588</v>
      </c>
      <c r="C17" s="2"/>
      <c r="D17" s="2"/>
      <c r="E17" s="2"/>
      <c r="F17" s="2"/>
      <c r="G17" s="2"/>
      <c r="H17" s="2"/>
      <c r="I17" s="2"/>
      <c r="J17" s="2"/>
      <c r="K17" s="2"/>
      <c r="L17" s="2"/>
      <c r="M17" s="2"/>
      <c r="N17" s="2"/>
      <c r="O17" s="2"/>
      <c r="P17" s="2"/>
      <c r="Q17" s="2"/>
      <c r="R17" s="2"/>
      <c r="S17" s="2"/>
      <c r="T17" s="2"/>
      <c r="U17" s="2"/>
      <c r="V17" s="2"/>
      <c r="W17" s="2"/>
      <c r="X17" s="2"/>
      <c r="Y17" s="2"/>
      <c r="Z17" s="2"/>
    </row>
    <row r="18">
      <c r="A18" s="3" t="s">
        <v>1589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1590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1591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1596</v>
      </c>
      <c r="B25" s="4" t="s">
        <v>1597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1600</v>
      </c>
      <c r="B28" s="1">
        <v>220.73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1601</v>
      </c>
      <c r="B29" s="1">
        <v>222.18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1602</v>
      </c>
      <c r="B30" s="1">
        <v>220.25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1603</v>
      </c>
      <c r="B31" s="1">
        <v>222.52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1604</v>
      </c>
      <c r="B32" s="1">
        <v>220.73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1605</v>
      </c>
      <c r="B33" s="1">
        <v>222.18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1606</v>
      </c>
      <c r="B34" s="1">
        <v>220.25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1607</v>
      </c>
      <c r="B35" s="1">
        <v>222.52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1608</v>
      </c>
      <c r="B36" s="1">
        <v>3.52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1609</v>
      </c>
      <c r="B37" s="1">
        <v>0.0159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1610</v>
      </c>
      <c r="B38" s="1">
        <v>1.7407008E9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1611</v>
      </c>
      <c r="B39" s="1">
        <v>0.2965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1612</v>
      </c>
      <c r="B40" s="1">
        <v>0.496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1613</v>
      </c>
      <c r="B41" s="1">
        <v>25.175798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1614</v>
      </c>
      <c r="B42" s="1">
        <v>20.374546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1615</v>
      </c>
      <c r="B43" s="1">
        <v>342005.0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1616</v>
      </c>
      <c r="B44" s="1">
        <v>342005.0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1617</v>
      </c>
      <c r="B45" s="1">
        <v>3585474.0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1618</v>
      </c>
      <c r="B46" s="1">
        <v>3982750.0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1619</v>
      </c>
      <c r="B47" s="1">
        <v>3982750.0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1620</v>
      </c>
      <c r="B48" s="1">
        <v>220.07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1621</v>
      </c>
      <c r="B49" s="1">
        <v>220.95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1622</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1623</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1624</v>
      </c>
      <c r="B52" s="1">
        <v>2.55934447616E11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1625</v>
      </c>
      <c r="B53" s="1">
        <v>158.84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1626</v>
      </c>
      <c r="B54" s="1">
        <v>248.15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1627</v>
      </c>
      <c r="B55" s="1">
        <v>3.1989408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1628</v>
      </c>
      <c r="B56" s="1">
        <v>231.4102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1629</v>
      </c>
      <c r="B57" s="1">
        <v>194.1199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1630</v>
      </c>
      <c r="B58" s="1">
        <v>2.83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1631</v>
      </c>
      <c r="B59" s="1">
        <v>0.012821093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1632</v>
      </c>
      <c r="B60" s="1" t="s">
        <v>1633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1634</v>
      </c>
      <c r="B61" s="1">
        <v>3.63510202368E11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1635</v>
      </c>
      <c r="B62" s="1">
        <v>0.12964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1636</v>
      </c>
      <c r="B63" s="1">
        <v>4.76669891E8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1637</v>
      </c>
      <c r="B64" s="1">
        <v>1.160489984E9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1638</v>
      </c>
      <c r="B65" s="1">
        <v>1.449665E7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1639</v>
      </c>
      <c r="B66" s="1">
        <v>1.4210419E7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1642</v>
      </c>
      <c r="B69" s="1">
        <v>0.0125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1643</v>
      </c>
      <c r="B70" s="1">
        <v>0.59149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1644</v>
      </c>
      <c r="B71" s="1">
        <v>0.39165002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1645</v>
      </c>
      <c r="B72" s="1">
        <v>4.25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1646</v>
      </c>
      <c r="B73" s="1">
        <v>0.0287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1647</v>
      </c>
      <c r="B74" s="1">
        <v>1.160489984E9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1648</v>
      </c>
      <c r="B75" s="1">
        <v>55.168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1649</v>
      </c>
      <c r="B76" s="1">
        <v>3.9976072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1653</v>
      </c>
      <c r="B80" s="1">
        <v>0.428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1654</v>
      </c>
      <c r="B81" s="1">
        <v>1.0371999744E10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1655</v>
      </c>
      <c r="B82" s="1">
        <v>8.76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1656</v>
      </c>
      <c r="B83" s="1">
        <v>10.67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1657</v>
      </c>
      <c r="B84" s="1" t="s">
        <v>1658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v>1.3673664E9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1660</v>
      </c>
      <c r="B86" s="1">
        <v>4.544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1661</v>
      </c>
      <c r="B87" s="1">
        <v>11.855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1662</v>
      </c>
      <c r="B88" s="1">
        <v>0.3600123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1664</v>
      </c>
      <c r="B90" s="1">
        <v>0.65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1665</v>
      </c>
      <c r="B91" s="1">
        <v>1.724976E9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1669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1672</v>
      </c>
      <c r="B96" s="1" t="s">
        <v>1673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1674</v>
      </c>
      <c r="B97" s="1" t="s">
        <v>1673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1675</v>
      </c>
      <c r="B98" s="1">
        <v>1.1769894E9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t="s">
        <v>1677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t="s">
        <v>1679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1680</v>
      </c>
      <c r="B101" s="1" t="s">
        <v>1681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1682</v>
      </c>
      <c r="B102" s="1" t="s">
        <v>1683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1685</v>
      </c>
      <c r="B104" s="1">
        <v>220.54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1686</v>
      </c>
      <c r="B105" s="1">
        <v>280.0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1687</v>
      </c>
      <c r="B106" s="1">
        <v>184.95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1688</v>
      </c>
      <c r="B107" s="1">
        <v>245.06769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1689</v>
      </c>
      <c r="B108" s="1">
        <v>250.0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1690</v>
      </c>
      <c r="B109" s="1">
        <v>1.89286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1691</v>
      </c>
      <c r="B110" s="1" t="s">
        <v>1692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1693</v>
      </c>
      <c r="B111" s="1">
        <v>26.0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1694</v>
      </c>
      <c r="B112" s="1">
        <v>9.754000384E9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1695</v>
      </c>
      <c r="B113" s="1">
        <v>8.405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1696</v>
      </c>
      <c r="B114" s="1">
        <v>3.0663999488E10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1697</v>
      </c>
      <c r="B115" s="1">
        <v>1.17109997568E11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1698</v>
      </c>
      <c r="B116" s="1">
        <v>0.862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1699</v>
      </c>
      <c r="B117" s="1">
        <v>1.075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1700</v>
      </c>
      <c r="B118" s="1">
        <v>8.0005996544E10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1701</v>
      </c>
      <c r="B119" s="1">
        <v>182.272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1702</v>
      </c>
      <c r="B120" s="1">
        <v>68.393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1703</v>
      </c>
      <c r="B121" s="1">
        <v>0.052389998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1704</v>
      </c>
      <c r="B122" s="1">
        <v>0.16087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1705</v>
      </c>
      <c r="B123" s="1">
        <v>9.19212544E9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1706</v>
      </c>
      <c r="B124" s="1">
        <v>2.160300032E10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1707</v>
      </c>
      <c r="B125" s="1">
        <v>0.434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1708</v>
      </c>
      <c r="B126" s="1">
        <v>0.047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1709</v>
      </c>
      <c r="B127" s="1">
        <v>0.63826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1710</v>
      </c>
      <c r="B128" s="1">
        <v>0.38327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1711</v>
      </c>
      <c r="B129" s="1">
        <v>0.23792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1712</v>
      </c>
      <c r="B130" s="1" t="s">
        <v>1633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1713</v>
      </c>
      <c r="B131" s="1">
        <v>0.8836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-1360.0</v>
      </c>
      <c r="C3" s="1">
        <v>1640.0</v>
      </c>
      <c r="D3" s="1">
        <v>-2400.0</v>
      </c>
      <c r="E3" s="1">
        <v>398.0</v>
      </c>
      <c r="F3" s="1">
        <v>4260.0</v>
      </c>
      <c r="G3" s="1">
        <v>2080.0</v>
      </c>
      <c r="H3" s="1">
        <v>6800.0</v>
      </c>
      <c r="I3" s="1">
        <v>1860.0</v>
      </c>
      <c r="J3" s="1">
        <v>6050.0</v>
      </c>
      <c r="K3" s="1">
        <v>10800.0</v>
      </c>
      <c r="L3" s="1">
        <f>IF(K3*FORECAST(L2,B3:K3,B2:K2)&gt;0,FORECAST(L2,B3:K3,B2:K2),K3)*$X$1</f>
        <v>8967.333333</v>
      </c>
      <c r="M3" s="1">
        <f>IF(L3*FORECAST(M2,B3:L3,B2:L2)&gt;0,FORECAST(M2,B3:L3,B2:L2),L3)*$X$1</f>
        <v>10049.97576</v>
      </c>
      <c r="N3" s="1">
        <f>IF(M3*FORECAST(N2,B3:M3,B2:M2)&gt;0,FORECAST(N2,B3:M3,B2:M2),M3)*$X$1</f>
        <v>11132.61818</v>
      </c>
      <c r="O3" s="1">
        <f>IF(N3*FORECAST(O2,B3:N3,B2:N2)&gt;0,FORECAST(O2,B3:N3,B2:N2),N3)*$X$1</f>
        <v>12215.26061</v>
      </c>
      <c r="P3" s="1">
        <f>IF(O3*FORECAST(P2,B3:O3,B2:O2)&gt;0,FORECAST(P2,B3:O3,B2:O2),O3)*$X$1</f>
        <v>13297.90303</v>
      </c>
      <c r="Q3" s="1">
        <f>IF(P3*FORECAST(Q2,B3:P3,B2:P2)&gt;0,FORECAST(Q2,B3:P3,B2:P2),P3)*$X$1</f>
        <v>14380.54545</v>
      </c>
      <c r="R3" s="1">
        <f>IF(Q3*FORECAST(R2,B3:Q3,B2:Q2)&gt;0,FORECAST(R2,B3:Q3,B2:Q2),Q3)*$X$1</f>
        <v>15463.18788</v>
      </c>
      <c r="S3" s="5">
        <f>IF(R3*FORECAST(S2,B3:R3,B2:R2)&gt;0,FORECAST(S2,B3:R3,B2:R2),R3)*$X$1</f>
        <v>16545.8303</v>
      </c>
      <c r="T3" s="5">
        <f>IF(S3*FORECAST(T2,B3:S3,B2:S2)&gt;0,FORECAST(T2,B3:S3,B2:S2),S3)*$X$1</f>
        <v>17628.47273</v>
      </c>
      <c r="U3" s="5">
        <f>IF(T3*FORECAST(U2,B3:T3,B2:T2)&gt;0,FORECAST(U2,B3:T3,B2:T2),T3)*$X$1</f>
        <v>18711.11515</v>
      </c>
      <c r="V3" s="5">
        <f>IF(U3*FORECAST(V2,B3:U3,B2:U2)&gt;0,FORECAST(V2,B3:U3,B2:U2),U3)*$X$1</f>
        <v>19793.75758</v>
      </c>
      <c r="W3" s="5">
        <f>IF(V3*FORECAST(W2,B3:V3,B2:V2)&gt;0,FORECAST(W2,B3:V3,B2:V2),V3)*$X$1</f>
        <v>20876.4</v>
      </c>
      <c r="X3" s="2"/>
      <c r="Y3" s="2"/>
      <c r="Z3" s="2"/>
    </row>
    <row r="4">
      <c r="A4" s="3" t="s">
        <v>131</v>
      </c>
      <c r="B4" s="1">
        <v>19170.0</v>
      </c>
      <c r="C4" s="1">
        <v>21340.0</v>
      </c>
      <c r="D4" s="1">
        <v>24910.0</v>
      </c>
      <c r="E4" s="1">
        <v>29690.0</v>
      </c>
      <c r="F4" s="1">
        <v>29350.0</v>
      </c>
      <c r="G4" s="1">
        <v>42010.0</v>
      </c>
      <c r="H4" s="1">
        <v>96860.0</v>
      </c>
      <c r="I4" s="1">
        <v>102000.0</v>
      </c>
      <c r="J4" s="1">
        <v>108000.0</v>
      </c>
      <c r="K4" s="1">
        <v>109000.0</v>
      </c>
      <c r="L4" s="2"/>
      <c r="M4" s="2"/>
      <c r="N4" s="2"/>
      <c r="O4" s="2"/>
      <c r="P4" s="2"/>
      <c r="Q4" s="2"/>
      <c r="R4" s="2"/>
      <c r="S4" s="2"/>
      <c r="T4" s="2"/>
      <c r="U4" s="2"/>
      <c r="V4" s="2"/>
      <c r="W4" s="2"/>
      <c r="X4" s="2"/>
      <c r="Y4" s="2"/>
      <c r="Z4" s="2"/>
    </row>
    <row r="5">
      <c r="A5" s="3" t="s">
        <v>1714</v>
      </c>
      <c r="B5" s="1">
        <v>816.0</v>
      </c>
      <c r="C5" s="1">
        <v>823.0</v>
      </c>
      <c r="D5" s="1">
        <v>833.0</v>
      </c>
      <c r="E5" s="1">
        <v>872.0</v>
      </c>
      <c r="F5" s="1">
        <v>858.0</v>
      </c>
      <c r="G5" s="1">
        <v>863.0</v>
      </c>
      <c r="H5" s="1">
        <v>1150.0</v>
      </c>
      <c r="I5" s="1">
        <v>1250.0</v>
      </c>
      <c r="J5" s="1">
        <v>1260.0</v>
      </c>
      <c r="K5" s="1">
        <v>1200.0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(1+0.02)/(0.0728-0.02)</f>
        <v>403294.0909</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NPV(0.0728,M3:W3)</f>
        <v>108782.8169</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NPV(0.0728,M16:W16)</f>
        <v>186172.4635</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294955.2804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109000.0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185955.2804</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1200.0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154.9627337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403294.0909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247.0</v>
      </c>
      <c r="C3" s="1">
        <v>733.0</v>
      </c>
      <c r="D3" s="1">
        <v>1460.0</v>
      </c>
      <c r="E3" s="1">
        <v>4540.0</v>
      </c>
      <c r="F3" s="1">
        <v>2890.0</v>
      </c>
      <c r="G3" s="1">
        <v>3470.0</v>
      </c>
      <c r="H3" s="1">
        <v>3060.0</v>
      </c>
      <c r="I3" s="1">
        <v>3020.0</v>
      </c>
      <c r="J3" s="1">
        <v>2590.0</v>
      </c>
      <c r="K3" s="1">
        <v>8320.0</v>
      </c>
      <c r="L3" s="1">
        <f>IF(K3*FORECAST(L2,B3:K3,B2:K2)&gt;0,FORECAST(L2,B3:K3,B2:K2),K3)*$X$1</f>
        <v>6019.533333</v>
      </c>
      <c r="M3" s="1">
        <f>IF(L3*FORECAST(M2,B3:L3,B2:L2)&gt;0,FORECAST(M2,B3:L3,B2:L2),L3)*$X$1</f>
        <v>6562.539394</v>
      </c>
      <c r="N3" s="1">
        <f>IF(M3*FORECAST(N2,B3:M3,B2:M2)&gt;0,FORECAST(N2,B3:M3,B2:M2),M3)*$X$1</f>
        <v>7105.545455</v>
      </c>
      <c r="O3" s="1">
        <f>IF(N3*FORECAST(O2,B3:N3,B2:N2)&gt;0,FORECAST(O2,B3:N3,B2:N2),N3)*$X$1</f>
        <v>7648.551515</v>
      </c>
      <c r="P3" s="1">
        <f>IF(O3*FORECAST(P2,B3:O3,B2:O2)&gt;0,FORECAST(P2,B3:O3,B2:O2),O3)*$X$1</f>
        <v>8191.557576</v>
      </c>
      <c r="Q3" s="1">
        <f>IF(P3*FORECAST(Q2,B3:P3,B2:P2)&gt;0,FORECAST(Q2,B3:P3,B2:P2),P3)*$X$1</f>
        <v>8734.563636</v>
      </c>
      <c r="R3" s="1">
        <f>IF(Q3*FORECAST(R2,B3:Q3,B2:Q2)&gt;0,FORECAST(R2,B3:Q3,B2:Q2),Q3)*$X$1</f>
        <v>9277.569697</v>
      </c>
      <c r="S3" s="5">
        <f>IF(R3*FORECAST(S2,B3:R3,B2:R2)&gt;0,FORECAST(S2,B3:R3,B2:R2),R3)*$X$1</f>
        <v>9820.575758</v>
      </c>
      <c r="T3" s="5">
        <f>IF(S3*FORECAST(T2,B3:S3,B2:S2)&gt;0,FORECAST(T2,B3:S3,B2:S2),S3)*$X$1</f>
        <v>10363.58182</v>
      </c>
      <c r="U3" s="5">
        <f>IF(T3*FORECAST(U2,B3:T3,B2:T2)&gt;0,FORECAST(U2,B3:T3,B2:T2),T3)*$X$1</f>
        <v>10906.58788</v>
      </c>
      <c r="V3" s="5">
        <f>IF(U3*FORECAST(V2,B3:U3,B2:U2)&gt;0,FORECAST(V2,B3:U3,B2:U2),U3)*$X$1</f>
        <v>11449.59394</v>
      </c>
      <c r="W3" s="5">
        <f>IF(V3*FORECAST(W2,B3:V3,B2:V2)&gt;0,FORECAST(W2,B3:V3,B2:V2),V3)*$X$1</f>
        <v>11992.6</v>
      </c>
      <c r="X3" s="2"/>
      <c r="Y3" s="2"/>
      <c r="Z3" s="2"/>
    </row>
    <row r="4">
      <c r="A4" s="3" t="s">
        <v>131</v>
      </c>
      <c r="B4" s="1">
        <v>19170.0</v>
      </c>
      <c r="C4" s="1">
        <v>21340.0</v>
      </c>
      <c r="D4" s="1">
        <v>24910.0</v>
      </c>
      <c r="E4" s="1">
        <v>29690.0</v>
      </c>
      <c r="F4" s="1">
        <v>29350.0</v>
      </c>
      <c r="G4" s="1">
        <v>42010.0</v>
      </c>
      <c r="H4" s="1">
        <v>96860.0</v>
      </c>
      <c r="I4" s="1">
        <v>102000.0</v>
      </c>
      <c r="J4" s="1">
        <v>108000.0</v>
      </c>
      <c r="K4" s="1">
        <v>109000.0</v>
      </c>
      <c r="L4" s="2"/>
      <c r="M4" s="2"/>
      <c r="N4" s="2"/>
      <c r="O4" s="2"/>
      <c r="P4" s="2"/>
      <c r="Q4" s="2"/>
      <c r="R4" s="2"/>
      <c r="S4" s="2"/>
      <c r="T4" s="2"/>
      <c r="U4" s="2"/>
      <c r="V4" s="2"/>
      <c r="W4" s="2"/>
      <c r="X4" s="2"/>
      <c r="Y4" s="2"/>
      <c r="Z4" s="2"/>
    </row>
    <row r="5">
      <c r="A5" s="3" t="s">
        <v>1714</v>
      </c>
      <c r="B5" s="1">
        <v>816.0</v>
      </c>
      <c r="C5" s="1">
        <v>823.0</v>
      </c>
      <c r="D5" s="1">
        <v>833.0</v>
      </c>
      <c r="E5" s="1">
        <v>872.0</v>
      </c>
      <c r="F5" s="1">
        <v>858.0</v>
      </c>
      <c r="G5" s="1">
        <v>863.0</v>
      </c>
      <c r="H5" s="1">
        <v>1150.0</v>
      </c>
      <c r="I5" s="1">
        <v>1250.0</v>
      </c>
      <c r="J5" s="1">
        <v>1260.0</v>
      </c>
      <c r="K5" s="1">
        <v>1200.0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(1+0.02)/(0.0728-0.02)</f>
        <v>231675.2273</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NPV(0.0728,M3:W3)</f>
        <v>65815.53732</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NPV(0.0728,M16:W16)</f>
        <v>106948.1273</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172763.6647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109000.0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63763.66465</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1200.0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53.13638721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231675.2273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