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<sst xmlns="http://schemas.openxmlformats.org/spreadsheetml/2006/main" count="1825" uniqueCount="1616">
  <si>
    <t>ticker</t>
  </si>
  <si>
    <t>TMHC</t>
  </si>
  <si>
    <t>nombre</t>
  </si>
  <si>
    <t>TAYLOR MORRISON HOME CORP</t>
  </si>
  <si>
    <t>empresa</t>
  </si>
  <si>
    <t>Homebuilding</t>
  </si>
  <si>
    <t>Open</t>
  </si>
  <si>
    <t>Target Price</t>
  </si>
  <si>
    <t>Upside</t>
  </si>
  <si>
    <t>213.81%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</si>
  <si>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</si>
  <si>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</si>
  <si>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</si>
  <si>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</si>
  <si>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</si>
  <si>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</si>
  <si>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</si>
  <si>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</si>
  <si>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</si>
  <si>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</si>
  <si>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</si>
  <si>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</si>
  <si>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</si>
  <si>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</si>
  <si>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</si>
  <si>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</si>
  <si>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</si>
  <si>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</si>
  <si>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</si>
  <si>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</si>
  <si>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</si>
  <si>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</si>
  <si>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</si>
  <si>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</si>
  <si>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</si>
  <si>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</si>
  <si>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</si>
  <si>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</si>
  <si>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</si>
  <si>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</si>
  <si>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</si>
  <si>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</si>
  <si>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</si>
  <si>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</si>
  <si>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</si>
  <si>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</si>
  <si>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</si>
  <si>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</si>
  <si>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</si>
  <si>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</si>
  <si>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</si>
  <si>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</si>
  <si>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</si>
  <si>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</si>
  <si>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</si>
  <si>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</si>
  <si>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</si>
  <si>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</si>
  <si>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</si>
  <si>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</si>
  <si>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</si>
  <si>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</si>
  <si>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</si>
  <si>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</si>
  <si>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</si>
  <si>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</si>
  <si>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</si>
  <si>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Loans Held For Sale</t>
  </si>
  <si>
    <t>Restricted Cash</t>
  </si>
  <si>
    <t>Other Current Assets, Total</t>
  </si>
  <si>
    <t>Total Current Assets</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</si>
  <si>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</si>
  <si>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</si>
  <si>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</si>
  <si>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</si>
  <si>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</si>
  <si>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</si>
  <si>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</si>
  <si>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</si>
  <si>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</si>
  <si>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</si>
  <si>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</si>
  <si>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</si>
  <si>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</si>
  <si>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</si>
  <si>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</si>
  <si>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</si>
  <si>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</si>
  <si>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</si>
  <si>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</si>
  <si>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</si>
  <si>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</si>
  <si>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</si>
  <si>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</si>
  <si>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</si>
  <si>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</si>
  <si>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</si>
  <si>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</si>
  <si>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</si>
  <si>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</si>
  <si>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</si>
  <si>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</si>
  <si>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</si>
  <si>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</si>
  <si>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14.47</t>
  </si>
  <si>
    <t>16.13</t>
  </si>
  <si>
    <t>18.1</t>
  </si>
  <si>
    <t>19.37</t>
  </si>
  <si>
    <t>21.38</t>
  </si>
  <si>
    <t>23.97</t>
  </si>
  <si>
    <t>27.07</t>
  </si>
  <si>
    <t>32.22</t>
  </si>
  <si>
    <t>42.88</t>
  </si>
  <si>
    <t>49.71</t>
  </si>
  <si>
    <t>Tangible Book Value</t>
  </si>
  <si>
    <t>Tangible Book Value Per Share</t>
  </si>
  <si>
    <t>13.6</t>
  </si>
  <si>
    <t>14.21</t>
  </si>
  <si>
    <t>15.82</t>
  </si>
  <si>
    <t>18.54</t>
  </si>
  <si>
    <t>20.02</t>
  </si>
  <si>
    <t>22.56</t>
  </si>
  <si>
    <t>21.94</t>
  </si>
  <si>
    <t>26.78</t>
  </si>
  <si>
    <t>36.73</t>
  </si>
  <si>
    <t>43.51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</si>
  <si>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</si>
  <si>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</si>
  <si>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</si>
  <si>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</si>
  <si>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</si>
  <si>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</si>
  <si>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</si>
  <si>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</si>
  <si>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</si>
  <si>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</si>
  <si>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Full Time Employees</t>
  </si>
  <si>
    <t>Order Backlog</t>
  </si>
  <si>
    <t>Revenues</t>
  </si>
  <si>
    <t>Finance Div. Revenues</t>
  </si>
  <si>
    <t>Total Revenues</t>
  </si>
  <si>
    <t>Cost of Goods Sold, Total</t>
  </si>
  <si>
    <t>Finance Div. Operating Exp.</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</si>
  <si>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</si>
  <si>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</si>
  <si>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</si>
  <si>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</si>
  <si>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</si>
  <si>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</si>
  <si>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</si>
  <si>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</si>
  <si>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</si>
  <si>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</si>
  <si>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</si>
  <si>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</si>
  <si>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</si>
  <si>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</si>
  <si>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</si>
  <si>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</si>
  <si>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</si>
  <si>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</si>
  <si>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</si>
  <si>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</si>
  <si>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</si>
  <si>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</si>
  <si>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</si>
  <si>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</si>
  <si>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</si>
  <si>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</si>
  <si>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2.17</t>
  </si>
  <si>
    <t>1.85</t>
  </si>
  <si>
    <t>1.69</t>
  </si>
  <si>
    <t>1.47</t>
  </si>
  <si>
    <t>2.38</t>
  </si>
  <si>
    <t>1.9</t>
  </si>
  <si>
    <t>5.26</t>
  </si>
  <si>
    <t>9.16</t>
  </si>
  <si>
    <t>7.09</t>
  </si>
  <si>
    <t>Basic EPS - Continuing Operations</t>
  </si>
  <si>
    <t>1.83</t>
  </si>
  <si>
    <t>1.37</t>
  </si>
  <si>
    <t>Basic Weighted Average Shares Outstanding</t>
  </si>
  <si>
    <t>Net EPS - Diluted</t>
  </si>
  <si>
    <t>2.35</t>
  </si>
  <si>
    <t>1.88</t>
  </si>
  <si>
    <t>5.18</t>
  </si>
  <si>
    <t>9.06</t>
  </si>
  <si>
    <t>6.98</t>
  </si>
  <si>
    <t>Diluted EPS - Continuing Operations</t>
  </si>
  <si>
    <t>Diluted Weighted Average Shares Outstanding</t>
  </si>
  <si>
    <t>Normalized Basic EPS</t>
  </si>
  <si>
    <t>0.71</t>
  </si>
  <si>
    <t>1.84</t>
  </si>
  <si>
    <t>1.51</t>
  </si>
  <si>
    <t>2.21</t>
  </si>
  <si>
    <t>2.06</t>
  </si>
  <si>
    <t>2.28</t>
  </si>
  <si>
    <t>2.26</t>
  </si>
  <si>
    <t>4.13</t>
  </si>
  <si>
    <t>7.6</t>
  </si>
  <si>
    <t>6.2</t>
  </si>
  <si>
    <t>Normalized Diluted EPS</t>
  </si>
  <si>
    <t>2.25</t>
  </si>
  <si>
    <t>2.23</t>
  </si>
  <si>
    <t>4.06</t>
  </si>
  <si>
    <t>7.52</t>
  </si>
  <si>
    <t>6.11</t>
  </si>
  <si>
    <t>EBITDA</t>
  </si>
  <si>
    <t>EBITA</t>
  </si>
  <si>
    <t>EBIT</t>
  </si>
  <si>
    <t>EBITDAR</t>
  </si>
  <si>
    <t>Total Revenues (As Reported)</t>
  </si>
  <si>
    <t>Effective Tax Rate - (Ratio)</t>
  </si>
  <si>
    <t>25.3</t>
  </si>
  <si>
    <t>34.48</t>
  </si>
  <si>
    <t>34.26</t>
  </si>
  <si>
    <t>50.33</t>
  </si>
  <si>
    <t>23.05</t>
  </si>
  <si>
    <t>20.9</t>
  </si>
  <si>
    <t>23.01</t>
  </si>
  <si>
    <t>20.94</t>
  </si>
  <si>
    <t>24.16</t>
  </si>
  <si>
    <t>24.37</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</si>
  <si>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</si>
  <si>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</si>
  <si>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</si>
  <si>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</si>
  <si>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</si>
  <si>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</si>
  <si>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</si>
  <si>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</si>
  <si>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</si>
  <si>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</si>
  <si>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</si>
  <si>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</si>
  <si>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</si>
  <si>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</si>
  <si>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</si>
  <si>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</si>
  <si>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</si>
  <si>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</si>
  <si>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</si>
  <si>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</si>
  <si>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</si>
  <si>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5.22</t>
  </si>
  <si>
    <t>4.14</t>
  </si>
  <si>
    <t>4.82</t>
  </si>
  <si>
    <t>5.1</t>
  </si>
  <si>
    <t>4.84</t>
  </si>
  <si>
    <t>4.59</t>
  </si>
  <si>
    <t>4.64</t>
  </si>
  <si>
    <t>6.74</t>
  </si>
  <si>
    <t>10.75</t>
  </si>
  <si>
    <t>7.77</t>
  </si>
  <si>
    <t>Return on Total Capital</t>
  </si>
  <si>
    <t>6.26</t>
  </si>
  <si>
    <t>4.78</t>
  </si>
  <si>
    <t>5.45</t>
  </si>
  <si>
    <t>5.74</t>
  </si>
  <si>
    <t>5.48</t>
  </si>
  <si>
    <t>5.27</t>
  </si>
  <si>
    <t>5.41</t>
  </si>
  <si>
    <t>7.94</t>
  </si>
  <si>
    <t>12.66</t>
  </si>
  <si>
    <t>9.08</t>
  </si>
  <si>
    <t>Return On Equity %</t>
  </si>
  <si>
    <t>13.58</t>
  </si>
  <si>
    <t>9.12</t>
  </si>
  <si>
    <t>7.84</t>
  </si>
  <si>
    <t>8.83</t>
  </si>
  <si>
    <t>10.27</t>
  </si>
  <si>
    <t>8.13</t>
  </si>
  <si>
    <t>18.04</t>
  </si>
  <si>
    <t>24.51</t>
  </si>
  <si>
    <t>15.43</t>
  </si>
  <si>
    <t>Return on Common Equity</t>
  </si>
  <si>
    <t>13.46</t>
  </si>
  <si>
    <t>9.09</t>
  </si>
  <si>
    <t>9.82</t>
  </si>
  <si>
    <t>8.49</t>
  </si>
  <si>
    <t>10.29</t>
  </si>
  <si>
    <t>10.28</t>
  </si>
  <si>
    <t>8.06</t>
  </si>
  <si>
    <t>17.85</t>
  </si>
  <si>
    <t>24.61</t>
  </si>
  <si>
    <t>15.46</t>
  </si>
  <si>
    <t>Margin Analysis</t>
  </si>
  <si>
    <t>Gross Profit Margin %</t>
  </si>
  <si>
    <t>20.91</t>
  </si>
  <si>
    <t>19.08</t>
  </si>
  <si>
    <t>19.26</t>
  </si>
  <si>
    <t>19.02</t>
  </si>
  <si>
    <t>18.49</t>
  </si>
  <si>
    <t>18.4</t>
  </si>
  <si>
    <t>17.19</t>
  </si>
  <si>
    <t>20.75</t>
  </si>
  <si>
    <t>25.81</t>
  </si>
  <si>
    <t>24.32</t>
  </si>
  <si>
    <t>SG&amp;A Margin</t>
  </si>
  <si>
    <t>9.23</t>
  </si>
  <si>
    <t>9.87</t>
  </si>
  <si>
    <t>10.19</t>
  </si>
  <si>
    <t>10.05</t>
  </si>
  <si>
    <t>9.71</t>
  </si>
  <si>
    <t>10.3</t>
  </si>
  <si>
    <t>9.34</t>
  </si>
  <si>
    <t>8.91</t>
  </si>
  <si>
    <t>7.82</t>
  </si>
  <si>
    <t>9.42</t>
  </si>
  <si>
    <t>EBITDA Margin %</t>
  </si>
  <si>
    <t>11.83</t>
  </si>
  <si>
    <t>9.18</t>
  </si>
  <si>
    <t>9.07</t>
  </si>
  <si>
    <t>9.41</t>
  </si>
  <si>
    <t>8.76</t>
  </si>
  <si>
    <t>8.46</t>
  </si>
  <si>
    <t>12.37</t>
  </si>
  <si>
    <t>14.81</t>
  </si>
  <si>
    <t>EBITA Margin %</t>
  </si>
  <si>
    <t>11.72</t>
  </si>
  <si>
    <t>9.24</t>
  </si>
  <si>
    <t>9.1</t>
  </si>
  <si>
    <t>8.81</t>
  </si>
  <si>
    <t>8.11</t>
  </si>
  <si>
    <t>7.85</t>
  </si>
  <si>
    <t>11.84</t>
  </si>
  <si>
    <t>17.99</t>
  </si>
  <si>
    <t>14.36</t>
  </si>
  <si>
    <t>EBIT Margin %</t>
  </si>
  <si>
    <t>11.67</t>
  </si>
  <si>
    <t>9.2</t>
  </si>
  <si>
    <t>8.97</t>
  </si>
  <si>
    <t>8.78</t>
  </si>
  <si>
    <t>8.1</t>
  </si>
  <si>
    <t>Income From Continuing Operations Margin %</t>
  </si>
  <si>
    <t>8.33</t>
  </si>
  <si>
    <t>5.82</t>
  </si>
  <si>
    <t>4.55</t>
  </si>
  <si>
    <t>4.98</t>
  </si>
  <si>
    <t>5.35</t>
  </si>
  <si>
    <t>4.07</t>
  </si>
  <si>
    <t>12.84</t>
  </si>
  <si>
    <t>10.38</t>
  </si>
  <si>
    <t>Net Income Margin %</t>
  </si>
  <si>
    <t>2.64</t>
  </si>
  <si>
    <t>2.05</t>
  </si>
  <si>
    <t>1.48</t>
  </si>
  <si>
    <t>4.88</t>
  </si>
  <si>
    <t>3.97</t>
  </si>
  <si>
    <t>8.84</t>
  </si>
  <si>
    <t>12.8</t>
  </si>
  <si>
    <t>10.37</t>
  </si>
  <si>
    <t>Net Avail. For Common Margin %</t>
  </si>
  <si>
    <t>2.22</t>
  </si>
  <si>
    <t>1.52</t>
  </si>
  <si>
    <t>Normalized Net Income Margin</t>
  </si>
  <si>
    <t>0.86</t>
  </si>
  <si>
    <t>1.32</t>
  </si>
  <si>
    <t>3.53</t>
  </si>
  <si>
    <t>5.44</t>
  </si>
  <si>
    <t>5.12</t>
  </si>
  <si>
    <t>4.7</t>
  </si>
  <si>
    <t>6.93</t>
  </si>
  <si>
    <t>10.62</t>
  </si>
  <si>
    <t>Levered Free Cash Flow Margin</t>
  </si>
  <si>
    <t>-13.85</t>
  </si>
  <si>
    <t>-2.32</t>
  </si>
  <si>
    <t>7.97</t>
  </si>
  <si>
    <t>-16.59</t>
  </si>
  <si>
    <t>7.68</t>
  </si>
  <si>
    <t>-18.11</t>
  </si>
  <si>
    <t>1.14</t>
  </si>
  <si>
    <t>14.27</t>
  </si>
  <si>
    <t>9.67</t>
  </si>
  <si>
    <t>Unlevered Free Cash Flow Margin</t>
  </si>
  <si>
    <t>-13.83</t>
  </si>
  <si>
    <t>7.86</t>
  </si>
  <si>
    <t>8.68</t>
  </si>
  <si>
    <t>-16.64</t>
  </si>
  <si>
    <t>7.65</t>
  </si>
  <si>
    <t>1.17</t>
  </si>
  <si>
    <t>14.38</t>
  </si>
  <si>
    <t>9.62</t>
  </si>
  <si>
    <t>Asset Turnover</t>
  </si>
  <si>
    <t>0.72</t>
  </si>
  <si>
    <t>0.85</t>
  </si>
  <si>
    <t>0.91</t>
  </si>
  <si>
    <t>0.88</t>
  </si>
  <si>
    <t>0.94</t>
  </si>
  <si>
    <t>0.96</t>
  </si>
  <si>
    <t>0.87</t>
  </si>
  <si>
    <t>Fixed Assets Turnover</t>
  </si>
  <si>
    <t>550.55</t>
  </si>
  <si>
    <t>467.91</t>
  </si>
  <si>
    <t>508.13</t>
  </si>
  <si>
    <t>567.28</t>
  </si>
  <si>
    <t>90.09</t>
  </si>
  <si>
    <t>45.51</t>
  </si>
  <si>
    <t>41.74</t>
  </si>
  <si>
    <t>36.4</t>
  </si>
  <si>
    <t>30.81</t>
  </si>
  <si>
    <t>22.37</t>
  </si>
  <si>
    <t>Receivables Turnover (Average Receivables)</t>
  </si>
  <si>
    <t>18.88</t>
  </si>
  <si>
    <t>Inventory Turnover (Average Inventory)</t>
  </si>
  <si>
    <t>0.95</t>
  </si>
  <si>
    <t>0.93</t>
  </si>
  <si>
    <t>1.05</t>
  </si>
  <si>
    <t>0.99</t>
  </si>
  <si>
    <t>1.07</t>
  </si>
  <si>
    <t>1.08</t>
  </si>
  <si>
    <t>1.11</t>
  </si>
  <si>
    <t>1.01</t>
  </si>
  <si>
    <t>Short Term Liquidity</t>
  </si>
  <si>
    <t>Current Ratio</t>
  </si>
  <si>
    <t>4.79</t>
  </si>
  <si>
    <t>5.95</t>
  </si>
  <si>
    <t>6.17</t>
  </si>
  <si>
    <t>7.31</t>
  </si>
  <si>
    <t>5.58</t>
  </si>
  <si>
    <t>7.01</t>
  </si>
  <si>
    <t>7.02</t>
  </si>
  <si>
    <t>5.24</t>
  </si>
  <si>
    <t>5.67</t>
  </si>
  <si>
    <t>Quick Ratio</t>
  </si>
  <si>
    <t>0.66</t>
  </si>
  <si>
    <t>0.4</t>
  </si>
  <si>
    <t>0.68</t>
  </si>
  <si>
    <t>1.25</t>
  </si>
  <si>
    <t>0.5</t>
  </si>
  <si>
    <t>0.6</t>
  </si>
  <si>
    <t>0.69</t>
  </si>
  <si>
    <t>0.7</t>
  </si>
  <si>
    <t>0.74</t>
  </si>
  <si>
    <t>Operating Cash Flow to Current Liabilities</t>
  </si>
  <si>
    <t>-0.17</t>
  </si>
  <si>
    <t>-0.43</t>
  </si>
  <si>
    <t>0.61</t>
  </si>
  <si>
    <t>0.16</t>
  </si>
  <si>
    <t>0.59</t>
  </si>
  <si>
    <t>1.22</t>
  </si>
  <si>
    <t>0.27</t>
  </si>
  <si>
    <t>0.89</t>
  </si>
  <si>
    <t>Days Sales Outstanding (Average Receivables)</t>
  </si>
  <si>
    <t>19.33</t>
  </si>
  <si>
    <t>Days Outstanding Inventory (Average Inventory)</t>
  </si>
  <si>
    <t>427.68</t>
  </si>
  <si>
    <t>392.27</t>
  </si>
  <si>
    <t>346.66</t>
  </si>
  <si>
    <t>367.56</t>
  </si>
  <si>
    <t>379.16</t>
  </si>
  <si>
    <t>341.99</t>
  </si>
  <si>
    <t>337.83</t>
  </si>
  <si>
    <t>329.34</t>
  </si>
  <si>
    <t>360.32</t>
  </si>
  <si>
    <t>Average Days Payable Outstanding</t>
  </si>
  <si>
    <t>15.45</t>
  </si>
  <si>
    <t>16.59</t>
  </si>
  <si>
    <t>19.15</t>
  </si>
  <si>
    <t>16.36</t>
  </si>
  <si>
    <t>11.92</t>
  </si>
  <si>
    <t>15.02</t>
  </si>
  <si>
    <t>10.97</t>
  </si>
  <si>
    <t>14.2</t>
  </si>
  <si>
    <t>16.19</t>
  </si>
  <si>
    <t>17.06</t>
  </si>
  <si>
    <t>Cash Conversion Cycle (Average Days)</t>
  </si>
  <si>
    <t>389.88</t>
  </si>
  <si>
    <t>Long Term Solvency</t>
  </si>
  <si>
    <t>Total Debt/Equity</t>
  </si>
  <si>
    <t>97.75</t>
  </si>
  <si>
    <t>85.33</t>
  </si>
  <si>
    <t>73.44</t>
  </si>
  <si>
    <t>63.84</t>
  </si>
  <si>
    <t>91.35</t>
  </si>
  <si>
    <t>77.9</t>
  </si>
  <si>
    <t>83.8</t>
  </si>
  <si>
    <t>85.58</t>
  </si>
  <si>
    <t>55.61</t>
  </si>
  <si>
    <t>39.42</t>
  </si>
  <si>
    <t>Total Debt / Total Capital</t>
  </si>
  <si>
    <t>49.43</t>
  </si>
  <si>
    <t>46.04</t>
  </si>
  <si>
    <t>42.34</t>
  </si>
  <si>
    <t>38.97</t>
  </si>
  <si>
    <t>47.74</t>
  </si>
  <si>
    <t>43.79</t>
  </si>
  <si>
    <t>45.59</t>
  </si>
  <si>
    <t>46.11</t>
  </si>
  <si>
    <t>35.74</t>
  </si>
  <si>
    <t>28.28</t>
  </si>
  <si>
    <t>LT Debt/Equity</t>
  </si>
  <si>
    <t>83.55</t>
  </si>
  <si>
    <t>72.25</t>
  </si>
  <si>
    <t>61.01</t>
  </si>
  <si>
    <t>55.11</t>
  </si>
  <si>
    <t>73.07</t>
  </si>
  <si>
    <t>70.32</t>
  </si>
  <si>
    <t>75.41</t>
  </si>
  <si>
    <t>68.45</t>
  </si>
  <si>
    <t>44.15</t>
  </si>
  <si>
    <t>32.26</t>
  </si>
  <si>
    <t>Long-Term Debt / Total Capital</t>
  </si>
  <si>
    <t>42.25</t>
  </si>
  <si>
    <t>38.99</t>
  </si>
  <si>
    <t>35.18</t>
  </si>
  <si>
    <t>33.64</t>
  </si>
  <si>
    <t>38.19</t>
  </si>
  <si>
    <t>39.53</t>
  </si>
  <si>
    <t>41.03</t>
  </si>
  <si>
    <t>36.89</t>
  </si>
  <si>
    <t>28.37</t>
  </si>
  <si>
    <t>23.14</t>
  </si>
  <si>
    <t>Total Liabilities / Total Assets</t>
  </si>
  <si>
    <t>52.32</t>
  </si>
  <si>
    <t>48.82</t>
  </si>
  <si>
    <t>45.76</t>
  </si>
  <si>
    <t>54.06</t>
  </si>
  <si>
    <t>51.47</t>
  </si>
  <si>
    <t>53.56</t>
  </si>
  <si>
    <t>54.5</t>
  </si>
  <si>
    <t>45.14</t>
  </si>
  <si>
    <t>38.51</t>
  </si>
  <si>
    <t>EBIT / Interest Expense</t>
  </si>
  <si>
    <t>272.58</t>
  </si>
  <si>
    <t>234.23</t>
  </si>
  <si>
    <t>83.7</t>
  </si>
  <si>
    <t>EBITDA / Interest Expense</t>
  </si>
  <si>
    <t>276.11</t>
  </si>
  <si>
    <t>249.06</t>
  </si>
  <si>
    <t>87.16</t>
  </si>
  <si>
    <t>(EBITDA - Capex) / Interest Expense</t>
  </si>
  <si>
    <t>272.9</t>
  </si>
  <si>
    <t>243.47</t>
  </si>
  <si>
    <t>85.43</t>
  </si>
  <si>
    <t>Total Debt / EBITDA</t>
  </si>
  <si>
    <t>5.42</t>
  </si>
  <si>
    <t>6.05</t>
  </si>
  <si>
    <t>4.87</t>
  </si>
  <si>
    <t>4.25</t>
  </si>
  <si>
    <t>5.56</t>
  </si>
  <si>
    <t>4.65</t>
  </si>
  <si>
    <t>5.64</t>
  </si>
  <si>
    <t>3.6</t>
  </si>
  <si>
    <t>1.68</t>
  </si>
  <si>
    <t>1.87</t>
  </si>
  <si>
    <t>Net Debt / EBITDA</t>
  </si>
  <si>
    <t>4.69</t>
  </si>
  <si>
    <t>5.6</t>
  </si>
  <si>
    <t>3.95</t>
  </si>
  <si>
    <t>2.62</t>
  </si>
  <si>
    <t>4.72</t>
  </si>
  <si>
    <t>3.88</t>
  </si>
  <si>
    <t>2.71</t>
  </si>
  <si>
    <t>1.21</t>
  </si>
  <si>
    <t>1.16</t>
  </si>
  <si>
    <t>Total Debt / (EBITDA - Capex)</t>
  </si>
  <si>
    <t>5.49</t>
  </si>
  <si>
    <t>6.15</t>
  </si>
  <si>
    <t>4.9</t>
  </si>
  <si>
    <t>4.29</t>
  </si>
  <si>
    <t>5.86</t>
  </si>
  <si>
    <t>6.07</t>
  </si>
  <si>
    <t>3.68</t>
  </si>
  <si>
    <t>1.71</t>
  </si>
  <si>
    <t>1.93</t>
  </si>
  <si>
    <t>Net Debt / (EBITDA - Capex)</t>
  </si>
  <si>
    <t>4.75</t>
  </si>
  <si>
    <t>5.69</t>
  </si>
  <si>
    <t>4.18</t>
  </si>
  <si>
    <t>4.99</t>
  </si>
  <si>
    <t>2.78</t>
  </si>
  <si>
    <t>1.23</t>
  </si>
  <si>
    <t>1.2</t>
  </si>
  <si>
    <t>Growth Over Prior Year</t>
  </si>
  <si>
    <t>Total Revenues, 1 Yr. Growth %</t>
  </si>
  <si>
    <t>41.35</t>
  </si>
  <si>
    <t>9.91</t>
  </si>
  <si>
    <t>9.44</t>
  </si>
  <si>
    <t>8.8</t>
  </si>
  <si>
    <t>12.65</t>
  </si>
  <si>
    <t>28.71</t>
  </si>
  <si>
    <t>22.38</t>
  </si>
  <si>
    <t>9.65</t>
  </si>
  <si>
    <t>-9.81</t>
  </si>
  <si>
    <t>Gross Profit, 1 Yr. Growth %</t>
  </si>
  <si>
    <t>36.16</t>
  </si>
  <si>
    <t>0.29</t>
  </si>
  <si>
    <t>20.4</t>
  </si>
  <si>
    <t>8.07</t>
  </si>
  <si>
    <t>5.79</t>
  </si>
  <si>
    <t>11.31</t>
  </si>
  <si>
    <t>20.28</t>
  </si>
  <si>
    <t>47.49</t>
  </si>
  <si>
    <t>36.36</t>
  </si>
  <si>
    <t>-15.01</t>
  </si>
  <si>
    <t>EBITDA, 1 Yr. Growth %</t>
  </si>
  <si>
    <t>49.17</t>
  </si>
  <si>
    <t>-13.17</t>
  </si>
  <si>
    <t>17.21</t>
  </si>
  <si>
    <t>8.12</t>
  </si>
  <si>
    <t>12.82</t>
  </si>
  <si>
    <t>3.54</t>
  </si>
  <si>
    <t>78.39</t>
  </si>
  <si>
    <t>63.02</t>
  </si>
  <si>
    <t>-24.5</t>
  </si>
  <si>
    <t>EBITA, 1 Yr. Growth %</t>
  </si>
  <si>
    <t>49.42</t>
  </si>
  <si>
    <t>-13.3</t>
  </si>
  <si>
    <t>17.41</t>
  </si>
  <si>
    <t>8.24</t>
  </si>
  <si>
    <t>6.48</t>
  </si>
  <si>
    <t>2.31</t>
  </si>
  <si>
    <t>24.77</t>
  </si>
  <si>
    <t>83.91</t>
  </si>
  <si>
    <t>66.55</t>
  </si>
  <si>
    <t>-25.06</t>
  </si>
  <si>
    <t>EBIT, 1 Yr. Growth %</t>
  </si>
  <si>
    <t>49.68</t>
  </si>
  <si>
    <t>-13.34</t>
  </si>
  <si>
    <t>17.51</t>
  </si>
  <si>
    <t>8.23</t>
  </si>
  <si>
    <t>6.53</t>
  </si>
  <si>
    <t>2.45</t>
  </si>
  <si>
    <t>Earnings From Cont. Operations, 1 Yr. Growth %</t>
  </si>
  <si>
    <t>695.62</t>
  </si>
  <si>
    <t>-24.21</t>
  </si>
  <si>
    <t>20.81</t>
  </si>
  <si>
    <t>-14.48</t>
  </si>
  <si>
    <t>21.11</t>
  </si>
  <si>
    <t>-2.11</t>
  </si>
  <si>
    <t>173.46</t>
  </si>
  <si>
    <t>54.79</t>
  </si>
  <si>
    <t>-27.12</t>
  </si>
  <si>
    <t>Net Income, 1 Yr. Growth %</t>
  </si>
  <si>
    <t>57.35</t>
  </si>
  <si>
    <t>-14.58</t>
  </si>
  <si>
    <t>-13.81</t>
  </si>
  <si>
    <t>73.37</t>
  </si>
  <si>
    <t>126.23</t>
  </si>
  <si>
    <t>23.4</t>
  </si>
  <si>
    <t>-4.4</t>
  </si>
  <si>
    <t>172.36</t>
  </si>
  <si>
    <t>58.79</t>
  </si>
  <si>
    <t>-26.96</t>
  </si>
  <si>
    <t>Normalized Net Income, 1 Yr. Growth %</t>
  </si>
  <si>
    <t>-82.49</t>
  </si>
  <si>
    <t>91.95</t>
  </si>
  <si>
    <t>-22.92</t>
  </si>
  <si>
    <t>192.15</t>
  </si>
  <si>
    <t>67.41</t>
  </si>
  <si>
    <t>4.61</t>
  </si>
  <si>
    <t>18.18</t>
  </si>
  <si>
    <t>83.93</t>
  </si>
  <si>
    <t>68.01</t>
  </si>
  <si>
    <t>-21.95</t>
  </si>
  <si>
    <t>Diluted EPS Before Extra, 1 Yr. Growth %</t>
  </si>
  <si>
    <t>100.87</t>
  </si>
  <si>
    <t>-24.83</t>
  </si>
  <si>
    <t>23.09</t>
  </si>
  <si>
    <t>-13.03</t>
  </si>
  <si>
    <t>24.4</t>
  </si>
  <si>
    <t>28.53</t>
  </si>
  <si>
    <t>175.53</t>
  </si>
  <si>
    <t>74.9</t>
  </si>
  <si>
    <t>-22.96</t>
  </si>
  <si>
    <t>Accounts Receivable, 1 Yr. Growth %</t>
  </si>
  <si>
    <t>99.69</t>
  </si>
  <si>
    <t>Inventory, 1 Yr. Growth %</t>
  </si>
  <si>
    <t>25.13</t>
  </si>
  <si>
    <t>-3.5</t>
  </si>
  <si>
    <t>-1.92</t>
  </si>
  <si>
    <t>34.51</t>
  </si>
  <si>
    <t>0.15</t>
  </si>
  <si>
    <t>33.76</t>
  </si>
  <si>
    <t>3.13</t>
  </si>
  <si>
    <t>-2.34</t>
  </si>
  <si>
    <t>3.25</t>
  </si>
  <si>
    <t>Net Property, Plant and Equip., 1 Yr. Growth %</t>
  </si>
  <si>
    <t>18.55</t>
  </si>
  <si>
    <t>38.41</t>
  </si>
  <si>
    <t>-10.84</t>
  </si>
  <si>
    <t>7.99</t>
  </si>
  <si>
    <t>41.27</t>
  </si>
  <si>
    <t>39.68</t>
  </si>
  <si>
    <t>40.84</t>
  </si>
  <si>
    <t>21.49</t>
  </si>
  <si>
    <t>26.46</t>
  </si>
  <si>
    <t>Total Assets, 1 Yr. Growth %</t>
  </si>
  <si>
    <t>20.2</t>
  </si>
  <si>
    <t>0.1</t>
  </si>
  <si>
    <t>2.39</t>
  </si>
  <si>
    <t>2.49</t>
  </si>
  <si>
    <t>21.7</t>
  </si>
  <si>
    <t>-0.36</t>
  </si>
  <si>
    <t>47.51</t>
  </si>
  <si>
    <t>12.79</t>
  </si>
  <si>
    <t>-2.95</t>
  </si>
  <si>
    <t>Tangible Book Value, 1 Yr. Growth %</t>
  </si>
  <si>
    <t>17.34</t>
  </si>
  <si>
    <t>5.34</t>
  </si>
  <si>
    <t>216.69</t>
  </si>
  <si>
    <t>48.06</t>
  </si>
  <si>
    <t>5.55</t>
  </si>
  <si>
    <t>18.97</t>
  </si>
  <si>
    <t>14.83</t>
  </si>
  <si>
    <t>21.59</t>
  </si>
  <si>
    <t>17.26</t>
  </si>
  <si>
    <t>Common Equity, 1 Yr. Growth %</t>
  </si>
  <si>
    <t>15.05</t>
  </si>
  <si>
    <t>6.13</t>
  </si>
  <si>
    <t>189.25</t>
  </si>
  <si>
    <t>51.32</t>
  </si>
  <si>
    <t>5.07</t>
  </si>
  <si>
    <t>38.1</t>
  </si>
  <si>
    <t>12.02</t>
  </si>
  <si>
    <t>17.94</t>
  </si>
  <si>
    <t>14.79</t>
  </si>
  <si>
    <t>Cash From Operations, 1 Yr. Growth %</t>
  </si>
  <si>
    <t>-12.01</t>
  </si>
  <si>
    <t>96.49</t>
  </si>
  <si>
    <t>-241.84</t>
  </si>
  <si>
    <t>3.66</t>
  </si>
  <si>
    <t>-64.89</t>
  </si>
  <si>
    <t>185.67</t>
  </si>
  <si>
    <t>-66.47</t>
  </si>
  <si>
    <t>194.11</t>
  </si>
  <si>
    <t>-27.23</t>
  </si>
  <si>
    <t>Capital Expenditures, 1 Yr. Growth %</t>
  </si>
  <si>
    <t>-1.66</t>
  </si>
  <si>
    <t>15.44</t>
  </si>
  <si>
    <t>-55.61</t>
  </si>
  <si>
    <t>79.3</t>
  </si>
  <si>
    <t>498.01</t>
  </si>
  <si>
    <t>47.22</t>
  </si>
  <si>
    <t>25.37</t>
  </si>
  <si>
    <t>-43.86</t>
  </si>
  <si>
    <t>44.26</t>
  </si>
  <si>
    <t>9.3</t>
  </si>
  <si>
    <t>Levered Free Cash Flow, 1 Yr. Growth %</t>
  </si>
  <si>
    <t>-29.11</t>
  </si>
  <si>
    <t>-81.62</t>
  </si>
  <si>
    <t>-538.69</t>
  </si>
  <si>
    <t>19.76</t>
  </si>
  <si>
    <t>-305.56</t>
  </si>
  <si>
    <t>-152.38</t>
  </si>
  <si>
    <t>-404.7</t>
  </si>
  <si>
    <t>-107.71</t>
  </si>
  <si>
    <t>-37.76</t>
  </si>
  <si>
    <t>Unlevered Free Cash Flow, 1 Yr. Growth %</t>
  </si>
  <si>
    <t>-29.18</t>
  </si>
  <si>
    <t>-81.59</t>
  </si>
  <si>
    <t>-504.84</t>
  </si>
  <si>
    <t>20.04</t>
  </si>
  <si>
    <t>-308.59</t>
  </si>
  <si>
    <t>-152.04</t>
  </si>
  <si>
    <t>-107.88</t>
  </si>
  <si>
    <t>-38.52</t>
  </si>
  <si>
    <t>Compound Annual Growth Rate Over Two Years</t>
  </si>
  <si>
    <t>Total Revenues, 2 Yr. CAGR %</t>
  </si>
  <si>
    <t>61.29</t>
  </si>
  <si>
    <t>24.64</t>
  </si>
  <si>
    <t>14.49</t>
  </si>
  <si>
    <t>14.24</t>
  </si>
  <si>
    <t>10.71</t>
  </si>
  <si>
    <t>20.41</t>
  </si>
  <si>
    <t>25.51</t>
  </si>
  <si>
    <t>15.84</t>
  </si>
  <si>
    <t>-0.56</t>
  </si>
  <si>
    <t>Gross Profit, 2 Yr. CAGR %</t>
  </si>
  <si>
    <t>65.54</t>
  </si>
  <si>
    <t>16.86</t>
  </si>
  <si>
    <t>9.89</t>
  </si>
  <si>
    <t>14.07</t>
  </si>
  <si>
    <t>7.19</t>
  </si>
  <si>
    <t>8.89</t>
  </si>
  <si>
    <t>15.71</t>
  </si>
  <si>
    <t>33.97</t>
  </si>
  <si>
    <t>41.22</t>
  </si>
  <si>
    <t>7.66</t>
  </si>
  <si>
    <t>EBITDA, 2 Yr. CAGR %</t>
  </si>
  <si>
    <t>80.1</t>
  </si>
  <si>
    <t>13.81</t>
  </si>
  <si>
    <t>12.57</t>
  </si>
  <si>
    <t>11.04</t>
  </si>
  <si>
    <t>50.76</t>
  </si>
  <si>
    <t>69.08</t>
  </si>
  <si>
    <t>10.81</t>
  </si>
  <si>
    <t>EBITA, 2 Yr. CAGR %</t>
  </si>
  <si>
    <t>82.97</t>
  </si>
  <si>
    <t>13.82</t>
  </si>
  <si>
    <t>12.73</t>
  </si>
  <si>
    <t>5.13</t>
  </si>
  <si>
    <t>14.05</t>
  </si>
  <si>
    <t>53.51</t>
  </si>
  <si>
    <t>73.41</t>
  </si>
  <si>
    <t>11.64</t>
  </si>
  <si>
    <t>EBIT, 2 Yr. CAGR %</t>
  </si>
  <si>
    <t>83.04</t>
  </si>
  <si>
    <t>13.89</t>
  </si>
  <si>
    <t>12.78</t>
  </si>
  <si>
    <t>7.96</t>
  </si>
  <si>
    <t>5.23</t>
  </si>
  <si>
    <t>Earnings From Cont. Operations, 2 Yr. CAGR %</t>
  </si>
  <si>
    <t>-20.39</t>
  </si>
  <si>
    <t>145.56</t>
  </si>
  <si>
    <t>-4.31</t>
  </si>
  <si>
    <t>1.64</t>
  </si>
  <si>
    <t>20.13</t>
  </si>
  <si>
    <t>8.88</t>
  </si>
  <si>
    <t>63.61</t>
  </si>
  <si>
    <t>105.74</t>
  </si>
  <si>
    <t>6.21</t>
  </si>
  <si>
    <t>Net Income, 2 Yr. CAGR %</t>
  </si>
  <si>
    <t>15.94</t>
  </si>
  <si>
    <t>-14.2</t>
  </si>
  <si>
    <t>22.24</t>
  </si>
  <si>
    <t>98.04</t>
  </si>
  <si>
    <t>67.08</t>
  </si>
  <si>
    <t>8.61</t>
  </si>
  <si>
    <t>61.36</t>
  </si>
  <si>
    <t>107.96</t>
  </si>
  <si>
    <t>7.69</t>
  </si>
  <si>
    <t>Normalized Net Income, 2 Yr. CAGR %</t>
  </si>
  <si>
    <t>-72.04</t>
  </si>
  <si>
    <t>-32.32</t>
  </si>
  <si>
    <t>21.64</t>
  </si>
  <si>
    <t>50.07</t>
  </si>
  <si>
    <t>126.44</t>
  </si>
  <si>
    <t>33.53</t>
  </si>
  <si>
    <t>12.17</t>
  </si>
  <si>
    <t>47.7</t>
  </si>
  <si>
    <t>104.53</t>
  </si>
  <si>
    <t>Diluted EPS Before Extra, 2 Yr. CAGR %</t>
  </si>
  <si>
    <t>22.83</t>
  </si>
  <si>
    <t>-3.81</t>
  </si>
  <si>
    <t>3.47</t>
  </si>
  <si>
    <t>4.01</t>
  </si>
  <si>
    <t>26.44</t>
  </si>
  <si>
    <t>1.4</t>
  </si>
  <si>
    <t>48.47</t>
  </si>
  <si>
    <t>119.53</t>
  </si>
  <si>
    <t>16.08</t>
  </si>
  <si>
    <t>Accounts Receivable, 2 Yr. CAGR %</t>
  </si>
  <si>
    <t>49.99</t>
  </si>
  <si>
    <t>Inventory, 2 Yr. CAGR %</t>
  </si>
  <si>
    <t>25.29</t>
  </si>
  <si>
    <t>9.46</t>
  </si>
  <si>
    <t>-2.72</t>
  </si>
  <si>
    <t>14.86</t>
  </si>
  <si>
    <t>16.07</t>
  </si>
  <si>
    <t>15.74</t>
  </si>
  <si>
    <t>17.45</t>
  </si>
  <si>
    <t>0.36</t>
  </si>
  <si>
    <t>0.42</t>
  </si>
  <si>
    <t>Net Property, Plant and Equip., 2 Yr. CAGR %</t>
  </si>
  <si>
    <t>-8.85</t>
  </si>
  <si>
    <t>28.09</t>
  </si>
  <si>
    <t>11.09</t>
  </si>
  <si>
    <t>-1.88</t>
  </si>
  <si>
    <t>262.9</t>
  </si>
  <si>
    <t>315.07</t>
  </si>
  <si>
    <t>40.47</t>
  </si>
  <si>
    <t>40.26</t>
  </si>
  <si>
    <t>23.95</t>
  </si>
  <si>
    <t>Total Assets, 2 Yr. CAGR %</t>
  </si>
  <si>
    <t>22.86</t>
  </si>
  <si>
    <t>9.69</t>
  </si>
  <si>
    <t>1.06</t>
  </si>
  <si>
    <t>2.44</t>
  </si>
  <si>
    <t>11.68</t>
  </si>
  <si>
    <t>10.12</t>
  </si>
  <si>
    <t>21.24</t>
  </si>
  <si>
    <t>28.99</t>
  </si>
  <si>
    <t>4.63</t>
  </si>
  <si>
    <t>-0.32</t>
  </si>
  <si>
    <t>Tangible Book Value, 2 Yr. CAGR %</t>
  </si>
  <si>
    <t>-37.6</t>
  </si>
  <si>
    <t>9.33</t>
  </si>
  <si>
    <t>3.59</t>
  </si>
  <si>
    <t>82.65</t>
  </si>
  <si>
    <t>116.54</t>
  </si>
  <si>
    <t>25.01</t>
  </si>
  <si>
    <t>12.08</t>
  </si>
  <si>
    <t>16.88</t>
  </si>
  <si>
    <t>18.16</t>
  </si>
  <si>
    <t>19.4</t>
  </si>
  <si>
    <t>Common Equity, 2 Yr. CAGR %</t>
  </si>
  <si>
    <t>-36.77</t>
  </si>
  <si>
    <t>11.82</t>
  </si>
  <si>
    <t>7.4</t>
  </si>
  <si>
    <t>75.21</t>
  </si>
  <si>
    <t>109.21</t>
  </si>
  <si>
    <t>26.09</t>
  </si>
  <si>
    <t>20.46</t>
  </si>
  <si>
    <t>24.38</t>
  </si>
  <si>
    <t>14.94</t>
  </si>
  <si>
    <t>16.35</t>
  </si>
  <si>
    <t>Cash From Operations, 2 Yr. CAGR %</t>
  </si>
  <si>
    <t>-21.05</t>
  </si>
  <si>
    <t>31.49</t>
  </si>
  <si>
    <t>66.94</t>
  </si>
  <si>
    <t>21.26</t>
  </si>
  <si>
    <t>-39.68</t>
  </si>
  <si>
    <t>0.9</t>
  </si>
  <si>
    <t>187.82</t>
  </si>
  <si>
    <t>-2.13</t>
  </si>
  <si>
    <t>-0.69</t>
  </si>
  <si>
    <t>46.3</t>
  </si>
  <si>
    <t>Capital Expenditures, 2 Yr. CAGR %</t>
  </si>
  <si>
    <t>16.29</t>
  </si>
  <si>
    <t>6.55</t>
  </si>
  <si>
    <t>-28.41</t>
  </si>
  <si>
    <t>-10.78</t>
  </si>
  <si>
    <t>227.45</t>
  </si>
  <si>
    <t>196.71</t>
  </si>
  <si>
    <t>35.86</t>
  </si>
  <si>
    <t>-16.1</t>
  </si>
  <si>
    <t>-10.01</t>
  </si>
  <si>
    <t>25.57</t>
  </si>
  <si>
    <t>Levered Free Cash Flow, 2 Yr. CAGR %</t>
  </si>
  <si>
    <t>-17.71</t>
  </si>
  <si>
    <t>-63.91</t>
  </si>
  <si>
    <t>-12.58</t>
  </si>
  <si>
    <t>130.01</t>
  </si>
  <si>
    <t>57.5</t>
  </si>
  <si>
    <t>3.52</t>
  </si>
  <si>
    <t>25.55</t>
  </si>
  <si>
    <t>-51.22</t>
  </si>
  <si>
    <t>2.82</t>
  </si>
  <si>
    <t>232.75</t>
  </si>
  <si>
    <t>Unlevered Free Cash Flow, 2 Yr. CAGR %</t>
  </si>
  <si>
    <t>-17.79</t>
  </si>
  <si>
    <t>-63.89</t>
  </si>
  <si>
    <t>-13.69</t>
  </si>
  <si>
    <t>121.23</t>
  </si>
  <si>
    <t>58.85</t>
  </si>
  <si>
    <t>3.93</t>
  </si>
  <si>
    <t>-50.62</t>
  </si>
  <si>
    <t>3.29</t>
  </si>
  <si>
    <t>227.39</t>
  </si>
  <si>
    <t>Compound Annual Growth Rate Over Three Years</t>
  </si>
  <si>
    <t>Total Revenues, 3 Yr. CAGR %</t>
  </si>
  <si>
    <t>25.5</t>
  </si>
  <si>
    <t>41.93</t>
  </si>
  <si>
    <t>22.82</t>
  </si>
  <si>
    <t>12.4</t>
  </si>
  <si>
    <t>16.41</t>
  </si>
  <si>
    <t>21.07</t>
  </si>
  <si>
    <t>19.98</t>
  </si>
  <si>
    <t>6.57</t>
  </si>
  <si>
    <t>Gross Profit, 3 Yr. CAGR %</t>
  </si>
  <si>
    <t>26.5</t>
  </si>
  <si>
    <t>40.07</t>
  </si>
  <si>
    <t>18.03</t>
  </si>
  <si>
    <t>9.28</t>
  </si>
  <si>
    <t>11.24</t>
  </si>
  <si>
    <t>12.56</t>
  </si>
  <si>
    <t>25.52</t>
  </si>
  <si>
    <t>34.77</t>
  </si>
  <si>
    <t>19.23</t>
  </si>
  <si>
    <t>EBITDA, 3 Yr. CAGR %</t>
  </si>
  <si>
    <t>32.12</t>
  </si>
  <si>
    <t>14.93</t>
  </si>
  <si>
    <t>3.24</t>
  </si>
  <si>
    <t>13.75</t>
  </si>
  <si>
    <t>32.77</t>
  </si>
  <si>
    <t>54.75</t>
  </si>
  <si>
    <t>27.57</t>
  </si>
  <si>
    <t>EBITA, 3 Yr. CAGR %</t>
  </si>
  <si>
    <t>32.9</t>
  </si>
  <si>
    <t>42.65</t>
  </si>
  <si>
    <t>3.28</t>
  </si>
  <si>
    <t>10.6</t>
  </si>
  <si>
    <t>6.54</t>
  </si>
  <si>
    <t>11.26</t>
  </si>
  <si>
    <t>33.88</t>
  </si>
  <si>
    <t>57.74</t>
  </si>
  <si>
    <t>29.38</t>
  </si>
  <si>
    <t>EBIT, 3 Yr. CAGR %</t>
  </si>
  <si>
    <t>32.91</t>
  </si>
  <si>
    <t>42.66</t>
  </si>
  <si>
    <t>15.08</t>
  </si>
  <si>
    <t>10.65</t>
  </si>
  <si>
    <t>6.6</t>
  </si>
  <si>
    <t>11.38</t>
  </si>
  <si>
    <t>Earnings From Cont. Operations, 3 Yr. CAGR %</t>
  </si>
  <si>
    <t>43.22</t>
  </si>
  <si>
    <t>-21.68</t>
  </si>
  <si>
    <t>93.85</t>
  </si>
  <si>
    <t>-7.83</t>
  </si>
  <si>
    <t>7.17</t>
  </si>
  <si>
    <t>7.26</t>
  </si>
  <si>
    <t>12.2</t>
  </si>
  <si>
    <t>60.62</t>
  </si>
  <si>
    <t>45.57</t>
  </si>
  <si>
    <t>Net Income, 3 Yr. CAGR %</t>
  </si>
  <si>
    <t>-0.01</t>
  </si>
  <si>
    <t>5.02</t>
  </si>
  <si>
    <t>8.47</t>
  </si>
  <si>
    <t>50.08</t>
  </si>
  <si>
    <t>69.15</t>
  </si>
  <si>
    <t>38.71</t>
  </si>
  <si>
    <t>47.56</t>
  </si>
  <si>
    <t>60.5</t>
  </si>
  <si>
    <t>46.72</t>
  </si>
  <si>
    <t>Normalized Net Income, 3 Yr. CAGR %</t>
  </si>
  <si>
    <t>-36.48</t>
  </si>
  <si>
    <t>-41.08</t>
  </si>
  <si>
    <t>-29.32</t>
  </si>
  <si>
    <t>62.9</t>
  </si>
  <si>
    <t>55.64</t>
  </si>
  <si>
    <t>75.9</t>
  </si>
  <si>
    <t>28.2</t>
  </si>
  <si>
    <t>31.41</t>
  </si>
  <si>
    <t>54.18</t>
  </si>
  <si>
    <t>47.67</t>
  </si>
  <si>
    <t>Diluted EPS Before Extra, 3 Yr. CAGR %</t>
  </si>
  <si>
    <t>253.84</t>
  </si>
  <si>
    <t>22.92</t>
  </si>
  <si>
    <t>-6.99</t>
  </si>
  <si>
    <t>10.02</t>
  </si>
  <si>
    <t>11.62</t>
  </si>
  <si>
    <t>8.55</t>
  </si>
  <si>
    <t>41.5</t>
  </si>
  <si>
    <t>56.8</t>
  </si>
  <si>
    <t>54.85</t>
  </si>
  <si>
    <t>Accounts Receivable, 3 Yr. CAGR %</t>
  </si>
  <si>
    <t>77.88</t>
  </si>
  <si>
    <t>Inventory, 3 Yr. CAGR %</t>
  </si>
  <si>
    <t>35.89</t>
  </si>
  <si>
    <t>24.92</t>
  </si>
  <si>
    <t>14.45</t>
  </si>
  <si>
    <t>5.53</t>
  </si>
  <si>
    <t>8.38</t>
  </si>
  <si>
    <t>9.73</t>
  </si>
  <si>
    <t>21.69</t>
  </si>
  <si>
    <t>10.45</t>
  </si>
  <si>
    <t>1.31</t>
  </si>
  <si>
    <t>Net Property, Plant and Equip., 3 Yr. CAGR %</t>
  </si>
  <si>
    <t>-5.06</t>
  </si>
  <si>
    <t>4.77</t>
  </si>
  <si>
    <t>13.52</t>
  </si>
  <si>
    <t>10.04</t>
  </si>
  <si>
    <t>127.29</t>
  </si>
  <si>
    <t>164.98</t>
  </si>
  <si>
    <t>188.71</t>
  </si>
  <si>
    <t>40.59</t>
  </si>
  <si>
    <t>33.7</t>
  </si>
  <si>
    <t>29.34</t>
  </si>
  <si>
    <t>Total Assets, 3 Yr. CAGR %</t>
  </si>
  <si>
    <t>35.24</t>
  </si>
  <si>
    <t>14.75</t>
  </si>
  <si>
    <t>7.07</t>
  </si>
  <si>
    <t>1.53</t>
  </si>
  <si>
    <t>7.51</t>
  </si>
  <si>
    <t>21.39</t>
  </si>
  <si>
    <t>18.35</t>
  </si>
  <si>
    <t>17.32</t>
  </si>
  <si>
    <t>3.87</t>
  </si>
  <si>
    <t>Tangible Book Value, 3 Yr. CAGR %</t>
  </si>
  <si>
    <t>-9.64</t>
  </si>
  <si>
    <t>-26.52</t>
  </si>
  <si>
    <t>50.35</t>
  </si>
  <si>
    <t>70.3</t>
  </si>
  <si>
    <t>70.42</t>
  </si>
  <si>
    <t>22.98</t>
  </si>
  <si>
    <t>12.99</t>
  </si>
  <si>
    <t>18.43</t>
  </si>
  <si>
    <t>17.86</t>
  </si>
  <si>
    <t>Common Equity, 3 Yr. CAGR %</t>
  </si>
  <si>
    <t>-8.24</t>
  </si>
  <si>
    <t>-24.26</t>
  </si>
  <si>
    <t>66.85</t>
  </si>
  <si>
    <t>66.3</t>
  </si>
  <si>
    <t>29.97</t>
  </si>
  <si>
    <t>17.58</t>
  </si>
  <si>
    <t>22.2</t>
  </si>
  <si>
    <t>14.89</t>
  </si>
  <si>
    <t>Cash From Operations, 3 Yr. CAGR %</t>
  </si>
  <si>
    <t>-5.5</t>
  </si>
  <si>
    <t>6.99</t>
  </si>
  <si>
    <t>34.85</t>
  </si>
  <si>
    <t>42.42</t>
  </si>
  <si>
    <t>-19.78</t>
  </si>
  <si>
    <t>1.81</t>
  </si>
  <si>
    <t>42.74</t>
  </si>
  <si>
    <t>40.57</t>
  </si>
  <si>
    <t>41.23</t>
  </si>
  <si>
    <t>-10.47</t>
  </si>
  <si>
    <t>Capital Expenditures, 3 Yr. CAGR %</t>
  </si>
  <si>
    <t>10.53</t>
  </si>
  <si>
    <t>16.01</t>
  </si>
  <si>
    <t>-20.42</t>
  </si>
  <si>
    <t>-2.78</t>
  </si>
  <si>
    <t>68.22</t>
  </si>
  <si>
    <t>150.85</t>
  </si>
  <si>
    <t>122.65</t>
  </si>
  <si>
    <t>1.19</t>
  </si>
  <si>
    <t>0.51</t>
  </si>
  <si>
    <t>-3.98</t>
  </si>
  <si>
    <t>Levered Free Cash Flow, 3 Yr. CAGR %</t>
  </si>
  <si>
    <t>75.37</t>
  </si>
  <si>
    <t>-50.07</t>
  </si>
  <si>
    <t>-18.85</t>
  </si>
  <si>
    <t>-2.68</t>
  </si>
  <si>
    <t>121.55</t>
  </si>
  <si>
    <t>8.95</t>
  </si>
  <si>
    <t>48.19</t>
  </si>
  <si>
    <t>-50.46</t>
  </si>
  <si>
    <t>48.31</t>
  </si>
  <si>
    <t>-13.56</t>
  </si>
  <si>
    <t>Unlevered Free Cash Flow, 3 Yr. CAGR %</t>
  </si>
  <si>
    <t>74.77</t>
  </si>
  <si>
    <t>-19.19</t>
  </si>
  <si>
    <t>-3.43</t>
  </si>
  <si>
    <t>116.93</t>
  </si>
  <si>
    <t>48.75</t>
  </si>
  <si>
    <t>-50.11</t>
  </si>
  <si>
    <t>48.84</t>
  </si>
  <si>
    <t>-13.65</t>
  </si>
  <si>
    <t>Compound Annual Growth Rate Over Five Years</t>
  </si>
  <si>
    <t>Total Revenues, 5 Yr. CAGR %</t>
  </si>
  <si>
    <t>16.49</t>
  </si>
  <si>
    <t>18.06</t>
  </si>
  <si>
    <t>20.97</t>
  </si>
  <si>
    <t>30.13</t>
  </si>
  <si>
    <t>17.15</t>
  </si>
  <si>
    <t>11.95</t>
  </si>
  <si>
    <t>15.54</t>
  </si>
  <si>
    <t>16.14</t>
  </si>
  <si>
    <t>16.18</t>
  </si>
  <si>
    <t>11.9</t>
  </si>
  <si>
    <t>Gross Profit, 5 Yr. CAGR %</t>
  </si>
  <si>
    <t>19.18</t>
  </si>
  <si>
    <t>19.57</t>
  </si>
  <si>
    <t>29.03</t>
  </si>
  <si>
    <t>13.45</t>
  </si>
  <si>
    <t>13.16</t>
  </si>
  <si>
    <t>23.5</t>
  </si>
  <si>
    <t>EBITDA, 5 Yr. CAGR %</t>
  </si>
  <si>
    <t>36.91</t>
  </si>
  <si>
    <t>15.85</t>
  </si>
  <si>
    <t>18.6</t>
  </si>
  <si>
    <t>28.98</t>
  </si>
  <si>
    <t>13.12</t>
  </si>
  <si>
    <t>5.43</t>
  </si>
  <si>
    <t>13.28</t>
  </si>
  <si>
    <t>23.54</t>
  </si>
  <si>
    <t>33.83</t>
  </si>
  <si>
    <t>22.61</t>
  </si>
  <si>
    <t>EBITA, 5 Yr. CAGR %</t>
  </si>
  <si>
    <t>37.88</t>
  </si>
  <si>
    <t>16.17</t>
  </si>
  <si>
    <t>19.03</t>
  </si>
  <si>
    <t>29.83</t>
  </si>
  <si>
    <t>11.88</t>
  </si>
  <si>
    <t>4.02</t>
  </si>
  <si>
    <t>22.69</t>
  </si>
  <si>
    <t>33.44</t>
  </si>
  <si>
    <t>EBIT, 5 Yr. CAGR %</t>
  </si>
  <si>
    <t>37.79</t>
  </si>
  <si>
    <t>19.05</t>
  </si>
  <si>
    <t>29.86</t>
  </si>
  <si>
    <t>11.94</t>
  </si>
  <si>
    <t>11.93</t>
  </si>
  <si>
    <t>22.76</t>
  </si>
  <si>
    <t>Earnings From Cont. Operations, 5 Yr. CAGR %</t>
  </si>
  <si>
    <t>207.24</t>
  </si>
  <si>
    <t>13.54</t>
  </si>
  <si>
    <t>21.89</t>
  </si>
  <si>
    <t>-13.08</t>
  </si>
  <si>
    <t>49.32</t>
  </si>
  <si>
    <t>2.47</t>
  </si>
  <si>
    <t>29.61</t>
  </si>
  <si>
    <t>Net Income, 5 Yr. CAGR %</t>
  </si>
  <si>
    <t>64.34</t>
  </si>
  <si>
    <t>-6.92</t>
  </si>
  <si>
    <t>-5.95</t>
  </si>
  <si>
    <t>35.36</t>
  </si>
  <si>
    <t>28.93</t>
  </si>
  <si>
    <t>31.87</t>
  </si>
  <si>
    <t>65.99</t>
  </si>
  <si>
    <t>63.1</t>
  </si>
  <si>
    <t>30.09</t>
  </si>
  <si>
    <t>Normalized Net Income, 5 Yr. CAGR %</t>
  </si>
  <si>
    <t>1.99</t>
  </si>
  <si>
    <t>2.18</t>
  </si>
  <si>
    <t>-12.37</t>
  </si>
  <si>
    <t>-14.36</t>
  </si>
  <si>
    <t>11.55</t>
  </si>
  <si>
    <t>36.45</t>
  </si>
  <si>
    <t>63.27</t>
  </si>
  <si>
    <t>44.89</t>
  </si>
  <si>
    <t>24.03</t>
  </si>
  <si>
    <t>Diluted EPS Before Extra, 5 Yr. CAGR %</t>
  </si>
  <si>
    <t>110.15</t>
  </si>
  <si>
    <t>14.98</t>
  </si>
  <si>
    <t>5.17</t>
  </si>
  <si>
    <t>6.49</t>
  </si>
  <si>
    <t>25.11</t>
  </si>
  <si>
    <t>43.87</t>
  </si>
  <si>
    <t>30.72</t>
  </si>
  <si>
    <t>Inventory, 5 Yr. CAGR %</t>
  </si>
  <si>
    <t>23.83</t>
  </si>
  <si>
    <t>24.63</t>
  </si>
  <si>
    <t>13.03</t>
  </si>
  <si>
    <t>14.61</t>
  </si>
  <si>
    <t>11.27</t>
  </si>
  <si>
    <t>12.76</t>
  </si>
  <si>
    <t>6.86</t>
  </si>
  <si>
    <t>Net Property, Plant and Equip., 5 Yr. CAGR %</t>
  </si>
  <si>
    <t>1.1</t>
  </si>
  <si>
    <t>80.7</t>
  </si>
  <si>
    <t>87.15</t>
  </si>
  <si>
    <t>87.49</t>
  </si>
  <si>
    <t>105.44</t>
  </si>
  <si>
    <t>110.34</t>
  </si>
  <si>
    <t>33.68</t>
  </si>
  <si>
    <t>Total Assets, 5 Yr. CAGR %</t>
  </si>
  <si>
    <t>22.06</t>
  </si>
  <si>
    <t>20.36</t>
  </si>
  <si>
    <t>9.58</t>
  </si>
  <si>
    <t>13.42</t>
  </si>
  <si>
    <t>15.64</t>
  </si>
  <si>
    <t>10.5</t>
  </si>
  <si>
    <t>Tangible Book Value, 5 Yr. CAGR %</t>
  </si>
  <si>
    <t>0.05</t>
  </si>
  <si>
    <t>-4.57</t>
  </si>
  <si>
    <t>5.76</t>
  </si>
  <si>
    <t>42.64</t>
  </si>
  <si>
    <t>39.65</t>
  </si>
  <si>
    <t>44.06</t>
  </si>
  <si>
    <t>46.56</t>
  </si>
  <si>
    <t>21.03</t>
  </si>
  <si>
    <t>15.51</t>
  </si>
  <si>
    <t>Common Equity, 5 Yr. CAGR %</t>
  </si>
  <si>
    <t>-2.28</t>
  </si>
  <si>
    <t>5.93</t>
  </si>
  <si>
    <t>42.17</t>
  </si>
  <si>
    <t>39.61</t>
  </si>
  <si>
    <t>46.47</t>
  </si>
  <si>
    <t>23.74</t>
  </si>
  <si>
    <t>17.09</t>
  </si>
  <si>
    <t>Cash From Operations, 5 Yr. CAGR %</t>
  </si>
  <si>
    <t>99.22</t>
  </si>
  <si>
    <t>18.65</t>
  </si>
  <si>
    <t>12.49</t>
  </si>
  <si>
    <t>-2.25</t>
  </si>
  <si>
    <t>24.08</t>
  </si>
  <si>
    <t>33.72</t>
  </si>
  <si>
    <t>0.22</t>
  </si>
  <si>
    <t>23.46</t>
  </si>
  <si>
    <t>42.84</t>
  </si>
  <si>
    <t>Capital Expenditures, 5 Yr. CAGR %</t>
  </si>
  <si>
    <t>17.29</t>
  </si>
  <si>
    <t>7.91</t>
  </si>
  <si>
    <t>-7.1</t>
  </si>
  <si>
    <t>4.44</t>
  </si>
  <si>
    <t>40.13</t>
  </si>
  <si>
    <t>51.91</t>
  </si>
  <si>
    <t>54.44</t>
  </si>
  <si>
    <t>61.86</t>
  </si>
  <si>
    <t>54.97</t>
  </si>
  <si>
    <t>10.32</t>
  </si>
  <si>
    <t>Levered Free Cash Flow, 5 Yr. CAGR %</t>
  </si>
  <si>
    <t>32.38</t>
  </si>
  <si>
    <t>-9.25</t>
  </si>
  <si>
    <t>5.78</t>
  </si>
  <si>
    <t>-0.25</t>
  </si>
  <si>
    <t>76.68</t>
  </si>
  <si>
    <t>-21.25</t>
  </si>
  <si>
    <t>28.04</t>
  </si>
  <si>
    <t>0.37</t>
  </si>
  <si>
    <t>Unlevered Free Cash Flow, 5 Yr. CAGR %</t>
  </si>
  <si>
    <t>31.8</t>
  </si>
  <si>
    <t>-9.45</t>
  </si>
  <si>
    <t>5.88</t>
  </si>
  <si>
    <t>-0.55</t>
  </si>
  <si>
    <t>74.35</t>
  </si>
  <si>
    <t>-20.7</t>
  </si>
  <si>
    <t>28.52</t>
  </si>
  <si>
    <t>2019</t>
  </si>
  <si>
    <t>2020</t>
  </si>
  <si>
    <t>2021</t>
  </si>
  <si>
    <t>2022</t>
  </si>
  <si>
    <t>2023</t>
  </si>
  <si>
    <t>2024</t>
  </si>
  <si>
    <t>2025</t>
  </si>
  <si>
    <t>2026</t>
  </si>
  <si>
    <t>Capitalization
                                    1</t>
  </si>
  <si>
    <t>2,314</t>
  </si>
  <si>
    <t>3,333</t>
  </si>
  <si>
    <t>4,296</t>
  </si>
  <si>
    <t>3,288</t>
  </si>
  <si>
    <t>5,732</t>
  </si>
  <si>
    <t>6,324</t>
  </si>
  <si>
    <t>-</t>
  </si>
  <si>
    <t>Change</t>
  </si>
  <si>
    <t>44.06%</t>
  </si>
  <si>
    <t>28.9%</t>
  </si>
  <si>
    <t>-23.46%</t>
  </si>
  <si>
    <t>74.33%</t>
  </si>
  <si>
    <t>10.31%</t>
  </si>
  <si>
    <t>0%</t>
  </si>
  <si>
    <t>Enterprise Value (EV)
                                    1</t>
  </si>
  <si>
    <t>3,928</t>
  </si>
  <si>
    <t>5,729</t>
  </si>
  <si>
    <t>6,766</t>
  </si>
  <si>
    <t>5,046</t>
  </si>
  <si>
    <t>6,942</t>
  </si>
  <si>
    <t>7,446</t>
  </si>
  <si>
    <t>7,360</t>
  </si>
  <si>
    <t>7,102</t>
  </si>
  <si>
    <t>45.84%</t>
  </si>
  <si>
    <t>18.1%</t>
  </si>
  <si>
    <t>-25.42%</t>
  </si>
  <si>
    <t>37.59%</t>
  </si>
  <si>
    <t>7.25%</t>
  </si>
  <si>
    <t>-1.16%</t>
  </si>
  <si>
    <t>-3.5%</t>
  </si>
  <si>
    <t>P/E ratio</t>
  </si>
  <si>
    <t>9.3x</t>
  </si>
  <si>
    <t>13.6x</t>
  </si>
  <si>
    <t>6.75x</t>
  </si>
  <si>
    <t>3.35x</t>
  </si>
  <si>
    <t>7.64x</t>
  </si>
  <si>
    <t>7.3x</t>
  </si>
  <si>
    <t>6.57x</t>
  </si>
  <si>
    <t>5.65x</t>
  </si>
  <si>
    <t>PBR</t>
  </si>
  <si>
    <t>0.91x</t>
  </si>
  <si>
    <t>0.94x</t>
  </si>
  <si>
    <t>1.08x</t>
  </si>
  <si>
    <t>0.76x</t>
  </si>
  <si>
    <t>1.1x</t>
  </si>
  <si>
    <t>1.17x</t>
  </si>
  <si>
    <t>1x</t>
  </si>
  <si>
    <t>0.82x</t>
  </si>
  <si>
    <t>PEG</t>
  </si>
  <si>
    <t>-0.7x</t>
  </si>
  <si>
    <t>0x</t>
  </si>
  <si>
    <t>-0.3x</t>
  </si>
  <si>
    <t>0.4x</t>
  </si>
  <si>
    <t>0.6x</t>
  </si>
  <si>
    <t>0.3x</t>
  </si>
  <si>
    <t>Capitalization / Revenue</t>
  </si>
  <si>
    <t>0.49x</t>
  </si>
  <si>
    <t>0.54x</t>
  </si>
  <si>
    <t>0.57x</t>
  </si>
  <si>
    <t>0.77x</t>
  </si>
  <si>
    <t>0.8x</t>
  </si>
  <si>
    <t>0.75x</t>
  </si>
  <si>
    <t>0.71x</t>
  </si>
  <si>
    <t>EV / Revenue</t>
  </si>
  <si>
    <t>0.93x</t>
  </si>
  <si>
    <t>0.9x</t>
  </si>
  <si>
    <t>0.61x</t>
  </si>
  <si>
    <t>0.87x</t>
  </si>
  <si>
    <t>EV / EBITDA</t>
  </si>
  <si>
    <t>7.94x</t>
  </si>
  <si>
    <t>12.9x</t>
  </si>
  <si>
    <t>6.54x</t>
  </si>
  <si>
    <t>3.1x</t>
  </si>
  <si>
    <t>5.53x</t>
  </si>
  <si>
    <t>5.85x</t>
  </si>
  <si>
    <t>5.42x</t>
  </si>
  <si>
    <t>4.93x</t>
  </si>
  <si>
    <t>EV / EBIT</t>
  </si>
  <si>
    <t>13.5x</t>
  </si>
  <si>
    <t>14.2x</t>
  </si>
  <si>
    <t>8.41x</t>
  </si>
  <si>
    <t>3.71x</t>
  </si>
  <si>
    <t>6.84x</t>
  </si>
  <si>
    <t>6.77x</t>
  </si>
  <si>
    <t>6.24x</t>
  </si>
  <si>
    <t>5.36x</t>
  </si>
  <si>
    <t>EV / FCF</t>
  </si>
  <si>
    <t>10.8x</t>
  </si>
  <si>
    <t>5.28x</t>
  </si>
  <si>
    <t>19x</t>
  </si>
  <si>
    <t>4.68x</t>
  </si>
  <si>
    <t>8.98x</t>
  </si>
  <si>
    <t>10.3x</t>
  </si>
  <si>
    <t>9.36x</t>
  </si>
  <si>
    <t>8.66x</t>
  </si>
  <si>
    <t>FCF Yield</t>
  </si>
  <si>
    <t>9.24%</t>
  </si>
  <si>
    <t>18.9%</t>
  </si>
  <si>
    <t>5.25%</t>
  </si>
  <si>
    <t>21.3%</t>
  </si>
  <si>
    <t>11.1%</t>
  </si>
  <si>
    <t>9.67%</t>
  </si>
  <si>
    <t>10.7%</t>
  </si>
  <si>
    <t>11.5%</t>
  </si>
  <si>
    <t>Dividend per Share
                                    2</t>
  </si>
  <si>
    <t>Rate of return</t>
  </si>
  <si>
    <t>EPS
                                    2</t>
  </si>
  <si>
    <t>8.373</t>
  </si>
  <si>
    <t>9.307</t>
  </si>
  <si>
    <t>10.82</t>
  </si>
  <si>
    <t>Distribution rate</t>
  </si>
  <si>
    <t>Net sales
                                    1</t>
  </si>
  <si>
    <t>4,762</t>
  </si>
  <si>
    <t>6,129</t>
  </si>
  <si>
    <t>7,501</t>
  </si>
  <si>
    <t>8,225</t>
  </si>
  <si>
    <t>7,418</t>
  </si>
  <si>
    <t>7,930</t>
  </si>
  <si>
    <t>8,483</t>
  </si>
  <si>
    <t>8,903</t>
  </si>
  <si>
    <t>EBITDA
                                    1</t>
  </si>
  <si>
    <t>494.9</t>
  </si>
  <si>
    <t>445.6</t>
  </si>
  <si>
    <t>1,035</t>
  </si>
  <si>
    <t>1,628</t>
  </si>
  <si>
    <t>1,256</t>
  </si>
  <si>
    <t>1,272</t>
  </si>
  <si>
    <t>1,357</t>
  </si>
  <si>
    <t>1,441</t>
  </si>
  <si>
    <t>EBIT
                                    1</t>
  </si>
  <si>
    <t>290.6</t>
  </si>
  <si>
    <t>404.4</t>
  </si>
  <si>
    <t>804.8</t>
  </si>
  <si>
    <t>1,359</t>
  </si>
  <si>
    <t>1,015</t>
  </si>
  <si>
    <t>1,099</t>
  </si>
  <si>
    <t>1,180</t>
  </si>
  <si>
    <t>1,324</t>
  </si>
  <si>
    <t>Net income
                                    1</t>
  </si>
  <si>
    <t>254.7</t>
  </si>
  <si>
    <t>243.4</t>
  </si>
  <si>
    <t>663</t>
  </si>
  <si>
    <t>1,053</t>
  </si>
  <si>
    <t>768.9</t>
  </si>
  <si>
    <t>894.4</t>
  </si>
  <si>
    <t>969.8</t>
  </si>
  <si>
    <t>1,058</t>
  </si>
  <si>
    <t>Net Debt
                                    1</t>
  </si>
  <si>
    <t>1,614</t>
  </si>
  <si>
    <t>2,396</t>
  </si>
  <si>
    <t>2,469</t>
  </si>
  <si>
    <t>1,757</t>
  </si>
  <si>
    <t>1,210</t>
  </si>
  <si>
    <t>1,122</t>
  </si>
  <si>
    <t>1,036</t>
  </si>
  <si>
    <t>778.9</t>
  </si>
  <si>
    <t>Reference price
                                    2</t>
  </si>
  <si>
    <t>21.86</t>
  </si>
  <si>
    <t>25.65</t>
  </si>
  <si>
    <t>34.96</t>
  </si>
  <si>
    <t>30.35</t>
  </si>
  <si>
    <t>53.35</t>
  </si>
  <si>
    <t>61.11</t>
  </si>
  <si>
    <t>Nbr of stocks (in thousands)</t>
  </si>
  <si>
    <t>105,841</t>
  </si>
  <si>
    <t>129,943</t>
  </si>
  <si>
    <t>122,891</t>
  </si>
  <si>
    <t>108,347</t>
  </si>
  <si>
    <t>107,449</t>
  </si>
  <si>
    <t>103,478</t>
  </si>
  <si>
    <t>Announcement Date</t>
  </si>
  <si>
    <t>2/5/20</t>
  </si>
  <si>
    <t>2/10/21</t>
  </si>
  <si>
    <t>2/8/22</t>
  </si>
  <si>
    <t>2/15/23</t>
  </si>
  <si>
    <t>2/14/24</t>
  </si>
  <si>
    <t>address1</t>
  </si>
  <si>
    <t>4900 North Scottsdale Road</t>
  </si>
  <si>
    <t>address2</t>
  </si>
  <si>
    <t>Suite 2000</t>
  </si>
  <si>
    <t>city</t>
  </si>
  <si>
    <t>Scottsdale</t>
  </si>
  <si>
    <t>state</t>
  </si>
  <si>
    <t>AZ</t>
  </si>
  <si>
    <t>zip</t>
  </si>
  <si>
    <t>85251</t>
  </si>
  <si>
    <t>country</t>
  </si>
  <si>
    <t>phone</t>
  </si>
  <si>
    <t>480 840 8100</t>
  </si>
  <si>
    <t>website</t>
  </si>
  <si>
    <t>https://www.taylormorrison.com</t>
  </si>
  <si>
    <t>industry</t>
  </si>
  <si>
    <t>Residential Construction</t>
  </si>
  <si>
    <t>industryKey</t>
  </si>
  <si>
    <t>residential-construction</t>
  </si>
  <si>
    <t>industryDisp</t>
  </si>
  <si>
    <t>sector</t>
  </si>
  <si>
    <t>Consumer Cyclical</t>
  </si>
  <si>
    <t>sectorKey</t>
  </si>
  <si>
    <t>consumer-cyclical</t>
  </si>
  <si>
    <t>sectorDisp</t>
  </si>
  <si>
    <t>longBusinessSummary</t>
  </si>
  <si>
    <t>Taylor Morrison Home Corporation, together with its subsidiaries, operates as a public homebuilder in the United States. The company designs, builds, and sells single and multi-family detached and attached homes; and develops lifestyle and master-planned communities. It develops and constructs multi-use properties consisting of commercial space, retail, and multi-family properties under the Urban Form brand name. In addition, the company offers financial services, title insurance, and closing settlement services. It operates under the Taylor Morrison, Darling Homes Collection by Taylor Morrison, and Esplanade brand names in Arizona, California, Colorado, Florida, Georgia, Nevada, North and South Carolina, Oregon, Texas, and Washington. Taylor Morrison Home Corporation was founded in 1936 and is headquartered in Scottsdale, Arizona.</t>
  </si>
  <si>
    <t>fullTimeEmployees</t>
  </si>
  <si>
    <t>companyOfficers</t>
  </si>
  <si>
    <t>[{'maxAge': 1, 'name': 'Ms. Sheryl Denise Palmer', 'age': 62, 'title': 'Chairman, President &amp; CEO', 'yearBorn': 1962, 'fiscalYear': 2023, 'totalPay': 8344222, 'exercisedValue': 11539441, 'unexercisedValue': 9779789}, {'maxAge': 1, 'name': 'Mr. Curt  VanHyfte', 'age': 56, 'title': 'Executive VP &amp; CFO', 'yearBorn': 1968, 'fiscalYear': 2023, 'totalPay': 2527887, 'exercisedValue': 119413, 'unexercisedValue': 0}, {'maxAge': 1, 'name': 'Mr. Darrell C. Sherman Esq.', 'age': 60, 'title': 'Executive VP, Chief Legal Officer &amp; Secretary', 'yearBorn': 1964, 'fiscalYear': 2023, 'totalPay': 2725876, 'exercisedValue': 1460193, 'unexercisedValue': 1388132}, {'maxAge': 1, 'name': 'Mr. Louis  Steffens', 'age': 57, 'title': 'Executive Vice President of Strategic &amp; Operational Initiatives', 'yearBorn': 1967, 'fiscalYear': 2023, 'totalPay': 3028980, 'exercisedValue': 1325368, 'unexercisedValue': 0}, {'maxAge': 1, 'name': 'Mr. Erik  Heuser', 'age': 52, 'title': 'Executive VP &amp; Chief Corporate Operations Officer', 'yearBorn': 1972, 'fiscalYear': 2023, 'exercisedValue': 0, 'unexercisedValue': 0}, {'maxAge': 1, 'name': 'Mr. Joseph  Terracciano', 'age': 52, 'title': 'Chief Accounting Officer', 'yearBorn': 1972, 'fiscalYear': 2023, 'exercisedValue': 0, 'unexercisedValue': 0}, {'maxAge': 1, 'name': 'Mr. John  Lucas', 'title': 'Chief Information Officer', 'fiscalYear': 2023, 'exercisedValue': 0, 'unexercisedValue': 0}, {'maxAge': 1, 'name': 'Ms. Stephanie  McCarty', 'title': 'Chief Marketing &amp; Communications Officer', 'fiscalYear': 2023, 'exercisedValue': 0, 'unexercisedValue': 0}, {'maxAge': 1, 'name': 'Ms. Charissa  Wagner', 'title': 'Senior VP of People Operations, Development &amp; Acquisition', 'fiscalYear': 2023, 'exercisedValue': 0, 'unexercisedValue': 0}, {'maxAge': 1, 'name': 'Ms. Tawn Lin Kelley', 'age': 60, 'title': 'Executive VP &amp; President of Financial Services', 'yearBorn': 1964, 'fiscalYear': 2023, 'totalPay': 1504455,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</si>
  <si>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</si>
  <si>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</si>
  <si>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</si>
  <si>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</si>
  <si>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</si>
  <si>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</si>
  <si>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</si>
  <si>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</si>
  <si>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</si>
  <si>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</si>
  <si>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</si>
  <si>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</si>
  <si>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</si>
  <si>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</si>
  <si>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</si>
  <si>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</si>
  <si>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</si>
  <si>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</si>
  <si>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</si>
  <si>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</si>
  <si>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</si>
  <si>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</si>
  <si>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</si>
  <si>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</si>
  <si>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</si>
  <si>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</si>
  <si>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</si>
  <si>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</si>
  <si>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</si>
  <si>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</si>
  <si>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</si>
  <si>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</si>
  <si>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</si>
  <si>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</si>
  <si>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</si>
  <si>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</si>
  <si>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</si>
  <si>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</si>
  <si>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</si>
  <si>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</si>
  <si>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</si>
  <si>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</si>
  <si>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</si>
  <si>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</si>
  <si>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</si>
  <si>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</si>
  <si>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</si>
  <si>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</si>
  <si>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</si>
  <si>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</si>
  <si>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</si>
  <si>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</si>
  <si>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</si>
  <si>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</si>
  <si>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</si>
  <si>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</si>
  <si>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</si>
  <si>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</si>
  <si>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</si>
  <si>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</si>
  <si>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</si>
  <si>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</si>
  <si>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</si>
  <si>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</si>
  <si>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</si>
  <si>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</si>
  <si>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</si>
  <si>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</si>
  <si>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</si>
  <si>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</si>
  <si>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</si>
  <si>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Taylor Morrison Home Corporatio</t>
  </si>
  <si>
    <t>longName</t>
  </si>
  <si>
    <t>Taylor Morrison Home Corporation</t>
  </si>
  <si>
    <t>firstTradeDateEpochUtc</t>
  </si>
  <si>
    <t>timeZoneFullName</t>
  </si>
  <si>
    <t>America/New_York</t>
  </si>
  <si>
    <t>timeZoneShortName</t>
  </si>
  <si>
    <t>EST</t>
  </si>
  <si>
    <t>uuid</t>
  </si>
  <si>
    <t>d05c7b4c-aeef-3766-a07b-43aab14a8c8e</t>
  </si>
  <si>
    <t>messageBoardId</t>
  </si>
  <si>
    <t>finmb_224946128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</si>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</sst>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ylormorris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61.37</v>
      </c>
      <c r="C4" s="2"/>
      <c r="D4" s="2"/>
      <c r="E4" s="2"/>
      <c r="F4" s="2"/>
      <c r="G4" s="2"/>
      <c r="H4" s="2"/>
      <c r="I4" s="2"/>
      <c r="J4" s="2"/>
      <c r="K4" s="2"/>
      <c r="L4" s="2"/>
      <c r="M4" s="2"/>
      <c r="N4" s="2"/>
      <c r="O4" s="2"/>
      <c r="P4" s="2"/>
      <c r="Q4" s="2"/>
      <c r="R4" s="2"/>
      <c r="S4" s="2"/>
      <c r="T4" s="2"/>
      <c r="U4" s="2"/>
      <c r="V4" s="2"/>
      <c r="W4" s="2"/>
      <c r="X4" s="2"/>
      <c r="Y4" s="2"/>
      <c r="Z4" s="2"/>
    </row>
    <row r="5">
      <c r="A5" s="1" t="s">
        <v>7</v>
      </c>
      <c r="B5" s="1">
        <v>192.5835544588602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6.285254144E9</v>
      </c>
      <c r="C8" s="2"/>
      <c r="D8" s="2"/>
      <c r="E8" s="2"/>
      <c r="F8" s="2"/>
      <c r="G8" s="2"/>
      <c r="H8" s="2"/>
      <c r="I8" s="2"/>
      <c r="J8" s="2"/>
      <c r="K8" s="2"/>
      <c r="L8" s="2"/>
      <c r="M8" s="2"/>
      <c r="N8" s="2"/>
      <c r="O8" s="2"/>
      <c r="P8" s="2"/>
      <c r="Q8" s="2"/>
      <c r="R8" s="2"/>
      <c r="S8" s="2"/>
      <c r="T8" s="2"/>
      <c r="U8" s="2"/>
      <c r="V8" s="2"/>
      <c r="W8" s="2"/>
      <c r="X8" s="2"/>
      <c r="Y8" s="2"/>
      <c r="Z8" s="2"/>
    </row>
    <row r="9">
      <c r="A9" s="1" t="s">
        <v>13</v>
      </c>
      <c r="B9" s="1">
        <v>55.137</v>
      </c>
      <c r="C9" s="2"/>
      <c r="D9" s="2"/>
      <c r="E9" s="2"/>
      <c r="F9" s="2"/>
      <c r="G9" s="2"/>
      <c r="H9" s="2"/>
      <c r="I9" s="2"/>
      <c r="J9" s="2"/>
      <c r="K9" s="2"/>
      <c r="L9" s="2"/>
      <c r="M9" s="2"/>
      <c r="N9" s="2"/>
      <c r="O9" s="2"/>
      <c r="P9" s="2"/>
      <c r="Q9" s="2"/>
      <c r="R9" s="2"/>
      <c r="S9" s="2"/>
      <c r="T9" s="2"/>
      <c r="U9" s="2"/>
      <c r="V9" s="2"/>
      <c r="W9" s="2"/>
      <c r="X9" s="2"/>
      <c r="Y9" s="2"/>
      <c r="Z9" s="2"/>
    </row>
    <row r="10">
      <c r="A10" s="1" t="s">
        <v>14</v>
      </c>
      <c r="B10" s="1">
        <v>6.612193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71.0</v>
      </c>
      <c r="C2" s="1">
        <v>61.0</v>
      </c>
      <c r="D2" s="1">
        <v>52.0</v>
      </c>
      <c r="E2" s="1">
        <v>91.0</v>
      </c>
      <c r="F2" s="1">
        <v>206.0</v>
      </c>
      <c r="G2" s="1">
        <v>255.0</v>
      </c>
      <c r="H2" s="1">
        <v>243.0</v>
      </c>
      <c r="I2" s="1">
        <v>663.0</v>
      </c>
      <c r="J2" s="1">
        <v>1050.0</v>
      </c>
      <c r="K2" s="1">
        <v>769.0</v>
      </c>
      <c r="L2" s="2"/>
      <c r="M2" s="2"/>
      <c r="N2" s="2"/>
      <c r="O2" s="2"/>
      <c r="P2" s="2"/>
      <c r="Q2" s="2"/>
      <c r="R2" s="2"/>
      <c r="S2" s="2"/>
      <c r="T2" s="2"/>
      <c r="U2" s="2"/>
      <c r="V2" s="2"/>
      <c r="W2" s="2"/>
      <c r="X2" s="2"/>
      <c r="Y2" s="2"/>
      <c r="Z2" s="2"/>
    </row>
    <row r="3">
      <c r="A3" s="1" t="s">
        <v>19</v>
      </c>
      <c r="B3" s="1">
        <v>2.0</v>
      </c>
      <c r="C3" s="1">
        <v>3.0</v>
      </c>
      <c r="D3" s="1">
        <v>2.0</v>
      </c>
      <c r="E3" s="1">
        <v>2.0</v>
      </c>
      <c r="F3" s="1">
        <v>25.0</v>
      </c>
      <c r="G3" s="1">
        <v>30.0</v>
      </c>
      <c r="H3" s="1">
        <v>37.0</v>
      </c>
      <c r="I3" s="1">
        <v>39.0</v>
      </c>
      <c r="J3" s="1">
        <v>33.0</v>
      </c>
      <c r="K3" s="1">
        <v>33.0</v>
      </c>
      <c r="L3" s="2"/>
      <c r="M3" s="2"/>
      <c r="N3" s="2"/>
      <c r="O3" s="2"/>
      <c r="P3" s="2"/>
      <c r="Q3" s="2"/>
      <c r="R3" s="2"/>
      <c r="S3" s="2"/>
      <c r="T3" s="2"/>
      <c r="U3" s="2"/>
      <c r="V3" s="2"/>
      <c r="W3" s="2"/>
      <c r="X3" s="2"/>
      <c r="Y3" s="2"/>
      <c r="Z3" s="2"/>
    </row>
    <row r="4">
      <c r="A4" s="1" t="s">
        <v>20</v>
      </c>
      <c r="B4" s="1">
        <v>1.0</v>
      </c>
      <c r="C4" s="1">
        <v>1.0</v>
      </c>
      <c r="D4" s="1">
        <v>1.0</v>
      </c>
      <c r="E4" s="1">
        <v>1.0</v>
      </c>
      <c r="F4" s="1">
        <v>1.0</v>
      </c>
      <c r="G4" s="1">
        <v>50.0</v>
      </c>
      <c r="H4" s="1">
        <v>0.0</v>
      </c>
      <c r="I4" s="1">
        <v>0.0</v>
      </c>
      <c r="J4" s="1">
        <v>0.0</v>
      </c>
      <c r="K4" s="1">
        <v>0.0</v>
      </c>
      <c r="L4" s="2"/>
      <c r="M4" s="2"/>
      <c r="N4" s="2"/>
      <c r="O4" s="2"/>
      <c r="P4" s="2"/>
      <c r="Q4" s="2"/>
      <c r="R4" s="2"/>
      <c r="S4" s="2"/>
      <c r="T4" s="2"/>
      <c r="U4" s="2"/>
      <c r="V4" s="2"/>
      <c r="W4" s="2"/>
      <c r="X4" s="2"/>
      <c r="Y4" s="2"/>
      <c r="Z4" s="2"/>
    </row>
    <row r="5">
      <c r="A5" s="1" t="s">
        <v>21</v>
      </c>
      <c r="B5" s="1">
        <v>4.0</v>
      </c>
      <c r="C5" s="1">
        <v>4.0</v>
      </c>
      <c r="D5" s="1">
        <v>3.0</v>
      </c>
      <c r="E5" s="1">
        <v>3.0</v>
      </c>
      <c r="F5" s="1">
        <v>26.0</v>
      </c>
      <c r="G5" s="1">
        <v>31.0</v>
      </c>
      <c r="H5" s="1">
        <v>37.0</v>
      </c>
      <c r="I5" s="1">
        <v>39.0</v>
      </c>
      <c r="J5" s="1">
        <v>33.0</v>
      </c>
      <c r="K5" s="1">
        <v>33.0</v>
      </c>
      <c r="L5" s="2"/>
      <c r="M5" s="2"/>
      <c r="N5" s="2"/>
      <c r="O5" s="2"/>
      <c r="P5" s="2"/>
      <c r="Q5" s="2"/>
      <c r="R5" s="2"/>
      <c r="S5" s="2"/>
      <c r="T5" s="2"/>
      <c r="U5" s="2"/>
      <c r="V5" s="2"/>
      <c r="W5" s="2"/>
      <c r="X5" s="2"/>
      <c r="Y5" s="2"/>
      <c r="Z5" s="2"/>
    </row>
    <row r="6">
      <c r="A6" s="1" t="s">
        <v>22</v>
      </c>
      <c r="B6" s="1">
        <v>0.0</v>
      </c>
      <c r="C6" s="1">
        <v>0.0</v>
      </c>
      <c r="D6" s="1">
        <v>3.0</v>
      </c>
      <c r="E6" s="1">
        <v>3.0</v>
      </c>
      <c r="F6" s="1">
        <v>2.0</v>
      </c>
      <c r="G6" s="1">
        <v>1.0</v>
      </c>
      <c r="H6" s="1">
        <v>0.0</v>
      </c>
      <c r="I6" s="1">
        <v>53.0</v>
      </c>
      <c r="J6" s="1">
        <v>2.0</v>
      </c>
      <c r="K6" s="1">
        <v>3.0</v>
      </c>
      <c r="L6" s="2"/>
      <c r="M6" s="2"/>
      <c r="N6" s="2"/>
      <c r="O6" s="2"/>
      <c r="P6" s="2"/>
      <c r="Q6" s="2"/>
      <c r="R6" s="2"/>
      <c r="S6" s="2"/>
      <c r="T6" s="2"/>
      <c r="U6" s="2"/>
      <c r="V6" s="2"/>
      <c r="W6" s="2"/>
      <c r="X6" s="2"/>
      <c r="Y6" s="2"/>
      <c r="Z6" s="2"/>
    </row>
    <row r="7">
      <c r="A7" s="1" t="s">
        <v>23</v>
      </c>
      <c r="B7" s="1">
        <v>0.0</v>
      </c>
      <c r="C7" s="1">
        <v>0.0</v>
      </c>
      <c r="D7" s="1">
        <v>0.0</v>
      </c>
      <c r="E7" s="1">
        <v>0.0</v>
      </c>
      <c r="F7" s="1">
        <v>0.0</v>
      </c>
      <c r="G7" s="1">
        <v>9.0</v>
      </c>
      <c r="H7" s="1">
        <v>4.0</v>
      </c>
      <c r="I7" s="1">
        <v>4.0</v>
      </c>
      <c r="J7" s="1">
        <v>0.0</v>
      </c>
      <c r="K7" s="1">
        <v>0.0</v>
      </c>
      <c r="L7" s="2"/>
      <c r="M7" s="2"/>
      <c r="N7" s="2"/>
      <c r="O7" s="2"/>
      <c r="P7" s="2"/>
      <c r="Q7" s="2"/>
      <c r="R7" s="2"/>
      <c r="S7" s="2"/>
      <c r="T7" s="2"/>
      <c r="U7" s="2"/>
      <c r="V7" s="2"/>
      <c r="W7" s="2"/>
      <c r="X7" s="2"/>
      <c r="Y7" s="2"/>
      <c r="Z7" s="2"/>
    </row>
    <row r="8">
      <c r="A8" s="1" t="s">
        <v>24</v>
      </c>
      <c r="B8" s="1">
        <v>0.0</v>
      </c>
      <c r="C8" s="1">
        <v>0.0</v>
      </c>
      <c r="D8" s="1">
        <v>3.0</v>
      </c>
      <c r="E8" s="1">
        <v>0.0</v>
      </c>
      <c r="F8" s="1">
        <v>9.0</v>
      </c>
      <c r="G8" s="1">
        <v>9.0</v>
      </c>
      <c r="H8" s="1">
        <v>9.0</v>
      </c>
      <c r="I8" s="1">
        <v>20.0</v>
      </c>
      <c r="J8" s="1">
        <v>66.0</v>
      </c>
      <c r="K8" s="1">
        <v>11.0</v>
      </c>
      <c r="L8" s="2"/>
      <c r="M8" s="2"/>
      <c r="N8" s="2"/>
      <c r="O8" s="2"/>
      <c r="P8" s="2"/>
      <c r="Q8" s="2"/>
      <c r="R8" s="2"/>
      <c r="S8" s="2"/>
      <c r="T8" s="2"/>
      <c r="U8" s="2"/>
      <c r="V8" s="2"/>
      <c r="W8" s="2"/>
      <c r="X8" s="2"/>
      <c r="Y8" s="2"/>
      <c r="Z8" s="2"/>
    </row>
    <row r="9">
      <c r="A9" s="1" t="s">
        <v>25</v>
      </c>
      <c r="B9" s="1">
        <v>6.0</v>
      </c>
      <c r="C9" s="1">
        <v>44.0</v>
      </c>
      <c r="D9" s="1">
        <v>-3.0</v>
      </c>
      <c r="E9" s="1">
        <v>-1.0</v>
      </c>
      <c r="F9" s="1">
        <v>-1.0</v>
      </c>
      <c r="G9" s="1">
        <v>96.0</v>
      </c>
      <c r="H9" s="1">
        <v>38.0</v>
      </c>
      <c r="I9" s="1">
        <v>-39.0</v>
      </c>
      <c r="J9" s="1">
        <v>19.0</v>
      </c>
      <c r="K9" s="1">
        <v>47.0</v>
      </c>
      <c r="L9" s="2"/>
      <c r="M9" s="2"/>
      <c r="N9" s="2"/>
      <c r="O9" s="2"/>
      <c r="P9" s="2"/>
      <c r="Q9" s="2"/>
      <c r="R9" s="2"/>
      <c r="S9" s="2"/>
      <c r="T9" s="2"/>
      <c r="U9" s="2"/>
      <c r="V9" s="2"/>
      <c r="W9" s="2"/>
      <c r="X9" s="2"/>
      <c r="Y9" s="2"/>
      <c r="Z9" s="2"/>
    </row>
    <row r="10">
      <c r="A10" s="1" t="s">
        <v>26</v>
      </c>
      <c r="B10" s="1">
        <v>5.0</v>
      </c>
      <c r="C10" s="1">
        <v>7.0</v>
      </c>
      <c r="D10" s="1">
        <v>10.0</v>
      </c>
      <c r="E10" s="1">
        <v>11.0</v>
      </c>
      <c r="F10" s="1">
        <v>21.0</v>
      </c>
      <c r="G10" s="1">
        <v>14.0</v>
      </c>
      <c r="H10" s="1">
        <v>32.0</v>
      </c>
      <c r="I10" s="1">
        <v>19.0</v>
      </c>
      <c r="J10" s="1">
        <v>26.0</v>
      </c>
      <c r="K10" s="1">
        <v>26.0</v>
      </c>
      <c r="L10" s="2"/>
      <c r="M10" s="2"/>
      <c r="N10" s="2"/>
      <c r="O10" s="2"/>
      <c r="P10" s="2"/>
      <c r="Q10" s="2"/>
      <c r="R10" s="2"/>
      <c r="S10" s="2"/>
      <c r="T10" s="2"/>
      <c r="U10" s="2"/>
      <c r="V10" s="2"/>
      <c r="W10" s="2"/>
      <c r="X10" s="2"/>
      <c r="Y10" s="2"/>
      <c r="Z10" s="2"/>
    </row>
    <row r="11">
      <c r="A11" s="1" t="s">
        <v>27</v>
      </c>
      <c r="B11" s="1">
        <v>0.0</v>
      </c>
      <c r="C11" s="1">
        <v>-58.0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192.0</v>
      </c>
      <c r="C12" s="1">
        <v>200.0</v>
      </c>
      <c r="D12" s="1">
        <v>185.0</v>
      </c>
      <c r="E12" s="1">
        <v>175.0</v>
      </c>
      <c r="F12" s="1">
        <v>68.0</v>
      </c>
      <c r="G12" s="1">
        <v>17.0</v>
      </c>
      <c r="H12" s="1">
        <v>81.0</v>
      </c>
      <c r="I12" s="1">
        <v>124.0</v>
      </c>
      <c r="J12" s="1">
        <v>86.0</v>
      </c>
      <c r="K12" s="1">
        <v>10.0</v>
      </c>
      <c r="L12" s="2"/>
      <c r="M12" s="2"/>
      <c r="N12" s="2"/>
      <c r="O12" s="2"/>
      <c r="P12" s="2"/>
      <c r="Q12" s="2"/>
      <c r="R12" s="2"/>
      <c r="S12" s="2"/>
      <c r="T12" s="2"/>
      <c r="U12" s="2"/>
      <c r="V12" s="2"/>
      <c r="W12" s="2"/>
      <c r="X12" s="2"/>
      <c r="Y12" s="2"/>
      <c r="Z12" s="2"/>
    </row>
    <row r="13">
      <c r="A13" s="1" t="s">
        <v>29</v>
      </c>
      <c r="B13" s="1">
        <v>-137.0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-311.0</v>
      </c>
      <c r="C14" s="1">
        <v>-425.0</v>
      </c>
      <c r="D14" s="1">
        <v>166.0</v>
      </c>
      <c r="E14" s="1">
        <v>41.0</v>
      </c>
      <c r="F14" s="1">
        <v>-248.0</v>
      </c>
      <c r="G14" s="1">
        <v>99.0</v>
      </c>
      <c r="H14" s="1">
        <v>535.0</v>
      </c>
      <c r="I14" s="1">
        <v>-343.0</v>
      </c>
      <c r="J14" s="1">
        <v>-50.0</v>
      </c>
      <c r="K14" s="1">
        <v>-78.0</v>
      </c>
      <c r="L14" s="2"/>
      <c r="M14" s="2"/>
      <c r="N14" s="2"/>
      <c r="O14" s="2"/>
      <c r="P14" s="2"/>
      <c r="Q14" s="2"/>
      <c r="R14" s="2"/>
      <c r="S14" s="2"/>
      <c r="T14" s="2"/>
      <c r="U14" s="2"/>
      <c r="V14" s="2"/>
      <c r="W14" s="2"/>
      <c r="X14" s="2"/>
      <c r="Y14" s="2"/>
      <c r="Z14" s="2"/>
    </row>
    <row r="15">
      <c r="A15" s="1" t="s">
        <v>31</v>
      </c>
      <c r="B15" s="1">
        <v>33.0</v>
      </c>
      <c r="C15" s="1">
        <v>3.0</v>
      </c>
      <c r="D15" s="1">
        <v>-20.0</v>
      </c>
      <c r="E15" s="1">
        <v>-20.0</v>
      </c>
      <c r="F15" s="1">
        <v>63.0</v>
      </c>
      <c r="G15" s="1">
        <v>73.0</v>
      </c>
      <c r="H15" s="1">
        <v>62.0</v>
      </c>
      <c r="I15" s="1">
        <v>197.0</v>
      </c>
      <c r="J15" s="1">
        <v>-61.0</v>
      </c>
      <c r="K15" s="1">
        <v>84.0</v>
      </c>
      <c r="L15" s="2"/>
      <c r="M15" s="2"/>
      <c r="N15" s="2"/>
      <c r="O15" s="2"/>
      <c r="P15" s="2"/>
      <c r="Q15" s="2"/>
      <c r="R15" s="2"/>
      <c r="S15" s="2"/>
      <c r="T15" s="2"/>
      <c r="U15" s="2"/>
      <c r="V15" s="2"/>
      <c r="W15" s="2"/>
      <c r="X15" s="2"/>
      <c r="Y15" s="2"/>
      <c r="Z15" s="2"/>
    </row>
    <row r="16">
      <c r="A16" s="1" t="s">
        <v>32</v>
      </c>
      <c r="B16" s="1">
        <v>11.0</v>
      </c>
      <c r="C16" s="1">
        <v>-11.0</v>
      </c>
      <c r="D16" s="1">
        <v>-27.0</v>
      </c>
      <c r="E16" s="1">
        <v>-6.0</v>
      </c>
      <c r="F16" s="1">
        <v>-4.0</v>
      </c>
      <c r="G16" s="1">
        <v>3.0</v>
      </c>
      <c r="H16" s="1">
        <v>20.0</v>
      </c>
      <c r="I16" s="1">
        <v>-12.0</v>
      </c>
      <c r="J16" s="1">
        <v>0.0</v>
      </c>
      <c r="K16" s="1">
        <v>0.0</v>
      </c>
      <c r="L16" s="2"/>
      <c r="M16" s="2"/>
      <c r="N16" s="2"/>
      <c r="O16" s="2"/>
      <c r="P16" s="2"/>
      <c r="Q16" s="2"/>
      <c r="R16" s="2"/>
      <c r="S16" s="2"/>
      <c r="T16" s="2"/>
      <c r="U16" s="2"/>
      <c r="V16" s="2"/>
      <c r="W16" s="2"/>
      <c r="X16" s="2"/>
      <c r="Y16" s="2"/>
      <c r="Z16" s="2"/>
    </row>
    <row r="17">
      <c r="A17" s="1" t="s">
        <v>33</v>
      </c>
      <c r="B17" s="1">
        <v>-11.0</v>
      </c>
      <c r="C17" s="1">
        <v>-45.0</v>
      </c>
      <c r="D17" s="1">
        <v>-2.0</v>
      </c>
      <c r="E17" s="1">
        <v>88.0</v>
      </c>
      <c r="F17" s="1">
        <v>-8.0</v>
      </c>
      <c r="G17" s="1">
        <v>-24.0</v>
      </c>
      <c r="H17" s="1">
        <v>96.0</v>
      </c>
      <c r="I17" s="1">
        <v>-337.0</v>
      </c>
      <c r="J17" s="1">
        <v>-67.0</v>
      </c>
      <c r="K17" s="1">
        <v>-54.0</v>
      </c>
      <c r="L17" s="2"/>
      <c r="M17" s="2"/>
      <c r="N17" s="2"/>
      <c r="O17" s="2"/>
      <c r="P17" s="2"/>
      <c r="Q17" s="2"/>
      <c r="R17" s="2"/>
      <c r="S17" s="2"/>
      <c r="T17" s="2"/>
      <c r="U17" s="2"/>
      <c r="V17" s="2"/>
      <c r="W17" s="2"/>
      <c r="X17" s="2"/>
      <c r="Y17" s="2"/>
      <c r="Z17" s="2"/>
    </row>
    <row r="18">
      <c r="A18" s="1" t="s">
        <v>34</v>
      </c>
      <c r="B18" s="1">
        <v>-134.0</v>
      </c>
      <c r="C18" s="1">
        <v>-263.0</v>
      </c>
      <c r="D18" s="1">
        <v>373.0</v>
      </c>
      <c r="E18" s="1">
        <v>386.0</v>
      </c>
      <c r="F18" s="1">
        <v>136.0</v>
      </c>
      <c r="G18" s="1">
        <v>393.0</v>
      </c>
      <c r="H18" s="1">
        <v>1120.0</v>
      </c>
      <c r="I18" s="1">
        <v>377.0</v>
      </c>
      <c r="J18" s="1">
        <v>1110.0</v>
      </c>
      <c r="K18" s="1">
        <v>806.0</v>
      </c>
      <c r="L18" s="2"/>
      <c r="M18" s="2"/>
      <c r="N18" s="2"/>
      <c r="O18" s="2"/>
      <c r="P18" s="2"/>
      <c r="Q18" s="2"/>
      <c r="R18" s="2"/>
      <c r="S18" s="2"/>
      <c r="T18" s="2"/>
      <c r="U18" s="2"/>
      <c r="V18" s="2"/>
      <c r="W18" s="2"/>
      <c r="X18" s="2"/>
      <c r="Y18" s="2"/>
      <c r="Z18" s="2"/>
    </row>
    <row r="19">
      <c r="A19" s="1" t="s">
        <v>35</v>
      </c>
      <c r="B19" s="1">
        <v>-3.0</v>
      </c>
      <c r="C19" s="1">
        <v>-4.0</v>
      </c>
      <c r="D19" s="1">
        <v>-1.0</v>
      </c>
      <c r="E19" s="1">
        <v>-3.0</v>
      </c>
      <c r="F19" s="1">
        <v>-20.0</v>
      </c>
      <c r="G19" s="1">
        <v>-30.0</v>
      </c>
      <c r="H19" s="1">
        <v>-37.0</v>
      </c>
      <c r="I19" s="1">
        <v>-21.0</v>
      </c>
      <c r="J19" s="1">
        <v>-30.0</v>
      </c>
      <c r="K19" s="1">
        <v>-33.0</v>
      </c>
      <c r="L19" s="2"/>
      <c r="M19" s="2"/>
      <c r="N19" s="2"/>
      <c r="O19" s="2"/>
      <c r="P19" s="2"/>
      <c r="Q19" s="2"/>
      <c r="R19" s="2"/>
      <c r="S19" s="2"/>
      <c r="T19" s="2"/>
      <c r="U19" s="2"/>
      <c r="V19" s="2"/>
      <c r="W19" s="2"/>
      <c r="X19" s="2"/>
      <c r="Y19" s="2"/>
      <c r="Z19" s="2"/>
    </row>
    <row r="20">
      <c r="A20" s="1" t="s">
        <v>36</v>
      </c>
      <c r="B20" s="1">
        <v>0.0</v>
      </c>
      <c r="C20" s="1">
        <v>-226.0</v>
      </c>
      <c r="D20" s="1">
        <v>-52.0</v>
      </c>
      <c r="E20" s="1">
        <v>0.0</v>
      </c>
      <c r="F20" s="1">
        <v>-193.0</v>
      </c>
      <c r="G20" s="1">
        <v>0.0</v>
      </c>
      <c r="H20" s="1">
        <v>-279.0</v>
      </c>
      <c r="I20" s="1">
        <v>0.0</v>
      </c>
      <c r="J20" s="1">
        <v>0.0</v>
      </c>
      <c r="K20" s="1">
        <v>0.0</v>
      </c>
      <c r="L20" s="2"/>
      <c r="M20" s="2"/>
      <c r="N20" s="2"/>
      <c r="O20" s="2"/>
      <c r="P20" s="2"/>
      <c r="Q20" s="2"/>
      <c r="R20" s="2"/>
      <c r="S20" s="2"/>
      <c r="T20" s="2"/>
      <c r="U20" s="2"/>
      <c r="V20" s="2"/>
      <c r="W20" s="2"/>
      <c r="X20" s="2"/>
      <c r="Y20" s="2"/>
      <c r="Z20" s="2"/>
    </row>
    <row r="21" ht="15.75" customHeight="1">
      <c r="A21" s="1" t="s">
        <v>37</v>
      </c>
      <c r="B21" s="1">
        <v>-96.0</v>
      </c>
      <c r="C21" s="1">
        <v>-18.0</v>
      </c>
      <c r="D21" s="1">
        <v>-26.0</v>
      </c>
      <c r="E21" s="1">
        <v>-32.0</v>
      </c>
      <c r="F21" s="1">
        <v>53.0</v>
      </c>
      <c r="G21" s="1">
        <v>10.0</v>
      </c>
      <c r="H21" s="1">
        <v>4.0</v>
      </c>
      <c r="I21" s="1">
        <v>-53.0</v>
      </c>
      <c r="J21" s="1">
        <v>15.0</v>
      </c>
      <c r="K21" s="1">
        <v>-63.0</v>
      </c>
      <c r="L21" s="2"/>
      <c r="M21" s="2"/>
      <c r="N21" s="2"/>
      <c r="O21" s="2"/>
      <c r="P21" s="2"/>
      <c r="Q21" s="2"/>
      <c r="R21" s="2"/>
      <c r="S21" s="2"/>
      <c r="T21" s="2"/>
      <c r="U21" s="2"/>
      <c r="V21" s="2"/>
      <c r="W21" s="2"/>
      <c r="X21" s="2"/>
      <c r="Y21" s="2"/>
      <c r="Z21" s="2"/>
    </row>
    <row r="22" ht="15.75" customHeight="1">
      <c r="A22" s="1" t="s">
        <v>38</v>
      </c>
      <c r="B22" s="1">
        <v>10.0</v>
      </c>
      <c r="C22" s="1">
        <v>299.0</v>
      </c>
      <c r="D22" s="1">
        <v>-35.0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-89.0</v>
      </c>
      <c r="C23" s="1">
        <v>50.0</v>
      </c>
      <c r="D23" s="1">
        <v>-81.0</v>
      </c>
      <c r="E23" s="1">
        <v>-36.0</v>
      </c>
      <c r="F23" s="1">
        <v>-160.0</v>
      </c>
      <c r="G23" s="1">
        <v>-19.0</v>
      </c>
      <c r="H23" s="1">
        <v>-313.0</v>
      </c>
      <c r="I23" s="1">
        <v>-74.0</v>
      </c>
      <c r="J23" s="1">
        <v>-14.0</v>
      </c>
      <c r="K23" s="1">
        <v>-97.0</v>
      </c>
      <c r="L23" s="2"/>
      <c r="M23" s="2"/>
      <c r="N23" s="2"/>
      <c r="O23" s="2"/>
      <c r="P23" s="2"/>
      <c r="Q23" s="2"/>
      <c r="R23" s="2"/>
      <c r="S23" s="2"/>
      <c r="T23" s="2"/>
      <c r="U23" s="2"/>
      <c r="V23" s="2"/>
      <c r="W23" s="2"/>
      <c r="X23" s="2"/>
      <c r="Y23" s="2"/>
      <c r="Z23" s="2"/>
    </row>
    <row r="24" ht="15.75" customHeight="1">
      <c r="A24" s="1" t="s">
        <v>40</v>
      </c>
      <c r="B24" s="1">
        <v>253.0</v>
      </c>
      <c r="C24" s="1">
        <v>480.0</v>
      </c>
      <c r="D24" s="1">
        <v>255.0</v>
      </c>
      <c r="E24" s="1">
        <v>0.0</v>
      </c>
      <c r="F24" s="1">
        <v>1210.0</v>
      </c>
      <c r="G24" s="1">
        <v>1460.0</v>
      </c>
      <c r="H24" s="1">
        <v>3280.0</v>
      </c>
      <c r="I24" s="1">
        <v>3460.0</v>
      </c>
      <c r="J24" s="1">
        <v>3040.0</v>
      </c>
      <c r="K24" s="1">
        <v>3010.0</v>
      </c>
      <c r="L24" s="2"/>
      <c r="M24" s="2"/>
      <c r="N24" s="2"/>
      <c r="O24" s="2"/>
      <c r="P24" s="2"/>
      <c r="Q24" s="2"/>
      <c r="R24" s="2"/>
      <c r="S24" s="2"/>
      <c r="T24" s="2"/>
      <c r="U24" s="2"/>
      <c r="V24" s="2"/>
      <c r="W24" s="2"/>
      <c r="X24" s="2"/>
      <c r="Y24" s="2"/>
      <c r="Z24" s="2"/>
    </row>
    <row r="25" ht="15.75" customHeight="1">
      <c r="A25" s="1" t="s">
        <v>41</v>
      </c>
      <c r="B25" s="1">
        <v>1050.0</v>
      </c>
      <c r="C25" s="1">
        <v>1310.0</v>
      </c>
      <c r="D25" s="1">
        <v>1230.0</v>
      </c>
      <c r="E25" s="1">
        <v>860.0</v>
      </c>
      <c r="F25" s="1">
        <v>29.0</v>
      </c>
      <c r="G25" s="1">
        <v>977.0</v>
      </c>
      <c r="H25" s="1">
        <v>593.0</v>
      </c>
      <c r="I25" s="1">
        <v>130.0</v>
      </c>
      <c r="J25" s="1">
        <v>38.0</v>
      </c>
      <c r="K25" s="1">
        <v>7.0</v>
      </c>
      <c r="L25" s="2"/>
      <c r="M25" s="2"/>
      <c r="N25" s="2"/>
      <c r="O25" s="2"/>
      <c r="P25" s="2"/>
      <c r="Q25" s="2"/>
      <c r="R25" s="2"/>
      <c r="S25" s="2"/>
      <c r="T25" s="2"/>
      <c r="U25" s="2"/>
      <c r="V25" s="2"/>
      <c r="W25" s="2"/>
      <c r="X25" s="2"/>
      <c r="Y25" s="2"/>
      <c r="Z25" s="2"/>
    </row>
    <row r="26" ht="15.75" customHeight="1">
      <c r="A26" s="1" t="s">
        <v>42</v>
      </c>
      <c r="B26" s="1">
        <v>1300.0</v>
      </c>
      <c r="C26" s="1">
        <v>1790.0</v>
      </c>
      <c r="D26" s="1">
        <v>1490.0</v>
      </c>
      <c r="E26" s="1">
        <v>860.0</v>
      </c>
      <c r="F26" s="1">
        <v>1240.0</v>
      </c>
      <c r="G26" s="1">
        <v>2440.0</v>
      </c>
      <c r="H26" s="1">
        <v>3870.0</v>
      </c>
      <c r="I26" s="1">
        <v>3590.0</v>
      </c>
      <c r="J26" s="1">
        <v>3080.0</v>
      </c>
      <c r="K26" s="1">
        <v>3010.0</v>
      </c>
      <c r="L26" s="2"/>
      <c r="M26" s="2"/>
      <c r="N26" s="2"/>
      <c r="O26" s="2"/>
      <c r="P26" s="2"/>
      <c r="Q26" s="2"/>
      <c r="R26" s="2"/>
      <c r="S26" s="2"/>
      <c r="T26" s="2"/>
      <c r="U26" s="2"/>
      <c r="V26" s="2"/>
      <c r="W26" s="2"/>
      <c r="X26" s="2"/>
      <c r="Y26" s="2"/>
      <c r="Z26" s="2"/>
    </row>
    <row r="27" ht="15.75" customHeight="1">
      <c r="A27" s="1" t="s">
        <v>43</v>
      </c>
      <c r="B27" s="1">
        <v>-213.0</v>
      </c>
      <c r="C27" s="1">
        <v>-1290.0</v>
      </c>
      <c r="D27" s="1">
        <v>-370.0</v>
      </c>
      <c r="E27" s="1">
        <v>0.0</v>
      </c>
      <c r="F27" s="1">
        <v>-1000.0</v>
      </c>
      <c r="G27" s="1">
        <v>-1670.0</v>
      </c>
      <c r="H27" s="1">
        <v>-3320.0</v>
      </c>
      <c r="I27" s="1">
        <v>-3140.0</v>
      </c>
      <c r="J27" s="1">
        <v>-3180.0</v>
      </c>
      <c r="K27" s="1">
        <v>-3160.0</v>
      </c>
      <c r="L27" s="2"/>
      <c r="M27" s="2"/>
      <c r="N27" s="2"/>
      <c r="O27" s="2"/>
      <c r="P27" s="2"/>
      <c r="Q27" s="2"/>
      <c r="R27" s="2"/>
      <c r="S27" s="2"/>
      <c r="T27" s="2"/>
      <c r="U27" s="2"/>
      <c r="V27" s="2"/>
      <c r="W27" s="2"/>
      <c r="X27" s="2"/>
      <c r="Y27" s="2"/>
      <c r="Z27" s="2"/>
    </row>
    <row r="28" ht="15.75" customHeight="1">
      <c r="A28" s="1" t="s">
        <v>44</v>
      </c>
      <c r="B28" s="1">
        <v>-768.0</v>
      </c>
      <c r="C28" s="1">
        <v>-578.0</v>
      </c>
      <c r="D28" s="1">
        <v>-1200.0</v>
      </c>
      <c r="E28" s="1">
        <v>-934.0</v>
      </c>
      <c r="F28" s="1">
        <v>-121.0</v>
      </c>
      <c r="G28" s="1">
        <v>-994.0</v>
      </c>
      <c r="H28" s="1">
        <v>-1000.0</v>
      </c>
      <c r="I28" s="1">
        <v>-126.0</v>
      </c>
      <c r="J28" s="1">
        <v>-695.0</v>
      </c>
      <c r="K28" s="1">
        <v>-372.0</v>
      </c>
      <c r="L28" s="2"/>
      <c r="M28" s="2"/>
      <c r="N28" s="2"/>
      <c r="O28" s="2"/>
      <c r="P28" s="2"/>
      <c r="Q28" s="2"/>
      <c r="R28" s="2"/>
      <c r="S28" s="2"/>
      <c r="T28" s="2"/>
      <c r="U28" s="2"/>
      <c r="V28" s="2"/>
      <c r="W28" s="2"/>
      <c r="X28" s="2"/>
      <c r="Y28" s="2"/>
      <c r="Z28" s="2"/>
    </row>
    <row r="29" ht="15.75" customHeight="1">
      <c r="A29" s="1" t="s">
        <v>45</v>
      </c>
      <c r="B29" s="1">
        <v>-981.0</v>
      </c>
      <c r="C29" s="1">
        <v>-1870.0</v>
      </c>
      <c r="D29" s="1">
        <v>-1570.0</v>
      </c>
      <c r="E29" s="1">
        <v>-934.0</v>
      </c>
      <c r="F29" s="1">
        <v>-1120.0</v>
      </c>
      <c r="G29" s="1">
        <v>-2660.0</v>
      </c>
      <c r="H29" s="1">
        <v>-4320.0</v>
      </c>
      <c r="I29" s="1">
        <v>-3270.0</v>
      </c>
      <c r="J29" s="1">
        <v>-3880.0</v>
      </c>
      <c r="K29" s="1">
        <v>-3530.0</v>
      </c>
      <c r="L29" s="2"/>
      <c r="M29" s="2"/>
      <c r="N29" s="2"/>
      <c r="O29" s="2"/>
      <c r="P29" s="2"/>
      <c r="Q29" s="2"/>
      <c r="R29" s="2"/>
      <c r="S29" s="2"/>
      <c r="T29" s="2"/>
      <c r="U29" s="2"/>
      <c r="V29" s="2"/>
      <c r="W29" s="2"/>
      <c r="X29" s="2"/>
      <c r="Y29" s="2"/>
      <c r="Z29" s="2"/>
    </row>
    <row r="30" ht="15.75" customHeight="1">
      <c r="A30" s="1" t="s">
        <v>46</v>
      </c>
      <c r="B30" s="1">
        <v>0.0</v>
      </c>
      <c r="C30" s="1">
        <v>0.0</v>
      </c>
      <c r="D30" s="1">
        <v>14.0</v>
      </c>
      <c r="E30" s="1">
        <v>1120.0</v>
      </c>
      <c r="F30" s="1">
        <v>769.0</v>
      </c>
      <c r="G30" s="1">
        <v>13.0</v>
      </c>
      <c r="H30" s="1">
        <v>9.0</v>
      </c>
      <c r="I30" s="1">
        <v>23.0</v>
      </c>
      <c r="J30" s="1">
        <v>6.0</v>
      </c>
      <c r="K30" s="1">
        <v>17.0</v>
      </c>
      <c r="L30" s="2"/>
      <c r="M30" s="2"/>
      <c r="N30" s="2"/>
      <c r="O30" s="2"/>
      <c r="P30" s="2"/>
      <c r="Q30" s="2"/>
      <c r="R30" s="2"/>
      <c r="S30" s="2"/>
      <c r="T30" s="2"/>
      <c r="U30" s="2"/>
      <c r="V30" s="2"/>
      <c r="W30" s="2"/>
      <c r="X30" s="2"/>
      <c r="Y30" s="2"/>
      <c r="Z30" s="2"/>
    </row>
    <row r="31" ht="15.75" customHeight="1">
      <c r="A31" s="1" t="s">
        <v>47</v>
      </c>
      <c r="B31" s="1">
        <v>0.0</v>
      </c>
      <c r="C31" s="1">
        <v>-15.0</v>
      </c>
      <c r="D31" s="1">
        <v>-28.0</v>
      </c>
      <c r="E31" s="1">
        <v>-1120.0</v>
      </c>
      <c r="F31" s="1">
        <v>-1110.0</v>
      </c>
      <c r="G31" s="1">
        <v>-159.0</v>
      </c>
      <c r="H31" s="1">
        <v>-113.0</v>
      </c>
      <c r="I31" s="1">
        <v>-287.0</v>
      </c>
      <c r="J31" s="1">
        <v>-382.0</v>
      </c>
      <c r="K31" s="1">
        <v>-128.0</v>
      </c>
      <c r="L31" s="2"/>
      <c r="M31" s="2"/>
      <c r="N31" s="2"/>
      <c r="O31" s="2"/>
      <c r="P31" s="2"/>
      <c r="Q31" s="2"/>
      <c r="R31" s="2"/>
      <c r="S31" s="2"/>
      <c r="T31" s="2"/>
      <c r="U31" s="2"/>
      <c r="V31" s="2"/>
      <c r="W31" s="2"/>
      <c r="X31" s="2"/>
      <c r="Y31" s="2"/>
      <c r="Z31" s="2"/>
    </row>
    <row r="32" ht="15.75" customHeight="1">
      <c r="A32" s="1" t="s">
        <v>48</v>
      </c>
      <c r="B32" s="1">
        <v>-13.0</v>
      </c>
      <c r="C32" s="1">
        <v>-9.0</v>
      </c>
      <c r="D32" s="1">
        <v>-4.0</v>
      </c>
      <c r="E32" s="1">
        <v>-29.0</v>
      </c>
      <c r="F32" s="1">
        <v>1.0</v>
      </c>
      <c r="G32" s="1">
        <v>-7.0</v>
      </c>
      <c r="H32" s="1">
        <v>-50.0</v>
      </c>
      <c r="I32" s="1">
        <v>-59.0</v>
      </c>
      <c r="J32" s="1">
        <v>-31.0</v>
      </c>
      <c r="K32" s="1">
        <v>0.0</v>
      </c>
      <c r="L32" s="2"/>
      <c r="M32" s="2"/>
      <c r="N32" s="2"/>
      <c r="O32" s="2"/>
      <c r="P32" s="2"/>
      <c r="Q32" s="2"/>
      <c r="R32" s="2"/>
      <c r="S32" s="2"/>
      <c r="T32" s="2"/>
      <c r="U32" s="2"/>
      <c r="V32" s="2"/>
      <c r="W32" s="2"/>
      <c r="X32" s="2"/>
      <c r="Y32" s="2"/>
      <c r="Z32" s="2"/>
    </row>
    <row r="33" ht="15.75" customHeight="1">
      <c r="A33" s="1" t="s">
        <v>49</v>
      </c>
      <c r="B33" s="1">
        <v>309.0</v>
      </c>
      <c r="C33" s="1">
        <v>-103.0</v>
      </c>
      <c r="D33" s="1">
        <v>-117.0</v>
      </c>
      <c r="E33" s="1">
        <v>-76.0</v>
      </c>
      <c r="F33" s="1">
        <v>-220.0</v>
      </c>
      <c r="G33" s="1">
        <v>-377.0</v>
      </c>
      <c r="H33" s="1">
        <v>-605.0</v>
      </c>
      <c r="I33" s="1">
        <v>-15.0</v>
      </c>
      <c r="J33" s="1">
        <v>-1200.0</v>
      </c>
      <c r="K33" s="1">
        <v>-629.0</v>
      </c>
      <c r="L33" s="2"/>
      <c r="M33" s="2"/>
      <c r="N33" s="2"/>
      <c r="O33" s="2"/>
      <c r="P33" s="2"/>
      <c r="Q33" s="2"/>
      <c r="R33" s="2"/>
      <c r="S33" s="2"/>
      <c r="T33" s="2"/>
      <c r="U33" s="2"/>
      <c r="V33" s="2"/>
      <c r="W33" s="2"/>
      <c r="X33" s="2"/>
      <c r="Y33" s="2"/>
      <c r="Z33" s="2"/>
    </row>
    <row r="34" ht="15.75" customHeight="1">
      <c r="A34" s="1" t="s">
        <v>50</v>
      </c>
      <c r="B34" s="1">
        <v>-13.0</v>
      </c>
      <c r="C34" s="1">
        <v>-20.0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73.0</v>
      </c>
      <c r="C35" s="1">
        <v>-336.0</v>
      </c>
      <c r="D35" s="1">
        <v>174.0</v>
      </c>
      <c r="E35" s="1">
        <v>274.0</v>
      </c>
      <c r="F35" s="1">
        <v>-244.0</v>
      </c>
      <c r="G35" s="1">
        <v>-3.0</v>
      </c>
      <c r="H35" s="1">
        <v>206.0</v>
      </c>
      <c r="I35" s="1">
        <v>302.0</v>
      </c>
      <c r="J35" s="1">
        <v>-110.0</v>
      </c>
      <c r="K35" s="1">
        <v>80.0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99.0</v>
      </c>
      <c r="C37" s="1">
        <v>90.0</v>
      </c>
      <c r="D37" s="1">
        <v>108.0</v>
      </c>
      <c r="E37" s="1">
        <v>96.0</v>
      </c>
      <c r="F37" s="1">
        <v>63.0</v>
      </c>
      <c r="G37" s="1">
        <v>20.0</v>
      </c>
      <c r="H37" s="1">
        <v>3.0</v>
      </c>
      <c r="I37" s="1">
        <v>146.0</v>
      </c>
      <c r="J37" s="1">
        <v>270.0</v>
      </c>
      <c r="K37" s="1">
        <v>204.0</v>
      </c>
      <c r="L37" s="2"/>
      <c r="M37" s="2"/>
      <c r="N37" s="2"/>
      <c r="O37" s="2"/>
      <c r="P37" s="2"/>
      <c r="Q37" s="2"/>
      <c r="R37" s="2"/>
      <c r="S37" s="2"/>
      <c r="T37" s="2"/>
      <c r="U37" s="2"/>
      <c r="V37" s="2"/>
      <c r="W37" s="2"/>
      <c r="X37" s="2"/>
      <c r="Y37" s="2"/>
      <c r="Z37" s="2"/>
    </row>
    <row r="38" ht="15.75" customHeight="1">
      <c r="A38" s="1" t="s">
        <v>54</v>
      </c>
      <c r="B38" s="1">
        <v>-375.0</v>
      </c>
      <c r="C38" s="1">
        <v>-68.0</v>
      </c>
      <c r="D38" s="1">
        <v>283.0</v>
      </c>
      <c r="E38" s="1">
        <v>341.0</v>
      </c>
      <c r="F38" s="1">
        <v>-701.0</v>
      </c>
      <c r="G38" s="1">
        <v>365.0</v>
      </c>
      <c r="H38" s="1">
        <v>-1110.0</v>
      </c>
      <c r="I38" s="1">
        <v>85.0</v>
      </c>
      <c r="J38" s="1">
        <v>1170.0</v>
      </c>
      <c r="K38" s="1">
        <v>717.0</v>
      </c>
      <c r="L38" s="2"/>
      <c r="M38" s="2"/>
      <c r="N38" s="2"/>
      <c r="O38" s="2"/>
      <c r="P38" s="2"/>
      <c r="Q38" s="2"/>
      <c r="R38" s="2"/>
      <c r="S38" s="2"/>
      <c r="T38" s="2"/>
      <c r="U38" s="2"/>
      <c r="V38" s="2"/>
      <c r="W38" s="2"/>
      <c r="X38" s="2"/>
      <c r="Y38" s="2"/>
      <c r="Z38" s="2"/>
    </row>
    <row r="39" ht="15.75" customHeight="1">
      <c r="A39" s="1" t="s">
        <v>55</v>
      </c>
      <c r="B39" s="1">
        <v>-374.0</v>
      </c>
      <c r="C39" s="1">
        <v>-68.0</v>
      </c>
      <c r="D39" s="1">
        <v>279.0</v>
      </c>
      <c r="E39" s="1">
        <v>337.0</v>
      </c>
      <c r="F39" s="1">
        <v>-704.0</v>
      </c>
      <c r="G39" s="1">
        <v>364.0</v>
      </c>
      <c r="H39" s="1">
        <v>-1110.0</v>
      </c>
      <c r="I39" s="1">
        <v>87.0</v>
      </c>
      <c r="J39" s="1">
        <v>1180.0</v>
      </c>
      <c r="K39" s="1">
        <v>714.0</v>
      </c>
      <c r="L39" s="2"/>
      <c r="M39" s="2"/>
      <c r="N39" s="2"/>
      <c r="O39" s="2"/>
      <c r="P39" s="2"/>
      <c r="Q39" s="2"/>
      <c r="R39" s="2"/>
      <c r="S39" s="2"/>
      <c r="T39" s="2"/>
      <c r="U39" s="2"/>
      <c r="V39" s="2"/>
      <c r="W39" s="2"/>
      <c r="X39" s="2"/>
      <c r="Y39" s="2"/>
      <c r="Z39" s="2"/>
    </row>
    <row r="40" ht="15.75" customHeight="1">
      <c r="A40" s="1" t="s">
        <v>56</v>
      </c>
      <c r="B40" s="1">
        <v>578.0</v>
      </c>
      <c r="C40" s="1">
        <v>248.0</v>
      </c>
      <c r="D40" s="1">
        <v>-64.0</v>
      </c>
      <c r="E40" s="1">
        <v>-107.0</v>
      </c>
      <c r="F40" s="1">
        <v>963.0</v>
      </c>
      <c r="G40" s="1">
        <v>-107.0</v>
      </c>
      <c r="H40" s="1">
        <v>1440.0</v>
      </c>
      <c r="I40" s="1">
        <v>506.0</v>
      </c>
      <c r="J40" s="1">
        <v>-228.0</v>
      </c>
      <c r="K40" s="1">
        <v>-21.0</v>
      </c>
      <c r="L40" s="2"/>
      <c r="M40" s="2"/>
      <c r="N40" s="2"/>
      <c r="O40" s="2"/>
      <c r="P40" s="2"/>
      <c r="Q40" s="2"/>
      <c r="R40" s="2"/>
      <c r="S40" s="2"/>
      <c r="T40" s="2"/>
      <c r="U40" s="2"/>
      <c r="V40" s="2"/>
      <c r="W40" s="2"/>
      <c r="X40" s="2"/>
      <c r="Y40" s="2"/>
      <c r="Z40" s="2"/>
    </row>
    <row r="41" ht="15.75" customHeight="1">
      <c r="A41" s="1" t="s">
        <v>57</v>
      </c>
      <c r="B41" s="1">
        <v>323.0</v>
      </c>
      <c r="C41" s="1">
        <v>-78.0</v>
      </c>
      <c r="D41" s="1">
        <v>-84.0</v>
      </c>
      <c r="E41" s="1">
        <v>-74.0</v>
      </c>
      <c r="F41" s="1">
        <v>120.0</v>
      </c>
      <c r="G41" s="1">
        <v>-224.0</v>
      </c>
      <c r="H41" s="1">
        <v>-452.0</v>
      </c>
      <c r="I41" s="1">
        <v>322.0</v>
      </c>
      <c r="J41" s="1">
        <v>-796.0</v>
      </c>
      <c r="K41" s="1">
        <v>-518.0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234.0</v>
      </c>
      <c r="C3" s="1">
        <v>126.0</v>
      </c>
      <c r="D3" s="1">
        <v>300.0</v>
      </c>
      <c r="E3" s="1">
        <v>574.0</v>
      </c>
      <c r="F3" s="1">
        <v>330.0</v>
      </c>
      <c r="G3" s="1">
        <v>326.0</v>
      </c>
      <c r="H3" s="1">
        <v>533.0</v>
      </c>
      <c r="I3" s="1">
        <v>833.0</v>
      </c>
      <c r="J3" s="1">
        <v>724.0</v>
      </c>
      <c r="K3" s="1">
        <v>799.0</v>
      </c>
      <c r="L3" s="2"/>
      <c r="M3" s="2"/>
      <c r="N3" s="2"/>
      <c r="O3" s="2"/>
      <c r="P3" s="2"/>
      <c r="Q3" s="2"/>
      <c r="R3" s="2"/>
      <c r="S3" s="2"/>
      <c r="T3" s="2"/>
      <c r="U3" s="2"/>
      <c r="V3" s="2"/>
      <c r="W3" s="2"/>
      <c r="X3" s="2"/>
      <c r="Y3" s="2"/>
      <c r="Z3" s="2"/>
    </row>
    <row r="4">
      <c r="A4" s="1" t="s">
        <v>60</v>
      </c>
      <c r="B4" s="1">
        <v>0.0</v>
      </c>
      <c r="C4" s="1">
        <v>0.0</v>
      </c>
      <c r="D4" s="1">
        <v>0.0</v>
      </c>
      <c r="E4" s="1">
        <v>1.0</v>
      </c>
      <c r="F4" s="1">
        <v>1.0</v>
      </c>
      <c r="G4" s="1">
        <v>2.0</v>
      </c>
      <c r="H4" s="1">
        <v>5.0</v>
      </c>
      <c r="I4" s="1">
        <v>2.0</v>
      </c>
      <c r="J4" s="1">
        <v>1.0</v>
      </c>
      <c r="K4" s="1">
        <v>0.0</v>
      </c>
      <c r="L4" s="2"/>
      <c r="M4" s="2"/>
      <c r="N4" s="2"/>
      <c r="O4" s="2"/>
      <c r="P4" s="2"/>
      <c r="Q4" s="2"/>
      <c r="R4" s="2"/>
      <c r="S4" s="2"/>
      <c r="T4" s="2"/>
      <c r="U4" s="2"/>
      <c r="V4" s="2"/>
      <c r="W4" s="2"/>
      <c r="X4" s="2"/>
      <c r="Y4" s="2"/>
      <c r="Z4" s="2"/>
    </row>
    <row r="5">
      <c r="A5" s="1" t="s">
        <v>61</v>
      </c>
      <c r="B5" s="1">
        <v>234.0</v>
      </c>
      <c r="C5" s="1">
        <v>126.0</v>
      </c>
      <c r="D5" s="1">
        <v>300.0</v>
      </c>
      <c r="E5" s="1">
        <v>576.0</v>
      </c>
      <c r="F5" s="1">
        <v>331.0</v>
      </c>
      <c r="G5" s="1">
        <v>329.0</v>
      </c>
      <c r="H5" s="1">
        <v>538.0</v>
      </c>
      <c r="I5" s="1">
        <v>835.0</v>
      </c>
      <c r="J5" s="1">
        <v>726.0</v>
      </c>
      <c r="K5" s="1">
        <v>799.0</v>
      </c>
      <c r="L5" s="2"/>
      <c r="M5" s="2"/>
      <c r="N5" s="2"/>
      <c r="O5" s="2"/>
      <c r="P5" s="2"/>
      <c r="Q5" s="2"/>
      <c r="R5" s="2"/>
      <c r="S5" s="2"/>
      <c r="T5" s="2"/>
      <c r="U5" s="2"/>
      <c r="V5" s="2"/>
      <c r="W5" s="2"/>
      <c r="X5" s="2"/>
      <c r="Y5" s="2"/>
      <c r="Z5" s="2"/>
    </row>
    <row r="6">
      <c r="A6" s="1" t="s">
        <v>62</v>
      </c>
      <c r="B6" s="1">
        <v>191.0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63</v>
      </c>
      <c r="B7" s="1">
        <v>85.0</v>
      </c>
      <c r="C7" s="1">
        <v>121.0</v>
      </c>
      <c r="D7" s="1">
        <v>115.0</v>
      </c>
      <c r="E7" s="1">
        <v>94.0</v>
      </c>
      <c r="F7" s="1">
        <v>86.0</v>
      </c>
      <c r="G7" s="1">
        <v>70.0</v>
      </c>
      <c r="H7" s="1">
        <v>96.0</v>
      </c>
      <c r="I7" s="1">
        <v>151.0</v>
      </c>
      <c r="J7" s="1">
        <v>192.0</v>
      </c>
      <c r="K7" s="1">
        <v>185.0</v>
      </c>
      <c r="L7" s="2"/>
      <c r="M7" s="2"/>
      <c r="N7" s="2"/>
      <c r="O7" s="2"/>
      <c r="P7" s="2"/>
      <c r="Q7" s="2"/>
      <c r="R7" s="2"/>
      <c r="S7" s="2"/>
      <c r="T7" s="2"/>
      <c r="U7" s="2"/>
      <c r="V7" s="2"/>
      <c r="W7" s="2"/>
      <c r="X7" s="2"/>
      <c r="Y7" s="2"/>
      <c r="Z7" s="2"/>
    </row>
    <row r="8">
      <c r="A8" s="1" t="s">
        <v>64</v>
      </c>
      <c r="B8" s="1">
        <v>276.0</v>
      </c>
      <c r="C8" s="1">
        <v>121.0</v>
      </c>
      <c r="D8" s="1">
        <v>115.0</v>
      </c>
      <c r="E8" s="1">
        <v>94.0</v>
      </c>
      <c r="F8" s="1">
        <v>86.0</v>
      </c>
      <c r="G8" s="1">
        <v>70.0</v>
      </c>
      <c r="H8" s="1">
        <v>96.0</v>
      </c>
      <c r="I8" s="1">
        <v>151.0</v>
      </c>
      <c r="J8" s="1">
        <v>192.0</v>
      </c>
      <c r="K8" s="1">
        <v>185.0</v>
      </c>
      <c r="L8" s="2"/>
      <c r="M8" s="2"/>
      <c r="N8" s="2"/>
      <c r="O8" s="2"/>
      <c r="P8" s="2"/>
      <c r="Q8" s="2"/>
      <c r="R8" s="2"/>
      <c r="S8" s="2"/>
      <c r="T8" s="2"/>
      <c r="U8" s="2"/>
      <c r="V8" s="2"/>
      <c r="W8" s="2"/>
      <c r="X8" s="2"/>
      <c r="Y8" s="2"/>
      <c r="Z8" s="2"/>
    </row>
    <row r="9">
      <c r="A9" s="1" t="s">
        <v>65</v>
      </c>
      <c r="B9" s="1">
        <v>2520.0</v>
      </c>
      <c r="C9" s="1">
        <v>3130.0</v>
      </c>
      <c r="D9" s="1">
        <v>3020.0</v>
      </c>
      <c r="E9" s="1">
        <v>2960.0</v>
      </c>
      <c r="F9" s="1">
        <v>3980.0</v>
      </c>
      <c r="G9" s="1">
        <v>3990.0</v>
      </c>
      <c r="H9" s="1">
        <v>5330.0</v>
      </c>
      <c r="I9" s="1">
        <v>5500.0</v>
      </c>
      <c r="J9" s="1">
        <v>5370.0</v>
      </c>
      <c r="K9" s="1">
        <v>5550.0</v>
      </c>
      <c r="L9" s="2"/>
      <c r="M9" s="2"/>
      <c r="N9" s="2"/>
      <c r="O9" s="2"/>
      <c r="P9" s="2"/>
      <c r="Q9" s="2"/>
      <c r="R9" s="2"/>
      <c r="S9" s="2"/>
      <c r="T9" s="2"/>
      <c r="U9" s="2"/>
      <c r="V9" s="2"/>
      <c r="W9" s="2"/>
      <c r="X9" s="2"/>
      <c r="Y9" s="2"/>
      <c r="Z9" s="2"/>
    </row>
    <row r="10">
      <c r="A10" s="1" t="s">
        <v>66</v>
      </c>
      <c r="B10" s="1">
        <v>48.0</v>
      </c>
      <c r="C10" s="1">
        <v>61.0</v>
      </c>
      <c r="D10" s="1">
        <v>55.0</v>
      </c>
      <c r="E10" s="1">
        <v>51.0</v>
      </c>
      <c r="F10" s="1">
        <v>67.0</v>
      </c>
      <c r="G10" s="1">
        <v>46.0</v>
      </c>
      <c r="H10" s="1">
        <v>48.0</v>
      </c>
      <c r="I10" s="1">
        <v>38.0</v>
      </c>
      <c r="J10" s="1">
        <v>41.0</v>
      </c>
      <c r="K10" s="1">
        <v>38.0</v>
      </c>
      <c r="L10" s="2"/>
      <c r="M10" s="2"/>
      <c r="N10" s="2"/>
      <c r="O10" s="2"/>
      <c r="P10" s="2"/>
      <c r="Q10" s="2"/>
      <c r="R10" s="2"/>
      <c r="S10" s="2"/>
      <c r="T10" s="2"/>
      <c r="U10" s="2"/>
      <c r="V10" s="2"/>
      <c r="W10" s="2"/>
      <c r="X10" s="2"/>
      <c r="Y10" s="2"/>
      <c r="Z10" s="2"/>
    </row>
    <row r="11">
      <c r="A11" s="1" t="s">
        <v>67</v>
      </c>
      <c r="B11" s="1">
        <v>0.0</v>
      </c>
      <c r="C11" s="1">
        <v>202.0</v>
      </c>
      <c r="D11" s="1">
        <v>233.0</v>
      </c>
      <c r="E11" s="1">
        <v>187.0</v>
      </c>
      <c r="F11" s="1">
        <v>182.0</v>
      </c>
      <c r="G11" s="1">
        <v>191.0</v>
      </c>
      <c r="H11" s="1">
        <v>201.0</v>
      </c>
      <c r="I11" s="1">
        <v>468.0</v>
      </c>
      <c r="J11" s="1">
        <v>346.0</v>
      </c>
      <c r="K11" s="1">
        <v>193.0</v>
      </c>
      <c r="L11" s="2"/>
      <c r="M11" s="2"/>
      <c r="N11" s="2"/>
      <c r="O11" s="2"/>
      <c r="P11" s="2"/>
      <c r="Q11" s="2"/>
      <c r="R11" s="2"/>
      <c r="S11" s="2"/>
      <c r="T11" s="2"/>
      <c r="U11" s="2"/>
      <c r="V11" s="2"/>
      <c r="W11" s="2"/>
      <c r="X11" s="2"/>
      <c r="Y11" s="2"/>
      <c r="Z11" s="2"/>
    </row>
    <row r="12">
      <c r="A12" s="1" t="s">
        <v>68</v>
      </c>
      <c r="B12" s="1">
        <v>1.0</v>
      </c>
      <c r="C12" s="1">
        <v>1.0</v>
      </c>
      <c r="D12" s="1">
        <v>1.0</v>
      </c>
      <c r="E12" s="1">
        <v>1.0</v>
      </c>
      <c r="F12" s="1">
        <v>2.0</v>
      </c>
      <c r="G12" s="1">
        <v>2.0</v>
      </c>
      <c r="H12" s="1">
        <v>1.0</v>
      </c>
      <c r="I12" s="1">
        <v>3.0</v>
      </c>
      <c r="J12" s="1">
        <v>2.0</v>
      </c>
      <c r="K12" s="1">
        <v>8.0</v>
      </c>
      <c r="L12" s="2"/>
      <c r="M12" s="2"/>
      <c r="N12" s="2"/>
      <c r="O12" s="2"/>
      <c r="P12" s="2"/>
      <c r="Q12" s="2"/>
      <c r="R12" s="2"/>
      <c r="S12" s="2"/>
      <c r="T12" s="2"/>
      <c r="U12" s="2"/>
      <c r="V12" s="2"/>
      <c r="W12" s="2"/>
      <c r="X12" s="2"/>
      <c r="Y12" s="2"/>
      <c r="Z12" s="2"/>
    </row>
    <row r="13">
      <c r="A13" s="1" t="s">
        <v>69</v>
      </c>
      <c r="B13" s="1">
        <v>611.0</v>
      </c>
      <c r="C13" s="1">
        <v>34.0</v>
      </c>
      <c r="D13" s="1">
        <v>39.0</v>
      </c>
      <c r="E13" s="1">
        <v>49.0</v>
      </c>
      <c r="F13" s="1">
        <v>57.0</v>
      </c>
      <c r="G13" s="1">
        <v>43.0</v>
      </c>
      <c r="H13" s="1">
        <v>249.0</v>
      </c>
      <c r="I13" s="1">
        <v>386.0</v>
      </c>
      <c r="J13" s="1">
        <v>343.0</v>
      </c>
      <c r="K13" s="1">
        <v>349.0</v>
      </c>
      <c r="L13" s="2"/>
      <c r="M13" s="2"/>
      <c r="N13" s="2"/>
      <c r="O13" s="2"/>
      <c r="P13" s="2"/>
      <c r="Q13" s="2"/>
      <c r="R13" s="2"/>
      <c r="S13" s="2"/>
      <c r="T13" s="2"/>
      <c r="U13" s="2"/>
      <c r="V13" s="2"/>
      <c r="W13" s="2"/>
      <c r="X13" s="2"/>
      <c r="Y13" s="2"/>
      <c r="Z13" s="2"/>
    </row>
    <row r="14">
      <c r="A14" s="1" t="s">
        <v>70</v>
      </c>
      <c r="B14" s="1">
        <v>3690.0</v>
      </c>
      <c r="C14" s="1">
        <v>3670.0</v>
      </c>
      <c r="D14" s="1">
        <v>3760.0</v>
      </c>
      <c r="E14" s="1">
        <v>3920.0</v>
      </c>
      <c r="F14" s="1">
        <v>4710.0</v>
      </c>
      <c r="G14" s="1">
        <v>4670.0</v>
      </c>
      <c r="H14" s="1">
        <v>6470.0</v>
      </c>
      <c r="I14" s="1">
        <v>7380.0</v>
      </c>
      <c r="J14" s="1">
        <v>7020.0</v>
      </c>
      <c r="K14" s="1">
        <v>7120.0</v>
      </c>
      <c r="L14" s="2"/>
      <c r="M14" s="2"/>
      <c r="N14" s="2"/>
      <c r="O14" s="2"/>
      <c r="P14" s="2"/>
      <c r="Q14" s="2"/>
      <c r="R14" s="2"/>
      <c r="S14" s="2"/>
      <c r="T14" s="2"/>
      <c r="U14" s="2"/>
      <c r="V14" s="2"/>
      <c r="W14" s="2"/>
      <c r="X14" s="2"/>
      <c r="Y14" s="2"/>
      <c r="Z14" s="2"/>
    </row>
    <row r="15">
      <c r="A15" s="1" t="s">
        <v>71</v>
      </c>
      <c r="B15" s="1">
        <v>5.0</v>
      </c>
      <c r="C15" s="1">
        <v>7.0</v>
      </c>
      <c r="D15" s="1">
        <v>6.0</v>
      </c>
      <c r="E15" s="1">
        <v>7.0</v>
      </c>
      <c r="F15" s="1">
        <v>86.0</v>
      </c>
      <c r="G15" s="1">
        <v>123.0</v>
      </c>
      <c r="H15" s="1">
        <v>171.0</v>
      </c>
      <c r="I15" s="1">
        <v>241.0</v>
      </c>
      <c r="J15" s="1">
        <v>293.0</v>
      </c>
      <c r="K15" s="1">
        <v>370.0</v>
      </c>
      <c r="L15" s="2"/>
      <c r="M15" s="2"/>
      <c r="N15" s="2"/>
      <c r="O15" s="2"/>
      <c r="P15" s="2"/>
      <c r="Q15" s="2"/>
      <c r="R15" s="2"/>
      <c r="S15" s="2"/>
      <c r="T15" s="2"/>
      <c r="U15" s="2"/>
      <c r="V15" s="2"/>
      <c r="W15" s="2"/>
      <c r="X15" s="2"/>
      <c r="Y15" s="2"/>
      <c r="Z15" s="2"/>
    </row>
    <row r="16">
      <c r="A16" s="1" t="s">
        <v>72</v>
      </c>
      <c r="B16" s="1">
        <v>110.0</v>
      </c>
      <c r="C16" s="1">
        <v>128.0</v>
      </c>
      <c r="D16" s="1">
        <v>158.0</v>
      </c>
      <c r="E16" s="1">
        <v>192.0</v>
      </c>
      <c r="F16" s="1">
        <v>141.0</v>
      </c>
      <c r="G16" s="1">
        <v>129.0</v>
      </c>
      <c r="H16" s="1">
        <v>128.0</v>
      </c>
      <c r="I16" s="1">
        <v>171.0</v>
      </c>
      <c r="J16" s="1">
        <v>283.0</v>
      </c>
      <c r="K16" s="1">
        <v>346.0</v>
      </c>
      <c r="L16" s="2"/>
      <c r="M16" s="2"/>
      <c r="N16" s="2"/>
      <c r="O16" s="2"/>
      <c r="P16" s="2"/>
      <c r="Q16" s="2"/>
      <c r="R16" s="2"/>
      <c r="S16" s="2"/>
      <c r="T16" s="2"/>
      <c r="U16" s="2"/>
      <c r="V16" s="2"/>
      <c r="W16" s="2"/>
      <c r="X16" s="2"/>
      <c r="Y16" s="2"/>
      <c r="Z16" s="2"/>
    </row>
    <row r="17">
      <c r="A17" s="1" t="s">
        <v>73</v>
      </c>
      <c r="B17" s="1">
        <v>23.0</v>
      </c>
      <c r="C17" s="1">
        <v>57.0</v>
      </c>
      <c r="D17" s="1">
        <v>66.0</v>
      </c>
      <c r="E17" s="1">
        <v>66.0</v>
      </c>
      <c r="F17" s="1">
        <v>152.0</v>
      </c>
      <c r="G17" s="1">
        <v>149.0</v>
      </c>
      <c r="H17" s="1">
        <v>663.0</v>
      </c>
      <c r="I17" s="1">
        <v>663.0</v>
      </c>
      <c r="J17" s="1">
        <v>663.0</v>
      </c>
      <c r="K17" s="1">
        <v>663.0</v>
      </c>
      <c r="L17" s="2"/>
      <c r="M17" s="2"/>
      <c r="N17" s="2"/>
      <c r="O17" s="2"/>
      <c r="P17" s="2"/>
      <c r="Q17" s="2"/>
      <c r="R17" s="2"/>
      <c r="S17" s="2"/>
      <c r="T17" s="2"/>
      <c r="U17" s="2"/>
      <c r="V17" s="2"/>
      <c r="W17" s="2"/>
      <c r="X17" s="2"/>
      <c r="Y17" s="2"/>
      <c r="Z17" s="2"/>
    </row>
    <row r="18">
      <c r="A18" s="1" t="s">
        <v>74</v>
      </c>
      <c r="B18" s="1">
        <v>5.0</v>
      </c>
      <c r="C18" s="1">
        <v>4.0</v>
      </c>
      <c r="D18" s="1">
        <v>3.0</v>
      </c>
      <c r="E18" s="1">
        <v>2.0</v>
      </c>
      <c r="F18" s="1">
        <v>1.0</v>
      </c>
      <c r="G18" s="1">
        <v>63.0</v>
      </c>
      <c r="H18" s="1">
        <v>0.0</v>
      </c>
      <c r="I18" s="1">
        <v>0.0</v>
      </c>
      <c r="J18" s="1">
        <v>0.0</v>
      </c>
      <c r="K18" s="1">
        <v>0.0</v>
      </c>
      <c r="L18" s="2"/>
      <c r="M18" s="2"/>
      <c r="N18" s="2"/>
      <c r="O18" s="2"/>
      <c r="P18" s="2"/>
      <c r="Q18" s="2"/>
      <c r="R18" s="2"/>
      <c r="S18" s="2"/>
      <c r="T18" s="2"/>
      <c r="U18" s="2"/>
      <c r="V18" s="2"/>
      <c r="W18" s="2"/>
      <c r="X18" s="2"/>
      <c r="Y18" s="2"/>
      <c r="Z18" s="2"/>
    </row>
    <row r="19">
      <c r="A19" s="1" t="s">
        <v>75</v>
      </c>
      <c r="B19" s="1">
        <v>258.0</v>
      </c>
      <c r="C19" s="1">
        <v>233.0</v>
      </c>
      <c r="D19" s="1">
        <v>207.0</v>
      </c>
      <c r="E19" s="1">
        <v>118.0</v>
      </c>
      <c r="F19" s="1">
        <v>145.0</v>
      </c>
      <c r="G19" s="1">
        <v>140.0</v>
      </c>
      <c r="H19" s="1">
        <v>238.0</v>
      </c>
      <c r="I19" s="1">
        <v>151.0</v>
      </c>
      <c r="J19" s="1">
        <v>67.0</v>
      </c>
      <c r="K19" s="1">
        <v>67.0</v>
      </c>
      <c r="L19" s="2"/>
      <c r="M19" s="2"/>
      <c r="N19" s="2"/>
      <c r="O19" s="2"/>
      <c r="P19" s="2"/>
      <c r="Q19" s="2"/>
      <c r="R19" s="2"/>
      <c r="S19" s="2"/>
      <c r="T19" s="2"/>
      <c r="U19" s="2"/>
      <c r="V19" s="2"/>
      <c r="W19" s="2"/>
      <c r="X19" s="2"/>
      <c r="Y19" s="2"/>
      <c r="Z19" s="2"/>
    </row>
    <row r="20">
      <c r="A20" s="1" t="s">
        <v>76</v>
      </c>
      <c r="B20" s="1">
        <v>26.0</v>
      </c>
      <c r="C20" s="1">
        <v>19.0</v>
      </c>
      <c r="D20" s="1">
        <v>3.0</v>
      </c>
      <c r="E20" s="1">
        <v>2.0</v>
      </c>
      <c r="F20" s="1">
        <v>2.0</v>
      </c>
      <c r="G20" s="1">
        <v>1.0</v>
      </c>
      <c r="H20" s="1">
        <v>1.0</v>
      </c>
      <c r="I20" s="1">
        <v>1.0</v>
      </c>
      <c r="J20" s="1">
        <v>4.0</v>
      </c>
      <c r="K20" s="1">
        <v>3.0</v>
      </c>
      <c r="L20" s="2"/>
      <c r="M20" s="2"/>
      <c r="N20" s="2"/>
      <c r="O20" s="2"/>
      <c r="P20" s="2"/>
      <c r="Q20" s="2"/>
      <c r="R20" s="2"/>
      <c r="S20" s="2"/>
      <c r="T20" s="2"/>
      <c r="U20" s="2"/>
      <c r="V20" s="2"/>
      <c r="W20" s="2"/>
      <c r="X20" s="2"/>
      <c r="Y20" s="2"/>
      <c r="Z20" s="2"/>
    </row>
    <row r="21" ht="15.75" customHeight="1">
      <c r="A21" s="1" t="s">
        <v>77</v>
      </c>
      <c r="B21" s="1">
        <v>13.0</v>
      </c>
      <c r="C21" s="1">
        <v>13.0</v>
      </c>
      <c r="D21" s="1">
        <v>14.0</v>
      </c>
      <c r="E21" s="1">
        <v>18.0</v>
      </c>
      <c r="F21" s="1">
        <v>28.0</v>
      </c>
      <c r="G21" s="1">
        <v>32.0</v>
      </c>
      <c r="H21" s="1">
        <v>68.0</v>
      </c>
      <c r="I21" s="1">
        <v>119.0</v>
      </c>
      <c r="J21" s="1">
        <v>139.0</v>
      </c>
      <c r="K21" s="1">
        <v>104.0</v>
      </c>
      <c r="L21" s="2"/>
      <c r="M21" s="2"/>
      <c r="N21" s="2"/>
      <c r="O21" s="2"/>
      <c r="P21" s="2"/>
      <c r="Q21" s="2"/>
      <c r="R21" s="2"/>
      <c r="S21" s="2"/>
      <c r="T21" s="2"/>
      <c r="U21" s="2"/>
      <c r="V21" s="2"/>
      <c r="W21" s="2"/>
      <c r="X21" s="2"/>
      <c r="Y21" s="2"/>
      <c r="Z21" s="2"/>
    </row>
    <row r="22" ht="15.75" customHeight="1">
      <c r="A22" s="1" t="s">
        <v>78</v>
      </c>
      <c r="B22" s="1">
        <v>4130.0</v>
      </c>
      <c r="C22" s="1">
        <v>4140.0</v>
      </c>
      <c r="D22" s="1">
        <v>4220.0</v>
      </c>
      <c r="E22" s="1">
        <v>4330.0</v>
      </c>
      <c r="F22" s="1">
        <v>5260.0</v>
      </c>
      <c r="G22" s="1">
        <v>5250.0</v>
      </c>
      <c r="H22" s="1">
        <v>7740.0</v>
      </c>
      <c r="I22" s="1">
        <v>8730.0</v>
      </c>
      <c r="J22" s="1">
        <v>8470.0</v>
      </c>
      <c r="K22" s="1">
        <v>8670.0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122.0</v>
      </c>
      <c r="C24" s="1">
        <v>152.0</v>
      </c>
      <c r="D24" s="1">
        <v>137.0</v>
      </c>
      <c r="E24" s="1">
        <v>140.0</v>
      </c>
      <c r="F24" s="1">
        <v>152.0</v>
      </c>
      <c r="G24" s="1">
        <v>165.0</v>
      </c>
      <c r="H24" s="1">
        <v>215.0</v>
      </c>
      <c r="I24" s="1">
        <v>253.0</v>
      </c>
      <c r="J24" s="1">
        <v>270.0</v>
      </c>
      <c r="K24" s="1">
        <v>263.0</v>
      </c>
      <c r="L24" s="2"/>
      <c r="M24" s="2"/>
      <c r="N24" s="2"/>
      <c r="O24" s="2"/>
      <c r="P24" s="2"/>
      <c r="Q24" s="2"/>
      <c r="R24" s="2"/>
      <c r="S24" s="2"/>
      <c r="T24" s="2"/>
      <c r="U24" s="2"/>
      <c r="V24" s="2"/>
      <c r="W24" s="2"/>
      <c r="X24" s="2"/>
      <c r="Y24" s="2"/>
      <c r="Z24" s="2"/>
    </row>
    <row r="25" ht="15.75" customHeight="1">
      <c r="A25" s="1" t="s">
        <v>81</v>
      </c>
      <c r="B25" s="1">
        <v>176.0</v>
      </c>
      <c r="C25" s="1">
        <v>170.0</v>
      </c>
      <c r="D25" s="1">
        <v>194.0</v>
      </c>
      <c r="E25" s="1">
        <v>186.0</v>
      </c>
      <c r="F25" s="1">
        <v>249.0</v>
      </c>
      <c r="G25" s="1">
        <v>305.0</v>
      </c>
      <c r="H25" s="1">
        <v>389.0</v>
      </c>
      <c r="I25" s="1">
        <v>475.0</v>
      </c>
      <c r="J25" s="1">
        <v>437.0</v>
      </c>
      <c r="K25" s="1">
        <v>503.0</v>
      </c>
      <c r="L25" s="2"/>
      <c r="M25" s="2"/>
      <c r="N25" s="2"/>
      <c r="O25" s="2"/>
      <c r="P25" s="2"/>
      <c r="Q25" s="2"/>
      <c r="R25" s="2"/>
      <c r="S25" s="2"/>
      <c r="T25" s="2"/>
      <c r="U25" s="2"/>
      <c r="V25" s="2"/>
      <c r="W25" s="2"/>
      <c r="X25" s="2"/>
      <c r="Y25" s="2"/>
      <c r="Z25" s="2"/>
    </row>
    <row r="26" ht="15.75" customHeight="1">
      <c r="A26" s="1" t="s">
        <v>82</v>
      </c>
      <c r="B26" s="1">
        <v>149.0</v>
      </c>
      <c r="C26" s="1">
        <v>165.0</v>
      </c>
      <c r="D26" s="1">
        <v>141.0</v>
      </c>
      <c r="E26" s="1">
        <v>119.0</v>
      </c>
      <c r="F26" s="1">
        <v>330.0</v>
      </c>
      <c r="G26" s="1">
        <v>123.0</v>
      </c>
      <c r="H26" s="1">
        <v>127.0</v>
      </c>
      <c r="I26" s="1">
        <v>445.0</v>
      </c>
      <c r="J26" s="1">
        <v>306.0</v>
      </c>
      <c r="K26" s="1">
        <v>153.0</v>
      </c>
      <c r="L26" s="2"/>
      <c r="M26" s="2"/>
      <c r="N26" s="2"/>
      <c r="O26" s="2"/>
      <c r="P26" s="2"/>
      <c r="Q26" s="2"/>
      <c r="R26" s="2"/>
      <c r="S26" s="2"/>
      <c r="T26" s="2"/>
      <c r="U26" s="2"/>
      <c r="V26" s="2"/>
      <c r="W26" s="2"/>
      <c r="X26" s="2"/>
      <c r="Y26" s="2"/>
      <c r="Z26" s="2"/>
    </row>
    <row r="27" ht="15.75" customHeight="1">
      <c r="A27" s="1" t="s">
        <v>83</v>
      </c>
      <c r="B27" s="1">
        <v>103.0</v>
      </c>
      <c r="C27" s="1">
        <v>92.0</v>
      </c>
      <c r="D27" s="1">
        <v>128.0</v>
      </c>
      <c r="E27" s="1">
        <v>86.0</v>
      </c>
      <c r="F27" s="1">
        <v>112.0</v>
      </c>
      <c r="G27" s="1">
        <v>59.0</v>
      </c>
      <c r="H27" s="1">
        <v>158.0</v>
      </c>
      <c r="I27" s="1">
        <v>206.0</v>
      </c>
      <c r="J27" s="1">
        <v>197.0</v>
      </c>
      <c r="K27" s="1">
        <v>204.0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10.0</v>
      </c>
      <c r="H28" s="1">
        <v>16.0</v>
      </c>
      <c r="I28" s="1">
        <v>28.0</v>
      </c>
      <c r="J28" s="1">
        <v>28.0</v>
      </c>
      <c r="K28" s="1">
        <v>23.0</v>
      </c>
      <c r="L28" s="2"/>
      <c r="M28" s="2"/>
      <c r="N28" s="2"/>
      <c r="O28" s="2"/>
      <c r="P28" s="2"/>
      <c r="Q28" s="2"/>
      <c r="R28" s="2"/>
      <c r="S28" s="2"/>
      <c r="T28" s="2"/>
      <c r="U28" s="2"/>
      <c r="V28" s="2"/>
      <c r="W28" s="2"/>
      <c r="X28" s="2"/>
      <c r="Y28" s="2"/>
      <c r="Z28" s="2"/>
    </row>
    <row r="29" ht="15.75" customHeight="1">
      <c r="A29" s="1" t="s">
        <v>85</v>
      </c>
      <c r="B29" s="1">
        <v>50.0</v>
      </c>
      <c r="C29" s="1">
        <v>37.0</v>
      </c>
      <c r="D29" s="1">
        <v>10.0</v>
      </c>
      <c r="E29" s="1">
        <v>4.0</v>
      </c>
      <c r="F29" s="1">
        <v>0.0</v>
      </c>
      <c r="G29" s="1">
        <v>3.0</v>
      </c>
      <c r="H29" s="1">
        <v>12.0</v>
      </c>
      <c r="I29" s="1">
        <v>0.0</v>
      </c>
      <c r="J29" s="1">
        <v>0.0</v>
      </c>
      <c r="K29" s="1">
        <v>0.0</v>
      </c>
      <c r="L29" s="2"/>
      <c r="M29" s="2"/>
      <c r="N29" s="2"/>
      <c r="O29" s="2"/>
      <c r="P29" s="2"/>
      <c r="Q29" s="2"/>
      <c r="R29" s="2"/>
      <c r="S29" s="2"/>
      <c r="T29" s="2"/>
      <c r="U29" s="2"/>
      <c r="V29" s="2"/>
      <c r="W29" s="2"/>
      <c r="X29" s="2"/>
      <c r="Y29" s="2"/>
      <c r="Z29" s="2"/>
    </row>
    <row r="30" ht="15.75" customHeight="1">
      <c r="A30" s="1" t="s">
        <v>86</v>
      </c>
      <c r="B30" s="1">
        <v>169.0</v>
      </c>
      <c r="C30" s="1">
        <v>0.0</v>
      </c>
      <c r="D30" s="1">
        <v>0.0</v>
      </c>
      <c r="E30" s="1">
        <v>23.0</v>
      </c>
      <c r="F30" s="1">
        <v>73.0</v>
      </c>
      <c r="G30" s="1">
        <v>16.0</v>
      </c>
      <c r="H30" s="1">
        <v>1.0</v>
      </c>
      <c r="I30" s="1">
        <v>44.0</v>
      </c>
      <c r="J30" s="1">
        <v>0.0</v>
      </c>
      <c r="K30" s="1">
        <v>0.0</v>
      </c>
      <c r="L30" s="2"/>
      <c r="M30" s="2"/>
      <c r="N30" s="2"/>
      <c r="O30" s="2"/>
      <c r="P30" s="2"/>
      <c r="Q30" s="2"/>
      <c r="R30" s="2"/>
      <c r="S30" s="2"/>
      <c r="T30" s="2"/>
      <c r="U30" s="2"/>
      <c r="V30" s="2"/>
      <c r="W30" s="2"/>
      <c r="X30" s="2"/>
      <c r="Y30" s="2"/>
      <c r="Z30" s="2"/>
    </row>
    <row r="31" ht="15.75" customHeight="1">
      <c r="A31" s="1" t="s">
        <v>87</v>
      </c>
      <c r="B31" s="1">
        <v>770.0</v>
      </c>
      <c r="C31" s="1">
        <v>618.0</v>
      </c>
      <c r="D31" s="1">
        <v>610.0</v>
      </c>
      <c r="E31" s="1">
        <v>536.0</v>
      </c>
      <c r="F31" s="1">
        <v>844.0</v>
      </c>
      <c r="G31" s="1">
        <v>666.0</v>
      </c>
      <c r="H31" s="1">
        <v>921.0</v>
      </c>
      <c r="I31" s="1">
        <v>1410.0</v>
      </c>
      <c r="J31" s="1">
        <v>1240.0</v>
      </c>
      <c r="K31" s="1">
        <v>1150.0</v>
      </c>
      <c r="L31" s="2"/>
      <c r="M31" s="2"/>
      <c r="N31" s="2"/>
      <c r="O31" s="2"/>
      <c r="P31" s="2"/>
      <c r="Q31" s="2"/>
      <c r="R31" s="2"/>
      <c r="S31" s="2"/>
      <c r="T31" s="2"/>
      <c r="U31" s="2"/>
      <c r="V31" s="2"/>
      <c r="W31" s="2"/>
      <c r="X31" s="2"/>
      <c r="Y31" s="2"/>
      <c r="Z31" s="2"/>
    </row>
    <row r="32" ht="15.75" customHeight="1">
      <c r="A32" s="1" t="s">
        <v>88</v>
      </c>
      <c r="B32" s="1">
        <v>1480.0</v>
      </c>
      <c r="C32" s="1">
        <v>1430.0</v>
      </c>
      <c r="D32" s="1">
        <v>1320.0</v>
      </c>
      <c r="E32" s="1">
        <v>1290.0</v>
      </c>
      <c r="F32" s="1">
        <v>1770.0</v>
      </c>
      <c r="G32" s="1">
        <v>1760.0</v>
      </c>
      <c r="H32" s="1">
        <v>2640.0</v>
      </c>
      <c r="I32" s="1">
        <v>2650.0</v>
      </c>
      <c r="J32" s="1">
        <v>1980.0</v>
      </c>
      <c r="K32" s="1">
        <v>1660.0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32.0</v>
      </c>
      <c r="H33" s="1">
        <v>66.0</v>
      </c>
      <c r="I33" s="1">
        <v>67.0</v>
      </c>
      <c r="J33" s="1">
        <v>71.0</v>
      </c>
      <c r="K33" s="1">
        <v>61.0</v>
      </c>
      <c r="L33" s="2"/>
      <c r="M33" s="2"/>
      <c r="N33" s="2"/>
      <c r="O33" s="2"/>
      <c r="P33" s="2"/>
      <c r="Q33" s="2"/>
      <c r="R33" s="2"/>
      <c r="S33" s="2"/>
      <c r="T33" s="2"/>
      <c r="U33" s="2"/>
      <c r="V33" s="2"/>
      <c r="W33" s="2"/>
      <c r="X33" s="2"/>
      <c r="Y33" s="2"/>
      <c r="Z33" s="2"/>
    </row>
    <row r="34" ht="15.75" customHeight="1">
      <c r="A34" s="1" t="s">
        <v>90</v>
      </c>
      <c r="B34" s="1">
        <v>101.0</v>
      </c>
      <c r="C34" s="1">
        <v>122.0</v>
      </c>
      <c r="D34" s="1">
        <v>133.0</v>
      </c>
      <c r="E34" s="1">
        <v>150.0</v>
      </c>
      <c r="F34" s="1">
        <v>234.0</v>
      </c>
      <c r="G34" s="1">
        <v>244.0</v>
      </c>
      <c r="H34" s="1">
        <v>514.0</v>
      </c>
      <c r="I34" s="1">
        <v>630.0</v>
      </c>
      <c r="J34" s="1">
        <v>533.0</v>
      </c>
      <c r="K34" s="1">
        <v>471.0</v>
      </c>
      <c r="L34" s="2"/>
      <c r="M34" s="2"/>
      <c r="N34" s="2"/>
      <c r="O34" s="2"/>
      <c r="P34" s="2"/>
      <c r="Q34" s="2"/>
      <c r="R34" s="2"/>
      <c r="S34" s="2"/>
      <c r="T34" s="2"/>
      <c r="U34" s="2"/>
      <c r="V34" s="2"/>
      <c r="W34" s="2"/>
      <c r="X34" s="2"/>
      <c r="Y34" s="2"/>
      <c r="Z34" s="2"/>
    </row>
    <row r="35" ht="15.75" customHeight="1">
      <c r="A35" s="1" t="s">
        <v>91</v>
      </c>
      <c r="B35" s="1">
        <v>2360.0</v>
      </c>
      <c r="C35" s="1">
        <v>2160.0</v>
      </c>
      <c r="D35" s="1">
        <v>2060.0</v>
      </c>
      <c r="E35" s="1">
        <v>1980.0</v>
      </c>
      <c r="F35" s="1">
        <v>2850.0</v>
      </c>
      <c r="G35" s="1">
        <v>2700.0</v>
      </c>
      <c r="H35" s="1">
        <v>4140.0</v>
      </c>
      <c r="I35" s="1">
        <v>4760.0</v>
      </c>
      <c r="J35" s="1">
        <v>3820.0</v>
      </c>
      <c r="K35" s="1">
        <v>3340.0</v>
      </c>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93</v>
      </c>
      <c r="B37" s="1">
        <v>374.0</v>
      </c>
      <c r="C37" s="1">
        <v>377.0</v>
      </c>
      <c r="D37" s="1">
        <v>385.0</v>
      </c>
      <c r="E37" s="1">
        <v>1340.0</v>
      </c>
      <c r="F37" s="1">
        <v>2070.0</v>
      </c>
      <c r="G37" s="1">
        <v>2100.0</v>
      </c>
      <c r="H37" s="1">
        <v>2930.0</v>
      </c>
      <c r="I37" s="1">
        <v>3000.0</v>
      </c>
      <c r="J37" s="1">
        <v>3030.0</v>
      </c>
      <c r="K37" s="1">
        <v>3070.0</v>
      </c>
      <c r="L37" s="2"/>
      <c r="M37" s="2"/>
      <c r="N37" s="2"/>
      <c r="O37" s="2"/>
      <c r="P37" s="2"/>
      <c r="Q37" s="2"/>
      <c r="R37" s="2"/>
      <c r="S37" s="2"/>
      <c r="T37" s="2"/>
      <c r="U37" s="2"/>
      <c r="V37" s="2"/>
      <c r="W37" s="2"/>
      <c r="X37" s="2"/>
      <c r="Y37" s="2"/>
      <c r="Z37" s="2"/>
    </row>
    <row r="38" ht="15.75" customHeight="1">
      <c r="A38" s="1" t="s">
        <v>94</v>
      </c>
      <c r="B38" s="1">
        <v>115.0</v>
      </c>
      <c r="C38" s="1">
        <v>176.0</v>
      </c>
      <c r="D38" s="1">
        <v>229.0</v>
      </c>
      <c r="E38" s="1">
        <v>320.0</v>
      </c>
      <c r="F38" s="1">
        <v>528.0</v>
      </c>
      <c r="G38" s="1">
        <v>782.0</v>
      </c>
      <c r="H38" s="1">
        <v>1030.0</v>
      </c>
      <c r="I38" s="1">
        <v>1690.0</v>
      </c>
      <c r="J38" s="1">
        <v>2740.0</v>
      </c>
      <c r="K38" s="1">
        <v>3510.0</v>
      </c>
      <c r="L38" s="2"/>
      <c r="M38" s="2"/>
      <c r="N38" s="2"/>
      <c r="O38" s="2"/>
      <c r="P38" s="2"/>
      <c r="Q38" s="2"/>
      <c r="R38" s="2"/>
      <c r="S38" s="2"/>
      <c r="T38" s="2"/>
      <c r="U38" s="2"/>
      <c r="V38" s="2"/>
      <c r="W38" s="2"/>
      <c r="X38" s="2"/>
      <c r="Y38" s="2"/>
      <c r="Z38" s="2"/>
    </row>
    <row r="39" ht="15.75" customHeight="1">
      <c r="A39" s="1" t="s">
        <v>95</v>
      </c>
      <c r="B39" s="1">
        <v>0.0</v>
      </c>
      <c r="C39" s="1">
        <v>-14.0</v>
      </c>
      <c r="D39" s="1">
        <v>-43.0</v>
      </c>
      <c r="E39" s="1">
        <v>-47.0</v>
      </c>
      <c r="F39" s="1">
        <v>-186.0</v>
      </c>
      <c r="G39" s="1">
        <v>-344.0</v>
      </c>
      <c r="H39" s="1">
        <v>-447.0</v>
      </c>
      <c r="I39" s="1">
        <v>-761.0</v>
      </c>
      <c r="J39" s="1">
        <v>-1140.0</v>
      </c>
      <c r="K39" s="1">
        <v>-1270.0</v>
      </c>
      <c r="L39" s="2"/>
      <c r="M39" s="2"/>
      <c r="N39" s="2"/>
      <c r="O39" s="2"/>
      <c r="P39" s="2"/>
      <c r="Q39" s="2"/>
      <c r="R39" s="2"/>
      <c r="S39" s="2"/>
      <c r="T39" s="2"/>
      <c r="U39" s="2"/>
      <c r="V39" s="2"/>
      <c r="W39" s="2"/>
      <c r="X39" s="2"/>
      <c r="Y39" s="2"/>
      <c r="Z39" s="2"/>
    </row>
    <row r="40" ht="15.75" customHeight="1">
      <c r="A40" s="1" t="s">
        <v>96</v>
      </c>
      <c r="B40" s="1">
        <v>-10.0</v>
      </c>
      <c r="C40" s="1">
        <v>-18.0</v>
      </c>
      <c r="D40" s="1">
        <v>-17.0</v>
      </c>
      <c r="E40" s="1">
        <v>-17.0</v>
      </c>
      <c r="F40" s="1">
        <v>2.0</v>
      </c>
      <c r="G40" s="1">
        <v>88.0</v>
      </c>
      <c r="H40" s="1">
        <v>-1.0</v>
      </c>
      <c r="I40" s="1">
        <v>68.0</v>
      </c>
      <c r="J40" s="1">
        <v>35.0</v>
      </c>
      <c r="K40" s="1">
        <v>89.0</v>
      </c>
      <c r="L40" s="2"/>
      <c r="M40" s="2"/>
      <c r="N40" s="2"/>
      <c r="O40" s="2"/>
      <c r="P40" s="2"/>
      <c r="Q40" s="2"/>
      <c r="R40" s="2"/>
      <c r="S40" s="2"/>
      <c r="T40" s="2"/>
      <c r="U40" s="2"/>
      <c r="V40" s="2"/>
      <c r="W40" s="2"/>
      <c r="X40" s="2"/>
      <c r="Y40" s="2"/>
      <c r="Z40" s="2"/>
    </row>
    <row r="41" ht="15.75" customHeight="1">
      <c r="A41" s="1" t="s">
        <v>97</v>
      </c>
      <c r="B41" s="1">
        <v>478.0</v>
      </c>
      <c r="C41" s="1">
        <v>520.0</v>
      </c>
      <c r="D41" s="1">
        <v>552.0</v>
      </c>
      <c r="E41" s="1">
        <v>1600.0</v>
      </c>
      <c r="F41" s="1">
        <v>2420.0</v>
      </c>
      <c r="G41" s="1">
        <v>2540.0</v>
      </c>
      <c r="H41" s="1">
        <v>3500.0</v>
      </c>
      <c r="I41" s="1">
        <v>3930.0</v>
      </c>
      <c r="J41" s="1">
        <v>4630.0</v>
      </c>
      <c r="K41" s="1">
        <v>5310.0</v>
      </c>
      <c r="L41" s="2"/>
      <c r="M41" s="2"/>
      <c r="N41" s="2"/>
      <c r="O41" s="2"/>
      <c r="P41" s="2"/>
      <c r="Q41" s="2"/>
      <c r="R41" s="2"/>
      <c r="S41" s="2"/>
      <c r="T41" s="2"/>
      <c r="U41" s="2"/>
      <c r="V41" s="2"/>
      <c r="W41" s="2"/>
      <c r="X41" s="2"/>
      <c r="Y41" s="2"/>
      <c r="Z41" s="2"/>
    </row>
    <row r="42" ht="15.75" customHeight="1">
      <c r="A42" s="1" t="s">
        <v>98</v>
      </c>
      <c r="B42" s="1">
        <v>1300.0</v>
      </c>
      <c r="C42" s="1">
        <v>1450.0</v>
      </c>
      <c r="D42" s="1">
        <v>1610.0</v>
      </c>
      <c r="E42" s="1">
        <v>750.0</v>
      </c>
      <c r="F42" s="1">
        <v>3.0</v>
      </c>
      <c r="G42" s="1">
        <v>8.0</v>
      </c>
      <c r="H42" s="1">
        <v>89.0</v>
      </c>
      <c r="I42" s="1">
        <v>45.0</v>
      </c>
      <c r="J42" s="1">
        <v>16.0</v>
      </c>
      <c r="K42" s="1">
        <v>17.0</v>
      </c>
      <c r="L42" s="2"/>
      <c r="M42" s="2"/>
      <c r="N42" s="2"/>
      <c r="O42" s="2"/>
      <c r="P42" s="2"/>
      <c r="Q42" s="2"/>
      <c r="R42" s="2"/>
      <c r="S42" s="2"/>
      <c r="T42" s="2"/>
      <c r="U42" s="2"/>
      <c r="V42" s="2"/>
      <c r="W42" s="2"/>
      <c r="X42" s="2"/>
      <c r="Y42" s="2"/>
      <c r="Z42" s="2"/>
    </row>
    <row r="43" ht="15.75" customHeight="1">
      <c r="A43" s="1" t="s">
        <v>99</v>
      </c>
      <c r="B43" s="1">
        <v>1780.0</v>
      </c>
      <c r="C43" s="1">
        <v>1970.0</v>
      </c>
      <c r="D43" s="1">
        <v>2160.0</v>
      </c>
      <c r="E43" s="1">
        <v>2350.0</v>
      </c>
      <c r="F43" s="1">
        <v>2420.0</v>
      </c>
      <c r="G43" s="1">
        <v>2550.0</v>
      </c>
      <c r="H43" s="1">
        <v>3590.0</v>
      </c>
      <c r="I43" s="1">
        <v>3970.0</v>
      </c>
      <c r="J43" s="1">
        <v>4650.0</v>
      </c>
      <c r="K43" s="1">
        <v>5330.0</v>
      </c>
      <c r="L43" s="2"/>
      <c r="M43" s="2"/>
      <c r="N43" s="2"/>
      <c r="O43" s="2"/>
      <c r="P43" s="2"/>
      <c r="Q43" s="2"/>
      <c r="R43" s="2"/>
      <c r="S43" s="2"/>
      <c r="T43" s="2"/>
      <c r="U43" s="2"/>
      <c r="V43" s="2"/>
      <c r="W43" s="2"/>
      <c r="X43" s="2"/>
      <c r="Y43" s="2"/>
      <c r="Z43" s="2"/>
    </row>
    <row r="44" ht="15.75" customHeight="1">
      <c r="A44" s="1" t="s">
        <v>100</v>
      </c>
      <c r="B44" s="1">
        <v>4130.0</v>
      </c>
      <c r="C44" s="1">
        <v>4140.0</v>
      </c>
      <c r="D44" s="1">
        <v>4220.0</v>
      </c>
      <c r="E44" s="1">
        <v>4330.0</v>
      </c>
      <c r="F44" s="1">
        <v>5260.0</v>
      </c>
      <c r="G44" s="1">
        <v>5250.0</v>
      </c>
      <c r="H44" s="1">
        <v>7740.0</v>
      </c>
      <c r="I44" s="1">
        <v>8730.0</v>
      </c>
      <c r="J44" s="1">
        <v>8470.0</v>
      </c>
      <c r="K44" s="1">
        <v>8670.0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33.0</v>
      </c>
      <c r="C46" s="1">
        <v>31.0</v>
      </c>
      <c r="D46" s="1">
        <v>42.0</v>
      </c>
      <c r="E46" s="1">
        <v>111.0</v>
      </c>
      <c r="F46" s="1">
        <v>110.0</v>
      </c>
      <c r="G46" s="1">
        <v>134.0</v>
      </c>
      <c r="H46" s="1">
        <v>129.0</v>
      </c>
      <c r="I46" s="1">
        <v>121.0</v>
      </c>
      <c r="J46" s="1">
        <v>108.0</v>
      </c>
      <c r="K46" s="1">
        <v>106.0</v>
      </c>
      <c r="L46" s="2"/>
      <c r="M46" s="2"/>
      <c r="N46" s="2"/>
      <c r="O46" s="2"/>
      <c r="P46" s="2"/>
      <c r="Q46" s="2"/>
      <c r="R46" s="2"/>
      <c r="S46" s="2"/>
      <c r="T46" s="2"/>
      <c r="U46" s="2"/>
      <c r="V46" s="2"/>
      <c r="W46" s="2"/>
      <c r="X46" s="2"/>
      <c r="Y46" s="2"/>
      <c r="Z46" s="2"/>
    </row>
    <row r="47" ht="15.75" customHeight="1">
      <c r="A47" s="1" t="s">
        <v>102</v>
      </c>
      <c r="B47" s="1">
        <v>33.0</v>
      </c>
      <c r="C47" s="1">
        <v>32.0</v>
      </c>
      <c r="D47" s="1">
        <v>30.0</v>
      </c>
      <c r="E47" s="1">
        <v>82.0</v>
      </c>
      <c r="F47" s="1">
        <v>113.0</v>
      </c>
      <c r="G47" s="1">
        <v>106.0</v>
      </c>
      <c r="H47" s="1">
        <v>129.0</v>
      </c>
      <c r="I47" s="1">
        <v>122.0</v>
      </c>
      <c r="J47" s="1">
        <v>108.0</v>
      </c>
      <c r="K47" s="1">
        <v>107.0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450.0</v>
      </c>
      <c r="C49" s="1">
        <v>458.0</v>
      </c>
      <c r="D49" s="1">
        <v>482.0</v>
      </c>
      <c r="E49" s="1">
        <v>1530.0</v>
      </c>
      <c r="F49" s="1">
        <v>2260.0</v>
      </c>
      <c r="G49" s="1">
        <v>2390.0</v>
      </c>
      <c r="H49" s="1">
        <v>2840.0</v>
      </c>
      <c r="I49" s="1">
        <v>3260.0</v>
      </c>
      <c r="J49" s="1">
        <v>3970.0</v>
      </c>
      <c r="K49" s="1">
        <v>4650.0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1740.0</v>
      </c>
      <c r="C51" s="1">
        <v>1680.0</v>
      </c>
      <c r="D51" s="1">
        <v>1590.0</v>
      </c>
      <c r="E51" s="1">
        <v>1500.0</v>
      </c>
      <c r="F51" s="1">
        <v>2210.0</v>
      </c>
      <c r="G51" s="1">
        <v>1980.0</v>
      </c>
      <c r="H51" s="1">
        <v>3010.0</v>
      </c>
      <c r="I51" s="1">
        <v>3400.0</v>
      </c>
      <c r="J51" s="1">
        <v>2580.0</v>
      </c>
      <c r="K51" s="1">
        <v>2100.0</v>
      </c>
      <c r="L51" s="2"/>
      <c r="M51" s="2"/>
      <c r="N51" s="2"/>
      <c r="O51" s="2"/>
      <c r="P51" s="2"/>
      <c r="Q51" s="2"/>
      <c r="R51" s="2"/>
      <c r="S51" s="2"/>
      <c r="T51" s="2"/>
      <c r="U51" s="2"/>
      <c r="V51" s="2"/>
      <c r="W51" s="2"/>
      <c r="X51" s="2"/>
      <c r="Y51" s="2"/>
      <c r="Z51" s="2"/>
    </row>
    <row r="52" ht="15.75" customHeight="1">
      <c r="A52" s="1" t="s">
        <v>127</v>
      </c>
      <c r="B52" s="1">
        <v>1500.0</v>
      </c>
      <c r="C52" s="1">
        <v>1560.0</v>
      </c>
      <c r="D52" s="1">
        <v>1290.0</v>
      </c>
      <c r="E52" s="1">
        <v>923.0</v>
      </c>
      <c r="F52" s="1">
        <v>1880.0</v>
      </c>
      <c r="G52" s="1">
        <v>1650.0</v>
      </c>
      <c r="H52" s="1">
        <v>2470.0</v>
      </c>
      <c r="I52" s="1">
        <v>2560.0</v>
      </c>
      <c r="J52" s="1">
        <v>1860.0</v>
      </c>
      <c r="K52" s="1">
        <v>1300.0</v>
      </c>
      <c r="L52" s="2"/>
      <c r="M52" s="2"/>
      <c r="N52" s="2"/>
      <c r="O52" s="2"/>
      <c r="P52" s="2"/>
      <c r="Q52" s="2"/>
      <c r="R52" s="2"/>
      <c r="S52" s="2"/>
      <c r="T52" s="2"/>
      <c r="U52" s="2"/>
      <c r="V52" s="2"/>
      <c r="W52" s="2"/>
      <c r="X52" s="2"/>
      <c r="Y52" s="2"/>
      <c r="Z52" s="2"/>
    </row>
    <row r="53" ht="15.75" customHeight="1">
      <c r="A53" s="1" t="s">
        <v>128</v>
      </c>
      <c r="B53" s="1">
        <v>10.0</v>
      </c>
      <c r="C53" s="1">
        <v>9.0</v>
      </c>
      <c r="D53" s="1">
        <v>8.0</v>
      </c>
      <c r="E53" s="1">
        <v>8.0</v>
      </c>
      <c r="F53" s="1">
        <v>7.0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129</v>
      </c>
      <c r="B54" s="1">
        <v>33.0</v>
      </c>
      <c r="C54" s="1">
        <v>35.0</v>
      </c>
      <c r="D54" s="1">
        <v>42.0</v>
      </c>
      <c r="E54" s="1">
        <v>45.0</v>
      </c>
      <c r="F54" s="1">
        <v>51.0</v>
      </c>
      <c r="G54" s="1">
        <v>72.0</v>
      </c>
      <c r="H54" s="1">
        <v>118.0</v>
      </c>
      <c r="I54" s="1">
        <v>0.0</v>
      </c>
      <c r="J54" s="1">
        <v>0.0</v>
      </c>
      <c r="K54" s="1">
        <v>182.0</v>
      </c>
      <c r="L54" s="2"/>
      <c r="M54" s="2"/>
      <c r="N54" s="2"/>
      <c r="O54" s="2"/>
      <c r="P54" s="2"/>
      <c r="Q54" s="2"/>
      <c r="R54" s="2"/>
      <c r="S54" s="2"/>
      <c r="T54" s="2"/>
      <c r="U54" s="2"/>
      <c r="V54" s="2"/>
      <c r="W54" s="2"/>
      <c r="X54" s="2"/>
      <c r="Y54" s="2"/>
      <c r="Z54" s="2"/>
    </row>
    <row r="55" ht="15.75" customHeight="1">
      <c r="A55" s="1" t="s">
        <v>130</v>
      </c>
      <c r="B55" s="1">
        <v>1300.0</v>
      </c>
      <c r="C55" s="1">
        <v>1450.0</v>
      </c>
      <c r="D55" s="1">
        <v>1610.0</v>
      </c>
      <c r="E55" s="1">
        <v>750.0</v>
      </c>
      <c r="F55" s="1">
        <v>3.0</v>
      </c>
      <c r="G55" s="1">
        <v>8.0</v>
      </c>
      <c r="H55" s="1">
        <v>89.0</v>
      </c>
      <c r="I55" s="1">
        <v>45.0</v>
      </c>
      <c r="J55" s="1">
        <v>16.0</v>
      </c>
      <c r="K55" s="1">
        <v>17.0</v>
      </c>
      <c r="L55" s="2"/>
      <c r="M55" s="2"/>
      <c r="N55" s="2"/>
      <c r="O55" s="2"/>
      <c r="P55" s="2"/>
      <c r="Q55" s="2"/>
      <c r="R55" s="2"/>
      <c r="S55" s="2"/>
      <c r="T55" s="2"/>
      <c r="U55" s="2"/>
      <c r="V55" s="2"/>
      <c r="W55" s="2"/>
      <c r="X55" s="2"/>
      <c r="Y55" s="2"/>
      <c r="Z55" s="2"/>
    </row>
    <row r="56" ht="15.75" customHeight="1">
      <c r="A56" s="1" t="s">
        <v>131</v>
      </c>
      <c r="B56" s="1">
        <v>110.0</v>
      </c>
      <c r="C56" s="1">
        <v>128.0</v>
      </c>
      <c r="D56" s="1">
        <v>158.0</v>
      </c>
      <c r="E56" s="1">
        <v>192.0</v>
      </c>
      <c r="F56" s="1">
        <v>141.0</v>
      </c>
      <c r="G56" s="1">
        <v>129.0</v>
      </c>
      <c r="H56" s="1">
        <v>128.0</v>
      </c>
      <c r="I56" s="1">
        <v>171.0</v>
      </c>
      <c r="J56" s="1">
        <v>283.0</v>
      </c>
      <c r="K56" s="1">
        <v>346.0</v>
      </c>
      <c r="L56" s="2"/>
      <c r="M56" s="2"/>
      <c r="N56" s="2"/>
      <c r="O56" s="2"/>
      <c r="P56" s="2"/>
      <c r="Q56" s="2"/>
      <c r="R56" s="2"/>
      <c r="S56" s="2"/>
      <c r="T56" s="2"/>
      <c r="U56" s="2"/>
      <c r="V56" s="2"/>
      <c r="W56" s="2"/>
      <c r="X56" s="2"/>
      <c r="Y56" s="2"/>
      <c r="Z56" s="2"/>
    </row>
    <row r="57" ht="15.75" customHeight="1">
      <c r="A57" s="1" t="s">
        <v>132</v>
      </c>
      <c r="B57" s="1">
        <v>8.0</v>
      </c>
      <c r="C57" s="1">
        <v>8.0</v>
      </c>
      <c r="D57" s="1">
        <v>8.0</v>
      </c>
      <c r="E57" s="1">
        <v>8.0</v>
      </c>
      <c r="F57" s="1">
        <v>8.0</v>
      </c>
      <c r="G57" s="1">
        <v>8.0</v>
      </c>
      <c r="H57" s="1">
        <v>8.0</v>
      </c>
      <c r="I57" s="1">
        <v>8.0</v>
      </c>
      <c r="J57" s="1">
        <v>8.0</v>
      </c>
      <c r="K57" s="1">
        <v>8.0</v>
      </c>
      <c r="L57" s="2"/>
      <c r="M57" s="2"/>
      <c r="N57" s="2"/>
      <c r="O57" s="2"/>
      <c r="P57" s="2"/>
      <c r="Q57" s="2"/>
      <c r="R57" s="2"/>
      <c r="S57" s="2"/>
      <c r="T57" s="2"/>
      <c r="U57" s="2"/>
      <c r="V57" s="2"/>
      <c r="W57" s="2"/>
      <c r="X57" s="2"/>
      <c r="Y57" s="2"/>
      <c r="Z57" s="2"/>
    </row>
    <row r="58" ht="15.75" customHeight="1">
      <c r="A58" s="1" t="s">
        <v>133</v>
      </c>
      <c r="B58" s="1">
        <v>295.0</v>
      </c>
      <c r="C58" s="1">
        <v>173.0</v>
      </c>
      <c r="D58" s="1">
        <v>184.0</v>
      </c>
      <c r="E58" s="1">
        <v>76.0</v>
      </c>
      <c r="F58" s="1">
        <v>61.0</v>
      </c>
      <c r="G58" s="1">
        <v>146.0</v>
      </c>
      <c r="H58" s="1">
        <v>111.0</v>
      </c>
      <c r="I58" s="1">
        <v>70.0</v>
      </c>
      <c r="J58" s="1">
        <v>43.0</v>
      </c>
      <c r="K58" s="1">
        <v>29.0</v>
      </c>
      <c r="L58" s="2"/>
      <c r="M58" s="2"/>
      <c r="N58" s="2"/>
      <c r="O58" s="2"/>
      <c r="P58" s="2"/>
      <c r="Q58" s="2"/>
      <c r="R58" s="2"/>
      <c r="S58" s="2"/>
      <c r="T58" s="2"/>
      <c r="U58" s="2"/>
      <c r="V58" s="2"/>
      <c r="W58" s="2"/>
      <c r="X58" s="2"/>
      <c r="Y58" s="2"/>
      <c r="Z58" s="2"/>
    </row>
    <row r="59" ht="15.75" customHeight="1">
      <c r="A59" s="1" t="s">
        <v>134</v>
      </c>
      <c r="B59" s="1">
        <v>0.0</v>
      </c>
      <c r="C59" s="1">
        <v>0.0</v>
      </c>
      <c r="D59" s="1">
        <v>2070.0</v>
      </c>
      <c r="E59" s="1">
        <v>2130.0</v>
      </c>
      <c r="F59" s="1">
        <v>2830.0</v>
      </c>
      <c r="G59" s="1">
        <v>2810.0</v>
      </c>
      <c r="H59" s="1">
        <v>3860.0</v>
      </c>
      <c r="I59" s="1">
        <v>3900.0</v>
      </c>
      <c r="J59" s="1">
        <v>3610.0</v>
      </c>
      <c r="K59" s="1">
        <v>3860.0</v>
      </c>
      <c r="L59" s="2"/>
      <c r="M59" s="2"/>
      <c r="N59" s="2"/>
      <c r="O59" s="2"/>
      <c r="P59" s="2"/>
      <c r="Q59" s="2"/>
      <c r="R59" s="2"/>
      <c r="S59" s="2"/>
      <c r="T59" s="2"/>
      <c r="U59" s="2"/>
      <c r="V59" s="2"/>
      <c r="W59" s="2"/>
      <c r="X59" s="2"/>
      <c r="Y59" s="2"/>
      <c r="Z59" s="2"/>
    </row>
    <row r="60" ht="15.75" customHeight="1">
      <c r="A60" s="1" t="s">
        <v>135</v>
      </c>
      <c r="B60" s="1">
        <v>2220.0</v>
      </c>
      <c r="C60" s="1">
        <v>2950.0</v>
      </c>
      <c r="D60" s="1">
        <v>759.0</v>
      </c>
      <c r="E60" s="1">
        <v>752.0</v>
      </c>
      <c r="F60" s="1">
        <v>1090.0</v>
      </c>
      <c r="G60" s="1">
        <v>1030.0</v>
      </c>
      <c r="H60" s="1">
        <v>1360.0</v>
      </c>
      <c r="I60" s="1">
        <v>1530.0</v>
      </c>
      <c r="J60" s="1">
        <v>1720.0</v>
      </c>
      <c r="K60" s="1">
        <v>1660.0</v>
      </c>
      <c r="L60" s="2"/>
      <c r="M60" s="2"/>
      <c r="N60" s="2"/>
      <c r="O60" s="2"/>
      <c r="P60" s="2"/>
      <c r="Q60" s="2"/>
      <c r="R60" s="2"/>
      <c r="S60" s="2"/>
      <c r="T60" s="2"/>
      <c r="U60" s="2"/>
      <c r="V60" s="2"/>
      <c r="W60" s="2"/>
      <c r="X60" s="2"/>
      <c r="Y60" s="2"/>
      <c r="Z60" s="2"/>
    </row>
    <row r="61" ht="15.75" customHeight="1">
      <c r="A61" s="1" t="s">
        <v>136</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1100.0</v>
      </c>
      <c r="C62" s="1">
        <v>1390.0</v>
      </c>
      <c r="D62" s="1">
        <v>1530.0</v>
      </c>
      <c r="E62" s="1">
        <v>1700.0</v>
      </c>
      <c r="F62" s="1">
        <v>2080.0</v>
      </c>
      <c r="G62" s="1">
        <v>2270.0</v>
      </c>
      <c r="H62" s="1">
        <v>4230.0</v>
      </c>
      <c r="I62" s="1">
        <v>5760.0</v>
      </c>
      <c r="J62" s="1">
        <v>4059.0</v>
      </c>
      <c r="K62" s="1">
        <v>3640.0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2710.0</v>
      </c>
      <c r="C2" s="1">
        <v>2980.0</v>
      </c>
      <c r="D2" s="1">
        <v>3550.0</v>
      </c>
      <c r="E2" s="1">
        <v>3890.0</v>
      </c>
      <c r="F2" s="1">
        <v>4230.0</v>
      </c>
      <c r="G2" s="1">
        <v>4670.0</v>
      </c>
      <c r="H2" s="1">
        <v>5970.0</v>
      </c>
      <c r="I2" s="1">
        <v>7340.0</v>
      </c>
      <c r="J2" s="1">
        <v>8090.0</v>
      </c>
      <c r="K2" s="1">
        <v>7260.0</v>
      </c>
      <c r="L2" s="2"/>
      <c r="M2" s="2"/>
      <c r="N2" s="2"/>
      <c r="O2" s="2"/>
      <c r="P2" s="2"/>
      <c r="Q2" s="2"/>
      <c r="R2" s="2"/>
      <c r="S2" s="2"/>
      <c r="T2" s="2"/>
      <c r="U2" s="2"/>
      <c r="V2" s="2"/>
      <c r="W2" s="2"/>
      <c r="X2" s="2"/>
      <c r="Y2" s="2"/>
      <c r="Z2" s="2"/>
    </row>
    <row r="3">
      <c r="A3" s="1" t="s">
        <v>139</v>
      </c>
      <c r="B3" s="1">
        <v>0.0</v>
      </c>
      <c r="C3" s="1">
        <v>0.0</v>
      </c>
      <c r="D3" s="1">
        <v>0.0</v>
      </c>
      <c r="E3" s="1">
        <v>0.0</v>
      </c>
      <c r="F3" s="1">
        <v>0.0</v>
      </c>
      <c r="G3" s="1">
        <v>92.0</v>
      </c>
      <c r="H3" s="1">
        <v>156.0</v>
      </c>
      <c r="I3" s="1">
        <v>165.0</v>
      </c>
      <c r="J3" s="1">
        <v>135.0</v>
      </c>
      <c r="K3" s="1">
        <v>160.0</v>
      </c>
      <c r="L3" s="2"/>
      <c r="M3" s="2"/>
      <c r="N3" s="2"/>
      <c r="O3" s="2"/>
      <c r="P3" s="2"/>
      <c r="Q3" s="2"/>
      <c r="R3" s="2"/>
      <c r="S3" s="2"/>
      <c r="T3" s="2"/>
      <c r="U3" s="2"/>
      <c r="V3" s="2"/>
      <c r="W3" s="2"/>
      <c r="X3" s="2"/>
      <c r="Y3" s="2"/>
      <c r="Z3" s="2"/>
    </row>
    <row r="4">
      <c r="A4" s="1" t="s">
        <v>140</v>
      </c>
      <c r="B4" s="1">
        <v>2710.0</v>
      </c>
      <c r="C4" s="1">
        <v>2980.0</v>
      </c>
      <c r="D4" s="1">
        <v>3550.0</v>
      </c>
      <c r="E4" s="1">
        <v>3890.0</v>
      </c>
      <c r="F4" s="1">
        <v>4230.0</v>
      </c>
      <c r="G4" s="1">
        <v>4760.0</v>
      </c>
      <c r="H4" s="1">
        <v>6130.0</v>
      </c>
      <c r="I4" s="1">
        <v>7500.0</v>
      </c>
      <c r="J4" s="1">
        <v>8220.0</v>
      </c>
      <c r="K4" s="1">
        <v>7420.0</v>
      </c>
      <c r="L4" s="2"/>
      <c r="M4" s="2"/>
      <c r="N4" s="2"/>
      <c r="O4" s="2"/>
      <c r="P4" s="2"/>
      <c r="Q4" s="2"/>
      <c r="R4" s="2"/>
      <c r="S4" s="2"/>
      <c r="T4" s="2"/>
      <c r="U4" s="2"/>
      <c r="V4" s="2"/>
      <c r="W4" s="2"/>
      <c r="X4" s="2"/>
      <c r="Y4" s="2"/>
      <c r="Z4" s="2"/>
    </row>
    <row r="5">
      <c r="A5" s="1" t="s">
        <v>141</v>
      </c>
      <c r="B5" s="1">
        <v>2140.0</v>
      </c>
      <c r="C5" s="1">
        <v>2410.0</v>
      </c>
      <c r="D5" s="1">
        <v>2870.0</v>
      </c>
      <c r="E5" s="1">
        <v>3150.0</v>
      </c>
      <c r="F5" s="1">
        <v>3450.0</v>
      </c>
      <c r="G5" s="1">
        <v>3830.0</v>
      </c>
      <c r="H5" s="1">
        <v>4990.0</v>
      </c>
      <c r="I5" s="1">
        <v>5850.0</v>
      </c>
      <c r="J5" s="1">
        <v>6020.0</v>
      </c>
      <c r="K5" s="1">
        <v>5530.0</v>
      </c>
      <c r="L5" s="2"/>
      <c r="M5" s="2"/>
      <c r="N5" s="2"/>
      <c r="O5" s="2"/>
      <c r="P5" s="2"/>
      <c r="Q5" s="2"/>
      <c r="R5" s="2"/>
      <c r="S5" s="2"/>
      <c r="T5" s="2"/>
      <c r="U5" s="2"/>
      <c r="V5" s="2"/>
      <c r="W5" s="2"/>
      <c r="X5" s="2"/>
      <c r="Y5" s="2"/>
      <c r="Z5" s="2"/>
    </row>
    <row r="6">
      <c r="A6" s="1" t="s">
        <v>142</v>
      </c>
      <c r="B6" s="1">
        <v>0.0</v>
      </c>
      <c r="C6" s="1">
        <v>0.0</v>
      </c>
      <c r="D6" s="1">
        <v>0.0</v>
      </c>
      <c r="E6" s="1">
        <v>0.0</v>
      </c>
      <c r="F6" s="1">
        <v>0.0</v>
      </c>
      <c r="G6" s="1">
        <v>51.0</v>
      </c>
      <c r="H6" s="1">
        <v>88.0</v>
      </c>
      <c r="I6" s="1">
        <v>93.0</v>
      </c>
      <c r="J6" s="1">
        <v>78.0</v>
      </c>
      <c r="K6" s="1">
        <v>84.0</v>
      </c>
      <c r="L6" s="2"/>
      <c r="M6" s="2"/>
      <c r="N6" s="2"/>
      <c r="O6" s="2"/>
      <c r="P6" s="2"/>
      <c r="Q6" s="2"/>
      <c r="R6" s="2"/>
      <c r="S6" s="2"/>
      <c r="T6" s="2"/>
      <c r="U6" s="2"/>
      <c r="V6" s="2"/>
      <c r="W6" s="2"/>
      <c r="X6" s="2"/>
      <c r="Y6" s="2"/>
      <c r="Z6" s="2"/>
    </row>
    <row r="7">
      <c r="A7" s="1" t="s">
        <v>143</v>
      </c>
      <c r="B7" s="1">
        <v>566.0</v>
      </c>
      <c r="C7" s="1">
        <v>568.0</v>
      </c>
      <c r="D7" s="1">
        <v>684.0</v>
      </c>
      <c r="E7" s="1">
        <v>739.0</v>
      </c>
      <c r="F7" s="1">
        <v>782.0</v>
      </c>
      <c r="G7" s="1">
        <v>876.0</v>
      </c>
      <c r="H7" s="1">
        <v>1050.0</v>
      </c>
      <c r="I7" s="1">
        <v>1560.0</v>
      </c>
      <c r="J7" s="1">
        <v>2120.0</v>
      </c>
      <c r="K7" s="1">
        <v>1800.0</v>
      </c>
      <c r="L7" s="2"/>
      <c r="M7" s="2"/>
      <c r="N7" s="2"/>
      <c r="O7" s="2"/>
      <c r="P7" s="2"/>
      <c r="Q7" s="2"/>
      <c r="R7" s="2"/>
      <c r="S7" s="2"/>
      <c r="T7" s="2"/>
      <c r="U7" s="2"/>
      <c r="V7" s="2"/>
      <c r="W7" s="2"/>
      <c r="X7" s="2"/>
      <c r="Y7" s="2"/>
      <c r="Z7" s="2"/>
    </row>
    <row r="8">
      <c r="A8" s="1" t="s">
        <v>144</v>
      </c>
      <c r="B8" s="1">
        <v>250.0</v>
      </c>
      <c r="C8" s="1">
        <v>294.0</v>
      </c>
      <c r="D8" s="1">
        <v>362.0</v>
      </c>
      <c r="E8" s="1">
        <v>390.0</v>
      </c>
      <c r="F8" s="1">
        <v>410.0</v>
      </c>
      <c r="G8" s="1">
        <v>490.0</v>
      </c>
      <c r="H8" s="1">
        <v>572.0</v>
      </c>
      <c r="I8" s="1">
        <v>668.0</v>
      </c>
      <c r="J8" s="1">
        <v>643.0</v>
      </c>
      <c r="K8" s="1">
        <v>699.0</v>
      </c>
      <c r="L8" s="2"/>
      <c r="M8" s="2"/>
      <c r="N8" s="2"/>
      <c r="O8" s="2"/>
      <c r="P8" s="2"/>
      <c r="Q8" s="2"/>
      <c r="R8" s="2"/>
      <c r="S8" s="2"/>
      <c r="T8" s="2"/>
      <c r="U8" s="2"/>
      <c r="V8" s="2"/>
      <c r="W8" s="2"/>
      <c r="X8" s="2"/>
      <c r="Y8" s="2"/>
      <c r="Z8" s="2"/>
    </row>
    <row r="9">
      <c r="A9" s="1" t="s">
        <v>145</v>
      </c>
      <c r="B9" s="1">
        <v>0.0</v>
      </c>
      <c r="C9" s="1">
        <v>0.0</v>
      </c>
      <c r="D9" s="1">
        <v>0.0</v>
      </c>
      <c r="E9" s="1">
        <v>0.0</v>
      </c>
      <c r="F9" s="1">
        <v>0.0</v>
      </c>
      <c r="G9" s="1">
        <v>0.0</v>
      </c>
      <c r="H9" s="1">
        <v>0.0</v>
      </c>
      <c r="I9" s="1">
        <v>0.0</v>
      </c>
      <c r="J9" s="1">
        <v>0.0</v>
      </c>
      <c r="K9" s="1">
        <v>40.0</v>
      </c>
      <c r="L9" s="2"/>
      <c r="M9" s="2"/>
      <c r="N9" s="2"/>
      <c r="O9" s="2"/>
      <c r="P9" s="2"/>
      <c r="Q9" s="2"/>
      <c r="R9" s="2"/>
      <c r="S9" s="2"/>
      <c r="T9" s="2"/>
      <c r="U9" s="2"/>
      <c r="V9" s="2"/>
      <c r="W9" s="2"/>
      <c r="X9" s="2"/>
      <c r="Y9" s="2"/>
      <c r="Z9" s="2"/>
    </row>
    <row r="10">
      <c r="A10" s="1" t="s">
        <v>146</v>
      </c>
      <c r="B10" s="1">
        <v>250.0</v>
      </c>
      <c r="C10" s="1">
        <v>294.0</v>
      </c>
      <c r="D10" s="1">
        <v>362.0</v>
      </c>
      <c r="E10" s="1">
        <v>390.0</v>
      </c>
      <c r="F10" s="1">
        <v>410.0</v>
      </c>
      <c r="G10" s="1">
        <v>490.0</v>
      </c>
      <c r="H10" s="1">
        <v>572.0</v>
      </c>
      <c r="I10" s="1">
        <v>668.0</v>
      </c>
      <c r="J10" s="1">
        <v>643.0</v>
      </c>
      <c r="K10" s="1">
        <v>739.0</v>
      </c>
      <c r="L10" s="2"/>
      <c r="M10" s="2"/>
      <c r="N10" s="2"/>
      <c r="O10" s="2"/>
      <c r="P10" s="2"/>
      <c r="Q10" s="2"/>
      <c r="R10" s="2"/>
      <c r="S10" s="2"/>
      <c r="T10" s="2"/>
      <c r="U10" s="2"/>
      <c r="V10" s="2"/>
      <c r="W10" s="2"/>
      <c r="X10" s="2"/>
      <c r="Y10" s="2"/>
      <c r="Z10" s="2"/>
    </row>
    <row r="11">
      <c r="A11" s="1" t="s">
        <v>147</v>
      </c>
      <c r="B11" s="1">
        <v>316.0</v>
      </c>
      <c r="C11" s="1">
        <v>274.0</v>
      </c>
      <c r="D11" s="1">
        <v>322.0</v>
      </c>
      <c r="E11" s="1">
        <v>348.0</v>
      </c>
      <c r="F11" s="1">
        <v>371.0</v>
      </c>
      <c r="G11" s="1">
        <v>386.0</v>
      </c>
      <c r="H11" s="1">
        <v>481.0</v>
      </c>
      <c r="I11" s="1">
        <v>888.0</v>
      </c>
      <c r="J11" s="1">
        <v>1480.0</v>
      </c>
      <c r="K11" s="1">
        <v>1070.0</v>
      </c>
      <c r="L11" s="2"/>
      <c r="M11" s="2"/>
      <c r="N11" s="2"/>
      <c r="O11" s="2"/>
      <c r="P11" s="2"/>
      <c r="Q11" s="2"/>
      <c r="R11" s="2"/>
      <c r="S11" s="2"/>
      <c r="T11" s="2"/>
      <c r="U11" s="2"/>
      <c r="V11" s="2"/>
      <c r="W11" s="2"/>
      <c r="X11" s="2"/>
      <c r="Y11" s="2"/>
      <c r="Z11" s="2"/>
    </row>
    <row r="12">
      <c r="A12" s="1" t="s">
        <v>148</v>
      </c>
      <c r="B12" s="1">
        <v>-1.0</v>
      </c>
      <c r="C12" s="1">
        <v>0.0</v>
      </c>
      <c r="D12" s="1">
        <v>0.0</v>
      </c>
      <c r="E12" s="1">
        <v>0.0</v>
      </c>
      <c r="F12" s="1">
        <v>0.0</v>
      </c>
      <c r="G12" s="1">
        <v>0.0</v>
      </c>
      <c r="H12" s="1">
        <v>0.0</v>
      </c>
      <c r="I12" s="1">
        <v>-3.0</v>
      </c>
      <c r="J12" s="1">
        <v>-17.0</v>
      </c>
      <c r="K12" s="1">
        <v>0.0</v>
      </c>
      <c r="L12" s="2"/>
      <c r="M12" s="2"/>
      <c r="N12" s="2"/>
      <c r="O12" s="2"/>
      <c r="P12" s="2"/>
      <c r="Q12" s="2"/>
      <c r="R12" s="2"/>
      <c r="S12" s="2"/>
      <c r="T12" s="2"/>
      <c r="U12" s="2"/>
      <c r="V12" s="2"/>
      <c r="W12" s="2"/>
      <c r="X12" s="2"/>
      <c r="Y12" s="2"/>
      <c r="Z12" s="2"/>
    </row>
    <row r="13">
      <c r="A13" s="1" t="s">
        <v>149</v>
      </c>
      <c r="B13" s="1">
        <v>0.0</v>
      </c>
      <c r="C13" s="1">
        <v>19.0</v>
      </c>
      <c r="D13" s="1">
        <v>18.0</v>
      </c>
      <c r="E13" s="1">
        <v>57.0</v>
      </c>
      <c r="F13" s="1">
        <v>1.0</v>
      </c>
      <c r="G13" s="1">
        <v>2.0</v>
      </c>
      <c r="H13" s="1">
        <v>1.0</v>
      </c>
      <c r="I13" s="1">
        <v>0.0</v>
      </c>
      <c r="J13" s="1">
        <v>0.0</v>
      </c>
      <c r="K13" s="1">
        <v>12.0</v>
      </c>
      <c r="L13" s="2"/>
      <c r="M13" s="2"/>
      <c r="N13" s="2"/>
      <c r="O13" s="2"/>
      <c r="P13" s="2"/>
      <c r="Q13" s="2"/>
      <c r="R13" s="2"/>
      <c r="S13" s="2"/>
      <c r="T13" s="2"/>
      <c r="U13" s="2"/>
      <c r="V13" s="2"/>
      <c r="W13" s="2"/>
      <c r="X13" s="2"/>
      <c r="Y13" s="2"/>
      <c r="Z13" s="2"/>
    </row>
    <row r="14">
      <c r="A14" s="1" t="s">
        <v>150</v>
      </c>
      <c r="B14" s="1">
        <v>-1.0</v>
      </c>
      <c r="C14" s="1">
        <v>19.0</v>
      </c>
      <c r="D14" s="1">
        <v>18.0</v>
      </c>
      <c r="E14" s="1">
        <v>57.0</v>
      </c>
      <c r="F14" s="1">
        <v>1.0</v>
      </c>
      <c r="G14" s="1">
        <v>2.0</v>
      </c>
      <c r="H14" s="1">
        <v>1.0</v>
      </c>
      <c r="I14" s="1">
        <v>-3.0</v>
      </c>
      <c r="J14" s="1">
        <v>-17.0</v>
      </c>
      <c r="K14" s="1">
        <v>12.0</v>
      </c>
      <c r="L14" s="2"/>
      <c r="M14" s="2"/>
      <c r="N14" s="2"/>
      <c r="O14" s="2"/>
      <c r="P14" s="2"/>
      <c r="Q14" s="2"/>
      <c r="R14" s="2"/>
      <c r="S14" s="2"/>
      <c r="T14" s="2"/>
      <c r="U14" s="2"/>
      <c r="V14" s="2"/>
      <c r="W14" s="2"/>
      <c r="X14" s="2"/>
      <c r="Y14" s="2"/>
      <c r="Z14" s="2"/>
    </row>
    <row r="15">
      <c r="A15" s="1" t="s">
        <v>151</v>
      </c>
      <c r="B15" s="1">
        <v>5.0</v>
      </c>
      <c r="C15" s="1">
        <v>1.0</v>
      </c>
      <c r="D15" s="1">
        <v>7.0</v>
      </c>
      <c r="E15" s="1">
        <v>8.0</v>
      </c>
      <c r="F15" s="1">
        <v>13.0</v>
      </c>
      <c r="G15" s="1">
        <v>9.0</v>
      </c>
      <c r="H15" s="1">
        <v>11.0</v>
      </c>
      <c r="I15" s="1">
        <v>2.0</v>
      </c>
      <c r="J15" s="1">
        <v>-19.0</v>
      </c>
      <c r="K15" s="1">
        <v>-39.0</v>
      </c>
      <c r="L15" s="2"/>
      <c r="M15" s="2"/>
      <c r="N15" s="2"/>
      <c r="O15" s="2"/>
      <c r="P15" s="2"/>
      <c r="Q15" s="2"/>
      <c r="R15" s="2"/>
      <c r="S15" s="2"/>
      <c r="T15" s="2"/>
      <c r="U15" s="2"/>
      <c r="V15" s="2"/>
      <c r="W15" s="2"/>
      <c r="X15" s="2"/>
      <c r="Y15" s="2"/>
      <c r="Z15" s="2"/>
    </row>
    <row r="16">
      <c r="A16" s="1" t="s">
        <v>152</v>
      </c>
      <c r="B16" s="1">
        <v>0.0</v>
      </c>
      <c r="C16" s="1">
        <v>29.0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-18.0</v>
      </c>
      <c r="C17" s="1">
        <v>-7.0</v>
      </c>
      <c r="D17" s="1">
        <v>-8.0</v>
      </c>
      <c r="E17" s="1">
        <v>-1.0</v>
      </c>
      <c r="F17" s="1">
        <v>-11.0</v>
      </c>
      <c r="G17" s="1">
        <v>-7.0</v>
      </c>
      <c r="H17" s="1">
        <v>-23.0</v>
      </c>
      <c r="I17" s="1">
        <v>-23.0</v>
      </c>
      <c r="J17" s="1">
        <v>-38.0</v>
      </c>
      <c r="K17" s="1">
        <v>0.0</v>
      </c>
      <c r="L17" s="2"/>
      <c r="M17" s="2"/>
      <c r="N17" s="2"/>
      <c r="O17" s="2"/>
      <c r="P17" s="2"/>
      <c r="Q17" s="2"/>
      <c r="R17" s="2"/>
      <c r="S17" s="2"/>
      <c r="T17" s="2"/>
      <c r="U17" s="2"/>
      <c r="V17" s="2"/>
      <c r="W17" s="2"/>
      <c r="X17" s="2"/>
      <c r="Y17" s="2"/>
      <c r="Z17" s="2"/>
    </row>
    <row r="18">
      <c r="A18" s="1" t="s">
        <v>154</v>
      </c>
      <c r="B18" s="1">
        <v>302.0</v>
      </c>
      <c r="C18" s="1">
        <v>299.0</v>
      </c>
      <c r="D18" s="1">
        <v>322.0</v>
      </c>
      <c r="E18" s="1">
        <v>356.0</v>
      </c>
      <c r="F18" s="1">
        <v>374.0</v>
      </c>
      <c r="G18" s="1">
        <v>391.0</v>
      </c>
      <c r="H18" s="1">
        <v>471.0</v>
      </c>
      <c r="I18" s="1">
        <v>863.0</v>
      </c>
      <c r="J18" s="1">
        <v>1400.0</v>
      </c>
      <c r="K18" s="1">
        <v>1080.0</v>
      </c>
      <c r="L18" s="2"/>
      <c r="M18" s="2"/>
      <c r="N18" s="2"/>
      <c r="O18" s="2"/>
      <c r="P18" s="2"/>
      <c r="Q18" s="2"/>
      <c r="R18" s="2"/>
      <c r="S18" s="2"/>
      <c r="T18" s="2"/>
      <c r="U18" s="2"/>
      <c r="V18" s="2"/>
      <c r="W18" s="2"/>
      <c r="X18" s="2"/>
      <c r="Y18" s="2"/>
      <c r="Z18" s="2"/>
    </row>
    <row r="19">
      <c r="A19" s="1" t="s">
        <v>155</v>
      </c>
      <c r="B19" s="1">
        <v>0.0</v>
      </c>
      <c r="C19" s="1">
        <v>0.0</v>
      </c>
      <c r="D19" s="1">
        <v>0.0</v>
      </c>
      <c r="E19" s="1">
        <v>0.0</v>
      </c>
      <c r="F19" s="1">
        <v>-37.0</v>
      </c>
      <c r="G19" s="1">
        <v>-10.0</v>
      </c>
      <c r="H19" s="1">
        <v>-127.0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-3.0</v>
      </c>
      <c r="E20" s="1">
        <v>0.0</v>
      </c>
      <c r="F20" s="1">
        <v>-9.0</v>
      </c>
      <c r="G20" s="1">
        <v>-8.0</v>
      </c>
      <c r="H20" s="1">
        <v>-9.0</v>
      </c>
      <c r="I20" s="1">
        <v>0.0</v>
      </c>
      <c r="J20" s="1">
        <v>-24.0</v>
      </c>
      <c r="K20" s="1">
        <v>-11.0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0.0</v>
      </c>
      <c r="I21" s="1">
        <v>0.0</v>
      </c>
      <c r="J21" s="1">
        <v>0.0</v>
      </c>
      <c r="K21" s="1">
        <v>-64.0</v>
      </c>
      <c r="L21" s="2"/>
      <c r="M21" s="2"/>
      <c r="N21" s="2"/>
      <c r="O21" s="2"/>
      <c r="P21" s="2"/>
      <c r="Q21" s="2"/>
      <c r="R21" s="2"/>
      <c r="S21" s="2"/>
      <c r="T21" s="2"/>
      <c r="U21" s="2"/>
      <c r="V21" s="2"/>
      <c r="W21" s="2"/>
      <c r="X21" s="2"/>
      <c r="Y21" s="2"/>
      <c r="Z21" s="2"/>
    </row>
    <row r="22" ht="15.75" customHeight="1">
      <c r="A22" s="1" t="s">
        <v>158</v>
      </c>
      <c r="B22" s="1">
        <v>0.0</v>
      </c>
      <c r="C22" s="1">
        <v>-37.0</v>
      </c>
      <c r="D22" s="1">
        <v>-3.0</v>
      </c>
      <c r="E22" s="1">
        <v>-73.0</v>
      </c>
      <c r="F22" s="1">
        <v>-53.0</v>
      </c>
      <c r="G22" s="1">
        <v>-48.0</v>
      </c>
      <c r="H22" s="1">
        <v>-10.0</v>
      </c>
      <c r="I22" s="1">
        <v>0.0</v>
      </c>
      <c r="J22" s="1">
        <v>13.0</v>
      </c>
      <c r="K22" s="1">
        <v>16.0</v>
      </c>
      <c r="L22" s="2"/>
      <c r="M22" s="2"/>
      <c r="N22" s="2"/>
      <c r="O22" s="2"/>
      <c r="P22" s="2"/>
      <c r="Q22" s="2"/>
      <c r="R22" s="2"/>
      <c r="S22" s="2"/>
      <c r="T22" s="2"/>
      <c r="U22" s="2"/>
      <c r="V22" s="2"/>
      <c r="W22" s="2"/>
      <c r="X22" s="2"/>
      <c r="Y22" s="2"/>
      <c r="Z22" s="2"/>
    </row>
    <row r="23" ht="15.75" customHeight="1">
      <c r="A23" s="1" t="s">
        <v>159</v>
      </c>
      <c r="B23" s="1">
        <v>302.0</v>
      </c>
      <c r="C23" s="1">
        <v>261.0</v>
      </c>
      <c r="D23" s="1">
        <v>314.0</v>
      </c>
      <c r="E23" s="1">
        <v>356.0</v>
      </c>
      <c r="F23" s="1">
        <v>274.0</v>
      </c>
      <c r="G23" s="1">
        <v>322.0</v>
      </c>
      <c r="H23" s="1">
        <v>324.0</v>
      </c>
      <c r="I23" s="1">
        <v>863.0</v>
      </c>
      <c r="J23" s="1">
        <v>1390.0</v>
      </c>
      <c r="K23" s="1">
        <v>1020.0</v>
      </c>
      <c r="L23" s="2"/>
      <c r="M23" s="2"/>
      <c r="N23" s="2"/>
      <c r="O23" s="2"/>
      <c r="P23" s="2"/>
      <c r="Q23" s="2"/>
      <c r="R23" s="2"/>
      <c r="S23" s="2"/>
      <c r="T23" s="2"/>
      <c r="U23" s="2"/>
      <c r="V23" s="2"/>
      <c r="W23" s="2"/>
      <c r="X23" s="2"/>
      <c r="Y23" s="2"/>
      <c r="Z23" s="2"/>
    </row>
    <row r="24" ht="15.75" customHeight="1">
      <c r="A24" s="1" t="s">
        <v>160</v>
      </c>
      <c r="B24" s="1">
        <v>76.0</v>
      </c>
      <c r="C24" s="1">
        <v>90.0</v>
      </c>
      <c r="D24" s="1">
        <v>108.0</v>
      </c>
      <c r="E24" s="1">
        <v>179.0</v>
      </c>
      <c r="F24" s="1">
        <v>63.0</v>
      </c>
      <c r="G24" s="1">
        <v>67.0</v>
      </c>
      <c r="H24" s="1">
        <v>74.0</v>
      </c>
      <c r="I24" s="1">
        <v>181.0</v>
      </c>
      <c r="J24" s="1">
        <v>336.0</v>
      </c>
      <c r="K24" s="1">
        <v>248.0</v>
      </c>
      <c r="L24" s="2"/>
      <c r="M24" s="2"/>
      <c r="N24" s="2"/>
      <c r="O24" s="2"/>
      <c r="P24" s="2"/>
      <c r="Q24" s="2"/>
      <c r="R24" s="2"/>
      <c r="S24" s="2"/>
      <c r="T24" s="2"/>
      <c r="U24" s="2"/>
      <c r="V24" s="2"/>
      <c r="W24" s="2"/>
      <c r="X24" s="2"/>
      <c r="Y24" s="2"/>
      <c r="Z24" s="2"/>
    </row>
    <row r="25" ht="15.75" customHeight="1">
      <c r="A25" s="1" t="s">
        <v>161</v>
      </c>
      <c r="B25" s="1">
        <v>226.0</v>
      </c>
      <c r="C25" s="1">
        <v>171.0</v>
      </c>
      <c r="D25" s="1">
        <v>207.0</v>
      </c>
      <c r="E25" s="1">
        <v>177.0</v>
      </c>
      <c r="F25" s="1">
        <v>210.0</v>
      </c>
      <c r="G25" s="1">
        <v>255.0</v>
      </c>
      <c r="H25" s="1">
        <v>250.0</v>
      </c>
      <c r="I25" s="1">
        <v>682.0</v>
      </c>
      <c r="J25" s="1">
        <v>1060.0</v>
      </c>
      <c r="K25" s="1">
        <v>770.0</v>
      </c>
      <c r="L25" s="2"/>
      <c r="M25" s="2"/>
      <c r="N25" s="2"/>
      <c r="O25" s="2"/>
      <c r="P25" s="2"/>
      <c r="Q25" s="2"/>
      <c r="R25" s="2"/>
      <c r="S25" s="2"/>
      <c r="T25" s="2"/>
      <c r="U25" s="2"/>
      <c r="V25" s="2"/>
      <c r="W25" s="2"/>
      <c r="X25" s="2"/>
      <c r="Y25" s="2"/>
      <c r="Z25" s="2"/>
    </row>
    <row r="26" ht="15.75" customHeight="1">
      <c r="A26" s="1" t="s">
        <v>162</v>
      </c>
      <c r="B26" s="1">
        <v>11.0</v>
      </c>
      <c r="C26" s="1">
        <v>15.0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163</v>
      </c>
      <c r="B27" s="1">
        <v>237.0</v>
      </c>
      <c r="C27" s="1">
        <v>187.0</v>
      </c>
      <c r="D27" s="1">
        <v>207.0</v>
      </c>
      <c r="E27" s="1">
        <v>177.0</v>
      </c>
      <c r="F27" s="1">
        <v>210.0</v>
      </c>
      <c r="G27" s="1">
        <v>255.0</v>
      </c>
      <c r="H27" s="1">
        <v>250.0</v>
      </c>
      <c r="I27" s="1">
        <v>682.0</v>
      </c>
      <c r="J27" s="1">
        <v>1060.0</v>
      </c>
      <c r="K27" s="1">
        <v>770.0</v>
      </c>
      <c r="L27" s="2"/>
      <c r="M27" s="2"/>
      <c r="N27" s="2"/>
      <c r="O27" s="2"/>
      <c r="P27" s="2"/>
      <c r="Q27" s="2"/>
      <c r="R27" s="2"/>
      <c r="S27" s="2"/>
      <c r="T27" s="2"/>
      <c r="U27" s="2"/>
      <c r="V27" s="2"/>
      <c r="W27" s="2"/>
      <c r="X27" s="2"/>
      <c r="Y27" s="2"/>
      <c r="Z27" s="2"/>
    </row>
    <row r="28" ht="15.75" customHeight="1">
      <c r="A28" s="1" t="s">
        <v>98</v>
      </c>
      <c r="B28" s="1">
        <v>-165.0</v>
      </c>
      <c r="C28" s="1">
        <v>-126.0</v>
      </c>
      <c r="D28" s="1">
        <v>-154.0</v>
      </c>
      <c r="E28" s="1">
        <v>-85.0</v>
      </c>
      <c r="F28" s="1">
        <v>-4.0</v>
      </c>
      <c r="G28" s="1">
        <v>-26.0</v>
      </c>
      <c r="H28" s="1">
        <v>-6.0</v>
      </c>
      <c r="I28" s="1">
        <v>-19.0</v>
      </c>
      <c r="J28" s="1">
        <v>-3.0</v>
      </c>
      <c r="K28" s="1">
        <v>-81.0</v>
      </c>
      <c r="L28" s="2"/>
      <c r="M28" s="2"/>
      <c r="N28" s="2"/>
      <c r="O28" s="2"/>
      <c r="P28" s="2"/>
      <c r="Q28" s="2"/>
      <c r="R28" s="2"/>
      <c r="S28" s="2"/>
      <c r="T28" s="2"/>
      <c r="U28" s="2"/>
      <c r="V28" s="2"/>
      <c r="W28" s="2"/>
      <c r="X28" s="2"/>
      <c r="Y28" s="2"/>
      <c r="Z28" s="2"/>
    </row>
    <row r="29" ht="15.75" customHeight="1">
      <c r="A29" s="1" t="s">
        <v>164</v>
      </c>
      <c r="B29" s="1">
        <v>71.0</v>
      </c>
      <c r="C29" s="1">
        <v>61.0</v>
      </c>
      <c r="D29" s="1">
        <v>52.0</v>
      </c>
      <c r="E29" s="1">
        <v>91.0</v>
      </c>
      <c r="F29" s="1">
        <v>206.0</v>
      </c>
      <c r="G29" s="1">
        <v>255.0</v>
      </c>
      <c r="H29" s="1">
        <v>243.0</v>
      </c>
      <c r="I29" s="1">
        <v>663.0</v>
      </c>
      <c r="J29" s="1">
        <v>1050.0</v>
      </c>
      <c r="K29" s="1">
        <v>769.0</v>
      </c>
      <c r="L29" s="2"/>
      <c r="M29" s="2"/>
      <c r="N29" s="2"/>
      <c r="O29" s="2"/>
      <c r="P29" s="2"/>
      <c r="Q29" s="2"/>
      <c r="R29" s="2"/>
      <c r="S29" s="2"/>
      <c r="T29" s="2"/>
      <c r="U29" s="2"/>
      <c r="V29" s="2"/>
      <c r="W29" s="2"/>
      <c r="X29" s="2"/>
      <c r="Y29" s="2"/>
      <c r="Z29" s="2"/>
    </row>
    <row r="30" ht="15.75" customHeight="1">
      <c r="A30" s="1" t="s">
        <v>165</v>
      </c>
      <c r="B30" s="1">
        <v>71.0</v>
      </c>
      <c r="C30" s="1">
        <v>61.0</v>
      </c>
      <c r="D30" s="1">
        <v>52.0</v>
      </c>
      <c r="E30" s="1">
        <v>91.0</v>
      </c>
      <c r="F30" s="1">
        <v>206.0</v>
      </c>
      <c r="G30" s="1">
        <v>255.0</v>
      </c>
      <c r="H30" s="1">
        <v>243.0</v>
      </c>
      <c r="I30" s="1">
        <v>663.0</v>
      </c>
      <c r="J30" s="1">
        <v>1050.0</v>
      </c>
      <c r="K30" s="1">
        <v>769.0</v>
      </c>
      <c r="L30" s="2"/>
      <c r="M30" s="2"/>
      <c r="N30" s="2"/>
      <c r="O30" s="2"/>
      <c r="P30" s="2"/>
      <c r="Q30" s="2"/>
      <c r="R30" s="2"/>
      <c r="S30" s="2"/>
      <c r="T30" s="2"/>
      <c r="U30" s="2"/>
      <c r="V30" s="2"/>
      <c r="W30" s="2"/>
      <c r="X30" s="2"/>
      <c r="Y30" s="2"/>
      <c r="Z30" s="2"/>
    </row>
    <row r="31" ht="15.75" customHeight="1">
      <c r="A31" s="1" t="s">
        <v>166</v>
      </c>
      <c r="B31" s="1">
        <v>60.0</v>
      </c>
      <c r="C31" s="1">
        <v>45.0</v>
      </c>
      <c r="D31" s="1">
        <v>52.0</v>
      </c>
      <c r="E31" s="1">
        <v>91.0</v>
      </c>
      <c r="F31" s="1">
        <v>206.0</v>
      </c>
      <c r="G31" s="1">
        <v>255.0</v>
      </c>
      <c r="H31" s="1">
        <v>243.0</v>
      </c>
      <c r="I31" s="1">
        <v>663.0</v>
      </c>
      <c r="J31" s="1">
        <v>1050.0</v>
      </c>
      <c r="K31" s="1">
        <v>769.0</v>
      </c>
      <c r="L31" s="2"/>
      <c r="M31" s="2"/>
      <c r="N31" s="2"/>
      <c r="O31" s="2"/>
      <c r="P31" s="2"/>
      <c r="Q31" s="2"/>
      <c r="R31" s="2"/>
      <c r="S31" s="2"/>
      <c r="T31" s="2"/>
      <c r="U31" s="2"/>
      <c r="V31" s="2"/>
      <c r="W31" s="2"/>
      <c r="X31" s="2"/>
      <c r="Y31" s="2"/>
      <c r="Z31" s="2"/>
    </row>
    <row r="32" ht="15.75" customHeight="1">
      <c r="A32" s="1" t="s">
        <v>167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168</v>
      </c>
      <c r="B33" s="1" t="s">
        <v>169</v>
      </c>
      <c r="C33" s="1" t="s">
        <v>170</v>
      </c>
      <c r="D33" s="1" t="s">
        <v>171</v>
      </c>
      <c r="E33" s="1" t="s">
        <v>172</v>
      </c>
      <c r="F33" s="1" t="s">
        <v>170</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178</v>
      </c>
      <c r="B34" s="1" t="s">
        <v>179</v>
      </c>
      <c r="C34" s="1" t="s">
        <v>180</v>
      </c>
      <c r="D34" s="1" t="s">
        <v>171</v>
      </c>
      <c r="E34" s="1" t="s">
        <v>172</v>
      </c>
      <c r="F34" s="1" t="s">
        <v>170</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181</v>
      </c>
      <c r="B35" s="1">
        <v>32.0</v>
      </c>
      <c r="C35" s="1">
        <v>33.0</v>
      </c>
      <c r="D35" s="1">
        <v>31.0</v>
      </c>
      <c r="E35" s="1">
        <v>62.0</v>
      </c>
      <c r="F35" s="1">
        <v>112.0</v>
      </c>
      <c r="G35" s="1">
        <v>107.0</v>
      </c>
      <c r="H35" s="1">
        <v>128.0</v>
      </c>
      <c r="I35" s="1">
        <v>126.0</v>
      </c>
      <c r="J35" s="1">
        <v>115.0</v>
      </c>
      <c r="K35" s="1">
        <v>108.0</v>
      </c>
      <c r="L35" s="2"/>
      <c r="M35" s="2"/>
      <c r="N35" s="2"/>
      <c r="O35" s="2"/>
      <c r="P35" s="2"/>
      <c r="Q35" s="2"/>
      <c r="R35" s="2"/>
      <c r="S35" s="2"/>
      <c r="T35" s="2"/>
      <c r="U35" s="2"/>
      <c r="V35" s="2"/>
      <c r="W35" s="2"/>
      <c r="X35" s="2"/>
      <c r="Y35" s="2"/>
      <c r="Z35" s="2"/>
    </row>
    <row r="36" ht="15.75" customHeight="1">
      <c r="A36" s="1" t="s">
        <v>182</v>
      </c>
      <c r="B36" s="1" t="s">
        <v>169</v>
      </c>
      <c r="C36" s="1" t="s">
        <v>170</v>
      </c>
      <c r="D36" s="1" t="s">
        <v>171</v>
      </c>
      <c r="E36" s="1" t="s">
        <v>172</v>
      </c>
      <c r="F36" s="1" t="s">
        <v>179</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188</v>
      </c>
      <c r="B37" s="1" t="s">
        <v>179</v>
      </c>
      <c r="C37" s="1" t="s">
        <v>180</v>
      </c>
      <c r="D37" s="1" t="s">
        <v>171</v>
      </c>
      <c r="E37" s="1" t="s">
        <v>172</v>
      </c>
      <c r="F37" s="1" t="s">
        <v>179</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189</v>
      </c>
      <c r="B38" s="1">
        <v>32.0</v>
      </c>
      <c r="C38" s="1">
        <v>33.0</v>
      </c>
      <c r="D38" s="1">
        <v>31.0</v>
      </c>
      <c r="E38" s="1">
        <v>62.0</v>
      </c>
      <c r="F38" s="1">
        <v>115.0</v>
      </c>
      <c r="G38" s="1">
        <v>108.0</v>
      </c>
      <c r="H38" s="1">
        <v>129.0</v>
      </c>
      <c r="I38" s="1">
        <v>128.0</v>
      </c>
      <c r="J38" s="1">
        <v>116.0</v>
      </c>
      <c r="K38" s="1">
        <v>110.0</v>
      </c>
      <c r="L38" s="2"/>
      <c r="M38" s="2"/>
      <c r="N38" s="2"/>
      <c r="O38" s="2"/>
      <c r="P38" s="2"/>
      <c r="Q38" s="2"/>
      <c r="R38" s="2"/>
      <c r="S38" s="2"/>
      <c r="T38" s="2"/>
      <c r="U38" s="2"/>
      <c r="V38" s="2"/>
      <c r="W38" s="2"/>
      <c r="X38" s="2"/>
      <c r="Y38" s="2"/>
      <c r="Z38" s="2"/>
    </row>
    <row r="39" ht="15.75" customHeight="1">
      <c r="A39" s="1" t="s">
        <v>190</v>
      </c>
      <c r="B39" s="1" t="s">
        <v>191</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191</v>
      </c>
      <c r="C40" s="1" t="s">
        <v>192</v>
      </c>
      <c r="D40" s="1" t="s">
        <v>193</v>
      </c>
      <c r="E40" s="1" t="s">
        <v>194</v>
      </c>
      <c r="F40" s="1">
        <v>2.0</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320.0</v>
      </c>
      <c r="C42" s="1">
        <v>278.0</v>
      </c>
      <c r="D42" s="1">
        <v>326.0</v>
      </c>
      <c r="E42" s="1">
        <v>352.0</v>
      </c>
      <c r="F42" s="1">
        <v>398.0</v>
      </c>
      <c r="G42" s="1">
        <v>417.0</v>
      </c>
      <c r="H42" s="1">
        <v>519.0</v>
      </c>
      <c r="I42" s="1">
        <v>928.0</v>
      </c>
      <c r="J42" s="1">
        <v>1510.0</v>
      </c>
      <c r="K42" s="1">
        <v>1100.0</v>
      </c>
      <c r="L42" s="2"/>
      <c r="M42" s="2"/>
      <c r="N42" s="2"/>
      <c r="O42" s="2"/>
      <c r="P42" s="2"/>
      <c r="Q42" s="2"/>
      <c r="R42" s="2"/>
      <c r="S42" s="2"/>
      <c r="T42" s="2"/>
      <c r="U42" s="2"/>
      <c r="V42" s="2"/>
      <c r="W42" s="2"/>
      <c r="X42" s="2"/>
      <c r="Y42" s="2"/>
      <c r="Z42" s="2"/>
    </row>
    <row r="43" ht="15.75" customHeight="1">
      <c r="A43" s="1" t="s">
        <v>208</v>
      </c>
      <c r="B43" s="1">
        <v>317.0</v>
      </c>
      <c r="C43" s="1">
        <v>275.0</v>
      </c>
      <c r="D43" s="1">
        <v>323.0</v>
      </c>
      <c r="E43" s="1">
        <v>350.0</v>
      </c>
      <c r="F43" s="1">
        <v>372.0</v>
      </c>
      <c r="G43" s="1">
        <v>386.0</v>
      </c>
      <c r="H43" s="1">
        <v>481.0</v>
      </c>
      <c r="I43" s="1">
        <v>888.0</v>
      </c>
      <c r="J43" s="1">
        <v>1480.0</v>
      </c>
      <c r="K43" s="1">
        <v>1070.0</v>
      </c>
      <c r="L43" s="2"/>
      <c r="M43" s="2"/>
      <c r="N43" s="2"/>
      <c r="O43" s="2"/>
      <c r="P43" s="2"/>
      <c r="Q43" s="2"/>
      <c r="R43" s="2"/>
      <c r="S43" s="2"/>
      <c r="T43" s="2"/>
      <c r="U43" s="2"/>
      <c r="V43" s="2"/>
      <c r="W43" s="2"/>
      <c r="X43" s="2"/>
      <c r="Y43" s="2"/>
      <c r="Z43" s="2"/>
    </row>
    <row r="44" ht="15.75" customHeight="1">
      <c r="A44" s="1" t="s">
        <v>209</v>
      </c>
      <c r="B44" s="1">
        <v>316.0</v>
      </c>
      <c r="C44" s="1">
        <v>274.0</v>
      </c>
      <c r="D44" s="1">
        <v>322.0</v>
      </c>
      <c r="E44" s="1">
        <v>348.0</v>
      </c>
      <c r="F44" s="1">
        <v>371.0</v>
      </c>
      <c r="G44" s="1">
        <v>386.0</v>
      </c>
      <c r="H44" s="1">
        <v>481.0</v>
      </c>
      <c r="I44" s="1">
        <v>888.0</v>
      </c>
      <c r="J44" s="1">
        <v>1480.0</v>
      </c>
      <c r="K44" s="1">
        <v>1070.0</v>
      </c>
      <c r="L44" s="2"/>
      <c r="M44" s="2"/>
      <c r="N44" s="2"/>
      <c r="O44" s="2"/>
      <c r="P44" s="2"/>
      <c r="Q44" s="2"/>
      <c r="R44" s="2"/>
      <c r="S44" s="2"/>
      <c r="T44" s="2"/>
      <c r="U44" s="2"/>
      <c r="V44" s="2"/>
      <c r="W44" s="2"/>
      <c r="X44" s="2"/>
      <c r="Y44" s="2"/>
      <c r="Z44" s="2"/>
    </row>
    <row r="45" ht="15.75" customHeight="1">
      <c r="A45" s="1" t="s">
        <v>210</v>
      </c>
      <c r="B45" s="1">
        <v>324.0</v>
      </c>
      <c r="C45" s="1">
        <v>283.0</v>
      </c>
      <c r="D45" s="1">
        <v>331.0</v>
      </c>
      <c r="E45" s="1">
        <v>358.0</v>
      </c>
      <c r="F45" s="1">
        <v>404.0</v>
      </c>
      <c r="G45" s="1">
        <v>426.0</v>
      </c>
      <c r="H45" s="1">
        <v>534.0</v>
      </c>
      <c r="I45" s="1">
        <v>0.0</v>
      </c>
      <c r="J45" s="1">
        <v>0.0</v>
      </c>
      <c r="K45" s="1">
        <v>1120.0</v>
      </c>
      <c r="L45" s="2"/>
      <c r="M45" s="2"/>
      <c r="N45" s="2"/>
      <c r="O45" s="2"/>
      <c r="P45" s="2"/>
      <c r="Q45" s="2"/>
      <c r="R45" s="2"/>
      <c r="S45" s="2"/>
      <c r="T45" s="2"/>
      <c r="U45" s="2"/>
      <c r="V45" s="2"/>
      <c r="W45" s="2"/>
      <c r="X45" s="2"/>
      <c r="Y45" s="2"/>
      <c r="Z45" s="2"/>
    </row>
    <row r="46" ht="15.75" customHeight="1">
      <c r="A46" s="1" t="s">
        <v>211</v>
      </c>
      <c r="B46" s="1">
        <v>2710.0</v>
      </c>
      <c r="C46" s="1">
        <v>2980.0</v>
      </c>
      <c r="D46" s="1">
        <v>3550.0</v>
      </c>
      <c r="E46" s="1">
        <v>3890.0</v>
      </c>
      <c r="F46" s="1">
        <v>4230.0</v>
      </c>
      <c r="G46" s="1">
        <v>4760.0</v>
      </c>
      <c r="H46" s="1">
        <v>6130.0</v>
      </c>
      <c r="I46" s="1">
        <v>7500.0</v>
      </c>
      <c r="J46" s="1">
        <v>8220.0</v>
      </c>
      <c r="K46" s="1">
        <v>7420.0</v>
      </c>
      <c r="L46" s="2"/>
      <c r="M46" s="2"/>
      <c r="N46" s="2"/>
      <c r="O46" s="2"/>
      <c r="P46" s="2"/>
      <c r="Q46" s="2"/>
      <c r="R46" s="2"/>
      <c r="S46" s="2"/>
      <c r="T46" s="2"/>
      <c r="U46" s="2"/>
      <c r="V46" s="2"/>
      <c r="W46" s="2"/>
      <c r="X46" s="2"/>
      <c r="Y46" s="2"/>
      <c r="Z46" s="2"/>
    </row>
    <row r="47" ht="15.75" customHeight="1">
      <c r="A47" s="1" t="s">
        <v>212</v>
      </c>
      <c r="B47" s="1" t="s">
        <v>213</v>
      </c>
      <c r="C47" s="1" t="s">
        <v>214</v>
      </c>
      <c r="D47" s="1" t="s">
        <v>215</v>
      </c>
      <c r="E47" s="1" t="s">
        <v>216</v>
      </c>
      <c r="F47" s="1" t="s">
        <v>217</v>
      </c>
      <c r="G47" s="1" t="s">
        <v>218</v>
      </c>
      <c r="H47" s="1" t="s">
        <v>219</v>
      </c>
      <c r="I47" s="1" t="s">
        <v>220</v>
      </c>
      <c r="J47" s="1" t="s">
        <v>221</v>
      </c>
      <c r="K47" s="1" t="s">
        <v>222</v>
      </c>
      <c r="L47" s="2"/>
      <c r="M47" s="2"/>
      <c r="N47" s="2"/>
      <c r="O47" s="2"/>
      <c r="P47" s="2"/>
      <c r="Q47" s="2"/>
      <c r="R47" s="2"/>
      <c r="S47" s="2"/>
      <c r="T47" s="2"/>
      <c r="U47" s="2"/>
      <c r="V47" s="2"/>
      <c r="W47" s="2"/>
      <c r="X47" s="2"/>
      <c r="Y47" s="2"/>
      <c r="Z47" s="2"/>
    </row>
    <row r="48" ht="15.75" customHeight="1">
      <c r="A48" s="1" t="s">
        <v>223</v>
      </c>
      <c r="B48" s="1">
        <v>90.0</v>
      </c>
      <c r="C48" s="1">
        <v>66.0</v>
      </c>
      <c r="D48" s="1">
        <v>73.0</v>
      </c>
      <c r="E48" s="1">
        <v>83.0</v>
      </c>
      <c r="F48" s="1">
        <v>-6.0</v>
      </c>
      <c r="G48" s="1">
        <v>64.0</v>
      </c>
      <c r="H48" s="1">
        <v>23.0</v>
      </c>
      <c r="I48" s="1">
        <v>96.0</v>
      </c>
      <c r="J48" s="1">
        <v>251.0</v>
      </c>
      <c r="K48" s="1">
        <v>247.0</v>
      </c>
      <c r="L48" s="2"/>
      <c r="M48" s="2"/>
      <c r="N48" s="2"/>
      <c r="O48" s="2"/>
      <c r="P48" s="2"/>
      <c r="Q48" s="2"/>
      <c r="R48" s="2"/>
      <c r="S48" s="2"/>
      <c r="T48" s="2"/>
      <c r="U48" s="2"/>
      <c r="V48" s="2"/>
      <c r="W48" s="2"/>
      <c r="X48" s="2"/>
      <c r="Y48" s="2"/>
      <c r="Z48" s="2"/>
    </row>
    <row r="49" ht="15.75" customHeight="1">
      <c r="A49" s="1" t="s">
        <v>224</v>
      </c>
      <c r="B49" s="1">
        <v>0.0</v>
      </c>
      <c r="C49" s="1">
        <v>5.0</v>
      </c>
      <c r="D49" s="1">
        <v>7.0</v>
      </c>
      <c r="E49" s="1">
        <v>7.0</v>
      </c>
      <c r="F49" s="1">
        <v>25.0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225</v>
      </c>
      <c r="B50" s="1">
        <v>90.0</v>
      </c>
      <c r="C50" s="1">
        <v>72.0</v>
      </c>
      <c r="D50" s="1">
        <v>80.0</v>
      </c>
      <c r="E50" s="1">
        <v>90.0</v>
      </c>
      <c r="F50" s="1">
        <v>19.0</v>
      </c>
      <c r="G50" s="1">
        <v>64.0</v>
      </c>
      <c r="H50" s="1">
        <v>23.0</v>
      </c>
      <c r="I50" s="1">
        <v>96.0</v>
      </c>
      <c r="J50" s="1">
        <v>251.0</v>
      </c>
      <c r="K50" s="1">
        <v>247.0</v>
      </c>
      <c r="L50" s="2"/>
      <c r="M50" s="2"/>
      <c r="N50" s="2"/>
      <c r="O50" s="2"/>
      <c r="P50" s="2"/>
      <c r="Q50" s="2"/>
      <c r="R50" s="2"/>
      <c r="S50" s="2"/>
      <c r="T50" s="2"/>
      <c r="U50" s="2"/>
      <c r="V50" s="2"/>
      <c r="W50" s="2"/>
      <c r="X50" s="2"/>
      <c r="Y50" s="2"/>
      <c r="Z50" s="2"/>
    </row>
    <row r="51" ht="15.75" customHeight="1">
      <c r="A51" s="1" t="s">
        <v>226</v>
      </c>
      <c r="B51" s="1">
        <v>-7.0</v>
      </c>
      <c r="C51" s="1">
        <v>18.0</v>
      </c>
      <c r="D51" s="1">
        <v>24.0</v>
      </c>
      <c r="E51" s="1">
        <v>90.0</v>
      </c>
      <c r="F51" s="1">
        <v>44.0</v>
      </c>
      <c r="G51" s="1">
        <v>3.0</v>
      </c>
      <c r="H51" s="1">
        <v>51.0</v>
      </c>
      <c r="I51" s="1">
        <v>84.0</v>
      </c>
      <c r="J51" s="1">
        <v>85.0</v>
      </c>
      <c r="K51" s="1">
        <v>62.0</v>
      </c>
      <c r="L51" s="2"/>
      <c r="M51" s="2"/>
      <c r="N51" s="2"/>
      <c r="O51" s="2"/>
      <c r="P51" s="2"/>
      <c r="Q51" s="2"/>
      <c r="R51" s="2"/>
      <c r="S51" s="2"/>
      <c r="T51" s="2"/>
      <c r="U51" s="2"/>
      <c r="V51" s="2"/>
      <c r="W51" s="2"/>
      <c r="X51" s="2"/>
      <c r="Y51" s="2"/>
      <c r="Z51" s="2"/>
    </row>
    <row r="52" ht="15.75" customHeight="1">
      <c r="A52" s="1" t="s">
        <v>227</v>
      </c>
      <c r="B52" s="1">
        <v>-6.0</v>
      </c>
      <c r="C52" s="1">
        <v>-42.0</v>
      </c>
      <c r="D52" s="1">
        <v>2.0</v>
      </c>
      <c r="E52" s="1">
        <v>-1.0</v>
      </c>
      <c r="F52" s="1">
        <v>-17.0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228</v>
      </c>
      <c r="B53" s="1">
        <v>-14.0</v>
      </c>
      <c r="C53" s="1">
        <v>17.0</v>
      </c>
      <c r="D53" s="1">
        <v>26.0</v>
      </c>
      <c r="E53" s="1">
        <v>88.0</v>
      </c>
      <c r="F53" s="1">
        <v>44.0</v>
      </c>
      <c r="G53" s="1">
        <v>3.0</v>
      </c>
      <c r="H53" s="1">
        <v>51.0</v>
      </c>
      <c r="I53" s="1">
        <v>84.0</v>
      </c>
      <c r="J53" s="1">
        <v>85.0</v>
      </c>
      <c r="K53" s="1">
        <v>62.0</v>
      </c>
      <c r="L53" s="2"/>
      <c r="M53" s="2"/>
      <c r="N53" s="2"/>
      <c r="O53" s="2"/>
      <c r="P53" s="2"/>
      <c r="Q53" s="2"/>
      <c r="R53" s="2"/>
      <c r="S53" s="2"/>
      <c r="T53" s="2"/>
      <c r="U53" s="2"/>
      <c r="V53" s="2"/>
      <c r="W53" s="2"/>
      <c r="X53" s="2"/>
      <c r="Y53" s="2"/>
      <c r="Z53" s="2"/>
    </row>
    <row r="54" ht="15.75" customHeight="1">
      <c r="A54" s="1" t="s">
        <v>229</v>
      </c>
      <c r="B54" s="1">
        <v>23.0</v>
      </c>
      <c r="C54" s="1">
        <v>60.0</v>
      </c>
      <c r="D54" s="1">
        <v>47.0</v>
      </c>
      <c r="E54" s="1">
        <v>137.0</v>
      </c>
      <c r="F54" s="1">
        <v>230.0</v>
      </c>
      <c r="G54" s="1">
        <v>244.0</v>
      </c>
      <c r="H54" s="1">
        <v>288.0</v>
      </c>
      <c r="I54" s="1">
        <v>520.0</v>
      </c>
      <c r="J54" s="1">
        <v>874.0</v>
      </c>
      <c r="K54" s="1">
        <v>673.0</v>
      </c>
      <c r="L54" s="2"/>
      <c r="M54" s="2"/>
      <c r="N54" s="2"/>
      <c r="O54" s="2"/>
      <c r="P54" s="2"/>
      <c r="Q54" s="2"/>
      <c r="R54" s="2"/>
      <c r="S54" s="2"/>
      <c r="T54" s="2"/>
      <c r="U54" s="2"/>
      <c r="V54" s="2"/>
      <c r="W54" s="2"/>
      <c r="X54" s="2"/>
      <c r="Y54" s="2"/>
      <c r="Z54" s="2"/>
    </row>
    <row r="55" ht="15.75" customHeight="1">
      <c r="A55" s="1" t="s">
        <v>230</v>
      </c>
      <c r="B55" s="1">
        <v>88.0</v>
      </c>
      <c r="C55" s="1">
        <v>93.0</v>
      </c>
      <c r="D55" s="1">
        <v>88.0</v>
      </c>
      <c r="E55" s="1">
        <v>82.0</v>
      </c>
      <c r="F55" s="1">
        <v>87.0</v>
      </c>
      <c r="G55" s="1">
        <v>113.0</v>
      </c>
      <c r="H55" s="1">
        <v>164.0</v>
      </c>
      <c r="I55" s="1">
        <v>155.0</v>
      </c>
      <c r="J55" s="1">
        <v>160.0</v>
      </c>
      <c r="K55" s="1">
        <v>119.0</v>
      </c>
      <c r="L55" s="2"/>
      <c r="M55" s="2"/>
      <c r="N55" s="2"/>
      <c r="O55" s="2"/>
      <c r="P55" s="2"/>
      <c r="Q55" s="2"/>
      <c r="R55" s="2"/>
      <c r="S55" s="2"/>
      <c r="T55" s="2"/>
      <c r="U55" s="2"/>
      <c r="V55" s="2"/>
      <c r="W55" s="2"/>
      <c r="X55" s="2"/>
      <c r="Y55" s="2"/>
      <c r="Z55" s="2"/>
    </row>
    <row r="56" ht="15.75" customHeight="1">
      <c r="A56" s="1" t="s">
        <v>231</v>
      </c>
      <c r="B56" s="1">
        <v>36.0</v>
      </c>
      <c r="C56" s="1">
        <v>-20.0</v>
      </c>
      <c r="D56" s="1">
        <v>7.0</v>
      </c>
      <c r="E56" s="1">
        <v>1.0</v>
      </c>
      <c r="F56" s="1">
        <v>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233</v>
      </c>
      <c r="B58" s="1">
        <v>26.0</v>
      </c>
      <c r="C58" s="1">
        <v>30.0</v>
      </c>
      <c r="D58" s="1">
        <v>30.0</v>
      </c>
      <c r="E58" s="1">
        <v>30.0</v>
      </c>
      <c r="F58" s="1">
        <v>30.0</v>
      </c>
      <c r="G58" s="1">
        <v>32.0</v>
      </c>
      <c r="H58" s="1">
        <v>31.0</v>
      </c>
      <c r="I58" s="1">
        <v>30.0</v>
      </c>
      <c r="J58" s="1">
        <v>33.0</v>
      </c>
      <c r="K58" s="1">
        <v>28.0</v>
      </c>
      <c r="L58" s="2"/>
      <c r="M58" s="2"/>
      <c r="N58" s="2"/>
      <c r="O58" s="2"/>
      <c r="P58" s="2"/>
      <c r="Q58" s="2"/>
      <c r="R58" s="2"/>
      <c r="S58" s="2"/>
      <c r="T58" s="2"/>
      <c r="U58" s="2"/>
      <c r="V58" s="2"/>
      <c r="W58" s="2"/>
      <c r="X58" s="2"/>
      <c r="Y58" s="2"/>
      <c r="Z58" s="2"/>
    </row>
    <row r="59" ht="15.75" customHeight="1">
      <c r="A59" s="1" t="s">
        <v>234</v>
      </c>
      <c r="B59" s="1">
        <v>169.0</v>
      </c>
      <c r="C59" s="1">
        <v>199.0</v>
      </c>
      <c r="D59" s="1">
        <v>240.0</v>
      </c>
      <c r="E59" s="1">
        <v>260.0</v>
      </c>
      <c r="F59" s="1">
        <v>309.0</v>
      </c>
      <c r="G59" s="1">
        <v>352.0</v>
      </c>
      <c r="H59" s="1">
        <v>409.0</v>
      </c>
      <c r="I59" s="1">
        <v>431.0</v>
      </c>
      <c r="J59" s="1">
        <v>432.0</v>
      </c>
      <c r="K59" s="1">
        <v>447.0</v>
      </c>
      <c r="L59" s="2"/>
      <c r="M59" s="2"/>
      <c r="N59" s="2"/>
      <c r="O59" s="2"/>
      <c r="P59" s="2"/>
      <c r="Q59" s="2"/>
      <c r="R59" s="2"/>
      <c r="S59" s="2"/>
      <c r="T59" s="2"/>
      <c r="U59" s="2"/>
      <c r="V59" s="2"/>
      <c r="W59" s="2"/>
      <c r="X59" s="2"/>
      <c r="Y59" s="2"/>
      <c r="Z59" s="2"/>
    </row>
    <row r="60" ht="15.75" customHeight="1">
      <c r="A60" s="1" t="s">
        <v>235</v>
      </c>
      <c r="B60" s="1">
        <v>76.0</v>
      </c>
      <c r="C60" s="1">
        <v>90.0</v>
      </c>
      <c r="D60" s="1">
        <v>117.0</v>
      </c>
      <c r="E60" s="1">
        <v>125.0</v>
      </c>
      <c r="F60" s="1">
        <v>94.0</v>
      </c>
      <c r="G60" s="1">
        <v>129.0</v>
      </c>
      <c r="H60" s="1">
        <v>163.0</v>
      </c>
      <c r="I60" s="1">
        <v>238.0</v>
      </c>
      <c r="J60" s="1">
        <v>211.0</v>
      </c>
      <c r="K60" s="1">
        <v>252.0</v>
      </c>
      <c r="L60" s="2"/>
      <c r="M60" s="2"/>
      <c r="N60" s="2"/>
      <c r="O60" s="2"/>
      <c r="P60" s="2"/>
      <c r="Q60" s="2"/>
      <c r="R60" s="2"/>
      <c r="S60" s="2"/>
      <c r="T60" s="2"/>
      <c r="U60" s="2"/>
      <c r="V60" s="2"/>
      <c r="W60" s="2"/>
      <c r="X60" s="2"/>
      <c r="Y60" s="2"/>
      <c r="Z60" s="2"/>
    </row>
    <row r="61" ht="15.75" customHeight="1">
      <c r="A61" s="1" t="s">
        <v>236</v>
      </c>
      <c r="B61" s="1">
        <v>4.0</v>
      </c>
      <c r="C61" s="1">
        <v>4.0</v>
      </c>
      <c r="D61" s="1">
        <v>5.0</v>
      </c>
      <c r="E61" s="1">
        <v>5.0</v>
      </c>
      <c r="F61" s="1">
        <v>6.0</v>
      </c>
      <c r="G61" s="1">
        <v>9.0</v>
      </c>
      <c r="H61" s="1">
        <v>14.0</v>
      </c>
      <c r="I61" s="1">
        <v>0.0</v>
      </c>
      <c r="J61" s="1">
        <v>0.0</v>
      </c>
      <c r="K61" s="1">
        <v>22.0</v>
      </c>
      <c r="L61" s="2"/>
      <c r="M61" s="2"/>
      <c r="N61" s="2"/>
      <c r="O61" s="2"/>
      <c r="P61" s="2"/>
      <c r="Q61" s="2"/>
      <c r="R61" s="2"/>
      <c r="S61" s="2"/>
      <c r="T61" s="2"/>
      <c r="U61" s="2"/>
      <c r="V61" s="2"/>
      <c r="W61" s="2"/>
      <c r="X61" s="2"/>
      <c r="Y61" s="2"/>
      <c r="Z61" s="2"/>
    </row>
    <row r="62" ht="15.75" customHeight="1">
      <c r="A62" s="1" t="s">
        <v>237</v>
      </c>
      <c r="B62" s="1">
        <v>2.0</v>
      </c>
      <c r="C62" s="1">
        <v>1.0</v>
      </c>
      <c r="D62" s="1">
        <v>2.0</v>
      </c>
      <c r="E62" s="1">
        <v>2.0</v>
      </c>
      <c r="F62" s="1">
        <v>2.0</v>
      </c>
      <c r="G62" s="1">
        <v>3.0</v>
      </c>
      <c r="H62" s="1">
        <v>7.0</v>
      </c>
      <c r="I62" s="1">
        <v>0.0</v>
      </c>
      <c r="J62" s="1">
        <v>0.0</v>
      </c>
      <c r="K62" s="1">
        <v>9.0</v>
      </c>
      <c r="L62" s="2"/>
      <c r="M62" s="2"/>
      <c r="N62" s="2"/>
      <c r="O62" s="2"/>
      <c r="P62" s="2"/>
      <c r="Q62" s="2"/>
      <c r="R62" s="2"/>
      <c r="S62" s="2"/>
      <c r="T62" s="2"/>
      <c r="U62" s="2"/>
      <c r="V62" s="2"/>
      <c r="W62" s="2"/>
      <c r="X62" s="2"/>
      <c r="Y62" s="2"/>
      <c r="Z62" s="2"/>
    </row>
    <row r="63" ht="15.75" customHeight="1">
      <c r="A63" s="1" t="s">
        <v>238</v>
      </c>
      <c r="B63" s="1">
        <v>2.0</v>
      </c>
      <c r="C63" s="1">
        <v>2.0</v>
      </c>
      <c r="D63" s="1">
        <v>3.0</v>
      </c>
      <c r="E63" s="1">
        <v>3.0</v>
      </c>
      <c r="F63" s="1">
        <v>3.0</v>
      </c>
      <c r="G63" s="1">
        <v>5.0</v>
      </c>
      <c r="H63" s="1">
        <v>7.0</v>
      </c>
      <c r="I63" s="1">
        <v>0.0</v>
      </c>
      <c r="J63" s="1">
        <v>0.0</v>
      </c>
      <c r="K63" s="1">
        <v>13.0</v>
      </c>
      <c r="L63" s="2"/>
      <c r="M63" s="2"/>
      <c r="N63" s="2"/>
      <c r="O63" s="2"/>
      <c r="P63" s="2"/>
      <c r="Q63" s="2"/>
      <c r="R63" s="2"/>
      <c r="S63" s="2"/>
      <c r="T63" s="2"/>
      <c r="U63" s="2"/>
      <c r="V63" s="2"/>
      <c r="W63" s="2"/>
      <c r="X63" s="2"/>
      <c r="Y63" s="2"/>
      <c r="Z63" s="2"/>
    </row>
    <row r="64" ht="15.75" customHeight="1">
      <c r="A64" s="1" t="s">
        <v>239</v>
      </c>
      <c r="B64" s="1">
        <v>5.0</v>
      </c>
      <c r="C64" s="1">
        <v>7.0</v>
      </c>
      <c r="D64" s="1">
        <v>10.0</v>
      </c>
      <c r="E64" s="1">
        <v>11.0</v>
      </c>
      <c r="F64" s="1">
        <v>21.0</v>
      </c>
      <c r="G64" s="1">
        <v>14.0</v>
      </c>
      <c r="H64" s="1">
        <v>27.0</v>
      </c>
      <c r="I64" s="1">
        <v>19.0</v>
      </c>
      <c r="J64" s="1">
        <v>26.0</v>
      </c>
      <c r="K64" s="1">
        <v>26.0</v>
      </c>
      <c r="L64" s="2"/>
      <c r="M64" s="2"/>
      <c r="N64" s="2"/>
      <c r="O64" s="2"/>
      <c r="P64" s="2"/>
      <c r="Q64" s="2"/>
      <c r="R64" s="2"/>
      <c r="S64" s="2"/>
      <c r="T64" s="2"/>
      <c r="U64" s="2"/>
      <c r="V64" s="2"/>
      <c r="W64" s="2"/>
      <c r="X64" s="2"/>
      <c r="Y64" s="2"/>
      <c r="Z64" s="2"/>
    </row>
    <row r="65" ht="15.75" customHeight="1">
      <c r="A65" s="1" t="s">
        <v>240</v>
      </c>
      <c r="B65" s="1">
        <v>0.0</v>
      </c>
      <c r="C65" s="1">
        <v>0.0</v>
      </c>
      <c r="D65" s="1">
        <v>0.0</v>
      </c>
      <c r="E65" s="1">
        <v>0.0</v>
      </c>
      <c r="F65" s="1">
        <v>0.0</v>
      </c>
      <c r="G65" s="1">
        <v>0.0</v>
      </c>
      <c r="H65" s="1">
        <v>5.0</v>
      </c>
      <c r="I65" s="1">
        <v>0.0</v>
      </c>
      <c r="J65" s="1">
        <v>0.0</v>
      </c>
      <c r="K65" s="1">
        <v>0.0</v>
      </c>
      <c r="L65" s="2"/>
      <c r="M65" s="2"/>
      <c r="N65" s="2"/>
      <c r="O65" s="2"/>
      <c r="P65" s="2"/>
      <c r="Q65" s="2"/>
      <c r="R65" s="2"/>
      <c r="S65" s="2"/>
      <c r="T65" s="2"/>
      <c r="U65" s="2"/>
      <c r="V65" s="2"/>
      <c r="W65" s="2"/>
      <c r="X65" s="2"/>
      <c r="Y65" s="2"/>
      <c r="Z65" s="2"/>
    </row>
    <row r="66" ht="15.75" customHeight="1">
      <c r="A66" s="1" t="s">
        <v>241</v>
      </c>
      <c r="B66" s="1">
        <v>5.0</v>
      </c>
      <c r="C66" s="1">
        <v>7.0</v>
      </c>
      <c r="D66" s="1">
        <v>10.0</v>
      </c>
      <c r="E66" s="1">
        <v>11.0</v>
      </c>
      <c r="F66" s="1">
        <v>21.0</v>
      </c>
      <c r="G66" s="1">
        <v>14.0</v>
      </c>
      <c r="H66" s="1">
        <v>32.0</v>
      </c>
      <c r="I66" s="1">
        <v>19.0</v>
      </c>
      <c r="J66" s="1">
        <v>26.0</v>
      </c>
      <c r="K66" s="1">
        <v>26.0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v>10.0</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305</v>
      </c>
      <c r="D10" s="1" t="s">
        <v>311</v>
      </c>
      <c r="E10" s="1" t="s">
        <v>312</v>
      </c>
      <c r="F10" s="1" t="s">
        <v>313</v>
      </c>
      <c r="G10" s="1" t="s">
        <v>314</v>
      </c>
      <c r="H10" s="1" t="s">
        <v>315</v>
      </c>
      <c r="I10" s="1" t="s">
        <v>316</v>
      </c>
      <c r="J10" s="1" t="s">
        <v>293</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v>9.0</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312</v>
      </c>
      <c r="E12" s="1" t="s">
        <v>331</v>
      </c>
      <c r="F12" s="1" t="s">
        <v>332</v>
      </c>
      <c r="G12" s="1" t="s">
        <v>333</v>
      </c>
      <c r="H12" s="1" t="s">
        <v>324</v>
      </c>
      <c r="I12" s="1" t="s">
        <v>325</v>
      </c>
      <c r="J12" s="1" t="s">
        <v>326</v>
      </c>
      <c r="K12" s="1" t="s">
        <v>327</v>
      </c>
      <c r="L12" s="2"/>
      <c r="M12" s="2"/>
      <c r="N12" s="2"/>
      <c r="O12" s="2"/>
      <c r="P12" s="2"/>
      <c r="Q12" s="2"/>
      <c r="R12" s="2"/>
      <c r="S12" s="2"/>
      <c r="T12" s="2"/>
      <c r="U12" s="2"/>
      <c r="V12" s="2"/>
      <c r="W12" s="2"/>
      <c r="X12" s="2"/>
      <c r="Y12" s="2"/>
      <c r="Z12" s="2"/>
    </row>
    <row r="13">
      <c r="A13" s="1" t="s">
        <v>334</v>
      </c>
      <c r="B13" s="1" t="s">
        <v>335</v>
      </c>
      <c r="C13" s="1" t="s">
        <v>258</v>
      </c>
      <c r="D13" s="1" t="s">
        <v>336</v>
      </c>
      <c r="E13" s="1" t="s">
        <v>337</v>
      </c>
      <c r="F13" s="1" t="s">
        <v>338</v>
      </c>
      <c r="G13" s="1" t="s">
        <v>339</v>
      </c>
      <c r="H13" s="1" t="s">
        <v>340</v>
      </c>
      <c r="I13" s="1" t="s">
        <v>321</v>
      </c>
      <c r="J13" s="1" t="s">
        <v>341</v>
      </c>
      <c r="K13" s="1" t="s">
        <v>342</v>
      </c>
      <c r="L13" s="2"/>
      <c r="M13" s="2"/>
      <c r="N13" s="2"/>
      <c r="O13" s="2"/>
      <c r="P13" s="2"/>
      <c r="Q13" s="2"/>
      <c r="R13" s="2"/>
      <c r="S13" s="2"/>
      <c r="T13" s="2"/>
      <c r="U13" s="2"/>
      <c r="V13" s="2"/>
      <c r="W13" s="2"/>
      <c r="X13" s="2"/>
      <c r="Y13" s="2"/>
      <c r="Z13" s="2"/>
    </row>
    <row r="14">
      <c r="A14" s="1" t="s">
        <v>343</v>
      </c>
      <c r="B14" s="1" t="s">
        <v>344</v>
      </c>
      <c r="C14" s="1" t="s">
        <v>345</v>
      </c>
      <c r="D14" s="1" t="s">
        <v>346</v>
      </c>
      <c r="E14" s="1" t="s">
        <v>183</v>
      </c>
      <c r="F14" s="1" t="s">
        <v>347</v>
      </c>
      <c r="G14" s="1" t="s">
        <v>339</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353</v>
      </c>
      <c r="C15" s="1" t="s">
        <v>354</v>
      </c>
      <c r="D15" s="1" t="s">
        <v>346</v>
      </c>
      <c r="E15" s="1" t="s">
        <v>183</v>
      </c>
      <c r="F15" s="1" t="s">
        <v>347</v>
      </c>
      <c r="G15" s="1" t="s">
        <v>339</v>
      </c>
      <c r="H15" s="1" t="s">
        <v>348</v>
      </c>
      <c r="I15" s="1" t="s">
        <v>349</v>
      </c>
      <c r="J15" s="1" t="s">
        <v>350</v>
      </c>
      <c r="K15" s="1" t="s">
        <v>351</v>
      </c>
      <c r="L15" s="2"/>
      <c r="M15" s="2"/>
      <c r="N15" s="2"/>
      <c r="O15" s="2"/>
      <c r="P15" s="2"/>
      <c r="Q15" s="2"/>
      <c r="R15" s="2"/>
      <c r="S15" s="2"/>
      <c r="T15" s="2"/>
      <c r="U15" s="2"/>
      <c r="V15" s="2"/>
      <c r="W15" s="2"/>
      <c r="X15" s="2"/>
      <c r="Y15" s="2"/>
      <c r="Z15" s="2"/>
    </row>
    <row r="16">
      <c r="A16" s="1" t="s">
        <v>355</v>
      </c>
      <c r="B16" s="1" t="s">
        <v>356</v>
      </c>
      <c r="C16" s="1" t="s">
        <v>345</v>
      </c>
      <c r="D16" s="1" t="s">
        <v>357</v>
      </c>
      <c r="E16" s="1" t="s">
        <v>358</v>
      </c>
      <c r="F16" s="1" t="s">
        <v>359</v>
      </c>
      <c r="G16" s="1" t="s">
        <v>360</v>
      </c>
      <c r="H16" s="1" t="s">
        <v>361</v>
      </c>
      <c r="I16" s="1" t="s">
        <v>362</v>
      </c>
      <c r="J16" s="1" t="s">
        <v>363</v>
      </c>
      <c r="K16" s="1" t="s">
        <v>312</v>
      </c>
      <c r="L16" s="2"/>
      <c r="M16" s="2"/>
      <c r="N16" s="2"/>
      <c r="O16" s="2"/>
      <c r="P16" s="2"/>
      <c r="Q16" s="2"/>
      <c r="R16" s="2"/>
      <c r="S16" s="2"/>
      <c r="T16" s="2"/>
      <c r="U16" s="2"/>
      <c r="V16" s="2"/>
      <c r="W16" s="2"/>
      <c r="X16" s="2"/>
      <c r="Y16" s="2"/>
      <c r="Z16" s="2"/>
    </row>
    <row r="17">
      <c r="A17" s="1" t="s">
        <v>364</v>
      </c>
      <c r="B17" s="1" t="s">
        <v>365</v>
      </c>
      <c r="C17" s="1" t="s">
        <v>366</v>
      </c>
      <c r="D17" s="1" t="s">
        <v>367</v>
      </c>
      <c r="E17" s="1" t="s">
        <v>332</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366</v>
      </c>
      <c r="D18" s="1" t="s">
        <v>376</v>
      </c>
      <c r="E18" s="1" t="s">
        <v>377</v>
      </c>
      <c r="F18" s="1" t="s">
        <v>378</v>
      </c>
      <c r="G18" s="1" t="s">
        <v>379</v>
      </c>
      <c r="H18" s="1" t="s">
        <v>370</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384</v>
      </c>
      <c r="D20" s="1" t="s">
        <v>385</v>
      </c>
      <c r="E20" s="1" t="s">
        <v>386</v>
      </c>
      <c r="F20" s="1" t="s">
        <v>387</v>
      </c>
      <c r="G20" s="1" t="s">
        <v>386</v>
      </c>
      <c r="H20" s="1" t="s">
        <v>388</v>
      </c>
      <c r="I20" s="1" t="s">
        <v>386</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404</v>
      </c>
      <c r="B23" s="1" t="s">
        <v>405</v>
      </c>
      <c r="C23" s="1" t="s">
        <v>385</v>
      </c>
      <c r="D23" s="1" t="s">
        <v>406</v>
      </c>
      <c r="E23" s="1" t="s">
        <v>407</v>
      </c>
      <c r="F23" s="1" t="s">
        <v>408</v>
      </c>
      <c r="G23" s="1" t="s">
        <v>389</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423</v>
      </c>
      <c r="K25" s="1" t="s">
        <v>200</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431</v>
      </c>
      <c r="I26" s="1" t="s">
        <v>432</v>
      </c>
      <c r="J26" s="1" t="s">
        <v>433</v>
      </c>
      <c r="K26" s="1" t="s">
        <v>356</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384</v>
      </c>
      <c r="F27" s="1" t="s">
        <v>438</v>
      </c>
      <c r="G27" s="1" t="s">
        <v>439</v>
      </c>
      <c r="H27" s="1" t="s">
        <v>440</v>
      </c>
      <c r="I27" s="1" t="s">
        <v>441</v>
      </c>
      <c r="J27" s="1" t="s">
        <v>442</v>
      </c>
      <c r="K27" s="1" t="s">
        <v>432</v>
      </c>
      <c r="L27" s="2"/>
      <c r="M27" s="2"/>
      <c r="N27" s="2"/>
      <c r="O27" s="2"/>
      <c r="P27" s="2"/>
      <c r="Q27" s="2"/>
      <c r="R27" s="2"/>
      <c r="S27" s="2"/>
      <c r="T27" s="2"/>
      <c r="U27" s="2"/>
      <c r="V27" s="2"/>
      <c r="W27" s="2"/>
      <c r="X27" s="2"/>
      <c r="Y27" s="2"/>
      <c r="Z27" s="2"/>
    </row>
    <row r="28" ht="15.75" customHeight="1">
      <c r="A28" s="1" t="s">
        <v>443</v>
      </c>
      <c r="B28" s="1" t="s">
        <v>444</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445</v>
      </c>
      <c r="B29" s="1">
        <v>386.0</v>
      </c>
      <c r="C29" s="1" t="s">
        <v>446</v>
      </c>
      <c r="D29" s="1" t="s">
        <v>447</v>
      </c>
      <c r="E29" s="1" t="s">
        <v>448</v>
      </c>
      <c r="F29" s="1" t="s">
        <v>449</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506</v>
      </c>
      <c r="F36" s="1" t="s">
        <v>507</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v>57.0</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v>0.0</v>
      </c>
      <c r="D38" s="1">
        <v>0.0</v>
      </c>
      <c r="E38" s="1">
        <v>0.0</v>
      </c>
      <c r="F38" s="1">
        <v>0.0</v>
      </c>
      <c r="G38" s="1">
        <v>0.0</v>
      </c>
      <c r="H38" s="1">
        <v>0.0</v>
      </c>
      <c r="I38" s="1" t="s">
        <v>525</v>
      </c>
      <c r="J38" s="1" t="s">
        <v>526</v>
      </c>
      <c r="K38" s="1">
        <v>0.0</v>
      </c>
      <c r="L38" s="2"/>
      <c r="M38" s="2"/>
      <c r="N38" s="2"/>
      <c r="O38" s="2"/>
      <c r="P38" s="2"/>
      <c r="Q38" s="2"/>
      <c r="R38" s="2"/>
      <c r="S38" s="2"/>
      <c r="T38" s="2"/>
      <c r="U38" s="2"/>
      <c r="V38" s="2"/>
      <c r="W38" s="2"/>
      <c r="X38" s="2"/>
      <c r="Y38" s="2"/>
      <c r="Z38" s="2"/>
    </row>
    <row r="39" ht="15.75" customHeight="1">
      <c r="A39" s="1" t="s">
        <v>527</v>
      </c>
      <c r="B39" s="1" t="s">
        <v>528</v>
      </c>
      <c r="C39" s="1">
        <v>0.0</v>
      </c>
      <c r="D39" s="1">
        <v>0.0</v>
      </c>
      <c r="E39" s="1">
        <v>0.0</v>
      </c>
      <c r="F39" s="1">
        <v>0.0</v>
      </c>
      <c r="G39" s="1">
        <v>0.0</v>
      </c>
      <c r="H39" s="1">
        <v>0.0</v>
      </c>
      <c r="I39" s="1" t="s">
        <v>529</v>
      </c>
      <c r="J39" s="1" t="s">
        <v>530</v>
      </c>
      <c r="K39" s="1">
        <v>0.0</v>
      </c>
      <c r="L39" s="2"/>
      <c r="M39" s="2"/>
      <c r="N39" s="2"/>
      <c r="O39" s="2"/>
      <c r="P39" s="2"/>
      <c r="Q39" s="2"/>
      <c r="R39" s="2"/>
      <c r="S39" s="2"/>
      <c r="T39" s="2"/>
      <c r="U39" s="2"/>
      <c r="V39" s="2"/>
      <c r="W39" s="2"/>
      <c r="X39" s="2"/>
      <c r="Y39" s="2"/>
      <c r="Z39" s="2"/>
    </row>
    <row r="40" ht="15.75" customHeight="1">
      <c r="A40" s="1" t="s">
        <v>531</v>
      </c>
      <c r="B40" s="1" t="s">
        <v>532</v>
      </c>
      <c r="C40" s="1">
        <v>0.0</v>
      </c>
      <c r="D40" s="1">
        <v>0.0</v>
      </c>
      <c r="E40" s="1">
        <v>0.0</v>
      </c>
      <c r="F40" s="1">
        <v>0.0</v>
      </c>
      <c r="G40" s="1">
        <v>0.0</v>
      </c>
      <c r="H40" s="1">
        <v>0.0</v>
      </c>
      <c r="I40" s="1" t="s">
        <v>533</v>
      </c>
      <c r="J40" s="1" t="s">
        <v>534</v>
      </c>
      <c r="K40" s="1">
        <v>0.0</v>
      </c>
      <c r="L40" s="2"/>
      <c r="M40" s="2"/>
      <c r="N40" s="2"/>
      <c r="O40" s="2"/>
      <c r="P40" s="2"/>
      <c r="Q40" s="2"/>
      <c r="R40" s="2"/>
      <c r="S40" s="2"/>
      <c r="T40" s="2"/>
      <c r="U40" s="2"/>
      <c r="V40" s="2"/>
      <c r="W40" s="2"/>
      <c r="X40" s="2"/>
      <c r="Y40" s="2"/>
      <c r="Z40" s="2"/>
    </row>
    <row r="41" ht="15.75" customHeight="1">
      <c r="A41" s="1" t="s">
        <v>535</v>
      </c>
      <c r="B41" s="1" t="s">
        <v>536</v>
      </c>
      <c r="C41" s="1" t="s">
        <v>537</v>
      </c>
      <c r="D41" s="1" t="s">
        <v>538</v>
      </c>
      <c r="E41" s="1" t="s">
        <v>539</v>
      </c>
      <c r="F41" s="1" t="s">
        <v>540</v>
      </c>
      <c r="G41" s="1" t="s">
        <v>541</v>
      </c>
      <c r="H41" s="1" t="s">
        <v>542</v>
      </c>
      <c r="I41" s="1" t="s">
        <v>543</v>
      </c>
      <c r="J41" s="1" t="s">
        <v>544</v>
      </c>
      <c r="K41" s="1" t="s">
        <v>545</v>
      </c>
      <c r="L41" s="2"/>
      <c r="M41" s="2"/>
      <c r="N41" s="2"/>
      <c r="O41" s="2"/>
      <c r="P41" s="2"/>
      <c r="Q41" s="2"/>
      <c r="R41" s="2"/>
      <c r="S41" s="2"/>
      <c r="T41" s="2"/>
      <c r="U41" s="2"/>
      <c r="V41" s="2"/>
      <c r="W41" s="2"/>
      <c r="X41" s="2"/>
      <c r="Y41" s="2"/>
      <c r="Z41" s="2"/>
    </row>
    <row r="42" ht="15.75" customHeight="1">
      <c r="A42" s="1" t="s">
        <v>546</v>
      </c>
      <c r="B42" s="1" t="s">
        <v>547</v>
      </c>
      <c r="C42" s="1" t="s">
        <v>548</v>
      </c>
      <c r="D42" s="1" t="s">
        <v>549</v>
      </c>
      <c r="E42" s="1" t="s">
        <v>550</v>
      </c>
      <c r="F42" s="1" t="s">
        <v>551</v>
      </c>
      <c r="G42" s="1" t="s">
        <v>552</v>
      </c>
      <c r="H42" s="1" t="s">
        <v>250</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t="s">
        <v>557</v>
      </c>
      <c r="C43" s="1" t="s">
        <v>558</v>
      </c>
      <c r="D43" s="1" t="s">
        <v>559</v>
      </c>
      <c r="E43" s="1" t="s">
        <v>560</v>
      </c>
      <c r="F43" s="1" t="s">
        <v>561</v>
      </c>
      <c r="G43" s="1">
        <v>5.0</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348</v>
      </c>
      <c r="E44" s="1" t="s">
        <v>344</v>
      </c>
      <c r="F44" s="1" t="s">
        <v>338</v>
      </c>
      <c r="G44" s="1" t="s">
        <v>569</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290</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601</v>
      </c>
      <c r="G48" s="1" t="s">
        <v>602</v>
      </c>
      <c r="H48" s="1" t="s">
        <v>297</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623</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458</v>
      </c>
      <c r="G51" s="1" t="s">
        <v>629</v>
      </c>
      <c r="H51" s="1" t="s">
        <v>630</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662</v>
      </c>
      <c r="H54" s="1">
        <v>-20.0</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668</v>
      </c>
      <c r="B56" s="1" t="s">
        <v>669</v>
      </c>
      <c r="C56" s="1" t="s">
        <v>221</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v>0.0</v>
      </c>
      <c r="G57" s="1" t="s">
        <v>683</v>
      </c>
      <c r="H57" s="1" t="s">
        <v>684</v>
      </c>
      <c r="I57" s="1" t="s">
        <v>685</v>
      </c>
      <c r="J57" s="1" t="s">
        <v>686</v>
      </c>
      <c r="K57" s="1" t="s">
        <v>687</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694</v>
      </c>
      <c r="H58" s="1" t="s">
        <v>695</v>
      </c>
      <c r="I58" s="1" t="s">
        <v>696</v>
      </c>
      <c r="J58" s="1" t="s">
        <v>697</v>
      </c>
      <c r="K58" s="1" t="s">
        <v>173</v>
      </c>
      <c r="L58" s="2"/>
      <c r="M58" s="2"/>
      <c r="N58" s="2"/>
      <c r="O58" s="2"/>
      <c r="P58" s="2"/>
      <c r="Q58" s="2"/>
      <c r="R58" s="2"/>
      <c r="S58" s="2"/>
      <c r="T58" s="2"/>
      <c r="U58" s="2"/>
      <c r="V58" s="2"/>
      <c r="W58" s="2"/>
      <c r="X58" s="2"/>
      <c r="Y58" s="2"/>
      <c r="Z58" s="2"/>
    </row>
    <row r="59" ht="15.75" customHeight="1">
      <c r="A59" s="1" t="s">
        <v>698</v>
      </c>
      <c r="B59" s="1" t="s">
        <v>699</v>
      </c>
      <c r="C59" s="1" t="s">
        <v>545</v>
      </c>
      <c r="D59" s="1" t="s">
        <v>700</v>
      </c>
      <c r="E59" s="1" t="s">
        <v>701</v>
      </c>
      <c r="F59" s="1" t="s">
        <v>702</v>
      </c>
      <c r="G59" s="1" t="s">
        <v>703</v>
      </c>
      <c r="H59" s="1" t="s">
        <v>704</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709</v>
      </c>
      <c r="C60" s="1" t="s">
        <v>377</v>
      </c>
      <c r="D60" s="1" t="s">
        <v>710</v>
      </c>
      <c r="E60" s="1" t="s">
        <v>711</v>
      </c>
      <c r="F60" s="1" t="s">
        <v>712</v>
      </c>
      <c r="G60" s="1" t="s">
        <v>713</v>
      </c>
      <c r="H60" s="1" t="s">
        <v>714</v>
      </c>
      <c r="I60" s="1" t="s">
        <v>715</v>
      </c>
      <c r="J60" s="1" t="s">
        <v>716</v>
      </c>
      <c r="K60" s="1" t="s">
        <v>717</v>
      </c>
      <c r="L60" s="2"/>
      <c r="M60" s="2"/>
      <c r="N60" s="2"/>
      <c r="O60" s="2"/>
      <c r="P60" s="2"/>
      <c r="Q60" s="2"/>
      <c r="R60" s="2"/>
      <c r="S60" s="2"/>
      <c r="T60" s="2"/>
      <c r="U60" s="2"/>
      <c r="V60" s="2"/>
      <c r="W60" s="2"/>
      <c r="X60" s="2"/>
      <c r="Y60" s="2"/>
      <c r="Z60" s="2"/>
    </row>
    <row r="61" ht="15.75" customHeight="1">
      <c r="A61" s="1" t="s">
        <v>718</v>
      </c>
      <c r="B61" s="1" t="s">
        <v>719</v>
      </c>
      <c r="C61" s="1" t="s">
        <v>720</v>
      </c>
      <c r="D61" s="1" t="s">
        <v>721</v>
      </c>
      <c r="E61" s="1" t="s">
        <v>722</v>
      </c>
      <c r="F61" s="1" t="s">
        <v>723</v>
      </c>
      <c r="G61" s="1">
        <v>190.0</v>
      </c>
      <c r="H61" s="1" t="s">
        <v>724</v>
      </c>
      <c r="I61" s="1" t="s">
        <v>725</v>
      </c>
      <c r="J61" s="1" t="s">
        <v>726</v>
      </c>
      <c r="K61" s="1" t="s">
        <v>727</v>
      </c>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733</v>
      </c>
      <c r="G62" s="1" t="s">
        <v>734</v>
      </c>
      <c r="H62" s="1" t="s">
        <v>735</v>
      </c>
      <c r="I62" s="1" t="s">
        <v>736</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t="s">
        <v>746</v>
      </c>
      <c r="I63" s="1" t="s">
        <v>747</v>
      </c>
      <c r="J63" s="1">
        <v>0.0</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746</v>
      </c>
      <c r="I64" s="1" t="s">
        <v>756</v>
      </c>
      <c r="J64" s="1">
        <v>0.0</v>
      </c>
      <c r="K64" s="1" t="s">
        <v>757</v>
      </c>
      <c r="L64" s="2"/>
      <c r="M64" s="2"/>
      <c r="N64" s="2"/>
      <c r="O64" s="2"/>
      <c r="P64" s="2"/>
      <c r="Q64" s="2"/>
      <c r="R64" s="2"/>
      <c r="S64" s="2"/>
      <c r="T64" s="2"/>
      <c r="U64" s="2"/>
      <c r="V64" s="2"/>
      <c r="W64" s="2"/>
      <c r="X64" s="2"/>
      <c r="Y64" s="2"/>
      <c r="Z64" s="2"/>
    </row>
    <row r="65" ht="15.75" customHeight="1">
      <c r="A65" s="1" t="s">
        <v>758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759</v>
      </c>
      <c r="B66" s="1" t="s">
        <v>760</v>
      </c>
      <c r="C66" s="1" t="s">
        <v>761</v>
      </c>
      <c r="D66" s="1" t="s">
        <v>762</v>
      </c>
      <c r="E66" s="1" t="s">
        <v>763</v>
      </c>
      <c r="F66" s="1" t="s">
        <v>267</v>
      </c>
      <c r="G66" s="1" t="s">
        <v>764</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770</v>
      </c>
      <c r="C67" s="1" t="s">
        <v>771</v>
      </c>
      <c r="D67" s="1" t="s">
        <v>772</v>
      </c>
      <c r="E67" s="1" t="s">
        <v>773</v>
      </c>
      <c r="F67" s="1" t="s">
        <v>774</v>
      </c>
      <c r="G67" s="1" t="s">
        <v>775</v>
      </c>
      <c r="H67" s="1" t="s">
        <v>776</v>
      </c>
      <c r="I67" s="1" t="s">
        <v>777</v>
      </c>
      <c r="J67" s="1" t="s">
        <v>778</v>
      </c>
      <c r="K67" s="1" t="s">
        <v>779</v>
      </c>
      <c r="L67" s="2"/>
      <c r="M67" s="2"/>
      <c r="N67" s="2"/>
      <c r="O67" s="2"/>
      <c r="P67" s="2"/>
      <c r="Q67" s="2"/>
      <c r="R67" s="2"/>
      <c r="S67" s="2"/>
      <c r="T67" s="2"/>
      <c r="U67" s="2"/>
      <c r="V67" s="2"/>
      <c r="W67" s="2"/>
      <c r="X67" s="2"/>
      <c r="Y67" s="2"/>
      <c r="Z67" s="2"/>
    </row>
    <row r="68" ht="15.75" customHeight="1">
      <c r="A68" s="1" t="s">
        <v>780</v>
      </c>
      <c r="B68" s="1" t="s">
        <v>781</v>
      </c>
      <c r="C68" s="1" t="s">
        <v>782</v>
      </c>
      <c r="D68" s="1" t="s">
        <v>387</v>
      </c>
      <c r="E68" s="1" t="s">
        <v>783</v>
      </c>
      <c r="F68" s="1" t="s">
        <v>784</v>
      </c>
      <c r="G68" s="1" t="s">
        <v>322</v>
      </c>
      <c r="H68" s="1" t="s">
        <v>381</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442</v>
      </c>
      <c r="E69" s="1" t="s">
        <v>791</v>
      </c>
      <c r="F69" s="1" t="s">
        <v>262</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797</v>
      </c>
      <c r="B70" s="1" t="s">
        <v>798</v>
      </c>
      <c r="C70" s="1" t="s">
        <v>799</v>
      </c>
      <c r="D70" s="1" t="s">
        <v>386</v>
      </c>
      <c r="E70" s="1" t="s">
        <v>800</v>
      </c>
      <c r="F70" s="1" t="s">
        <v>801</v>
      </c>
      <c r="G70" s="1" t="s">
        <v>802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388</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v>0.0</v>
      </c>
      <c r="C72" s="1" t="s">
        <v>814</v>
      </c>
      <c r="D72" s="1" t="s">
        <v>815</v>
      </c>
      <c r="E72" s="1" t="s">
        <v>816</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831</v>
      </c>
      <c r="J73" s="1" t="s">
        <v>832</v>
      </c>
      <c r="K73" s="1" t="s">
        <v>381</v>
      </c>
      <c r="L73" s="2"/>
      <c r="M73" s="2"/>
      <c r="N73" s="2"/>
      <c r="O73" s="2"/>
      <c r="P73" s="2"/>
      <c r="Q73" s="2"/>
      <c r="R73" s="2"/>
      <c r="S73" s="2"/>
      <c r="T73" s="2"/>
      <c r="U73" s="2"/>
      <c r="V73" s="2"/>
      <c r="W73" s="2"/>
      <c r="X73" s="2"/>
      <c r="Y73" s="2"/>
      <c r="Z73" s="2"/>
    </row>
    <row r="74" ht="15.75" customHeight="1">
      <c r="A74" s="1" t="s">
        <v>833</v>
      </c>
      <c r="B74" s="1">
        <v>0.0</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v>0.0</v>
      </c>
      <c r="D75" s="1">
        <v>0.0</v>
      </c>
      <c r="E75" s="1">
        <v>0.0</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845</v>
      </c>
      <c r="B76" s="1" t="s">
        <v>846</v>
      </c>
      <c r="C76" s="1" t="s">
        <v>761</v>
      </c>
      <c r="D76" s="1" t="s">
        <v>847</v>
      </c>
      <c r="E76" s="1" t="s">
        <v>848</v>
      </c>
      <c r="F76" s="1" t="s">
        <v>849</v>
      </c>
      <c r="G76" s="1" t="s">
        <v>850</v>
      </c>
      <c r="H76" s="1" t="s">
        <v>851</v>
      </c>
      <c r="I76" s="1" t="s">
        <v>852</v>
      </c>
      <c r="J76" s="1" t="s">
        <v>853</v>
      </c>
      <c r="K76" s="1" t="s">
        <v>854</v>
      </c>
      <c r="L76" s="2"/>
      <c r="M76" s="2"/>
      <c r="N76" s="2"/>
      <c r="O76" s="2"/>
      <c r="P76" s="2"/>
      <c r="Q76" s="2"/>
      <c r="R76" s="2"/>
      <c r="S76" s="2"/>
      <c r="T76" s="2"/>
      <c r="U76" s="2"/>
      <c r="V76" s="2"/>
      <c r="W76" s="2"/>
      <c r="X76" s="2"/>
      <c r="Y76" s="2"/>
      <c r="Z76" s="2"/>
    </row>
    <row r="77" ht="15.75" customHeight="1">
      <c r="A77" s="1" t="s">
        <v>855</v>
      </c>
      <c r="B77" s="1" t="s">
        <v>856</v>
      </c>
      <c r="C77" s="1" t="s">
        <v>857</v>
      </c>
      <c r="D77" s="1" t="s">
        <v>858</v>
      </c>
      <c r="E77" s="1" t="s">
        <v>859</v>
      </c>
      <c r="F77" s="1" t="s">
        <v>860</v>
      </c>
      <c r="G77" s="1" t="s">
        <v>861</v>
      </c>
      <c r="H77" s="1" t="s">
        <v>862</v>
      </c>
      <c r="I77" s="1" t="s">
        <v>863</v>
      </c>
      <c r="J77" s="1" t="s">
        <v>400</v>
      </c>
      <c r="K77" s="1" t="s">
        <v>864</v>
      </c>
      <c r="L77" s="2"/>
      <c r="M77" s="2"/>
      <c r="N77" s="2"/>
      <c r="O77" s="2"/>
      <c r="P77" s="2"/>
      <c r="Q77" s="2"/>
      <c r="R77" s="2"/>
      <c r="S77" s="2"/>
      <c r="T77" s="2"/>
      <c r="U77" s="2"/>
      <c r="V77" s="2"/>
      <c r="W77" s="2"/>
      <c r="X77" s="2"/>
      <c r="Y77" s="2"/>
      <c r="Z77" s="2"/>
    </row>
    <row r="78" ht="15.75" customHeight="1">
      <c r="A78" s="1" t="s">
        <v>865</v>
      </c>
      <c r="B78" s="1" t="s">
        <v>866</v>
      </c>
      <c r="C78" s="1" t="s">
        <v>867</v>
      </c>
      <c r="D78" s="1" t="s">
        <v>868</v>
      </c>
      <c r="E78" s="1" t="s">
        <v>869</v>
      </c>
      <c r="F78" s="1" t="s">
        <v>870</v>
      </c>
      <c r="G78" s="1" t="s">
        <v>871</v>
      </c>
      <c r="H78" s="1" t="s">
        <v>872</v>
      </c>
      <c r="I78" s="1" t="s">
        <v>873</v>
      </c>
      <c r="J78" s="1" t="s">
        <v>874</v>
      </c>
      <c r="K78" s="1" t="s">
        <v>875</v>
      </c>
      <c r="L78" s="2"/>
      <c r="M78" s="2"/>
      <c r="N78" s="2"/>
      <c r="O78" s="2"/>
      <c r="P78" s="2"/>
      <c r="Q78" s="2"/>
      <c r="R78" s="2"/>
      <c r="S78" s="2"/>
      <c r="T78" s="2"/>
      <c r="U78" s="2"/>
      <c r="V78" s="2"/>
      <c r="W78" s="2"/>
      <c r="X78" s="2"/>
      <c r="Y78" s="2"/>
      <c r="Z78" s="2"/>
    </row>
    <row r="79" ht="15.75" customHeight="1">
      <c r="A79" s="1" t="s">
        <v>876</v>
      </c>
      <c r="B79" s="1" t="s">
        <v>877</v>
      </c>
      <c r="C79" s="1" t="s">
        <v>878</v>
      </c>
      <c r="D79" s="1" t="s">
        <v>879</v>
      </c>
      <c r="E79" s="1" t="s">
        <v>880</v>
      </c>
      <c r="F79" s="1" t="s">
        <v>881</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923</v>
      </c>
      <c r="E83" s="1" t="s">
        <v>924</v>
      </c>
      <c r="F83" s="1" t="s">
        <v>925</v>
      </c>
      <c r="G83" s="1" t="s">
        <v>926</v>
      </c>
      <c r="H83" s="1" t="s">
        <v>927</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934</v>
      </c>
      <c r="E84" s="1" t="s">
        <v>935</v>
      </c>
      <c r="F84" s="1" t="s">
        <v>936</v>
      </c>
      <c r="G84" s="1" t="s">
        <v>937</v>
      </c>
      <c r="H84" s="1" t="s">
        <v>927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942</v>
      </c>
      <c r="B86" s="1" t="s">
        <v>943</v>
      </c>
      <c r="C86" s="1" t="s">
        <v>944</v>
      </c>
      <c r="D86" s="1" t="s">
        <v>945</v>
      </c>
      <c r="E86" s="1" t="s">
        <v>800</v>
      </c>
      <c r="F86" s="1" t="s">
        <v>946</v>
      </c>
      <c r="G86" s="1" t="s">
        <v>280</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952</v>
      </c>
      <c r="C87" s="1" t="s">
        <v>953</v>
      </c>
      <c r="D87" s="1" t="s">
        <v>954</v>
      </c>
      <c r="E87" s="1" t="s">
        <v>955</v>
      </c>
      <c r="F87" s="1" t="s">
        <v>956</v>
      </c>
      <c r="G87" s="1" t="s">
        <v>579</v>
      </c>
      <c r="H87" s="1" t="s">
        <v>957</v>
      </c>
      <c r="I87" s="1" t="s">
        <v>958</v>
      </c>
      <c r="J87" s="1" t="s">
        <v>959</v>
      </c>
      <c r="K87" s="1" t="s">
        <v>960</v>
      </c>
      <c r="L87" s="2"/>
      <c r="M87" s="2"/>
      <c r="N87" s="2"/>
      <c r="O87" s="2"/>
      <c r="P87" s="2"/>
      <c r="Q87" s="2"/>
      <c r="R87" s="2"/>
      <c r="S87" s="2"/>
      <c r="T87" s="2"/>
      <c r="U87" s="2"/>
      <c r="V87" s="2"/>
      <c r="W87" s="2"/>
      <c r="X87" s="2"/>
      <c r="Y87" s="2"/>
      <c r="Z87" s="2"/>
    </row>
    <row r="88" ht="15.75" customHeight="1">
      <c r="A88" s="1" t="s">
        <v>961</v>
      </c>
      <c r="B88" s="1" t="s">
        <v>962</v>
      </c>
      <c r="C88" s="1" t="s">
        <v>778</v>
      </c>
      <c r="D88" s="1" t="s">
        <v>963</v>
      </c>
      <c r="E88" s="1" t="s">
        <v>964</v>
      </c>
      <c r="F88" s="1" t="s">
        <v>263</v>
      </c>
      <c r="G88" s="1" t="s">
        <v>331</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v>15.0</v>
      </c>
      <c r="E89" s="1" t="s">
        <v>972</v>
      </c>
      <c r="F89" s="1" t="s">
        <v>973</v>
      </c>
      <c r="G89" s="1" t="s">
        <v>974</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t="s">
        <v>980</v>
      </c>
      <c r="C90" s="1" t="s">
        <v>981</v>
      </c>
      <c r="D90" s="1" t="s">
        <v>982</v>
      </c>
      <c r="E90" s="1" t="s">
        <v>939</v>
      </c>
      <c r="F90" s="1" t="s">
        <v>983</v>
      </c>
      <c r="G90" s="1" t="s">
        <v>984</v>
      </c>
      <c r="H90" s="1" t="s">
        <v>985</v>
      </c>
      <c r="I90" s="1" t="s">
        <v>976</v>
      </c>
      <c r="J90" s="1" t="s">
        <v>977</v>
      </c>
      <c r="K90" s="1" t="s">
        <v>978</v>
      </c>
      <c r="L90" s="2"/>
      <c r="M90" s="2"/>
      <c r="N90" s="2"/>
      <c r="O90" s="2"/>
      <c r="P90" s="2"/>
      <c r="Q90" s="2"/>
      <c r="R90" s="2"/>
      <c r="S90" s="2"/>
      <c r="T90" s="2"/>
      <c r="U90" s="2"/>
      <c r="V90" s="2"/>
      <c r="W90" s="2"/>
      <c r="X90" s="2"/>
      <c r="Y90" s="2"/>
      <c r="Z90" s="2"/>
    </row>
    <row r="91" ht="15.75" customHeight="1">
      <c r="A91" s="1" t="s">
        <v>986</v>
      </c>
      <c r="B91" s="1" t="s">
        <v>987</v>
      </c>
      <c r="C91" s="1" t="s">
        <v>988</v>
      </c>
      <c r="D91" s="1" t="s">
        <v>989</v>
      </c>
      <c r="E91" s="1" t="s">
        <v>990</v>
      </c>
      <c r="F91" s="1" t="s">
        <v>991</v>
      </c>
      <c r="G91" s="1" t="s">
        <v>992</v>
      </c>
      <c r="H91" s="1" t="s">
        <v>993</v>
      </c>
      <c r="I91" s="1">
        <v>48.0</v>
      </c>
      <c r="J91" s="1" t="s">
        <v>994</v>
      </c>
      <c r="K91" s="1" t="s">
        <v>995</v>
      </c>
      <c r="L91" s="2"/>
      <c r="M91" s="2"/>
      <c r="N91" s="2"/>
      <c r="O91" s="2"/>
      <c r="P91" s="2"/>
      <c r="Q91" s="2"/>
      <c r="R91" s="2"/>
      <c r="S91" s="2"/>
      <c r="T91" s="2"/>
      <c r="U91" s="2"/>
      <c r="V91" s="2"/>
      <c r="W91" s="2"/>
      <c r="X91" s="2"/>
      <c r="Y91" s="2"/>
      <c r="Z91" s="2"/>
    </row>
    <row r="92" ht="15.75" customHeight="1">
      <c r="A92" s="1" t="s">
        <v>996</v>
      </c>
      <c r="B92" s="1" t="s">
        <v>997</v>
      </c>
      <c r="C92" s="1">
        <v>0.0</v>
      </c>
      <c r="D92" s="1" t="s">
        <v>998</v>
      </c>
      <c r="E92" s="1" t="s">
        <v>999</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v>0.0</v>
      </c>
      <c r="D94" s="1" t="s">
        <v>1019</v>
      </c>
      <c r="E94" s="1" t="s">
        <v>1020</v>
      </c>
      <c r="F94" s="1" t="s">
        <v>1021</v>
      </c>
      <c r="G94" s="1" t="s">
        <v>1022</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1028</v>
      </c>
      <c r="C95" s="1">
        <v>0.0</v>
      </c>
      <c r="D95" s="1">
        <v>0.0</v>
      </c>
      <c r="E95" s="1">
        <v>0.0</v>
      </c>
      <c r="F95" s="1">
        <v>0.0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1033</v>
      </c>
      <c r="F96" s="1" t="s">
        <v>1034</v>
      </c>
      <c r="G96" s="1" t="s">
        <v>1035</v>
      </c>
      <c r="H96" s="1" t="s">
        <v>1036</v>
      </c>
      <c r="I96" s="1" t="s">
        <v>985</v>
      </c>
      <c r="J96" s="1" t="s">
        <v>1037</v>
      </c>
      <c r="K96" s="1" t="s">
        <v>1038</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1043</v>
      </c>
      <c r="F97" s="1" t="s">
        <v>1044</v>
      </c>
      <c r="G97" s="1" t="s">
        <v>1045</v>
      </c>
      <c r="H97" s="1" t="s">
        <v>1046</v>
      </c>
      <c r="I97" s="1" t="s">
        <v>1047</v>
      </c>
      <c r="J97" s="1" t="s">
        <v>1048</v>
      </c>
      <c r="K97" s="1" t="s">
        <v>1049</v>
      </c>
      <c r="L97" s="2"/>
      <c r="M97" s="2"/>
      <c r="N97" s="2"/>
      <c r="O97" s="2"/>
      <c r="P97" s="2"/>
      <c r="Q97" s="2"/>
      <c r="R97" s="2"/>
      <c r="S97" s="2"/>
      <c r="T97" s="2"/>
      <c r="U97" s="2"/>
      <c r="V97" s="2"/>
      <c r="W97" s="2"/>
      <c r="X97" s="2"/>
      <c r="Y97" s="2"/>
      <c r="Z97" s="2"/>
    </row>
    <row r="98" ht="15.75" customHeight="1">
      <c r="A98" s="1" t="s">
        <v>1050</v>
      </c>
      <c r="B98" s="1" t="s">
        <v>1051</v>
      </c>
      <c r="C98" s="1" t="s">
        <v>1052</v>
      </c>
      <c r="D98" s="1" t="s">
        <v>1053</v>
      </c>
      <c r="E98" s="1" t="s">
        <v>1054</v>
      </c>
      <c r="F98" s="1" t="s">
        <v>279</v>
      </c>
      <c r="G98" s="1" t="s">
        <v>1055</v>
      </c>
      <c r="H98" s="1" t="s">
        <v>1056</v>
      </c>
      <c r="I98" s="1" t="s">
        <v>1057</v>
      </c>
      <c r="J98" s="1" t="s">
        <v>1058</v>
      </c>
      <c r="K98" s="1" t="s">
        <v>1059</v>
      </c>
      <c r="L98" s="2"/>
      <c r="M98" s="2"/>
      <c r="N98" s="2"/>
      <c r="O98" s="2"/>
      <c r="P98" s="2"/>
      <c r="Q98" s="2"/>
      <c r="R98" s="2"/>
      <c r="S98" s="2"/>
      <c r="T98" s="2"/>
      <c r="U98" s="2"/>
      <c r="V98" s="2"/>
      <c r="W98" s="2"/>
      <c r="X98" s="2"/>
      <c r="Y98" s="2"/>
      <c r="Z98" s="2"/>
    </row>
    <row r="99" ht="15.75" customHeight="1">
      <c r="A99" s="1" t="s">
        <v>1060</v>
      </c>
      <c r="B99" s="1" t="s">
        <v>1061</v>
      </c>
      <c r="C99" s="1" t="s">
        <v>1062</v>
      </c>
      <c r="D99" s="1" t="s">
        <v>682</v>
      </c>
      <c r="E99" s="1" t="s">
        <v>1063</v>
      </c>
      <c r="F99" s="1" t="s">
        <v>1064</v>
      </c>
      <c r="G99" s="1" t="s">
        <v>1065</v>
      </c>
      <c r="H99" s="1" t="s">
        <v>1066</v>
      </c>
      <c r="I99" s="1" t="s">
        <v>1067</v>
      </c>
      <c r="J99" s="1" t="s">
        <v>1068</v>
      </c>
      <c r="K99" s="1" t="s">
        <v>1069</v>
      </c>
      <c r="L99" s="2"/>
      <c r="M99" s="2"/>
      <c r="N99" s="2"/>
      <c r="O99" s="2"/>
      <c r="P99" s="2"/>
      <c r="Q99" s="2"/>
      <c r="R99" s="2"/>
      <c r="S99" s="2"/>
      <c r="T99" s="2"/>
      <c r="U99" s="2"/>
      <c r="V99" s="2"/>
      <c r="W99" s="2"/>
      <c r="X99" s="2"/>
      <c r="Y99" s="2"/>
      <c r="Z99" s="2"/>
    </row>
    <row r="100" ht="15.75" customHeight="1">
      <c r="A100" s="1" t="s">
        <v>1070</v>
      </c>
      <c r="B100" s="1" t="s">
        <v>1071</v>
      </c>
      <c r="C100" s="1" t="s">
        <v>1072</v>
      </c>
      <c r="D100" s="1" t="s">
        <v>772</v>
      </c>
      <c r="E100" s="1" t="s">
        <v>481</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1095</v>
      </c>
      <c r="G102" s="1" t="s">
        <v>1096</v>
      </c>
      <c r="H102" s="1" t="s">
        <v>1097</v>
      </c>
      <c r="I102" s="1" t="s">
        <v>1098</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1103</v>
      </c>
      <c r="D104" s="1" t="s">
        <v>1114</v>
      </c>
      <c r="E104" s="1" t="s">
        <v>1115</v>
      </c>
      <c r="F104" s="1" t="s">
        <v>1116</v>
      </c>
      <c r="G104" s="1" t="s">
        <v>878</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1125</v>
      </c>
      <c r="E106" s="1" t="s">
        <v>1126</v>
      </c>
      <c r="F106" s="1" t="s">
        <v>1127</v>
      </c>
      <c r="G106" s="1" t="s">
        <v>1128</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982</v>
      </c>
      <c r="D107" s="1" t="s">
        <v>1135</v>
      </c>
      <c r="E107" s="1" t="s">
        <v>1136</v>
      </c>
      <c r="F107" s="1" t="s">
        <v>1137</v>
      </c>
      <c r="G107" s="1" t="s">
        <v>267</v>
      </c>
      <c r="H107" s="1" t="s">
        <v>1138</v>
      </c>
      <c r="I107" s="1">
        <v>18.0</v>
      </c>
      <c r="J107" s="1" t="s">
        <v>1139</v>
      </c>
      <c r="K107" s="1" t="s">
        <v>272</v>
      </c>
      <c r="L107" s="2"/>
      <c r="M107" s="2"/>
      <c r="N107" s="2"/>
      <c r="O107" s="2"/>
      <c r="P107" s="2"/>
      <c r="Q107" s="2"/>
      <c r="R107" s="2"/>
      <c r="S107" s="2"/>
      <c r="T107" s="2"/>
      <c r="U107" s="2"/>
      <c r="V107" s="2"/>
      <c r="W107" s="2"/>
      <c r="X107" s="2"/>
      <c r="Y107" s="2"/>
      <c r="Z107" s="2"/>
    </row>
    <row r="108" ht="15.75" customHeight="1">
      <c r="A108" s="1" t="s">
        <v>1140</v>
      </c>
      <c r="B108" s="1" t="s">
        <v>1141</v>
      </c>
      <c r="C108" s="1" t="s">
        <v>1142</v>
      </c>
      <c r="D108" s="1" t="s">
        <v>1143</v>
      </c>
      <c r="E108" s="1" t="s">
        <v>1144</v>
      </c>
      <c r="F108" s="1" t="s">
        <v>1145</v>
      </c>
      <c r="G108" s="1" t="s">
        <v>1146</v>
      </c>
      <c r="H108" s="1" t="s">
        <v>1147</v>
      </c>
      <c r="I108" s="1" t="s">
        <v>1148</v>
      </c>
      <c r="J108" s="1" t="s">
        <v>1149</v>
      </c>
      <c r="K108" s="1" t="s">
        <v>1150</v>
      </c>
      <c r="L108" s="2"/>
      <c r="M108" s="2"/>
      <c r="N108" s="2"/>
      <c r="O108" s="2"/>
      <c r="P108" s="2"/>
      <c r="Q108" s="2"/>
      <c r="R108" s="2"/>
      <c r="S108" s="2"/>
      <c r="T108" s="2"/>
      <c r="U108" s="2"/>
      <c r="V108" s="2"/>
      <c r="W108" s="2"/>
      <c r="X108" s="2"/>
      <c r="Y108" s="2"/>
      <c r="Z108" s="2"/>
    </row>
    <row r="109" ht="15.75" customHeight="1">
      <c r="A109" s="1" t="s">
        <v>1151</v>
      </c>
      <c r="B109" s="1" t="s">
        <v>1152</v>
      </c>
      <c r="C109" s="1" t="s">
        <v>1153</v>
      </c>
      <c r="D109" s="1" t="s">
        <v>1154</v>
      </c>
      <c r="E109" s="1" t="s">
        <v>1155</v>
      </c>
      <c r="F109" s="1" t="s">
        <v>1156</v>
      </c>
      <c r="G109" s="1" t="s">
        <v>1157</v>
      </c>
      <c r="H109" s="1" t="s">
        <v>325</v>
      </c>
      <c r="I109" s="1" t="s">
        <v>1158</v>
      </c>
      <c r="J109" s="1" t="s">
        <v>1159</v>
      </c>
      <c r="K109" s="1" t="s">
        <v>1148</v>
      </c>
      <c r="L109" s="2"/>
      <c r="M109" s="2"/>
      <c r="N109" s="2"/>
      <c r="O109" s="2"/>
      <c r="P109" s="2"/>
      <c r="Q109" s="2"/>
      <c r="R109" s="2"/>
      <c r="S109" s="2"/>
      <c r="T109" s="2"/>
      <c r="U109" s="2"/>
      <c r="V109" s="2"/>
      <c r="W109" s="2"/>
      <c r="X109" s="2"/>
      <c r="Y109" s="2"/>
      <c r="Z109" s="2"/>
    </row>
    <row r="110" ht="15.75" customHeight="1">
      <c r="A110" s="1" t="s">
        <v>1160</v>
      </c>
      <c r="B110" s="1" t="s">
        <v>1161</v>
      </c>
      <c r="C110" s="1" t="s">
        <v>850</v>
      </c>
      <c r="D110" s="1" t="s">
        <v>1162</v>
      </c>
      <c r="E110" s="1" t="s">
        <v>1163</v>
      </c>
      <c r="F110" s="1" t="s">
        <v>1164</v>
      </c>
      <c r="G110" s="1" t="s">
        <v>204</v>
      </c>
      <c r="H110" s="1" t="s">
        <v>1165</v>
      </c>
      <c r="I110" s="1" t="s">
        <v>1166</v>
      </c>
      <c r="J110" s="1" t="s">
        <v>829</v>
      </c>
      <c r="K110" s="1" t="s">
        <v>1148</v>
      </c>
      <c r="L110" s="2"/>
      <c r="M110" s="2"/>
      <c r="N110" s="2"/>
      <c r="O110" s="2"/>
      <c r="P110" s="2"/>
      <c r="Q110" s="2"/>
      <c r="R110" s="2"/>
      <c r="S110" s="2"/>
      <c r="T110" s="2"/>
      <c r="U110" s="2"/>
      <c r="V110" s="2"/>
      <c r="W110" s="2"/>
      <c r="X110" s="2"/>
      <c r="Y110" s="2"/>
      <c r="Z110" s="2"/>
    </row>
    <row r="111" ht="15.75" customHeight="1">
      <c r="A111" s="1" t="s">
        <v>1167</v>
      </c>
      <c r="B111" s="1" t="s">
        <v>1168</v>
      </c>
      <c r="C111" s="1" t="s">
        <v>1169</v>
      </c>
      <c r="D111" s="1" t="s">
        <v>1170</v>
      </c>
      <c r="E111" s="1" t="s">
        <v>1171</v>
      </c>
      <c r="F111" s="1" t="s">
        <v>1172</v>
      </c>
      <c r="G111" s="1" t="s">
        <v>1173</v>
      </c>
      <c r="H111" s="1" t="s">
        <v>324</v>
      </c>
      <c r="I111" s="1">
        <v>27.0</v>
      </c>
      <c r="J111" s="1">
        <v>43.0</v>
      </c>
      <c r="K111" s="1" t="s">
        <v>1174</v>
      </c>
      <c r="L111" s="2"/>
      <c r="M111" s="2"/>
      <c r="N111" s="2"/>
      <c r="O111" s="2"/>
      <c r="P111" s="2"/>
      <c r="Q111" s="2"/>
      <c r="R111" s="2"/>
      <c r="S111" s="2"/>
      <c r="T111" s="2"/>
      <c r="U111" s="2"/>
      <c r="V111" s="2"/>
      <c r="W111" s="2"/>
      <c r="X111" s="2"/>
      <c r="Y111" s="2"/>
      <c r="Z111" s="2"/>
    </row>
    <row r="112" ht="15.75" customHeight="1">
      <c r="A112" s="1" t="s">
        <v>1175</v>
      </c>
      <c r="B112" s="1" t="s">
        <v>1176</v>
      </c>
      <c r="C112" s="1" t="s">
        <v>1177</v>
      </c>
      <c r="D112" s="1" t="s">
        <v>1178</v>
      </c>
      <c r="E112" s="1">
        <v>0.0</v>
      </c>
      <c r="F112" s="1" t="s">
        <v>1179</v>
      </c>
      <c r="G112" s="1" t="s">
        <v>1180</v>
      </c>
      <c r="H112" s="1" t="s">
        <v>1181</v>
      </c>
      <c r="I112" s="1" t="s">
        <v>1182</v>
      </c>
      <c r="J112" s="1" t="s">
        <v>1183</v>
      </c>
      <c r="K112" s="1" t="s">
        <v>1184</v>
      </c>
      <c r="L112" s="2"/>
      <c r="M112" s="2"/>
      <c r="N112" s="2"/>
      <c r="O112" s="2"/>
      <c r="P112" s="2"/>
      <c r="Q112" s="2"/>
      <c r="R112" s="2"/>
      <c r="S112" s="2"/>
      <c r="T112" s="2"/>
      <c r="U112" s="2"/>
      <c r="V112" s="2"/>
      <c r="W112" s="2"/>
      <c r="X112" s="2"/>
      <c r="Y112" s="2"/>
      <c r="Z112" s="2"/>
    </row>
    <row r="113" ht="15.75" customHeight="1">
      <c r="A113" s="1" t="s">
        <v>1185</v>
      </c>
      <c r="B113" s="1" t="s">
        <v>1186</v>
      </c>
      <c r="C113" s="1" t="s">
        <v>1187</v>
      </c>
      <c r="D113" s="1" t="s">
        <v>1188</v>
      </c>
      <c r="E113" s="1" t="s">
        <v>1189</v>
      </c>
      <c r="F113" s="1" t="s">
        <v>1190</v>
      </c>
      <c r="G113" s="1" t="s">
        <v>1063</v>
      </c>
      <c r="H113" s="1" t="s">
        <v>1191</v>
      </c>
      <c r="I113" s="1" t="s">
        <v>1192</v>
      </c>
      <c r="J113" s="1" t="s">
        <v>1193</v>
      </c>
      <c r="K113" s="1" t="s">
        <v>1194</v>
      </c>
      <c r="L113" s="2"/>
      <c r="M113" s="2"/>
      <c r="N113" s="2"/>
      <c r="O113" s="2"/>
      <c r="P113" s="2"/>
      <c r="Q113" s="2"/>
      <c r="R113" s="2"/>
      <c r="S113" s="2"/>
      <c r="T113" s="2"/>
      <c r="U113" s="2"/>
      <c r="V113" s="2"/>
      <c r="W113" s="2"/>
      <c r="X113" s="2"/>
      <c r="Y113" s="2"/>
      <c r="Z113" s="2"/>
    </row>
    <row r="114" ht="15.75" customHeight="1">
      <c r="A114" s="1" t="s">
        <v>1195</v>
      </c>
      <c r="B114" s="1">
        <v>0.0</v>
      </c>
      <c r="C114" s="1">
        <v>0.0</v>
      </c>
      <c r="D114" s="1" t="s">
        <v>1196</v>
      </c>
      <c r="E114" s="1">
        <v>0.0</v>
      </c>
      <c r="F114" s="1" t="s">
        <v>1197</v>
      </c>
      <c r="G114" s="1" t="s">
        <v>1198</v>
      </c>
      <c r="H114" s="1" t="s">
        <v>1199</v>
      </c>
      <c r="I114" s="1" t="s">
        <v>1200</v>
      </c>
      <c r="J114" s="1" t="s">
        <v>1201</v>
      </c>
      <c r="K114" s="1" t="s">
        <v>1202</v>
      </c>
      <c r="L114" s="2"/>
      <c r="M114" s="2"/>
      <c r="N114" s="2"/>
      <c r="O114" s="2"/>
      <c r="P114" s="2"/>
      <c r="Q114" s="2"/>
      <c r="R114" s="2"/>
      <c r="S114" s="2"/>
      <c r="T114" s="2"/>
      <c r="U114" s="2"/>
      <c r="V114" s="2"/>
      <c r="W114" s="2"/>
      <c r="X114" s="2"/>
      <c r="Y114" s="2"/>
      <c r="Z114" s="2"/>
    </row>
    <row r="115" ht="15.75" customHeight="1">
      <c r="A115" s="1" t="s">
        <v>1203</v>
      </c>
      <c r="B115" s="1">
        <v>0.0</v>
      </c>
      <c r="C115" s="1" t="s">
        <v>1204</v>
      </c>
      <c r="D115" s="1" t="s">
        <v>1205</v>
      </c>
      <c r="E115" s="1" t="s">
        <v>1206</v>
      </c>
      <c r="F115" s="1" t="s">
        <v>1207</v>
      </c>
      <c r="G115" s="1" t="s">
        <v>382</v>
      </c>
      <c r="H115" s="1" t="s">
        <v>1208</v>
      </c>
      <c r="I115" s="1" t="s">
        <v>1209</v>
      </c>
      <c r="J115" s="1" t="s">
        <v>263</v>
      </c>
      <c r="K115" s="1" t="s">
        <v>1210</v>
      </c>
      <c r="L115" s="2"/>
      <c r="M115" s="2"/>
      <c r="N115" s="2"/>
      <c r="O115" s="2"/>
      <c r="P115" s="2"/>
      <c r="Q115" s="2"/>
      <c r="R115" s="2"/>
      <c r="S115" s="2"/>
      <c r="T115" s="2"/>
      <c r="U115" s="2"/>
      <c r="V115" s="2"/>
      <c r="W115" s="2"/>
      <c r="X115" s="2"/>
      <c r="Y115" s="2"/>
      <c r="Z115" s="2"/>
    </row>
    <row r="116" ht="15.75" customHeight="1">
      <c r="A116" s="1" t="s">
        <v>1211</v>
      </c>
      <c r="B116" s="1">
        <v>0.0</v>
      </c>
      <c r="C116" s="1" t="s">
        <v>410</v>
      </c>
      <c r="D116" s="1" t="s">
        <v>1212</v>
      </c>
      <c r="E116" s="1" t="s">
        <v>195</v>
      </c>
      <c r="F116" s="1" t="s">
        <v>1213</v>
      </c>
      <c r="G116" s="1" t="s">
        <v>1214</v>
      </c>
      <c r="H116" s="1" t="s">
        <v>1215</v>
      </c>
      <c r="I116" s="1" t="s">
        <v>1216</v>
      </c>
      <c r="J116" s="1" t="s">
        <v>1217</v>
      </c>
      <c r="K116" s="1" t="s">
        <v>1218</v>
      </c>
      <c r="L116" s="2"/>
      <c r="M116" s="2"/>
      <c r="N116" s="2"/>
      <c r="O116" s="2"/>
      <c r="P116" s="2"/>
      <c r="Q116" s="2"/>
      <c r="R116" s="2"/>
      <c r="S116" s="2"/>
      <c r="T116" s="2"/>
      <c r="U116" s="2"/>
      <c r="V116" s="2"/>
      <c r="W116" s="2"/>
      <c r="X116" s="2"/>
      <c r="Y116" s="2"/>
      <c r="Z116" s="2"/>
    </row>
    <row r="117" ht="15.75" customHeight="1">
      <c r="A117" s="1" t="s">
        <v>1219</v>
      </c>
      <c r="B117" s="1">
        <v>0.0</v>
      </c>
      <c r="C117" s="1" t="s">
        <v>1220</v>
      </c>
      <c r="D117" s="1" t="s">
        <v>1221</v>
      </c>
      <c r="E117" s="1" t="s">
        <v>1222</v>
      </c>
      <c r="F117" s="1" t="s">
        <v>775</v>
      </c>
      <c r="G117" s="1" t="s">
        <v>347</v>
      </c>
      <c r="H117" s="1" t="s">
        <v>1223</v>
      </c>
      <c r="I117" s="1" t="s">
        <v>1224</v>
      </c>
      <c r="J117" s="1" t="s">
        <v>381</v>
      </c>
      <c r="K117" s="1" t="s">
        <v>1225</v>
      </c>
      <c r="L117" s="2"/>
      <c r="M117" s="2"/>
      <c r="N117" s="2"/>
      <c r="O117" s="2"/>
      <c r="P117" s="2"/>
      <c r="Q117" s="2"/>
      <c r="R117" s="2"/>
      <c r="S117" s="2"/>
      <c r="T117" s="2"/>
      <c r="U117" s="2"/>
      <c r="V117" s="2"/>
      <c r="W117" s="2"/>
      <c r="X117" s="2"/>
      <c r="Y117" s="2"/>
      <c r="Z117" s="2"/>
    </row>
    <row r="118" ht="15.75" customHeight="1">
      <c r="A118" s="1" t="s">
        <v>1226</v>
      </c>
      <c r="B118" s="1">
        <v>0.0</v>
      </c>
      <c r="C118" s="1" t="s">
        <v>1227</v>
      </c>
      <c r="D118" s="1" t="s">
        <v>1228</v>
      </c>
      <c r="E118" s="1" t="s">
        <v>1229</v>
      </c>
      <c r="F118" s="1" t="s">
        <v>1230</v>
      </c>
      <c r="G118" s="1" t="s">
        <v>1231</v>
      </c>
      <c r="H118" s="1" t="s">
        <v>1232</v>
      </c>
      <c r="I118" s="1" t="s">
        <v>1233</v>
      </c>
      <c r="J118" s="1" t="s">
        <v>1234</v>
      </c>
      <c r="K118" s="1" t="s">
        <v>1235</v>
      </c>
      <c r="L118" s="2"/>
      <c r="M118" s="2"/>
      <c r="N118" s="2"/>
      <c r="O118" s="2"/>
      <c r="P118" s="2"/>
      <c r="Q118" s="2"/>
      <c r="R118" s="2"/>
      <c r="S118" s="2"/>
      <c r="T118" s="2"/>
      <c r="U118" s="2"/>
      <c r="V118" s="2"/>
      <c r="W118" s="2"/>
      <c r="X118" s="2"/>
      <c r="Y118" s="2"/>
      <c r="Z118" s="2"/>
    </row>
    <row r="119" ht="15.75" customHeight="1">
      <c r="A119" s="1" t="s">
        <v>1236</v>
      </c>
      <c r="B119" s="1">
        <v>0.0</v>
      </c>
      <c r="C119" s="1" t="s">
        <v>623</v>
      </c>
      <c r="D119" s="1" t="s">
        <v>1237</v>
      </c>
      <c r="E119" s="1" t="s">
        <v>1238</v>
      </c>
      <c r="F119" s="1" t="s">
        <v>1239</v>
      </c>
      <c r="G119" s="1" t="s">
        <v>1240</v>
      </c>
      <c r="H119" s="1" t="s">
        <v>1241</v>
      </c>
      <c r="I119" s="1" t="s">
        <v>702</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t="s">
        <v>555</v>
      </c>
      <c r="C120" s="1" t="s">
        <v>1245</v>
      </c>
      <c r="D120" s="1" t="s">
        <v>1246</v>
      </c>
      <c r="E120" s="1" t="s">
        <v>1247</v>
      </c>
      <c r="F120" s="1" t="s">
        <v>1248</v>
      </c>
      <c r="G120" s="1" t="s">
        <v>1249</v>
      </c>
      <c r="H120" s="1" t="s">
        <v>1250</v>
      </c>
      <c r="I120" s="1" t="s">
        <v>1251</v>
      </c>
      <c r="J120" s="1" t="s">
        <v>1252</v>
      </c>
      <c r="K120" s="1" t="s">
        <v>1253</v>
      </c>
      <c r="L120" s="2"/>
      <c r="M120" s="2"/>
      <c r="N120" s="2"/>
      <c r="O120" s="2"/>
      <c r="P120" s="2"/>
      <c r="Q120" s="2"/>
      <c r="R120" s="2"/>
      <c r="S120" s="2"/>
      <c r="T120" s="2"/>
      <c r="U120" s="2"/>
      <c r="V120" s="2"/>
      <c r="W120" s="2"/>
      <c r="X120" s="2"/>
      <c r="Y120" s="2"/>
      <c r="Z120" s="2"/>
    </row>
    <row r="121" ht="15.75" customHeight="1">
      <c r="A121" s="1" t="s">
        <v>1254</v>
      </c>
      <c r="B121" s="1" t="s">
        <v>1255</v>
      </c>
      <c r="C121" s="1" t="s">
        <v>1256</v>
      </c>
      <c r="D121" s="1" t="s">
        <v>1257</v>
      </c>
      <c r="E121" s="1" t="s">
        <v>1258</v>
      </c>
      <c r="F121" s="1" t="s">
        <v>1259</v>
      </c>
      <c r="G121" s="1" t="s">
        <v>1260</v>
      </c>
      <c r="H121" s="1" t="s">
        <v>1261</v>
      </c>
      <c r="I121" s="1" t="s">
        <v>1262</v>
      </c>
      <c r="J121" s="1" t="s">
        <v>1263</v>
      </c>
      <c r="K121" s="1" t="s">
        <v>1264</v>
      </c>
      <c r="L121" s="2"/>
      <c r="M121" s="2"/>
      <c r="N121" s="2"/>
      <c r="O121" s="2"/>
      <c r="P121" s="2"/>
      <c r="Q121" s="2"/>
      <c r="R121" s="2"/>
      <c r="S121" s="2"/>
      <c r="T121" s="2"/>
      <c r="U121" s="2"/>
      <c r="V121" s="2"/>
      <c r="W121" s="2"/>
      <c r="X121" s="2"/>
      <c r="Y121" s="2"/>
      <c r="Z121" s="2"/>
    </row>
    <row r="122" ht="15.75" customHeight="1">
      <c r="A122" s="1" t="s">
        <v>1265</v>
      </c>
      <c r="B122" s="1">
        <v>0.0</v>
      </c>
      <c r="C122" s="1">
        <v>0.0</v>
      </c>
      <c r="D122" s="1" t="s">
        <v>1266</v>
      </c>
      <c r="E122" s="1" t="s">
        <v>1267</v>
      </c>
      <c r="F122" s="1" t="s">
        <v>1268</v>
      </c>
      <c r="G122" s="1" t="s">
        <v>1269</v>
      </c>
      <c r="H122" s="1" t="s">
        <v>1270</v>
      </c>
      <c r="I122" s="1" t="s">
        <v>1271</v>
      </c>
      <c r="J122" s="1" t="s">
        <v>1272</v>
      </c>
      <c r="K122" s="1" t="s">
        <v>1273</v>
      </c>
      <c r="L122" s="2"/>
      <c r="M122" s="2"/>
      <c r="N122" s="2"/>
      <c r="O122" s="2"/>
      <c r="P122" s="2"/>
      <c r="Q122" s="2"/>
      <c r="R122" s="2"/>
      <c r="S122" s="2"/>
      <c r="T122" s="2"/>
      <c r="U122" s="2"/>
      <c r="V122" s="2"/>
      <c r="W122" s="2"/>
      <c r="X122" s="2"/>
      <c r="Y122" s="2"/>
      <c r="Z122" s="2"/>
    </row>
    <row r="123" ht="15.75" customHeight="1">
      <c r="A123" s="1" t="s">
        <v>1274</v>
      </c>
      <c r="B123" s="1">
        <v>0.0</v>
      </c>
      <c r="C123" s="1">
        <v>0.0</v>
      </c>
      <c r="D123" s="1" t="s">
        <v>1275</v>
      </c>
      <c r="E123" s="1" t="s">
        <v>1276</v>
      </c>
      <c r="F123" s="1" t="s">
        <v>1277</v>
      </c>
      <c r="G123" s="1" t="s">
        <v>1278</v>
      </c>
      <c r="H123" s="1" t="s">
        <v>1279</v>
      </c>
      <c r="I123" s="1" t="s">
        <v>1280</v>
      </c>
      <c r="J123" s="1" t="s">
        <v>1281</v>
      </c>
      <c r="K123" s="1" t="s">
        <v>441</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1282</v>
      </c>
      <c r="C1" s="1" t="s">
        <v>1283</v>
      </c>
      <c r="D1" s="1" t="s">
        <v>1284</v>
      </c>
      <c r="E1" s="1" t="s">
        <v>1285</v>
      </c>
      <c r="F1" s="1" t="s">
        <v>1286</v>
      </c>
      <c r="G1" s="1" t="s">
        <v>1287</v>
      </c>
      <c r="H1" s="1" t="s">
        <v>1288</v>
      </c>
      <c r="I1" s="1" t="s">
        <v>1289</v>
      </c>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1295</v>
      </c>
      <c r="G2" s="1" t="s">
        <v>1296</v>
      </c>
      <c r="H2" s="1" t="s">
        <v>1296</v>
      </c>
      <c r="I2" s="1" t="s">
        <v>1297</v>
      </c>
      <c r="J2" s="2"/>
      <c r="K2" s="2"/>
      <c r="L2" s="2"/>
      <c r="M2" s="2"/>
      <c r="N2" s="2"/>
      <c r="O2" s="2"/>
      <c r="P2" s="2"/>
      <c r="Q2" s="2"/>
      <c r="R2" s="2"/>
      <c r="S2" s="2"/>
      <c r="T2" s="2"/>
      <c r="U2" s="2"/>
      <c r="V2" s="2"/>
      <c r="W2" s="2"/>
      <c r="X2" s="2"/>
      <c r="Y2" s="2"/>
      <c r="Z2" s="2"/>
    </row>
    <row r="3">
      <c r="A3" s="1" t="s">
        <v>1298</v>
      </c>
      <c r="B3" s="1" t="s">
        <v>1297</v>
      </c>
      <c r="C3" s="1" t="s">
        <v>1299</v>
      </c>
      <c r="D3" s="1" t="s">
        <v>1300</v>
      </c>
      <c r="E3" s="1" t="s">
        <v>1301</v>
      </c>
      <c r="F3" s="1" t="s">
        <v>1302</v>
      </c>
      <c r="G3" s="1" t="s">
        <v>1303</v>
      </c>
      <c r="H3" s="1" t="s">
        <v>1304</v>
      </c>
      <c r="I3" s="1" t="s">
        <v>1297</v>
      </c>
      <c r="J3" s="2"/>
      <c r="K3" s="2"/>
      <c r="L3" s="2"/>
      <c r="M3" s="2"/>
      <c r="N3" s="2"/>
      <c r="O3" s="2"/>
      <c r="P3" s="2"/>
      <c r="Q3" s="2"/>
      <c r="R3" s="2"/>
      <c r="S3" s="2"/>
      <c r="T3" s="2"/>
      <c r="U3" s="2"/>
      <c r="V3" s="2"/>
      <c r="W3" s="2"/>
      <c r="X3" s="2"/>
      <c r="Y3" s="2"/>
      <c r="Z3" s="2"/>
    </row>
    <row r="4">
      <c r="A4" s="1" t="s">
        <v>1305</v>
      </c>
      <c r="B4" s="1" t="s">
        <v>1306</v>
      </c>
      <c r="C4" s="1" t="s">
        <v>1307</v>
      </c>
      <c r="D4" s="1" t="s">
        <v>1308</v>
      </c>
      <c r="E4" s="1" t="s">
        <v>1309</v>
      </c>
      <c r="F4" s="1" t="s">
        <v>1310</v>
      </c>
      <c r="G4" s="1" t="s">
        <v>1311</v>
      </c>
      <c r="H4" s="1" t="s">
        <v>1312</v>
      </c>
      <c r="I4" s="1" t="s">
        <v>1313</v>
      </c>
      <c r="J4" s="2"/>
      <c r="K4" s="2"/>
      <c r="L4" s="2"/>
      <c r="M4" s="2"/>
      <c r="N4" s="2"/>
      <c r="O4" s="2"/>
      <c r="P4" s="2"/>
      <c r="Q4" s="2"/>
      <c r="R4" s="2"/>
      <c r="S4" s="2"/>
      <c r="T4" s="2"/>
      <c r="U4" s="2"/>
      <c r="V4" s="2"/>
      <c r="W4" s="2"/>
      <c r="X4" s="2"/>
      <c r="Y4" s="2"/>
      <c r="Z4" s="2"/>
    </row>
    <row r="5">
      <c r="A5" s="1" t="s">
        <v>1298</v>
      </c>
      <c r="B5" s="1" t="s">
        <v>1297</v>
      </c>
      <c r="C5" s="1" t="s">
        <v>1314</v>
      </c>
      <c r="D5" s="1" t="s">
        <v>1315</v>
      </c>
      <c r="E5" s="1" t="s">
        <v>1316</v>
      </c>
      <c r="F5" s="1" t="s">
        <v>1317</v>
      </c>
      <c r="G5" s="1" t="s">
        <v>1318</v>
      </c>
      <c r="H5" s="1" t="s">
        <v>1319</v>
      </c>
      <c r="I5" s="1" t="s">
        <v>1320</v>
      </c>
      <c r="J5" s="2"/>
      <c r="K5" s="2"/>
      <c r="L5" s="2"/>
      <c r="M5" s="2"/>
      <c r="N5" s="2"/>
      <c r="O5" s="2"/>
      <c r="P5" s="2"/>
      <c r="Q5" s="2"/>
      <c r="R5" s="2"/>
      <c r="S5" s="2"/>
      <c r="T5" s="2"/>
      <c r="U5" s="2"/>
      <c r="V5" s="2"/>
      <c r="W5" s="2"/>
      <c r="X5" s="2"/>
      <c r="Y5" s="2"/>
      <c r="Z5" s="2"/>
    </row>
    <row r="6">
      <c r="A6" s="1" t="s">
        <v>1321</v>
      </c>
      <c r="B6" s="1" t="s">
        <v>1322</v>
      </c>
      <c r="C6" s="1" t="s">
        <v>1323</v>
      </c>
      <c r="D6" s="1" t="s">
        <v>1324</v>
      </c>
      <c r="E6" s="1" t="s">
        <v>1325</v>
      </c>
      <c r="F6" s="1" t="s">
        <v>1326</v>
      </c>
      <c r="G6" s="1" t="s">
        <v>1327</v>
      </c>
      <c r="H6" s="1" t="s">
        <v>1328</v>
      </c>
      <c r="I6" s="1" t="s">
        <v>1329</v>
      </c>
      <c r="J6" s="2"/>
      <c r="K6" s="2"/>
      <c r="L6" s="2"/>
      <c r="M6" s="2"/>
      <c r="N6" s="2"/>
      <c r="O6" s="2"/>
      <c r="P6" s="2"/>
      <c r="Q6" s="2"/>
      <c r="R6" s="2"/>
      <c r="S6" s="2"/>
      <c r="T6" s="2"/>
      <c r="U6" s="2"/>
      <c r="V6" s="2"/>
      <c r="W6" s="2"/>
      <c r="X6" s="2"/>
      <c r="Y6" s="2"/>
      <c r="Z6" s="2"/>
    </row>
    <row r="7">
      <c r="A7" s="1" t="s">
        <v>1330</v>
      </c>
      <c r="B7" s="1" t="s">
        <v>1331</v>
      </c>
      <c r="C7" s="1" t="s">
        <v>1332</v>
      </c>
      <c r="D7" s="1" t="s">
        <v>1333</v>
      </c>
      <c r="E7" s="1" t="s">
        <v>1334</v>
      </c>
      <c r="F7" s="1" t="s">
        <v>1335</v>
      </c>
      <c r="G7" s="1" t="s">
        <v>1336</v>
      </c>
      <c r="H7" s="1" t="s">
        <v>1337</v>
      </c>
      <c r="I7" s="1" t="s">
        <v>1338</v>
      </c>
      <c r="J7" s="2"/>
      <c r="K7" s="2"/>
      <c r="L7" s="2"/>
      <c r="M7" s="2"/>
      <c r="N7" s="2"/>
      <c r="O7" s="2"/>
      <c r="P7" s="2"/>
      <c r="Q7" s="2"/>
      <c r="R7" s="2"/>
      <c r="S7" s="2"/>
      <c r="T7" s="2"/>
      <c r="U7" s="2"/>
      <c r="V7" s="2"/>
      <c r="W7" s="2"/>
      <c r="X7" s="2"/>
      <c r="Y7" s="2"/>
      <c r="Z7" s="2"/>
    </row>
    <row r="8">
      <c r="A8" s="1" t="s">
        <v>1339</v>
      </c>
      <c r="B8" s="1" t="s">
        <v>1297</v>
      </c>
      <c r="C8" s="1" t="s">
        <v>1340</v>
      </c>
      <c r="D8" s="1" t="s">
        <v>1341</v>
      </c>
      <c r="E8" s="1" t="s">
        <v>1341</v>
      </c>
      <c r="F8" s="1" t="s">
        <v>1342</v>
      </c>
      <c r="G8" s="1" t="s">
        <v>1343</v>
      </c>
      <c r="H8" s="1" t="s">
        <v>1344</v>
      </c>
      <c r="I8" s="1" t="s">
        <v>1345</v>
      </c>
      <c r="J8" s="2"/>
      <c r="K8" s="2"/>
      <c r="L8" s="2"/>
      <c r="M8" s="2"/>
      <c r="N8" s="2"/>
      <c r="O8" s="2"/>
      <c r="P8" s="2"/>
      <c r="Q8" s="2"/>
      <c r="R8" s="2"/>
      <c r="S8" s="2"/>
      <c r="T8" s="2"/>
      <c r="U8" s="2"/>
      <c r="V8" s="2"/>
      <c r="W8" s="2"/>
      <c r="X8" s="2"/>
      <c r="Y8" s="2"/>
      <c r="Z8" s="2"/>
    </row>
    <row r="9">
      <c r="A9" s="1" t="s">
        <v>1346</v>
      </c>
      <c r="B9" s="1" t="s">
        <v>1347</v>
      </c>
      <c r="C9" s="1" t="s">
        <v>1348</v>
      </c>
      <c r="D9" s="1" t="s">
        <v>1349</v>
      </c>
      <c r="E9" s="1" t="s">
        <v>1343</v>
      </c>
      <c r="F9" s="1" t="s">
        <v>1350</v>
      </c>
      <c r="G9" s="1" t="s">
        <v>1351</v>
      </c>
      <c r="H9" s="1" t="s">
        <v>1352</v>
      </c>
      <c r="I9" s="1" t="s">
        <v>1353</v>
      </c>
      <c r="J9" s="2"/>
      <c r="K9" s="2"/>
      <c r="L9" s="2"/>
      <c r="M9" s="2"/>
      <c r="N9" s="2"/>
      <c r="O9" s="2"/>
      <c r="P9" s="2"/>
      <c r="Q9" s="2"/>
      <c r="R9" s="2"/>
      <c r="S9" s="2"/>
      <c r="T9" s="2"/>
      <c r="U9" s="2"/>
      <c r="V9" s="2"/>
      <c r="W9" s="2"/>
      <c r="X9" s="2"/>
      <c r="Y9" s="2"/>
      <c r="Z9" s="2"/>
    </row>
    <row r="10">
      <c r="A10" s="1" t="s">
        <v>1354</v>
      </c>
      <c r="B10" s="1" t="s">
        <v>1338</v>
      </c>
      <c r="C10" s="1" t="s">
        <v>1355</v>
      </c>
      <c r="D10" s="1" t="s">
        <v>1356</v>
      </c>
      <c r="E10" s="1" t="s">
        <v>1357</v>
      </c>
      <c r="F10" s="1" t="s">
        <v>1332</v>
      </c>
      <c r="G10" s="1" t="s">
        <v>1332</v>
      </c>
      <c r="H10" s="1" t="s">
        <v>1358</v>
      </c>
      <c r="I10" s="1" t="s">
        <v>1351</v>
      </c>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1" t="s">
        <v>1366</v>
      </c>
      <c r="I11" s="1" t="s">
        <v>1367</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1378</v>
      </c>
      <c r="C13" s="1" t="s">
        <v>1379</v>
      </c>
      <c r="D13" s="1" t="s">
        <v>1380</v>
      </c>
      <c r="E13" s="1" t="s">
        <v>1381</v>
      </c>
      <c r="F13" s="1" t="s">
        <v>1382</v>
      </c>
      <c r="G13" s="1" t="s">
        <v>1383</v>
      </c>
      <c r="H13" s="1" t="s">
        <v>1384</v>
      </c>
      <c r="I13" s="1" t="s">
        <v>1385</v>
      </c>
      <c r="J13" s="2"/>
      <c r="K13" s="2"/>
      <c r="L13" s="2"/>
      <c r="M13" s="2"/>
      <c r="N13" s="2"/>
      <c r="O13" s="2"/>
      <c r="P13" s="2"/>
      <c r="Q13" s="2"/>
      <c r="R13" s="2"/>
      <c r="S13" s="2"/>
      <c r="T13" s="2"/>
      <c r="U13" s="2"/>
      <c r="V13" s="2"/>
      <c r="W13" s="2"/>
      <c r="X13" s="2"/>
      <c r="Y13" s="2"/>
      <c r="Z13" s="2"/>
    </row>
    <row r="14">
      <c r="A14" s="1" t="s">
        <v>1386</v>
      </c>
      <c r="B14" s="1" t="s">
        <v>1387</v>
      </c>
      <c r="C14" s="1" t="s">
        <v>1388</v>
      </c>
      <c r="D14" s="1" t="s">
        <v>1389</v>
      </c>
      <c r="E14" s="1" t="s">
        <v>1390</v>
      </c>
      <c r="F14" s="1" t="s">
        <v>1391</v>
      </c>
      <c r="G14" s="1" t="s">
        <v>1392</v>
      </c>
      <c r="H14" s="1" t="s">
        <v>1393</v>
      </c>
      <c r="I14" s="1" t="s">
        <v>1394</v>
      </c>
      <c r="J14" s="2"/>
      <c r="K14" s="2"/>
      <c r="L14" s="2"/>
      <c r="M14" s="2"/>
      <c r="N14" s="2"/>
      <c r="O14" s="2"/>
      <c r="P14" s="2"/>
      <c r="Q14" s="2"/>
      <c r="R14" s="2"/>
      <c r="S14" s="2"/>
      <c r="T14" s="2"/>
      <c r="U14" s="2"/>
      <c r="V14" s="2"/>
      <c r="W14" s="2"/>
      <c r="X14" s="2"/>
      <c r="Y14" s="2"/>
      <c r="Z14" s="2"/>
    </row>
    <row r="15">
      <c r="A15" s="1" t="s">
        <v>1395</v>
      </c>
      <c r="B15" s="1" t="s">
        <v>1297</v>
      </c>
      <c r="C15" s="1" t="s">
        <v>1297</v>
      </c>
      <c r="D15" s="1" t="s">
        <v>1297</v>
      </c>
      <c r="E15" s="1" t="s">
        <v>1297</v>
      </c>
      <c r="F15" s="1" t="s">
        <v>1297</v>
      </c>
      <c r="G15" s="1" t="s">
        <v>1297</v>
      </c>
      <c r="H15" s="1" t="s">
        <v>1297</v>
      </c>
      <c r="I15" s="1" t="s">
        <v>1297</v>
      </c>
      <c r="J15" s="2"/>
      <c r="K15" s="2"/>
      <c r="L15" s="2"/>
      <c r="M15" s="2"/>
      <c r="N15" s="2"/>
      <c r="O15" s="2"/>
      <c r="P15" s="2"/>
      <c r="Q15" s="2"/>
      <c r="R15" s="2"/>
      <c r="S15" s="2"/>
      <c r="T15" s="2"/>
      <c r="U15" s="2"/>
      <c r="V15" s="2"/>
      <c r="W15" s="2"/>
      <c r="X15" s="2"/>
      <c r="Y15" s="2"/>
      <c r="Z15" s="2"/>
    </row>
    <row r="16">
      <c r="A16" s="1" t="s">
        <v>1396</v>
      </c>
      <c r="B16" s="1" t="s">
        <v>1297</v>
      </c>
      <c r="C16" s="1" t="s">
        <v>1297</v>
      </c>
      <c r="D16" s="1" t="s">
        <v>1297</v>
      </c>
      <c r="E16" s="1" t="s">
        <v>1297</v>
      </c>
      <c r="F16" s="1" t="s">
        <v>1297</v>
      </c>
      <c r="G16" s="1" t="s">
        <v>1297</v>
      </c>
      <c r="H16" s="1" t="s">
        <v>1297</v>
      </c>
      <c r="I16" s="1" t="s">
        <v>1297</v>
      </c>
      <c r="J16" s="2"/>
      <c r="K16" s="2"/>
      <c r="L16" s="2"/>
      <c r="M16" s="2"/>
      <c r="N16" s="2"/>
      <c r="O16" s="2"/>
      <c r="P16" s="2"/>
      <c r="Q16" s="2"/>
      <c r="R16" s="2"/>
      <c r="S16" s="2"/>
      <c r="T16" s="2"/>
      <c r="U16" s="2"/>
      <c r="V16" s="2"/>
      <c r="W16" s="2"/>
      <c r="X16" s="2"/>
      <c r="Y16" s="2"/>
      <c r="Z16" s="2"/>
    </row>
    <row r="17">
      <c r="A17" s="1" t="s">
        <v>1397</v>
      </c>
      <c r="B17" s="1" t="s">
        <v>183</v>
      </c>
      <c r="C17" s="1" t="s">
        <v>184</v>
      </c>
      <c r="D17" s="1" t="s">
        <v>185</v>
      </c>
      <c r="E17" s="1" t="s">
        <v>186</v>
      </c>
      <c r="F17" s="1" t="s">
        <v>187</v>
      </c>
      <c r="G17" s="1" t="s">
        <v>1398</v>
      </c>
      <c r="H17" s="1" t="s">
        <v>1399</v>
      </c>
      <c r="I17" s="1" t="s">
        <v>1400</v>
      </c>
      <c r="J17" s="2"/>
      <c r="K17" s="2"/>
      <c r="L17" s="2"/>
      <c r="M17" s="2"/>
      <c r="N17" s="2"/>
      <c r="O17" s="2"/>
      <c r="P17" s="2"/>
      <c r="Q17" s="2"/>
      <c r="R17" s="2"/>
      <c r="S17" s="2"/>
      <c r="T17" s="2"/>
      <c r="U17" s="2"/>
      <c r="V17" s="2"/>
      <c r="W17" s="2"/>
      <c r="X17" s="2"/>
      <c r="Y17" s="2"/>
      <c r="Z17" s="2"/>
    </row>
    <row r="18">
      <c r="A18" s="1" t="s">
        <v>1401</v>
      </c>
      <c r="B18" s="1" t="s">
        <v>1297</v>
      </c>
      <c r="C18" s="1" t="s">
        <v>1297</v>
      </c>
      <c r="D18" s="1" t="s">
        <v>1297</v>
      </c>
      <c r="E18" s="1" t="s">
        <v>1297</v>
      </c>
      <c r="F18" s="1" t="s">
        <v>1297</v>
      </c>
      <c r="G18" s="1" t="s">
        <v>1297</v>
      </c>
      <c r="H18" s="1" t="s">
        <v>1297</v>
      </c>
      <c r="I18" s="1" t="s">
        <v>1297</v>
      </c>
      <c r="J18" s="2"/>
      <c r="K18" s="2"/>
      <c r="L18" s="2"/>
      <c r="M18" s="2"/>
      <c r="N18" s="2"/>
      <c r="O18" s="2"/>
      <c r="P18" s="2"/>
      <c r="Q18" s="2"/>
      <c r="R18" s="2"/>
      <c r="S18" s="2"/>
      <c r="T18" s="2"/>
      <c r="U18" s="2"/>
      <c r="V18" s="2"/>
      <c r="W18" s="2"/>
      <c r="X18" s="2"/>
      <c r="Y18" s="2"/>
      <c r="Z18" s="2"/>
    </row>
    <row r="19">
      <c r="A19" s="1" t="s">
        <v>1402</v>
      </c>
      <c r="B19" s="1" t="s">
        <v>1403</v>
      </c>
      <c r="C19" s="1" t="s">
        <v>1404</v>
      </c>
      <c r="D19" s="1" t="s">
        <v>1405</v>
      </c>
      <c r="E19" s="1" t="s">
        <v>1406</v>
      </c>
      <c r="F19" s="1" t="s">
        <v>1407</v>
      </c>
      <c r="G19" s="1" t="s">
        <v>1408</v>
      </c>
      <c r="H19" s="1" t="s">
        <v>1409</v>
      </c>
      <c r="I19" s="1" t="s">
        <v>1410</v>
      </c>
      <c r="J19" s="2"/>
      <c r="K19" s="2"/>
      <c r="L19" s="2"/>
      <c r="M19" s="2"/>
      <c r="N19" s="2"/>
      <c r="O19" s="2"/>
      <c r="P19" s="2"/>
      <c r="Q19" s="2"/>
      <c r="R19" s="2"/>
      <c r="S19" s="2"/>
      <c r="T19" s="2"/>
      <c r="U19" s="2"/>
      <c r="V19" s="2"/>
      <c r="W19" s="2"/>
      <c r="X19" s="2"/>
      <c r="Y19" s="2"/>
      <c r="Z19" s="2"/>
    </row>
    <row r="20">
      <c r="A20" s="1" t="s">
        <v>1411</v>
      </c>
      <c r="B20" s="1" t="s">
        <v>1412</v>
      </c>
      <c r="C20" s="1" t="s">
        <v>1413</v>
      </c>
      <c r="D20" s="1" t="s">
        <v>1414</v>
      </c>
      <c r="E20" s="1" t="s">
        <v>1415</v>
      </c>
      <c r="F20" s="1" t="s">
        <v>1416</v>
      </c>
      <c r="G20" s="1" t="s">
        <v>1417</v>
      </c>
      <c r="H20" s="1" t="s">
        <v>1418</v>
      </c>
      <c r="I20" s="1" t="s">
        <v>1419</v>
      </c>
      <c r="J20" s="2"/>
      <c r="K20" s="2"/>
      <c r="L20" s="2"/>
      <c r="M20" s="2"/>
      <c r="N20" s="2"/>
      <c r="O20" s="2"/>
      <c r="P20" s="2"/>
      <c r="Q20" s="2"/>
      <c r="R20" s="2"/>
      <c r="S20" s="2"/>
      <c r="T20" s="2"/>
      <c r="U20" s="2"/>
      <c r="V20" s="2"/>
      <c r="W20" s="2"/>
      <c r="X20" s="2"/>
      <c r="Y20" s="2"/>
      <c r="Z20" s="2"/>
    </row>
    <row r="21" ht="15.75" customHeight="1">
      <c r="A21" s="1" t="s">
        <v>1420</v>
      </c>
      <c r="B21" s="1" t="s">
        <v>1421</v>
      </c>
      <c r="C21" s="1" t="s">
        <v>1422</v>
      </c>
      <c r="D21" s="1" t="s">
        <v>1423</v>
      </c>
      <c r="E21" s="1" t="s">
        <v>1424</v>
      </c>
      <c r="F21" s="1" t="s">
        <v>1425</v>
      </c>
      <c r="G21" s="1" t="s">
        <v>1426</v>
      </c>
      <c r="H21" s="1" t="s">
        <v>1427</v>
      </c>
      <c r="I21" s="1" t="s">
        <v>1428</v>
      </c>
      <c r="J21" s="2"/>
      <c r="K21" s="2"/>
      <c r="L21" s="2"/>
      <c r="M21" s="2"/>
      <c r="N21" s="2"/>
      <c r="O21" s="2"/>
      <c r="P21" s="2"/>
      <c r="Q21" s="2"/>
      <c r="R21" s="2"/>
      <c r="S21" s="2"/>
      <c r="T21" s="2"/>
      <c r="U21" s="2"/>
      <c r="V21" s="2"/>
      <c r="W21" s="2"/>
      <c r="X21" s="2"/>
      <c r="Y21" s="2"/>
      <c r="Z21" s="2"/>
    </row>
    <row r="22" ht="15.75" customHeight="1">
      <c r="A22" s="1" t="s">
        <v>1429</v>
      </c>
      <c r="B22" s="1" t="s">
        <v>1430</v>
      </c>
      <c r="C22" s="1" t="s">
        <v>1431</v>
      </c>
      <c r="D22" s="1" t="s">
        <v>1432</v>
      </c>
      <c r="E22" s="1" t="s">
        <v>1433</v>
      </c>
      <c r="F22" s="1" t="s">
        <v>1434</v>
      </c>
      <c r="G22" s="1" t="s">
        <v>1435</v>
      </c>
      <c r="H22" s="1" t="s">
        <v>1436</v>
      </c>
      <c r="I22" s="1" t="s">
        <v>1437</v>
      </c>
      <c r="J22" s="2"/>
      <c r="K22" s="2"/>
      <c r="L22" s="2"/>
      <c r="M22" s="2"/>
      <c r="N22" s="2"/>
      <c r="O22" s="2"/>
      <c r="P22" s="2"/>
      <c r="Q22" s="2"/>
      <c r="R22" s="2"/>
      <c r="S22" s="2"/>
      <c r="T22" s="2"/>
      <c r="U22" s="2"/>
      <c r="V22" s="2"/>
      <c r="W22" s="2"/>
      <c r="X22" s="2"/>
      <c r="Y22" s="2"/>
      <c r="Z22" s="2"/>
    </row>
    <row r="23" ht="15.75" customHeight="1">
      <c r="A23" s="1" t="s">
        <v>1438</v>
      </c>
      <c r="B23" s="1" t="s">
        <v>1439</v>
      </c>
      <c r="C23" s="1" t="s">
        <v>1440</v>
      </c>
      <c r="D23" s="1" t="s">
        <v>1441</v>
      </c>
      <c r="E23" s="1" t="s">
        <v>1442</v>
      </c>
      <c r="F23" s="1" t="s">
        <v>1443</v>
      </c>
      <c r="G23" s="1" t="s">
        <v>1444</v>
      </c>
      <c r="H23" s="1" t="s">
        <v>1445</v>
      </c>
      <c r="I23" s="1" t="s">
        <v>1446</v>
      </c>
      <c r="J23" s="2"/>
      <c r="K23" s="2"/>
      <c r="L23" s="2"/>
      <c r="M23" s="2"/>
      <c r="N23" s="2"/>
      <c r="O23" s="2"/>
      <c r="P23" s="2"/>
      <c r="Q23" s="2"/>
      <c r="R23" s="2"/>
      <c r="S23" s="2"/>
      <c r="T23" s="2"/>
      <c r="U23" s="2"/>
      <c r="V23" s="2"/>
      <c r="W23" s="2"/>
      <c r="X23" s="2"/>
      <c r="Y23" s="2"/>
      <c r="Z23" s="2"/>
    </row>
    <row r="24" ht="15.75" customHeight="1">
      <c r="A24" s="1" t="s">
        <v>1447</v>
      </c>
      <c r="B24" s="1" t="s">
        <v>1448</v>
      </c>
      <c r="C24" s="1" t="s">
        <v>1449</v>
      </c>
      <c r="D24" s="1" t="s">
        <v>1450</v>
      </c>
      <c r="E24" s="1" t="s">
        <v>1451</v>
      </c>
      <c r="F24" s="1" t="s">
        <v>1452</v>
      </c>
      <c r="G24" s="1" t="s">
        <v>1453</v>
      </c>
      <c r="H24" s="1" t="s">
        <v>1453</v>
      </c>
      <c r="I24" s="1" t="s">
        <v>1453</v>
      </c>
      <c r="J24" s="2"/>
      <c r="K24" s="2"/>
      <c r="L24" s="2"/>
      <c r="M24" s="2"/>
      <c r="N24" s="2"/>
      <c r="O24" s="2"/>
      <c r="P24" s="2"/>
      <c r="Q24" s="2"/>
      <c r="R24" s="2"/>
      <c r="S24" s="2"/>
      <c r="T24" s="2"/>
      <c r="U24" s="2"/>
      <c r="V24" s="2"/>
      <c r="W24" s="2"/>
      <c r="X24" s="2"/>
      <c r="Y24" s="2"/>
      <c r="Z24" s="2"/>
    </row>
    <row r="25" ht="15.75" customHeight="1">
      <c r="A25" s="1" t="s">
        <v>1454</v>
      </c>
      <c r="B25" s="1" t="s">
        <v>1455</v>
      </c>
      <c r="C25" s="1" t="s">
        <v>1456</v>
      </c>
      <c r="D25" s="1" t="s">
        <v>1457</v>
      </c>
      <c r="E25" s="1" t="s">
        <v>1458</v>
      </c>
      <c r="F25" s="1" t="s">
        <v>1459</v>
      </c>
      <c r="G25" s="1" t="s">
        <v>1460</v>
      </c>
      <c r="H25" s="1" t="s">
        <v>1460</v>
      </c>
      <c r="I25" s="1" t="s">
        <v>1297</v>
      </c>
      <c r="J25" s="2"/>
      <c r="K25" s="2"/>
      <c r="L25" s="2"/>
      <c r="M25" s="2"/>
      <c r="N25" s="2"/>
      <c r="O25" s="2"/>
      <c r="P25" s="2"/>
      <c r="Q25" s="2"/>
      <c r="R25" s="2"/>
      <c r="S25" s="2"/>
      <c r="T25" s="2"/>
      <c r="U25" s="2"/>
      <c r="V25" s="2"/>
      <c r="W25" s="2"/>
      <c r="X25" s="2"/>
      <c r="Y25" s="2"/>
      <c r="Z25" s="2"/>
    </row>
    <row r="26" ht="15.75" customHeight="1">
      <c r="A26" s="1" t="s">
        <v>1461</v>
      </c>
      <c r="B26" s="1" t="s">
        <v>1462</v>
      </c>
      <c r="C26" s="1" t="s">
        <v>1463</v>
      </c>
      <c r="D26" s="1" t="s">
        <v>1464</v>
      </c>
      <c r="E26" s="1" t="s">
        <v>1465</v>
      </c>
      <c r="F26" s="1" t="s">
        <v>1466</v>
      </c>
      <c r="G26" s="1" t="s">
        <v>1297</v>
      </c>
      <c r="H26" s="1" t="s">
        <v>1297</v>
      </c>
      <c r="I26" s="1" t="s">
        <v>1297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1467</v>
      </c>
      <c r="B2" s="1" t="s">
        <v>1468</v>
      </c>
      <c r="C2" s="2"/>
      <c r="D2" s="2"/>
      <c r="E2" s="2"/>
      <c r="F2" s="2"/>
      <c r="G2" s="2"/>
      <c r="H2" s="2"/>
      <c r="I2" s="2"/>
      <c r="J2" s="2"/>
      <c r="K2" s="2"/>
      <c r="L2" s="2"/>
      <c r="M2" s="2"/>
      <c r="N2" s="2"/>
      <c r="O2" s="2"/>
      <c r="P2" s="2"/>
      <c r="Q2" s="2"/>
      <c r="R2" s="2"/>
      <c r="S2" s="2"/>
      <c r="T2" s="2"/>
      <c r="U2" s="2"/>
      <c r="V2" s="2"/>
      <c r="W2" s="2"/>
      <c r="X2" s="2"/>
      <c r="Y2" s="2"/>
      <c r="Z2" s="2"/>
    </row>
    <row r="3">
      <c r="A3" s="3" t="s">
        <v>1469</v>
      </c>
      <c r="B3" s="1" t="s">
        <v>1470</v>
      </c>
      <c r="C3" s="2"/>
      <c r="D3" s="2"/>
      <c r="E3" s="2"/>
      <c r="F3" s="2"/>
      <c r="G3" s="2"/>
      <c r="H3" s="2"/>
      <c r="I3" s="2"/>
      <c r="J3" s="2"/>
      <c r="K3" s="2"/>
      <c r="L3" s="2"/>
      <c r="M3" s="2"/>
      <c r="N3" s="2"/>
      <c r="O3" s="2"/>
      <c r="P3" s="2"/>
      <c r="Q3" s="2"/>
      <c r="R3" s="2"/>
      <c r="S3" s="2"/>
      <c r="T3" s="2"/>
      <c r="U3" s="2"/>
      <c r="V3" s="2"/>
      <c r="W3" s="2"/>
      <c r="X3" s="2"/>
      <c r="Y3" s="2"/>
      <c r="Z3" s="2"/>
    </row>
    <row r="4">
      <c r="A4" s="3" t="s">
        <v>1471</v>
      </c>
      <c r="B4" s="1" t="s">
        <v>1472</v>
      </c>
      <c r="C4" s="2"/>
      <c r="D4" s="2"/>
      <c r="E4" s="2"/>
      <c r="F4" s="2"/>
      <c r="G4" s="2"/>
      <c r="H4" s="2"/>
      <c r="I4" s="2"/>
      <c r="J4" s="2"/>
      <c r="K4" s="2"/>
      <c r="L4" s="2"/>
      <c r="M4" s="2"/>
      <c r="N4" s="2"/>
      <c r="O4" s="2"/>
      <c r="P4" s="2"/>
      <c r="Q4" s="2"/>
      <c r="R4" s="2"/>
      <c r="S4" s="2"/>
      <c r="T4" s="2"/>
      <c r="U4" s="2"/>
      <c r="V4" s="2"/>
      <c r="W4" s="2"/>
      <c r="X4" s="2"/>
      <c r="Y4" s="2"/>
      <c r="Z4" s="2"/>
    </row>
    <row r="5">
      <c r="A5" s="3" t="s">
        <v>1473</v>
      </c>
      <c r="B5" s="1" t="s">
        <v>1474</v>
      </c>
      <c r="C5" s="2"/>
      <c r="D5" s="2"/>
      <c r="E5" s="2"/>
      <c r="F5" s="2"/>
      <c r="G5" s="2"/>
      <c r="H5" s="2"/>
      <c r="I5" s="2"/>
      <c r="J5" s="2"/>
      <c r="K5" s="2"/>
      <c r="L5" s="2"/>
      <c r="M5" s="2"/>
      <c r="N5" s="2"/>
      <c r="O5" s="2"/>
      <c r="P5" s="2"/>
      <c r="Q5" s="2"/>
      <c r="R5" s="2"/>
      <c r="S5" s="2"/>
      <c r="T5" s="2"/>
      <c r="U5" s="2"/>
      <c r="V5" s="2"/>
      <c r="W5" s="2"/>
      <c r="X5" s="2"/>
      <c r="Y5" s="2"/>
      <c r="Z5" s="2"/>
    </row>
    <row r="6">
      <c r="A6" s="3" t="s">
        <v>1475</v>
      </c>
      <c r="B6" s="1" t="s">
        <v>1476</v>
      </c>
      <c r="C6" s="2"/>
      <c r="D6" s="2"/>
      <c r="E6" s="2"/>
      <c r="F6" s="2"/>
      <c r="G6" s="2"/>
      <c r="H6" s="2"/>
      <c r="I6" s="2"/>
      <c r="J6" s="2"/>
      <c r="K6" s="2"/>
      <c r="L6" s="2"/>
      <c r="M6" s="2"/>
      <c r="N6" s="2"/>
      <c r="O6" s="2"/>
      <c r="P6" s="2"/>
      <c r="Q6" s="2"/>
      <c r="R6" s="2"/>
      <c r="S6" s="2"/>
      <c r="T6" s="2"/>
      <c r="U6" s="2"/>
      <c r="V6" s="2"/>
      <c r="W6" s="2"/>
      <c r="X6" s="2"/>
      <c r="Y6" s="2"/>
      <c r="Z6" s="2"/>
    </row>
    <row r="7">
      <c r="A7" s="3" t="s">
        <v>1477</v>
      </c>
      <c r="B7" s="1" t="s">
        <v>11</v>
      </c>
      <c r="C7" s="2"/>
      <c r="D7" s="2"/>
      <c r="E7" s="2"/>
      <c r="F7" s="2"/>
      <c r="G7" s="2"/>
      <c r="H7" s="2"/>
      <c r="I7" s="2"/>
      <c r="J7" s="2"/>
      <c r="K7" s="2"/>
      <c r="L7" s="2"/>
      <c r="M7" s="2"/>
      <c r="N7" s="2"/>
      <c r="O7" s="2"/>
      <c r="P7" s="2"/>
      <c r="Q7" s="2"/>
      <c r="R7" s="2"/>
      <c r="S7" s="2"/>
      <c r="T7" s="2"/>
      <c r="U7" s="2"/>
      <c r="V7" s="2"/>
      <c r="W7" s="2"/>
      <c r="X7" s="2"/>
      <c r="Y7" s="2"/>
      <c r="Z7" s="2"/>
    </row>
    <row r="8">
      <c r="A8" s="3" t="s">
        <v>1478</v>
      </c>
      <c r="B8" s="1" t="s">
        <v>1479</v>
      </c>
      <c r="C8" s="2"/>
      <c r="D8" s="2"/>
      <c r="E8" s="2"/>
      <c r="F8" s="2"/>
      <c r="G8" s="2"/>
      <c r="H8" s="2"/>
      <c r="I8" s="2"/>
      <c r="J8" s="2"/>
      <c r="K8" s="2"/>
      <c r="L8" s="2"/>
      <c r="M8" s="2"/>
      <c r="N8" s="2"/>
      <c r="O8" s="2"/>
      <c r="P8" s="2"/>
      <c r="Q8" s="2"/>
      <c r="R8" s="2"/>
      <c r="S8" s="2"/>
      <c r="T8" s="2"/>
      <c r="U8" s="2"/>
      <c r="V8" s="2"/>
      <c r="W8" s="2"/>
      <c r="X8" s="2"/>
      <c r="Y8" s="2"/>
      <c r="Z8" s="2"/>
    </row>
    <row r="9">
      <c r="A9" s="3" t="s">
        <v>1480</v>
      </c>
      <c r="B9" s="4" t="s">
        <v>1481</v>
      </c>
      <c r="C9" s="2"/>
      <c r="D9" s="2"/>
      <c r="E9" s="2"/>
      <c r="F9" s="2"/>
      <c r="G9" s="2"/>
      <c r="H9" s="2"/>
      <c r="I9" s="2"/>
      <c r="J9" s="2"/>
      <c r="K9" s="2"/>
      <c r="L9" s="2"/>
      <c r="M9" s="2"/>
      <c r="N9" s="2"/>
      <c r="O9" s="2"/>
      <c r="P9" s="2"/>
      <c r="Q9" s="2"/>
      <c r="R9" s="2"/>
      <c r="S9" s="2"/>
      <c r="T9" s="2"/>
      <c r="U9" s="2"/>
      <c r="V9" s="2"/>
      <c r="W9" s="2"/>
      <c r="X9" s="2"/>
      <c r="Y9" s="2"/>
      <c r="Z9" s="2"/>
    </row>
    <row r="10">
      <c r="A10" s="3" t="s">
        <v>1482</v>
      </c>
      <c r="B10" s="1" t="s">
        <v>1483</v>
      </c>
      <c r="C10" s="2"/>
      <c r="D10" s="2"/>
      <c r="E10" s="2"/>
      <c r="F10" s="2"/>
      <c r="G10" s="2"/>
      <c r="H10" s="2"/>
      <c r="I10" s="2"/>
      <c r="J10" s="2"/>
      <c r="K10" s="2"/>
      <c r="L10" s="2"/>
      <c r="M10" s="2"/>
      <c r="N10" s="2"/>
      <c r="O10" s="2"/>
      <c r="P10" s="2"/>
      <c r="Q10" s="2"/>
      <c r="R10" s="2"/>
      <c r="S10" s="2"/>
      <c r="T10" s="2"/>
      <c r="U10" s="2"/>
      <c r="V10" s="2"/>
      <c r="W10" s="2"/>
      <c r="X10" s="2"/>
      <c r="Y10" s="2"/>
      <c r="Z10" s="2"/>
    </row>
    <row r="11">
      <c r="A11" s="3" t="s">
        <v>1484</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1486</v>
      </c>
      <c r="B12" s="1" t="s">
        <v>1483</v>
      </c>
      <c r="C12" s="2"/>
      <c r="D12" s="2"/>
      <c r="E12" s="2"/>
      <c r="F12" s="2"/>
      <c r="G12" s="2"/>
      <c r="H12" s="2"/>
      <c r="I12" s="2"/>
      <c r="J12" s="2"/>
      <c r="K12" s="2"/>
      <c r="L12" s="2"/>
      <c r="M12" s="2"/>
      <c r="N12" s="2"/>
      <c r="O12" s="2"/>
      <c r="P12" s="2"/>
      <c r="Q12" s="2"/>
      <c r="R12" s="2"/>
      <c r="S12" s="2"/>
      <c r="T12" s="2"/>
      <c r="U12" s="2"/>
      <c r="V12" s="2"/>
      <c r="W12" s="2"/>
      <c r="X12" s="2"/>
      <c r="Y12" s="2"/>
      <c r="Z12" s="2"/>
    </row>
    <row r="13">
      <c r="A13" s="3" t="s">
        <v>1487</v>
      </c>
      <c r="B13" s="1" t="s">
        <v>1488</v>
      </c>
      <c r="C13" s="2"/>
      <c r="D13" s="2"/>
      <c r="E13" s="2"/>
      <c r="F13" s="2"/>
      <c r="G13" s="2"/>
      <c r="H13" s="2"/>
      <c r="I13" s="2"/>
      <c r="J13" s="2"/>
      <c r="K13" s="2"/>
      <c r="L13" s="2"/>
      <c r="M13" s="2"/>
      <c r="N13" s="2"/>
      <c r="O13" s="2"/>
      <c r="P13" s="2"/>
      <c r="Q13" s="2"/>
      <c r="R13" s="2"/>
      <c r="S13" s="2"/>
      <c r="T13" s="2"/>
      <c r="U13" s="2"/>
      <c r="V13" s="2"/>
      <c r="W13" s="2"/>
      <c r="X13" s="2"/>
      <c r="Y13" s="2"/>
      <c r="Z13" s="2"/>
    </row>
    <row r="14">
      <c r="A14" s="3" t="s">
        <v>1489</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1491</v>
      </c>
      <c r="B15" s="1" t="s">
        <v>1488</v>
      </c>
      <c r="C15" s="2"/>
      <c r="D15" s="2"/>
      <c r="E15" s="2"/>
      <c r="F15" s="2"/>
      <c r="G15" s="2"/>
      <c r="H15" s="2"/>
      <c r="I15" s="2"/>
      <c r="J15" s="2"/>
      <c r="K15" s="2"/>
      <c r="L15" s="2"/>
      <c r="M15" s="2"/>
      <c r="N15" s="2"/>
      <c r="O15" s="2"/>
      <c r="P15" s="2"/>
      <c r="Q15" s="2"/>
      <c r="R15" s="2"/>
      <c r="S15" s="2"/>
      <c r="T15" s="2"/>
      <c r="U15" s="2"/>
      <c r="V15" s="2"/>
      <c r="W15" s="2"/>
      <c r="X15" s="2"/>
      <c r="Y15" s="2"/>
      <c r="Z15" s="2"/>
    </row>
    <row r="16">
      <c r="A16" s="3" t="s">
        <v>1492</v>
      </c>
      <c r="B16" s="1" t="s">
        <v>1493</v>
      </c>
      <c r="C16" s="2"/>
      <c r="D16" s="2"/>
      <c r="E16" s="2"/>
      <c r="F16" s="2"/>
      <c r="G16" s="2"/>
      <c r="H16" s="2"/>
      <c r="I16" s="2"/>
      <c r="J16" s="2"/>
      <c r="K16" s="2"/>
      <c r="L16" s="2"/>
      <c r="M16" s="2"/>
      <c r="N16" s="2"/>
      <c r="O16" s="2"/>
      <c r="P16" s="2"/>
      <c r="Q16" s="2"/>
      <c r="R16" s="2"/>
      <c r="S16" s="2"/>
      <c r="T16" s="2"/>
      <c r="U16" s="2"/>
      <c r="V16" s="2"/>
      <c r="W16" s="2"/>
      <c r="X16" s="2"/>
      <c r="Y16" s="2"/>
      <c r="Z16" s="2"/>
    </row>
    <row r="17">
      <c r="A17" s="3" t="s">
        <v>1494</v>
      </c>
      <c r="B17" s="1">
        <v>3000.0</v>
      </c>
      <c r="C17" s="2"/>
      <c r="D17" s="2"/>
      <c r="E17" s="2"/>
      <c r="F17" s="2"/>
      <c r="G17" s="2"/>
      <c r="H17" s="2"/>
      <c r="I17" s="2"/>
      <c r="J17" s="2"/>
      <c r="K17" s="2"/>
      <c r="L17" s="2"/>
      <c r="M17" s="2"/>
      <c r="N17" s="2"/>
      <c r="O17" s="2"/>
      <c r="P17" s="2"/>
      <c r="Q17" s="2"/>
      <c r="R17" s="2"/>
      <c r="S17" s="2"/>
      <c r="T17" s="2"/>
      <c r="U17" s="2"/>
      <c r="V17" s="2"/>
      <c r="W17" s="2"/>
      <c r="X17" s="2"/>
      <c r="Y17" s="2"/>
      <c r="Z17" s="2"/>
    </row>
    <row r="18">
      <c r="A18" s="3" t="s">
        <v>1495</v>
      </c>
      <c r="B18" s="1" t="s">
        <v>1496</v>
      </c>
      <c r="C18" s="2"/>
      <c r="D18" s="2"/>
      <c r="E18" s="2"/>
      <c r="F18" s="2"/>
      <c r="G18" s="2"/>
      <c r="H18" s="2"/>
      <c r="I18" s="2"/>
      <c r="J18" s="2"/>
      <c r="K18" s="2"/>
      <c r="L18" s="2"/>
      <c r="M18" s="2"/>
      <c r="N18" s="2"/>
      <c r="O18" s="2"/>
      <c r="P18" s="2"/>
      <c r="Q18" s="2"/>
      <c r="R18" s="2"/>
      <c r="S18" s="2"/>
      <c r="T18" s="2"/>
      <c r="U18" s="2"/>
      <c r="V18" s="2"/>
      <c r="W18" s="2"/>
      <c r="X18" s="2"/>
      <c r="Y18" s="2"/>
      <c r="Z18" s="2"/>
    </row>
    <row r="19">
      <c r="A19" s="3" t="s">
        <v>1497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1506</v>
      </c>
      <c r="B28" s="1">
        <v>61.11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1507</v>
      </c>
      <c r="B29" s="1">
        <v>61.37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1508</v>
      </c>
      <c r="B30" s="1">
        <v>60.49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1509</v>
      </c>
      <c r="B31" s="1">
        <v>62.17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1510</v>
      </c>
      <c r="B32" s="1">
        <v>61.11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1511</v>
      </c>
      <c r="B33" s="1">
        <v>61.37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1512</v>
      </c>
      <c r="B34" s="1">
        <v>60.49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1513</v>
      </c>
      <c r="B35" s="1">
        <v>62.17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1514</v>
      </c>
      <c r="B36" s="1">
        <v>1.968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1515</v>
      </c>
      <c r="B37" s="1">
        <v>8.045033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1516</v>
      </c>
      <c r="B38" s="1">
        <v>6.612193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1517</v>
      </c>
      <c r="B39" s="1">
        <v>441681.0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1518</v>
      </c>
      <c r="B40" s="1">
        <v>441681.0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1519</v>
      </c>
      <c r="B41" s="1">
        <v>825316.0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1520</v>
      </c>
      <c r="B42" s="1">
        <v>1012370.0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1521</v>
      </c>
      <c r="B43" s="1">
        <v>1012370.0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1522</v>
      </c>
      <c r="B44" s="1">
        <v>60.56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1523</v>
      </c>
      <c r="B45" s="1">
        <v>60.61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1526</v>
      </c>
      <c r="B48" s="1">
        <v>6.285254144E9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1527</v>
      </c>
      <c r="B49" s="1">
        <v>50.68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1528</v>
      </c>
      <c r="B50" s="1">
        <v>75.49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1529</v>
      </c>
      <c r="B51" s="1">
        <v>0.8025595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1530</v>
      </c>
      <c r="B52" s="1">
        <v>67.8806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1531</v>
      </c>
      <c r="B53" s="1">
        <v>63.06785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1532</v>
      </c>
      <c r="B54" s="1" t="s">
        <v>1533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1534</v>
      </c>
      <c r="B55" s="1">
        <v>8.308195328E9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1535</v>
      </c>
      <c r="B56" s="1">
        <v>0.103870004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1536</v>
      </c>
      <c r="B57" s="1">
        <v>1.00751251E8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1537</v>
      </c>
      <c r="B58" s="1">
        <v>1.03478E8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1538</v>
      </c>
      <c r="B59" s="1">
        <v>2145842.0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1539</v>
      </c>
      <c r="B60" s="1">
        <v>2692461.0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1542</v>
      </c>
      <c r="B63" s="1">
        <v>0.0207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1543</v>
      </c>
      <c r="B64" s="1">
        <v>0.02848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1544</v>
      </c>
      <c r="B65" s="1">
        <v>0.99808997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1545</v>
      </c>
      <c r="B66" s="1">
        <v>3.07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1546</v>
      </c>
      <c r="B67" s="1">
        <v>0.0293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1547</v>
      </c>
      <c r="B68" s="1">
        <v>1.03478E8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1548</v>
      </c>
      <c r="B69" s="1">
        <v>55.137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1549</v>
      </c>
      <c r="B70" s="1">
        <v>1.1016196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1553</v>
      </c>
      <c r="B74" s="1">
        <v>0.471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1554</v>
      </c>
      <c r="B75" s="1">
        <v>8.13441024E8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1555</v>
      </c>
      <c r="B76" s="1">
        <v>7.55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1556</v>
      </c>
      <c r="B77" s="1">
        <v>9.29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1557</v>
      </c>
      <c r="B78" s="1">
        <v>1.061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1558</v>
      </c>
      <c r="B79" s="1">
        <v>7.112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1559</v>
      </c>
      <c r="B80" s="1">
        <v>0.17950201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v>0.24749029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1561</v>
      </c>
      <c r="B82" s="1" t="s">
        <v>1562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1563</v>
      </c>
      <c r="B83" s="1" t="s">
        <v>1564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1567</v>
      </c>
      <c r="B86" s="1" t="s">
        <v>1568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t="s">
        <v>1570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v>1.3656006E9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t="s">
        <v>1573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t="s">
        <v>1575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t="s">
        <v>1577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1578</v>
      </c>
      <c r="B92" s="1" t="s">
        <v>1579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1581</v>
      </c>
      <c r="B94" s="1">
        <v>60.74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1582</v>
      </c>
      <c r="B95" s="1">
        <v>90.0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v>74.5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1584</v>
      </c>
      <c r="B97" s="1">
        <v>83.78571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1585</v>
      </c>
      <c r="B98" s="1">
        <v>85.0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1586</v>
      </c>
      <c r="B99" s="1" t="s">
        <v>1587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1588</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1589</v>
      </c>
      <c r="B101" s="1">
        <v>2.56447008E8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1590</v>
      </c>
      <c r="B102" s="1">
        <v>2.478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1591</v>
      </c>
      <c r="B103" s="1">
        <v>1.16821504E9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1592</v>
      </c>
      <c r="B104" s="1">
        <v>2.222649088E9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1593</v>
      </c>
      <c r="B105" s="1">
        <v>0.445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1594</v>
      </c>
      <c r="B106" s="1">
        <v>7.458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1595</v>
      </c>
      <c r="B107" s="1">
        <v>7.831512064E9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1596</v>
      </c>
      <c r="B108" s="1">
        <v>38.834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1597</v>
      </c>
      <c r="B109" s="1">
        <v>74.006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1598</v>
      </c>
      <c r="B110" s="1">
        <v>0.07943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1599</v>
      </c>
      <c r="B111" s="1">
        <v>0.14969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1600</v>
      </c>
      <c r="B112" s="1">
        <v>-2.52436368E8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1601</v>
      </c>
      <c r="B113" s="1">
        <v>2.7438E7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1602</v>
      </c>
      <c r="B114" s="1">
        <v>0.539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1603</v>
      </c>
      <c r="B115" s="1">
        <v>0.266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1604</v>
      </c>
      <c r="B116" s="1">
        <v>0.24535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1605</v>
      </c>
      <c r="B117" s="1">
        <v>0.14917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1606</v>
      </c>
      <c r="B118" s="1">
        <v>0.15704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1607</v>
      </c>
      <c r="B119" s="1" t="s">
        <v>1533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1608</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-374.0</v>
      </c>
      <c r="C3" s="1">
        <v>-68.0</v>
      </c>
      <c r="D3" s="1">
        <v>279.0</v>
      </c>
      <c r="E3" s="1">
        <v>337.0</v>
      </c>
      <c r="F3" s="1">
        <v>-704.0</v>
      </c>
      <c r="G3" s="1">
        <v>364.0</v>
      </c>
      <c r="H3" s="1">
        <v>-1110.0</v>
      </c>
      <c r="I3" s="1">
        <v>87.0</v>
      </c>
      <c r="J3" s="1">
        <v>1180.0</v>
      </c>
      <c r="K3" s="1">
        <v>714.0</v>
      </c>
      <c r="L3" s="1">
        <f>IF(K3*FORECAST(L2,B3:K3,B2:K2)&gt;0,FORECAST(L2,B3:K3,B2:K2),K3)*$X$1</f>
        <v>547</v>
      </c>
      <c r="M3" s="1">
        <f>IF(L3*FORECAST(M2,B3:L3,B2:L2)&gt;0,FORECAST(M2,B3:L3,B2:L2),L3)*$X$1</f>
        <v>633.6363636</v>
      </c>
      <c r="N3" s="1">
        <f>IF(M3*FORECAST(N2,B3:M3,B2:M2)&gt;0,FORECAST(N2,B3:M3,B2:M2),M3)*$X$1</f>
        <v>720.2727273</v>
      </c>
      <c r="O3" s="1">
        <f>IF(N3*FORECAST(O2,B3:N3,B2:N2)&gt;0,FORECAST(O2,B3:N3,B2:N2),N3)*$X$1</f>
        <v>806.9090909</v>
      </c>
      <c r="P3" s="1">
        <f>IF(O3*FORECAST(P2,B3:O3,B2:O2)&gt;0,FORECAST(P2,B3:O3,B2:O2),O3)*$X$1</f>
        <v>893.5454545</v>
      </c>
      <c r="Q3" s="1">
        <f>IF(P3*FORECAST(Q2,B3:P3,B2:P2)&gt;0,FORECAST(Q2,B3:P3,B2:P2),P3)*$X$1</f>
        <v>980.1818182</v>
      </c>
      <c r="R3" s="1">
        <f>IF(Q3*FORECAST(R2,B3:Q3,B2:Q2)&gt;0,FORECAST(R2,B3:Q3,B2:Q2),Q3)*$X$1</f>
        <v>1066.818182</v>
      </c>
      <c r="S3" s="5">
        <f>IF(R3*FORECAST(S2,B3:R3,B2:R2)&gt;0,FORECAST(S2,B3:R3,B2:R2),R3)*$X$1</f>
        <v>1153.454545</v>
      </c>
      <c r="T3" s="5">
        <f>IF(S3*FORECAST(T2,B3:S3,B2:S2)&gt;0,FORECAST(T2,B3:S3,B2:S2),S3)*$X$1</f>
        <v>1240.090909</v>
      </c>
      <c r="U3" s="5">
        <f>IF(T3*FORECAST(U2,B3:T3,B2:T2)&gt;0,FORECAST(U2,B3:T3,B2:T2),T3)*$X$1</f>
        <v>1326.727273</v>
      </c>
      <c r="V3" s="5">
        <f>IF(U3*FORECAST(V2,B3:U3,B2:U2)&gt;0,FORECAST(V2,B3:U3,B2:U2),U3)*$X$1</f>
        <v>1413.363636</v>
      </c>
      <c r="W3" s="5">
        <f>IF(V3*FORECAST(W2,B3:V3,B2:V2)&gt;0,FORECAST(W2,B3:V3,B2:V2),V3)*$X$1</f>
        <v>1500</v>
      </c>
      <c r="X3" s="2"/>
      <c r="Y3" s="2"/>
      <c r="Z3" s="2"/>
    </row>
    <row r="4">
      <c r="A4" s="3" t="s">
        <v>126</v>
      </c>
      <c r="B4" s="1">
        <v>1500.0</v>
      </c>
      <c r="C4" s="1">
        <v>1560.0</v>
      </c>
      <c r="D4" s="1">
        <v>1290.0</v>
      </c>
      <c r="E4" s="1">
        <v>923.0</v>
      </c>
      <c r="F4" s="1">
        <v>1880.0</v>
      </c>
      <c r="G4" s="1">
        <v>1650.0</v>
      </c>
      <c r="H4" s="1">
        <v>2470.0</v>
      </c>
      <c r="I4" s="1">
        <v>2560.0</v>
      </c>
      <c r="J4" s="1">
        <v>1860.0</v>
      </c>
      <c r="K4" s="1">
        <v>1300.0</v>
      </c>
      <c r="L4" s="2"/>
      <c r="M4" s="2"/>
      <c r="N4" s="2"/>
      <c r="O4" s="2"/>
      <c r="P4" s="2"/>
      <c r="Q4" s="2"/>
      <c r="R4" s="2"/>
      <c r="S4" s="2"/>
      <c r="T4" s="2"/>
      <c r="U4" s="2"/>
      <c r="V4" s="2"/>
      <c r="W4" s="2"/>
      <c r="X4" s="2"/>
      <c r="Y4" s="2"/>
      <c r="Z4" s="2"/>
    </row>
    <row r="5">
      <c r="A5" s="3" t="s">
        <v>1609</v>
      </c>
      <c r="B5" s="1">
        <v>32.0</v>
      </c>
      <c r="C5" s="1">
        <v>33.0</v>
      </c>
      <c r="D5" s="1">
        <v>31.0</v>
      </c>
      <c r="E5" s="1">
        <v>62.0</v>
      </c>
      <c r="F5" s="1">
        <v>115.0</v>
      </c>
      <c r="G5" s="1">
        <v>108.0</v>
      </c>
      <c r="H5" s="1">
        <v>129.0</v>
      </c>
      <c r="I5" s="1">
        <v>128.0</v>
      </c>
      <c r="J5" s="1">
        <v>116.0</v>
      </c>
      <c r="K5" s="1">
        <v>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(1+0.02)/(0.0757-0.02)</f>
        <v>27468.58169</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NPV(0.0757,M3:W3)</f>
        <v>7321.465352</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NPV(0.0757,M16:W16)</f>
        <v>12309.30069</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19630.76604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18330.76604</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166.6433277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27468.58169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237.0</v>
      </c>
      <c r="C3" s="1">
        <v>187.0</v>
      </c>
      <c r="D3" s="1">
        <v>207.0</v>
      </c>
      <c r="E3" s="1">
        <v>177.0</v>
      </c>
      <c r="F3" s="1">
        <v>210.0</v>
      </c>
      <c r="G3" s="1">
        <v>255.0</v>
      </c>
      <c r="H3" s="1">
        <v>250.0</v>
      </c>
      <c r="I3" s="1">
        <v>682.0</v>
      </c>
      <c r="J3" s="1">
        <v>1060.0</v>
      </c>
      <c r="K3" s="1">
        <v>770.0</v>
      </c>
      <c r="L3" s="1">
        <f>IF(K3*FORECAST(L2,B3:K3,B2:K2)&gt;0,FORECAST(L2,B3:K3,B2:K2),K3)*$X$1</f>
        <v>855.0666667</v>
      </c>
      <c r="M3" s="1">
        <f>IF(L3*FORECAST(M2,B3:L3,B2:L2)&gt;0,FORECAST(M2,B3:L3,B2:L2),L3)*$X$1</f>
        <v>937.169697</v>
      </c>
      <c r="N3" s="1">
        <f>IF(M3*FORECAST(N2,B3:M3,B2:M2)&gt;0,FORECAST(N2,B3:M3,B2:M2),M3)*$X$1</f>
        <v>1019.272727</v>
      </c>
      <c r="O3" s="1">
        <f>IF(N3*FORECAST(O2,B3:N3,B2:N2)&gt;0,FORECAST(O2,B3:N3,B2:N2),N3)*$X$1</f>
        <v>1101.375758</v>
      </c>
      <c r="P3" s="1">
        <f>IF(O3*FORECAST(P2,B3:O3,B2:O2)&gt;0,FORECAST(P2,B3:O3,B2:O2),O3)*$X$1</f>
        <v>1183.478788</v>
      </c>
      <c r="Q3" s="1">
        <f>IF(P3*FORECAST(Q2,B3:P3,B2:P2)&gt;0,FORECAST(Q2,B3:P3,B2:P2),P3)*$X$1</f>
        <v>1265.581818</v>
      </c>
      <c r="R3" s="1">
        <f>IF(Q3*FORECAST(R2,B3:Q3,B2:Q2)&gt;0,FORECAST(R2,B3:Q3,B2:Q2),Q3)*$X$1</f>
        <v>1347.684848</v>
      </c>
      <c r="S3" s="5">
        <f>IF(R3*FORECAST(S2,B3:R3,B2:R2)&gt;0,FORECAST(S2,B3:R3,B2:R2),R3)*$X$1</f>
        <v>1429.787879</v>
      </c>
      <c r="T3" s="5">
        <f>IF(S3*FORECAST(T2,B3:S3,B2:S2)&gt;0,FORECAST(T2,B3:S3,B2:S2),S3)*$X$1</f>
        <v>1511.890909</v>
      </c>
      <c r="U3" s="5">
        <f>IF(T3*FORECAST(U2,B3:T3,B2:T2)&gt;0,FORECAST(U2,B3:T3,B2:T2),T3)*$X$1</f>
        <v>1593.993939</v>
      </c>
      <c r="V3" s="5">
        <f>IF(U3*FORECAST(V2,B3:U3,B2:U2)&gt;0,FORECAST(V2,B3:U3,B2:U2),U3)*$X$1</f>
        <v>1676.09697</v>
      </c>
      <c r="W3" s="5">
        <f>IF(V3*FORECAST(W2,B3:V3,B2:V2)&gt;0,FORECAST(W2,B3:V3,B2:V2),V3)*$X$1</f>
        <v>1758.2</v>
      </c>
      <c r="X3" s="2"/>
      <c r="Y3" s="2"/>
      <c r="Z3" s="2"/>
    </row>
    <row r="4">
      <c r="A4" s="3" t="s">
        <v>126</v>
      </c>
      <c r="B4" s="1">
        <v>1500.0</v>
      </c>
      <c r="C4" s="1">
        <v>1560.0</v>
      </c>
      <c r="D4" s="1">
        <v>1290.0</v>
      </c>
      <c r="E4" s="1">
        <v>923.0</v>
      </c>
      <c r="F4" s="1">
        <v>1880.0</v>
      </c>
      <c r="G4" s="1">
        <v>1650.0</v>
      </c>
      <c r="H4" s="1">
        <v>2470.0</v>
      </c>
      <c r="I4" s="1">
        <v>2560.0</v>
      </c>
      <c r="J4" s="1">
        <v>1860.0</v>
      </c>
      <c r="K4" s="1">
        <v>1300.0</v>
      </c>
      <c r="L4" s="2"/>
      <c r="M4" s="2"/>
      <c r="N4" s="2"/>
      <c r="O4" s="2"/>
      <c r="P4" s="2"/>
      <c r="Q4" s="2"/>
      <c r="R4" s="2"/>
      <c r="S4" s="2"/>
      <c r="T4" s="2"/>
      <c r="U4" s="2"/>
      <c r="V4" s="2"/>
      <c r="W4" s="2"/>
      <c r="X4" s="2"/>
      <c r="Y4" s="2"/>
      <c r="Z4" s="2"/>
    </row>
    <row r="5">
      <c r="A5" s="3" t="s">
        <v>1609</v>
      </c>
      <c r="B5" s="1">
        <v>32.0</v>
      </c>
      <c r="C5" s="1">
        <v>33.0</v>
      </c>
      <c r="D5" s="1">
        <v>31.0</v>
      </c>
      <c r="E5" s="1">
        <v>62.0</v>
      </c>
      <c r="F5" s="1">
        <v>115.0</v>
      </c>
      <c r="G5" s="1">
        <v>108.0</v>
      </c>
      <c r="H5" s="1">
        <v>129.0</v>
      </c>
      <c r="I5" s="1">
        <v>128.0</v>
      </c>
      <c r="J5" s="1">
        <v>116.0</v>
      </c>
      <c r="K5" s="1">
        <v>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(1+0.02)/(0.0757-0.02)</f>
        <v>32196.84022</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NPV(0.0757,M3:W3)</f>
        <v>9392.932279</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NPV(0.0757,M16:W16)</f>
        <v>14428.14165</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23821.07393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22521.07393</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204.7370357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32196.84022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