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<sst xmlns="http://schemas.openxmlformats.org/spreadsheetml/2006/main" count="1932" uniqueCount="1653">
  <si>
    <t>ticker</t>
  </si>
  <si>
    <t>THRM</t>
  </si>
  <si>
    <t>nombre</t>
  </si>
  <si>
    <t>GENTHERM INCORPORATED</t>
  </si>
  <si>
    <t>empresa</t>
  </si>
  <si>
    <t>Auto, Truck &amp; Motorcycle Parts</t>
  </si>
  <si>
    <t>Open</t>
  </si>
  <si>
    <t>Target Price</t>
  </si>
  <si>
    <t>Upside</t>
  </si>
  <si>
    <t>73.59%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</si>
  <si>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</si>
  <si>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</si>
  <si>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</si>
  <si>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</si>
  <si>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</si>
  <si>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</si>
  <si>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</si>
  <si>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</si>
  <si>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</si>
  <si>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</si>
  <si>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</si>
  <si>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</si>
  <si>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</si>
  <si>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</si>
  <si>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</si>
  <si>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</si>
  <si>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</si>
  <si>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</si>
  <si>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</si>
  <si>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</si>
  <si>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</si>
  <si>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</si>
  <si>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</si>
  <si>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</si>
  <si>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</si>
  <si>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</si>
  <si>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</si>
  <si>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</si>
  <si>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</si>
  <si>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</si>
  <si>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</si>
  <si>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</si>
  <si>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</si>
  <si>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</si>
  <si>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</si>
  <si>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</si>
  <si>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</si>
  <si>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</si>
  <si>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</si>
  <si>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</si>
  <si>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</si>
  <si>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</si>
  <si>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</si>
  <si>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</si>
  <si>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</si>
  <si>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</si>
  <si>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</si>
  <si>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</si>
  <si>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</si>
  <si>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</si>
  <si>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</si>
  <si>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</si>
  <si>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</si>
  <si>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</si>
  <si>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</si>
  <si>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</si>
  <si>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</si>
  <si>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</si>
  <si>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</si>
  <si>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</si>
  <si>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</si>
  <si>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</si>
  <si>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</si>
  <si>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</si>
  <si>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</si>
  <si>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</si>
  <si>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</si>
  <si>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</si>
  <si>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</si>
  <si>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</si>
  <si>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</si>
  <si>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</si>
  <si>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</si>
  <si>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</si>
  <si>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</si>
  <si>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</si>
  <si>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</si>
  <si>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</si>
  <si>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</si>
  <si>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</si>
  <si>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</si>
  <si>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</si>
  <si>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</si>
  <si>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</si>
  <si>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</si>
  <si>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</si>
  <si>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</si>
  <si>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</si>
  <si>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</si>
  <si>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</si>
  <si>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</si>
  <si>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</si>
  <si>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</si>
  <si>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</si>
  <si>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</si>
  <si>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</si>
  <si>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</si>
  <si>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8.24</t>
  </si>
  <si>
    <t>10.58</t>
  </si>
  <si>
    <t>12.6</t>
  </si>
  <si>
    <t>15.07</t>
  </si>
  <si>
    <t>14.17</t>
  </si>
  <si>
    <t>14.47</t>
  </si>
  <si>
    <t>17.81</t>
  </si>
  <si>
    <t>19.81</t>
  </si>
  <si>
    <t>20.25</t>
  </si>
  <si>
    <t>20.44</t>
  </si>
  <si>
    <t>Tangible Book Value</t>
  </si>
  <si>
    <t>Tangible Book Value Per Share</t>
  </si>
  <si>
    <t>5.48</t>
  </si>
  <si>
    <t>8.48</t>
  </si>
  <si>
    <t>9.61</t>
  </si>
  <si>
    <t>10.91</t>
  </si>
  <si>
    <t>10.87</t>
  </si>
  <si>
    <t>10.97</t>
  </si>
  <si>
    <t>14.33</t>
  </si>
  <si>
    <t>16.67</t>
  </si>
  <si>
    <t>14.41</t>
  </si>
  <si>
    <t>15.03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</si>
  <si>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</si>
  <si>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</si>
  <si>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</si>
  <si>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</si>
  <si>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</si>
  <si>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</si>
  <si>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</si>
  <si>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</si>
  <si>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</si>
  <si>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</si>
  <si>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</si>
  <si>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</si>
  <si>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</si>
  <si>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</si>
  <si>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</si>
  <si>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</si>
  <si>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</si>
  <si>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</si>
  <si>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</si>
  <si>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</si>
  <si>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</si>
  <si>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</si>
  <si>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</si>
  <si>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</si>
  <si>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</si>
  <si>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</si>
  <si>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</si>
  <si>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</si>
  <si>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</si>
  <si>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</si>
  <si>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</si>
  <si>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</si>
  <si>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</si>
  <si>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</si>
  <si>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</si>
  <si>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</si>
  <si>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</si>
  <si>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</si>
  <si>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</si>
  <si>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</si>
  <si>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</si>
  <si>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</si>
  <si>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1.98</t>
  </si>
  <si>
    <t>2.65</t>
  </si>
  <si>
    <t>2.1</t>
  </si>
  <si>
    <t>0.96</t>
  </si>
  <si>
    <t>1.17</t>
  </si>
  <si>
    <t>1.13</t>
  </si>
  <si>
    <t>1.83</t>
  </si>
  <si>
    <t>2.82</t>
  </si>
  <si>
    <t>0.74</t>
  </si>
  <si>
    <t>1.23</t>
  </si>
  <si>
    <t>Basic EPS - Continuing Operations</t>
  </si>
  <si>
    <t>Basic Weighted Average Shares Outstanding</t>
  </si>
  <si>
    <t>Net EPS - Diluted</t>
  </si>
  <si>
    <t>1.95</t>
  </si>
  <si>
    <t>2.62</t>
  </si>
  <si>
    <t>2.09</t>
  </si>
  <si>
    <t>1.16</t>
  </si>
  <si>
    <t>1.81</t>
  </si>
  <si>
    <t>2.79</t>
  </si>
  <si>
    <t>0.73</t>
  </si>
  <si>
    <t>1.22</t>
  </si>
  <si>
    <t>Diluted EPS - Continuing Operations</t>
  </si>
  <si>
    <t>Diluted Weighted Average Shares Outstanding</t>
  </si>
  <si>
    <t>Normalized Basic EPS</t>
  </si>
  <si>
    <t>1.69</t>
  </si>
  <si>
    <t>2.07</t>
  </si>
  <si>
    <t>2.01</t>
  </si>
  <si>
    <t>1.31</t>
  </si>
  <si>
    <t>1.47</t>
  </si>
  <si>
    <t>1.79</t>
  </si>
  <si>
    <t>1.63</t>
  </si>
  <si>
    <t>2.22</t>
  </si>
  <si>
    <t>0.85</t>
  </si>
  <si>
    <t>1.51</t>
  </si>
  <si>
    <t>Normalized Diluted EPS</t>
  </si>
  <si>
    <t>1.66</t>
  </si>
  <si>
    <t>2.04</t>
  </si>
  <si>
    <t>1.3</t>
  </si>
  <si>
    <t>1.46</t>
  </si>
  <si>
    <t>1.78</t>
  </si>
  <si>
    <t>1.62</t>
  </si>
  <si>
    <t>2.2</t>
  </si>
  <si>
    <t>1.5</t>
  </si>
  <si>
    <t>EBITDA</t>
  </si>
  <si>
    <t>EBITA</t>
  </si>
  <si>
    <t>EBIT</t>
  </si>
  <si>
    <t>EBITDAR</t>
  </si>
  <si>
    <t>Effective Tax Rate - (Ratio)</t>
  </si>
  <si>
    <t>25.58</t>
  </si>
  <si>
    <t>26.02</t>
  </si>
  <si>
    <t>30.72</t>
  </si>
  <si>
    <t>49.13</t>
  </si>
  <si>
    <t>27.91</t>
  </si>
  <si>
    <t>36.59</t>
  </si>
  <si>
    <t>26.81</t>
  </si>
  <si>
    <t>17.93</t>
  </si>
  <si>
    <t>36.32</t>
  </si>
  <si>
    <t>26.59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</si>
  <si>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</si>
  <si>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</si>
  <si>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</si>
  <si>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</si>
  <si>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</si>
  <si>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</si>
  <si>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</si>
  <si>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</si>
  <si>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</si>
  <si>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</si>
  <si>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</si>
  <si>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</si>
  <si>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</si>
  <si>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</si>
  <si>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</si>
  <si>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</si>
  <si>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</si>
  <si>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</si>
  <si>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</si>
  <si>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11.96</t>
  </si>
  <si>
    <t>12.66</t>
  </si>
  <si>
    <t>9.46</t>
  </si>
  <si>
    <t>7.59</t>
  </si>
  <si>
    <t>6.49</t>
  </si>
  <si>
    <t>7.94</t>
  </si>
  <si>
    <t>6.74</t>
  </si>
  <si>
    <t>3.17</t>
  </si>
  <si>
    <t>5.14</t>
  </si>
  <si>
    <t>Return on Total Capital</t>
  </si>
  <si>
    <t>17.26</t>
  </si>
  <si>
    <t>17.35</t>
  </si>
  <si>
    <t>9.85</t>
  </si>
  <si>
    <t>8.3</t>
  </si>
  <si>
    <t>10.26</t>
  </si>
  <si>
    <t>8.58</t>
  </si>
  <si>
    <t>9.73</t>
  </si>
  <si>
    <t>4.18</t>
  </si>
  <si>
    <t>6.96</t>
  </si>
  <si>
    <t>Return On Equity %</t>
  </si>
  <si>
    <t>26.65</t>
  </si>
  <si>
    <t>28.12</t>
  </si>
  <si>
    <t>18.14</t>
  </si>
  <si>
    <t>6.95</t>
  </si>
  <si>
    <t>8.11</t>
  </si>
  <si>
    <t>7.88</t>
  </si>
  <si>
    <t>11.15</t>
  </si>
  <si>
    <t>3.69</t>
  </si>
  <si>
    <t>6.13</t>
  </si>
  <si>
    <t>Return on Common Equity</t>
  </si>
  <si>
    <t>Margin Analysis</t>
  </si>
  <si>
    <t>Gross Profit Margin %</t>
  </si>
  <si>
    <t>29.79</t>
  </si>
  <si>
    <t>32.31</t>
  </si>
  <si>
    <t>32.59</t>
  </si>
  <si>
    <t>31.56</t>
  </si>
  <si>
    <t>28.38</t>
  </si>
  <si>
    <t>29.67</t>
  </si>
  <si>
    <t>29.36</t>
  </si>
  <si>
    <t>29.02</t>
  </si>
  <si>
    <t>22.72</t>
  </si>
  <si>
    <t>23.94</t>
  </si>
  <si>
    <t>SG&amp;A Margin</t>
  </si>
  <si>
    <t>10.43</t>
  </si>
  <si>
    <t>12.34</t>
  </si>
  <si>
    <t>12.56</t>
  </si>
  <si>
    <t>12.25</t>
  </si>
  <si>
    <t>12.21</t>
  </si>
  <si>
    <t>11.5</t>
  </si>
  <si>
    <t>10.47</t>
  </si>
  <si>
    <t>11.02</t>
  </si>
  <si>
    <t>10.59</t>
  </si>
  <si>
    <t>EBITDA Margin %</t>
  </si>
  <si>
    <t>16.58</t>
  </si>
  <si>
    <t>17.83</t>
  </si>
  <si>
    <t>16.41</t>
  </si>
  <si>
    <t>15.2</t>
  </si>
  <si>
    <t>13.31</t>
  </si>
  <si>
    <t>14.3</t>
  </si>
  <si>
    <t>14.83</t>
  </si>
  <si>
    <t>15.05</t>
  </si>
  <si>
    <t>8.27</t>
  </si>
  <si>
    <t>10.38</t>
  </si>
  <si>
    <t>EBITA Margin %</t>
  </si>
  <si>
    <t>14.35</t>
  </si>
  <si>
    <t>15.69</t>
  </si>
  <si>
    <t>13.68</t>
  </si>
  <si>
    <t>11.89</t>
  </si>
  <si>
    <t>9.79</t>
  </si>
  <si>
    <t>11.04</t>
  </si>
  <si>
    <t>11.42</t>
  </si>
  <si>
    <t>5.33</t>
  </si>
  <si>
    <t>7.49</t>
  </si>
  <si>
    <t>EBIT Margin %</t>
  </si>
  <si>
    <t>12.27</t>
  </si>
  <si>
    <t>14.2</t>
  </si>
  <si>
    <t>12.3</t>
  </si>
  <si>
    <t>10.63</t>
  </si>
  <si>
    <t>8.43</t>
  </si>
  <si>
    <t>10.41</t>
  </si>
  <si>
    <t>11.36</t>
  </si>
  <si>
    <t>4.59</t>
  </si>
  <si>
    <t>6.92</t>
  </si>
  <si>
    <t>Income From Continuing Operations Margin %</t>
  </si>
  <si>
    <t>8.64</t>
  </si>
  <si>
    <t>11.14</t>
  </si>
  <si>
    <t>8.35</t>
  </si>
  <si>
    <t>3.57</t>
  </si>
  <si>
    <t>4.04</t>
  </si>
  <si>
    <t>3.86</t>
  </si>
  <si>
    <t>6.54</t>
  </si>
  <si>
    <t>8.93</t>
  </si>
  <si>
    <t>2.03</t>
  </si>
  <si>
    <t>2.75</t>
  </si>
  <si>
    <t>Net Income Margin %</t>
  </si>
  <si>
    <t>Net Avail. For Common Margin %</t>
  </si>
  <si>
    <t>Normalized Net Income Margin</t>
  </si>
  <si>
    <t>7.39</t>
  </si>
  <si>
    <t>8.71</t>
  </si>
  <si>
    <t>7.99</t>
  </si>
  <si>
    <t>4.87</t>
  </si>
  <si>
    <t>5.08</t>
  </si>
  <si>
    <t>6.1</t>
  </si>
  <si>
    <t>5.84</t>
  </si>
  <si>
    <t>7.03</t>
  </si>
  <si>
    <t>2.35</t>
  </si>
  <si>
    <t>3.37</t>
  </si>
  <si>
    <t>Levered Free Cash Flow Margin</t>
  </si>
  <si>
    <t>4.03</t>
  </si>
  <si>
    <t>6.52</t>
  </si>
  <si>
    <t>-0.51</t>
  </si>
  <si>
    <t>3.03</t>
  </si>
  <si>
    <t>14.62</t>
  </si>
  <si>
    <t>9.52</t>
  </si>
  <si>
    <t>8.33</t>
  </si>
  <si>
    <t>-3.17</t>
  </si>
  <si>
    <t>7.52</t>
  </si>
  <si>
    <t>Unlevered Free Cash Flow Margin</t>
  </si>
  <si>
    <t>5.34</t>
  </si>
  <si>
    <t>4.22</t>
  </si>
  <si>
    <t>-0.2</t>
  </si>
  <si>
    <t>3.33</t>
  </si>
  <si>
    <t>14.92</t>
  </si>
  <si>
    <t>9.83</t>
  </si>
  <si>
    <t>8.49</t>
  </si>
  <si>
    <t>-2.95</t>
  </si>
  <si>
    <t>8.14</t>
  </si>
  <si>
    <t>Asset Turnover</t>
  </si>
  <si>
    <t>1.56</t>
  </si>
  <si>
    <t>1.43</t>
  </si>
  <si>
    <t>1.14</t>
  </si>
  <si>
    <t>1.27</t>
  </si>
  <si>
    <t>1.04</t>
  </si>
  <si>
    <t>1.07</t>
  </si>
  <si>
    <t>1.11</t>
  </si>
  <si>
    <t>1.19</t>
  </si>
  <si>
    <t>Fixed Assets Turnover</t>
  </si>
  <si>
    <t>9.49</t>
  </si>
  <si>
    <t>8.12</t>
  </si>
  <si>
    <t>6.3</t>
  </si>
  <si>
    <t>5.29</t>
  </si>
  <si>
    <t>5.59</t>
  </si>
  <si>
    <t>5.66</t>
  </si>
  <si>
    <t>5.77</t>
  </si>
  <si>
    <t>5.31</t>
  </si>
  <si>
    <t>5.37</t>
  </si>
  <si>
    <t>Receivables Turnover (Average Receivables)</t>
  </si>
  <si>
    <t>6.28</t>
  </si>
  <si>
    <t>5.95</t>
  </si>
  <si>
    <t>5.64</t>
  </si>
  <si>
    <t>5.36</t>
  </si>
  <si>
    <t>5.68</t>
  </si>
  <si>
    <t>5.75</t>
  </si>
  <si>
    <t>4.79</t>
  </si>
  <si>
    <t>5.19</t>
  </si>
  <si>
    <t>5.3</t>
  </si>
  <si>
    <t>5.41</t>
  </si>
  <si>
    <t>Inventory Turnover (Average Inventory)</t>
  </si>
  <si>
    <t>8.03</t>
  </si>
  <si>
    <t>7.17</t>
  </si>
  <si>
    <t>5.96</t>
  </si>
  <si>
    <t>6.36</t>
  </si>
  <si>
    <t>5.92</t>
  </si>
  <si>
    <t>5.27</t>
  </si>
  <si>
    <t>4.93</t>
  </si>
  <si>
    <t>Short Term Liquidity</t>
  </si>
  <si>
    <t>Current Ratio</t>
  </si>
  <si>
    <t>2.27</t>
  </si>
  <si>
    <t>2.93</t>
  </si>
  <si>
    <t>2.52</t>
  </si>
  <si>
    <t>2.69</t>
  </si>
  <si>
    <t>2.53</t>
  </si>
  <si>
    <t>2.39</t>
  </si>
  <si>
    <t>3.12</t>
  </si>
  <si>
    <t>2.66</t>
  </si>
  <si>
    <t>2.12</t>
  </si>
  <si>
    <t>Quick Ratio</t>
  </si>
  <si>
    <t>1.52</t>
  </si>
  <si>
    <t>1.82</t>
  </si>
  <si>
    <t>1.72</t>
  </si>
  <si>
    <t>1.21</t>
  </si>
  <si>
    <t>1.48</t>
  </si>
  <si>
    <t>2.4</t>
  </si>
  <si>
    <t>1.54</t>
  </si>
  <si>
    <t>1.36</t>
  </si>
  <si>
    <t>Operating Cash Flow to Current Liabilities</t>
  </si>
  <si>
    <t>0.54</t>
  </si>
  <si>
    <t>0.56</t>
  </si>
  <si>
    <t>0.29</t>
  </si>
  <si>
    <t>0.68</t>
  </si>
  <si>
    <t>0.76</t>
  </si>
  <si>
    <t>0.67</t>
  </si>
  <si>
    <t>0.05</t>
  </si>
  <si>
    <t>0.37</t>
  </si>
  <si>
    <t>Days Sales Outstanding (Average Receivables)</t>
  </si>
  <si>
    <t>58.14</t>
  </si>
  <si>
    <t>61.36</t>
  </si>
  <si>
    <t>64.89</t>
  </si>
  <si>
    <t>68.09</t>
  </si>
  <si>
    <t>64.25</t>
  </si>
  <si>
    <t>63.53</t>
  </si>
  <si>
    <t>76.44</t>
  </si>
  <si>
    <t>70.35</t>
  </si>
  <si>
    <t>68.88</t>
  </si>
  <si>
    <t>67.43</t>
  </si>
  <si>
    <t>Days Outstanding Inventory (Average Inventory)</t>
  </si>
  <si>
    <t>45.45</t>
  </si>
  <si>
    <t>50.94</t>
  </si>
  <si>
    <t>55.99</t>
  </si>
  <si>
    <t>61.27</t>
  </si>
  <si>
    <t>57.41</t>
  </si>
  <si>
    <t>61.7</t>
  </si>
  <si>
    <t>68.34</t>
  </si>
  <si>
    <t>69.28</t>
  </si>
  <si>
    <t>74.04</t>
  </si>
  <si>
    <t>69.27</t>
  </si>
  <si>
    <t>Average Days Payable Outstanding</t>
  </si>
  <si>
    <t>41.66</t>
  </si>
  <si>
    <t>46.24</t>
  </si>
  <si>
    <t>46.25</t>
  </si>
  <si>
    <t>45.99</t>
  </si>
  <si>
    <t>45.38</t>
  </si>
  <si>
    <t>46.64</t>
  </si>
  <si>
    <t>56.14</t>
  </si>
  <si>
    <t>55.9</t>
  </si>
  <si>
    <t>56.23</t>
  </si>
  <si>
    <t>65.74</t>
  </si>
  <si>
    <t>Cash Conversion Cycle (Average Days)</t>
  </si>
  <si>
    <t>61.93</t>
  </si>
  <si>
    <t>66.06</t>
  </si>
  <si>
    <t>74.62</t>
  </si>
  <si>
    <t>83.37</t>
  </si>
  <si>
    <t>76.28</t>
  </si>
  <si>
    <t>78.59</t>
  </si>
  <si>
    <t>88.64</t>
  </si>
  <si>
    <t>83.74</t>
  </si>
  <si>
    <t>86.69</t>
  </si>
  <si>
    <t>70.96</t>
  </si>
  <si>
    <t>Long Term Solvency</t>
  </si>
  <si>
    <t>Total Debt/Equity</t>
  </si>
  <si>
    <t>33.97</t>
  </si>
  <si>
    <t>25.43</t>
  </si>
  <si>
    <t>37.26</t>
  </si>
  <si>
    <t>26.12</t>
  </si>
  <si>
    <t>29.16</t>
  </si>
  <si>
    <t>19.46</t>
  </si>
  <si>
    <t>37.98</t>
  </si>
  <si>
    <t>9.82</t>
  </si>
  <si>
    <t>39.09</t>
  </si>
  <si>
    <t>38.27</t>
  </si>
  <si>
    <t>Total Debt / Total Capital</t>
  </si>
  <si>
    <t>25.36</t>
  </si>
  <si>
    <t>20.28</t>
  </si>
  <si>
    <t>27.14</t>
  </si>
  <si>
    <t>20.71</t>
  </si>
  <si>
    <t>22.58</t>
  </si>
  <si>
    <t>16.29</t>
  </si>
  <si>
    <t>27.53</t>
  </si>
  <si>
    <t>8.94</t>
  </si>
  <si>
    <t>28.1</t>
  </si>
  <si>
    <t>27.68</t>
  </si>
  <si>
    <t>LT Debt/Equity</t>
  </si>
  <si>
    <t>31.33</t>
  </si>
  <si>
    <t>24.16</t>
  </si>
  <si>
    <t>36.8</t>
  </si>
  <si>
    <t>25.49</t>
  </si>
  <si>
    <t>28.45</t>
  </si>
  <si>
    <t>17.96</t>
  </si>
  <si>
    <t>36.53</t>
  </si>
  <si>
    <t>8.57</t>
  </si>
  <si>
    <t>37.66</t>
  </si>
  <si>
    <t>36.98</t>
  </si>
  <si>
    <t>Long-Term Debt / Total Capital</t>
  </si>
  <si>
    <t>23.38</t>
  </si>
  <si>
    <t>19.26</t>
  </si>
  <si>
    <t>20.21</t>
  </si>
  <si>
    <t>22.03</t>
  </si>
  <si>
    <t>26.47</t>
  </si>
  <si>
    <t>7.8</t>
  </si>
  <si>
    <t>27.08</t>
  </si>
  <si>
    <t>26.74</t>
  </si>
  <si>
    <t>Total Liabilities / Total Assets</t>
  </si>
  <si>
    <t>47.26</t>
  </si>
  <si>
    <t>40.59</t>
  </si>
  <si>
    <t>45.39</t>
  </si>
  <si>
    <t>37.3</t>
  </si>
  <si>
    <t>40.27</t>
  </si>
  <si>
    <t>35.02</t>
  </si>
  <si>
    <t>42.68</t>
  </si>
  <si>
    <t>30.1</t>
  </si>
  <si>
    <t>45.75</t>
  </si>
  <si>
    <t>47.77</t>
  </si>
  <si>
    <t>EBIT / Interest Expense</t>
  </si>
  <si>
    <t>22.52</t>
  </si>
  <si>
    <t>46.6</t>
  </si>
  <si>
    <t>34.64</t>
  </si>
  <si>
    <t>21.45</t>
  </si>
  <si>
    <t>17.72</t>
  </si>
  <si>
    <t>20.4</t>
  </si>
  <si>
    <t>20.84</t>
  </si>
  <si>
    <t>43.1</t>
  </si>
  <si>
    <t>12.86</t>
  </si>
  <si>
    <t>EBITDA / Interest Expense</t>
  </si>
  <si>
    <t>30.45</t>
  </si>
  <si>
    <t>58.49</t>
  </si>
  <si>
    <t>30.66</t>
  </si>
  <si>
    <t>27.96</t>
  </si>
  <si>
    <t>31.1</t>
  </si>
  <si>
    <t>60.71</t>
  </si>
  <si>
    <t>11.25</t>
  </si>
  <si>
    <t>(EBITDA - Capex) / Interest Expense</t>
  </si>
  <si>
    <t>21.65</t>
  </si>
  <si>
    <t>37.23</t>
  </si>
  <si>
    <t>25.88</t>
  </si>
  <si>
    <t>20.26</t>
  </si>
  <si>
    <t>19.56</t>
  </si>
  <si>
    <t>27.79</t>
  </si>
  <si>
    <t>46.76</t>
  </si>
  <si>
    <t>16.24</t>
  </si>
  <si>
    <t>8.69</t>
  </si>
  <si>
    <t>Total Debt / EBITDA</t>
  </si>
  <si>
    <t>0.64</t>
  </si>
  <si>
    <t>0.97</t>
  </si>
  <si>
    <t>1.01</t>
  </si>
  <si>
    <t>0.62</t>
  </si>
  <si>
    <t>1.55</t>
  </si>
  <si>
    <t>0.38</t>
  </si>
  <si>
    <t>Net Debt / EBITDA</t>
  </si>
  <si>
    <t>0.11</t>
  </si>
  <si>
    <t>-0.31</t>
  </si>
  <si>
    <t>-0.04</t>
  </si>
  <si>
    <t>0.28</t>
  </si>
  <si>
    <t>-0.32</t>
  </si>
  <si>
    <t>-0.75</t>
  </si>
  <si>
    <t>0.58</t>
  </si>
  <si>
    <t>Total Debt / (EBITDA - Capex)</t>
  </si>
  <si>
    <t>1.45</t>
  </si>
  <si>
    <t>1.76</t>
  </si>
  <si>
    <t>0.5</t>
  </si>
  <si>
    <t>3.77</t>
  </si>
  <si>
    <t>1.94</t>
  </si>
  <si>
    <t>Net Debt / (EBITDA - Capex)</t>
  </si>
  <si>
    <t>0.15</t>
  </si>
  <si>
    <t>-0.48</t>
  </si>
  <si>
    <t>-0.07</t>
  </si>
  <si>
    <t>0.42</t>
  </si>
  <si>
    <t>0.33</t>
  </si>
  <si>
    <t>-0.36</t>
  </si>
  <si>
    <t>-0.98</t>
  </si>
  <si>
    <t>0.75</t>
  </si>
  <si>
    <t>Growth Over Prior Year</t>
  </si>
  <si>
    <t>Total Revenues, 1 Yr. Growth %</t>
  </si>
  <si>
    <t>22.54</t>
  </si>
  <si>
    <t>5.56</t>
  </si>
  <si>
    <t>7.14</t>
  </si>
  <si>
    <t>7.42</t>
  </si>
  <si>
    <t>-7.33</t>
  </si>
  <si>
    <t>-6.03</t>
  </si>
  <si>
    <t>14.57</t>
  </si>
  <si>
    <t>15.15</t>
  </si>
  <si>
    <t>21.95</t>
  </si>
  <si>
    <t>Gross Profit, 1 Yr. Growth %</t>
  </si>
  <si>
    <t>38.29</t>
  </si>
  <si>
    <t>14.49</t>
  </si>
  <si>
    <t>8.19</t>
  </si>
  <si>
    <t>4.05</t>
  </si>
  <si>
    <t>-5.24</t>
  </si>
  <si>
    <t>-5.42</t>
  </si>
  <si>
    <t>-7.02</t>
  </si>
  <si>
    <t>13.25</t>
  </si>
  <si>
    <t>-9.87</t>
  </si>
  <si>
    <t>28.49</t>
  </si>
  <si>
    <t>EBITDA, 1 Yr. Growth %</t>
  </si>
  <si>
    <t>60.07</t>
  </si>
  <si>
    <t>13.47</t>
  </si>
  <si>
    <t>-1.15</t>
  </si>
  <si>
    <t>-0.54</t>
  </si>
  <si>
    <t>-7.6</t>
  </si>
  <si>
    <t>2.37</t>
  </si>
  <si>
    <t>-2.5</t>
  </si>
  <si>
    <t>16.23</t>
  </si>
  <si>
    <t>-36.71</t>
  </si>
  <si>
    <t>53.09</t>
  </si>
  <si>
    <t>EBITA, 1 Yr. Growth %</t>
  </si>
  <si>
    <t>65.49</t>
  </si>
  <si>
    <t>15.4</t>
  </si>
  <si>
    <t>-6.38</t>
  </si>
  <si>
    <t>-6.6</t>
  </si>
  <si>
    <t>-13.17</t>
  </si>
  <si>
    <t>5.55</t>
  </si>
  <si>
    <t>-2.8</t>
  </si>
  <si>
    <t>22.48</t>
  </si>
  <si>
    <t>-49.68</t>
  </si>
  <si>
    <t>71.16</t>
  </si>
  <si>
    <t>EBIT, 1 Yr. Growth %</t>
  </si>
  <si>
    <t>88.47</t>
  </si>
  <si>
    <t>22.24</t>
  </si>
  <si>
    <t>-6.99</t>
  </si>
  <si>
    <t>-7.11</t>
  </si>
  <si>
    <t>-16.28</t>
  </si>
  <si>
    <t>10.99</t>
  </si>
  <si>
    <t>-2.22</t>
  </si>
  <si>
    <t>25.09</t>
  </si>
  <si>
    <t>-53.53</t>
  </si>
  <si>
    <t>84.1</t>
  </si>
  <si>
    <t>Earnings From Cont. Operations, 1 Yr. Growth %</t>
  </si>
  <si>
    <t>99.58</t>
  </si>
  <si>
    <t>36.04</t>
  </si>
  <si>
    <t>-19.7</t>
  </si>
  <si>
    <t>-54.01</t>
  </si>
  <si>
    <t>18.94</t>
  </si>
  <si>
    <t>-10.48</t>
  </si>
  <si>
    <t>22.15</t>
  </si>
  <si>
    <t>56.53</t>
  </si>
  <si>
    <t>-73.84</t>
  </si>
  <si>
    <t>65.06</t>
  </si>
  <si>
    <t>Net Income, 1 Yr. Growth %</t>
  </si>
  <si>
    <t>107.33</t>
  </si>
  <si>
    <t>Normalized Net Income, 1 Yr. Growth %</t>
  </si>
  <si>
    <t>24.43</t>
  </si>
  <si>
    <t>-1.44</t>
  </si>
  <si>
    <t>-34.57</t>
  </si>
  <si>
    <t>9.93</t>
  </si>
  <si>
    <t>12.44</t>
  </si>
  <si>
    <t>37.86</t>
  </si>
  <si>
    <t>-61.51</t>
  </si>
  <si>
    <t>74.8</t>
  </si>
  <si>
    <t>Diluted EPS Before Extra, 1 Yr. Growth %</t>
  </si>
  <si>
    <t>107.45</t>
  </si>
  <si>
    <t>34.36</t>
  </si>
  <si>
    <t>-20.23</t>
  </si>
  <si>
    <t>-54.1</t>
  </si>
  <si>
    <t>20.92</t>
  </si>
  <si>
    <t>-2.59</t>
  </si>
  <si>
    <t>23.13</t>
  </si>
  <si>
    <t>54.14</t>
  </si>
  <si>
    <t>67.12</t>
  </si>
  <si>
    <t>Accounts Receivable, 1 Yr. Growth %</t>
  </si>
  <si>
    <t>15.43</t>
  </si>
  <si>
    <t>5.43</t>
  </si>
  <si>
    <t>17.39</t>
  </si>
  <si>
    <t>9.31</t>
  </si>
  <si>
    <t>-9.67</t>
  </si>
  <si>
    <t>-4.86</t>
  </si>
  <si>
    <t>31.29</t>
  </si>
  <si>
    <t>-13.74</t>
  </si>
  <si>
    <t>43.44</t>
  </si>
  <si>
    <t>2.61</t>
  </si>
  <si>
    <t>Inventory, 1 Yr. Growth %</t>
  </si>
  <si>
    <t>20.91</t>
  </si>
  <si>
    <t>8.42</t>
  </si>
  <si>
    <t>24.82</t>
  </si>
  <si>
    <t>15.55</t>
  </si>
  <si>
    <t>-7.31</t>
  </si>
  <si>
    <t>5.28</t>
  </si>
  <si>
    <t>3.31</t>
  </si>
  <si>
    <t>30.29</t>
  </si>
  <si>
    <t>36.85</t>
  </si>
  <si>
    <t>-5.66</t>
  </si>
  <si>
    <t>Net Property, Plant and Equip., 1 Yr. Growth %</t>
  </si>
  <si>
    <t>15.77</t>
  </si>
  <si>
    <t>29.9</t>
  </si>
  <si>
    <t>44.39</t>
  </si>
  <si>
    <t>-14.44</t>
  </si>
  <si>
    <t>0.47</t>
  </si>
  <si>
    <t>6.41</t>
  </si>
  <si>
    <t>-1.95</t>
  </si>
  <si>
    <t>52.75</t>
  </si>
  <si>
    <t>-0.67</t>
  </si>
  <si>
    <t>Total Assets, 1 Yr. Growth %</t>
  </si>
  <si>
    <t>15.76</t>
  </si>
  <si>
    <t>16.69</t>
  </si>
  <si>
    <t>30.03</t>
  </si>
  <si>
    <t>-9.1</t>
  </si>
  <si>
    <t>-9.42</t>
  </si>
  <si>
    <t>38.44</t>
  </si>
  <si>
    <t>-8.55</t>
  </si>
  <si>
    <t>32.5</t>
  </si>
  <si>
    <t>-0.4</t>
  </si>
  <si>
    <t>Tangible Book Value, 1 Yr. Growth %</t>
  </si>
  <si>
    <t>59.29</t>
  </si>
  <si>
    <t>57.42</t>
  </si>
  <si>
    <t>13.97</t>
  </si>
  <si>
    <t>14.18</t>
  </si>
  <si>
    <t>-8.21</t>
  </si>
  <si>
    <t>-2.64</t>
  </si>
  <si>
    <t>27.63</t>
  </si>
  <si>
    <t>16.6</t>
  </si>
  <si>
    <t>-13.02</t>
  </si>
  <si>
    <t>-0.92</t>
  </si>
  <si>
    <t>Common Equity, 1 Yr. Growth %</t>
  </si>
  <si>
    <t>26.77</t>
  </si>
  <si>
    <t>30.61</t>
  </si>
  <si>
    <t>20.3</t>
  </si>
  <si>
    <t>-13.39</t>
  </si>
  <si>
    <t>-1.47</t>
  </si>
  <si>
    <t>21.12</t>
  </si>
  <si>
    <t>11.51</t>
  </si>
  <si>
    <t>-4.1</t>
  </si>
  <si>
    <t>Cash From Operations, 1 Yr. Growth %</t>
  </si>
  <si>
    <t>34.35</t>
  </si>
  <si>
    <t>30.34</t>
  </si>
  <si>
    <t>3.52</t>
  </si>
  <si>
    <t>-53.99</t>
  </si>
  <si>
    <t>137.44</t>
  </si>
  <si>
    <t>0.31</t>
  </si>
  <si>
    <t>-6.82</t>
  </si>
  <si>
    <t>29.25</t>
  </si>
  <si>
    <t>-89.55</t>
  </si>
  <si>
    <t>697.92</t>
  </si>
  <si>
    <t>Capital Expenditures, 1 Yr. Growth %</t>
  </si>
  <si>
    <t>8.44</t>
  </si>
  <si>
    <t>42.7</t>
  </si>
  <si>
    <t>19.51</t>
  </si>
  <si>
    <t>-23.42</t>
  </si>
  <si>
    <t>-18.2</t>
  </si>
  <si>
    <t>-42.88</t>
  </si>
  <si>
    <t>-27.43</t>
  </si>
  <si>
    <t>123.4</t>
  </si>
  <si>
    <t>3.21</t>
  </si>
  <si>
    <t>-5.29</t>
  </si>
  <si>
    <t>Levered Free Cash Flow, 1 Yr. Growth %</t>
  </si>
  <si>
    <t>-14.96</t>
  </si>
  <si>
    <t>46.65</t>
  </si>
  <si>
    <t>-107.83</t>
  </si>
  <si>
    <t>-708.99</t>
  </si>
  <si>
    <t>390.19</t>
  </si>
  <si>
    <t>-38.8</t>
  </si>
  <si>
    <t>0.23</t>
  </si>
  <si>
    <t>-143.86</t>
  </si>
  <si>
    <t>-388.95</t>
  </si>
  <si>
    <t>Unlevered Free Cash Flow, 1 Yr. Growth %</t>
  </si>
  <si>
    <t>33.49</t>
  </si>
  <si>
    <t>-16.61</t>
  </si>
  <si>
    <t>45.81</t>
  </si>
  <si>
    <t>-102.99</t>
  </si>
  <si>
    <t>352.25</t>
  </si>
  <si>
    <t>-38.09</t>
  </si>
  <si>
    <t>-1.03</t>
  </si>
  <si>
    <t>-139.99</t>
  </si>
  <si>
    <t>-436.53</t>
  </si>
  <si>
    <t>Compound Annual Growth Rate Over Two Years</t>
  </si>
  <si>
    <t>Total Revenues, 2 Yr. CAGR %</t>
  </si>
  <si>
    <t>13.73</t>
  </si>
  <si>
    <t>6.35</t>
  </si>
  <si>
    <t>7.28</t>
  </si>
  <si>
    <t>6.37</t>
  </si>
  <si>
    <t>-1.13</t>
  </si>
  <si>
    <t>-6.68</t>
  </si>
  <si>
    <t>3.76</t>
  </si>
  <si>
    <t>14.86</t>
  </si>
  <si>
    <t>18.5</t>
  </si>
  <si>
    <t>Gross Profit, 2 Yr. CAGR %</t>
  </si>
  <si>
    <t>30.49</t>
  </si>
  <si>
    <t>25.83</t>
  </si>
  <si>
    <t>11.23</t>
  </si>
  <si>
    <t>-0.74</t>
  </si>
  <si>
    <t>-4.96</t>
  </si>
  <si>
    <t>-6.22</t>
  </si>
  <si>
    <t>1.03</t>
  </si>
  <si>
    <t>7.61</t>
  </si>
  <si>
    <t>EBITDA, 2 Yr. CAGR %</t>
  </si>
  <si>
    <t>41.41</t>
  </si>
  <si>
    <t>34.77</t>
  </si>
  <si>
    <t>5.8</t>
  </si>
  <si>
    <t>-0.85</t>
  </si>
  <si>
    <t>-4.21</t>
  </si>
  <si>
    <t>-1.12</t>
  </si>
  <si>
    <t>5.51</t>
  </si>
  <si>
    <t>-14.45</t>
  </si>
  <si>
    <t>-1.64</t>
  </si>
  <si>
    <t>EBITA, 2 Yr. CAGR %</t>
  </si>
  <si>
    <t>48.97</t>
  </si>
  <si>
    <t>38.19</t>
  </si>
  <si>
    <t>3.82</t>
  </si>
  <si>
    <t>-6.49</t>
  </si>
  <si>
    <t>-10.04</t>
  </si>
  <si>
    <t>-1.04</t>
  </si>
  <si>
    <t>1.29</t>
  </si>
  <si>
    <t>9.11</t>
  </si>
  <si>
    <t>-21.49</t>
  </si>
  <si>
    <t>-7.19</t>
  </si>
  <si>
    <t>EBIT, 2 Yr. CAGR %</t>
  </si>
  <si>
    <t>64.76</t>
  </si>
  <si>
    <t>51.78</t>
  </si>
  <si>
    <t>-7.05</t>
  </si>
  <si>
    <t>-11.92</t>
  </si>
  <si>
    <t>0.04</t>
  </si>
  <si>
    <t>4.17</t>
  </si>
  <si>
    <t>10.6</t>
  </si>
  <si>
    <t>-23.76</t>
  </si>
  <si>
    <t>-7.51</t>
  </si>
  <si>
    <t>Earnings From Cont. Operations, 2 Yr. CAGR %</t>
  </si>
  <si>
    <t>69.8</t>
  </si>
  <si>
    <t>64.78</t>
  </si>
  <si>
    <t>4.52</t>
  </si>
  <si>
    <t>-39.23</t>
  </si>
  <si>
    <t>-26.04</t>
  </si>
  <si>
    <t>3.18</t>
  </si>
  <si>
    <t>19.36</t>
  </si>
  <si>
    <t>38.28</t>
  </si>
  <si>
    <t>-36.01</t>
  </si>
  <si>
    <t>-34.29</t>
  </si>
  <si>
    <t>Net Income, 2 Yr. CAGR %</t>
  </si>
  <si>
    <t>98.08</t>
  </si>
  <si>
    <t>67.95</t>
  </si>
  <si>
    <t>Normalized Net Income, 2 Yr. CAGR %</t>
  </si>
  <si>
    <t>107.11</t>
  </si>
  <si>
    <t>60.1</t>
  </si>
  <si>
    <t>-20.06</t>
  </si>
  <si>
    <t>-15.19</t>
  </si>
  <si>
    <t>17.04</t>
  </si>
  <si>
    <t>0.6</t>
  </si>
  <si>
    <t>11.39</t>
  </si>
  <si>
    <t>-27.15</t>
  </si>
  <si>
    <t>-17.97</t>
  </si>
  <si>
    <t>Diluted EPS Before Extra, 2 Yr. CAGR %</t>
  </si>
  <si>
    <t>123.61</t>
  </si>
  <si>
    <t>66.95</t>
  </si>
  <si>
    <t>3.53</t>
  </si>
  <si>
    <t>-39.49</t>
  </si>
  <si>
    <t>-25.5</t>
  </si>
  <si>
    <t>8.53</t>
  </si>
  <si>
    <t>24.91</t>
  </si>
  <si>
    <t>37.77</t>
  </si>
  <si>
    <t>-36.49</t>
  </si>
  <si>
    <t>-33.87</t>
  </si>
  <si>
    <t>Accounts Receivable, 2 Yr. CAGR %</t>
  </si>
  <si>
    <t>15.32</t>
  </si>
  <si>
    <t>11.95</t>
  </si>
  <si>
    <t>13.28</t>
  </si>
  <si>
    <t>-0.63</t>
  </si>
  <si>
    <t>-7.34</t>
  </si>
  <si>
    <t>11.76</t>
  </si>
  <si>
    <t>6.42</t>
  </si>
  <si>
    <t>11.24</t>
  </si>
  <si>
    <t>21.32</t>
  </si>
  <si>
    <t>Inventory, 2 Yr. CAGR %</t>
  </si>
  <si>
    <t>20.18</t>
  </si>
  <si>
    <t>14.5</t>
  </si>
  <si>
    <t>16.33</t>
  </si>
  <si>
    <t>20.09</t>
  </si>
  <si>
    <t>3.49</t>
  </si>
  <si>
    <t>-1.21</t>
  </si>
  <si>
    <t>4.29</t>
  </si>
  <si>
    <t>16.02</t>
  </si>
  <si>
    <t>33.53</t>
  </si>
  <si>
    <t>13.62</t>
  </si>
  <si>
    <t>Net Property, Plant and Equip., 2 Yr. CAGR %</t>
  </si>
  <si>
    <t>29.13</t>
  </si>
  <si>
    <t>22.63</t>
  </si>
  <si>
    <t>36.96</t>
  </si>
  <si>
    <t>29.65</t>
  </si>
  <si>
    <t>-7.28</t>
  </si>
  <si>
    <t>3.4</t>
  </si>
  <si>
    <t>2.14</t>
  </si>
  <si>
    <t>22.38</t>
  </si>
  <si>
    <t>23.18</t>
  </si>
  <si>
    <t>Total Assets, 2 Yr. CAGR %</t>
  </si>
  <si>
    <t>12.71</t>
  </si>
  <si>
    <t>15.85</t>
  </si>
  <si>
    <t>23.33</t>
  </si>
  <si>
    <t>16.73</t>
  </si>
  <si>
    <t>-2.4</t>
  </si>
  <si>
    <t>-9.26</t>
  </si>
  <si>
    <t>12.52</t>
  </si>
  <si>
    <t>10.07</t>
  </si>
  <si>
    <t>14.88</t>
  </si>
  <si>
    <t>Tangible Book Value, 2 Yr. CAGR %</t>
  </si>
  <si>
    <t>117.9</t>
  </si>
  <si>
    <t>58.35</t>
  </si>
  <si>
    <t>33.95</t>
  </si>
  <si>
    <t>14.08</t>
  </si>
  <si>
    <t>2.38</t>
  </si>
  <si>
    <t>-5.46</t>
  </si>
  <si>
    <t>13.24</t>
  </si>
  <si>
    <t>21.99</t>
  </si>
  <si>
    <t>0.71</t>
  </si>
  <si>
    <t>-7.17</t>
  </si>
  <si>
    <t>Common Equity, 2 Yr. CAGR %</t>
  </si>
  <si>
    <t>34.84</t>
  </si>
  <si>
    <t>28.68</t>
  </si>
  <si>
    <t>20.05</t>
  </si>
  <si>
    <t>-7.62</t>
  </si>
  <si>
    <t>10.56</t>
  </si>
  <si>
    <t>16.21</t>
  </si>
  <si>
    <t>7.08</t>
  </si>
  <si>
    <t>-0.7</t>
  </si>
  <si>
    <t>Cash From Operations, 2 Yr. CAGR %</t>
  </si>
  <si>
    <t>47.62</t>
  </si>
  <si>
    <t>32.33</t>
  </si>
  <si>
    <t>16.16</t>
  </si>
  <si>
    <t>-30.98</t>
  </si>
  <si>
    <t>4.53</t>
  </si>
  <si>
    <t>54.33</t>
  </si>
  <si>
    <t>-3.32</t>
  </si>
  <si>
    <t>9.74</t>
  </si>
  <si>
    <t>-63.25</t>
  </si>
  <si>
    <t>-8.7</t>
  </si>
  <si>
    <t>Capital Expenditures, 2 Yr. CAGR %</t>
  </si>
  <si>
    <t>20.47</t>
  </si>
  <si>
    <t>24.39</t>
  </si>
  <si>
    <t>30.59</t>
  </si>
  <si>
    <t>-4.33</t>
  </si>
  <si>
    <t>-20.85</t>
  </si>
  <si>
    <t>-31.64</t>
  </si>
  <si>
    <t>-35.62</t>
  </si>
  <si>
    <t>27.32</t>
  </si>
  <si>
    <t>51.85</t>
  </si>
  <si>
    <t>Levered Free Cash Flow, 2 Yr. CAGR %</t>
  </si>
  <si>
    <t>343.31</t>
  </si>
  <si>
    <t>6.81</t>
  </si>
  <si>
    <t>20.39</t>
  </si>
  <si>
    <t>-64.88</t>
  </si>
  <si>
    <t>279.72</t>
  </si>
  <si>
    <t>66.17</t>
  </si>
  <si>
    <t>-22.36</t>
  </si>
  <si>
    <t>-33.96</t>
  </si>
  <si>
    <t>Unlevered Free Cash Flow, 2 Yr. CAGR %</t>
  </si>
  <si>
    <t>811.9</t>
  </si>
  <si>
    <t>19.5</t>
  </si>
  <si>
    <t>-78.41</t>
  </si>
  <si>
    <t>-27.78</t>
  </si>
  <si>
    <t>361.89</t>
  </si>
  <si>
    <t>61.15</t>
  </si>
  <si>
    <t>-22.39</t>
  </si>
  <si>
    <t>-37.33</t>
  </si>
  <si>
    <t>15.86</t>
  </si>
  <si>
    <t>Compound Annual Growth Rate Over Three Years</t>
  </si>
  <si>
    <t>Total Revenues, 3 Yr. CAGR %</t>
  </si>
  <si>
    <t>29.96</t>
  </si>
  <si>
    <t>15.56</t>
  </si>
  <si>
    <t>11.49</t>
  </si>
  <si>
    <t>6.71</t>
  </si>
  <si>
    <t>6.63</t>
  </si>
  <si>
    <t>1.93</t>
  </si>
  <si>
    <t>-2.79</t>
  </si>
  <si>
    <t>-0.08</t>
  </si>
  <si>
    <t>7.43</t>
  </si>
  <si>
    <t>17.18</t>
  </si>
  <si>
    <t>Gross Profit, 3 Yr. CAGR %</t>
  </si>
  <si>
    <t>24.92</t>
  </si>
  <si>
    <t>19.6</t>
  </si>
  <si>
    <t>8.78</t>
  </si>
  <si>
    <t>2.15</t>
  </si>
  <si>
    <t>-5.65</t>
  </si>
  <si>
    <t>-0.13</t>
  </si>
  <si>
    <t>-1.73</t>
  </si>
  <si>
    <t>EBITDA, 3 Yr. CAGR %</t>
  </si>
  <si>
    <t>42.59</t>
  </si>
  <si>
    <t>31.4</t>
  </si>
  <si>
    <t>21.46</t>
  </si>
  <si>
    <t>3.64</t>
  </si>
  <si>
    <t>-3.2</t>
  </si>
  <si>
    <t>-2.66</t>
  </si>
  <si>
    <t>-1.58</t>
  </si>
  <si>
    <t>4.44</t>
  </si>
  <si>
    <t>-11.02</t>
  </si>
  <si>
    <t>EBITA, 3 Yr. CAGR %</t>
  </si>
  <si>
    <t>68.65</t>
  </si>
  <si>
    <t>36.82</t>
  </si>
  <si>
    <t>21.27</t>
  </si>
  <si>
    <t>0.22</t>
  </si>
  <si>
    <t>-8.83</t>
  </si>
  <si>
    <t>-5.11</t>
  </si>
  <si>
    <t>-1.63</t>
  </si>
  <si>
    <t>7.91</t>
  </si>
  <si>
    <t>-15.7</t>
  </si>
  <si>
    <t>1.8</t>
  </si>
  <si>
    <t>EBIT, 3 Yr. CAGR %</t>
  </si>
  <si>
    <t>62.65</t>
  </si>
  <si>
    <t>49.16</t>
  </si>
  <si>
    <t>28.81</t>
  </si>
  <si>
    <t>1.74</t>
  </si>
  <si>
    <t>-10.3</t>
  </si>
  <si>
    <t>-0.72</t>
  </si>
  <si>
    <t>10.73</t>
  </si>
  <si>
    <t>-17.16</t>
  </si>
  <si>
    <t>2.29</t>
  </si>
  <si>
    <t>Earnings From Cont. Operations, 3 Yr. CAGR %</t>
  </si>
  <si>
    <t>84.29</t>
  </si>
  <si>
    <t>57.7</t>
  </si>
  <si>
    <t>-20.5</t>
  </si>
  <si>
    <t>-23.99</t>
  </si>
  <si>
    <t>-21.18</t>
  </si>
  <si>
    <t>19.22</t>
  </si>
  <si>
    <t>30.65</t>
  </si>
  <si>
    <t>-20.62</t>
  </si>
  <si>
    <t>-12.24</t>
  </si>
  <si>
    <t>Net Income, 3 Yr. CAGR %</t>
  </si>
  <si>
    <t>93.63</t>
  </si>
  <si>
    <t>74.76</t>
  </si>
  <si>
    <t>Normalized Net Income, 3 Yr. CAGR %</t>
  </si>
  <si>
    <t>68.98</t>
  </si>
  <si>
    <t>36.08</t>
  </si>
  <si>
    <t>-7.15</t>
  </si>
  <si>
    <t>-11.1</t>
  </si>
  <si>
    <t>-6.83</t>
  </si>
  <si>
    <t>7.23</t>
  </si>
  <si>
    <t>11.74</t>
  </si>
  <si>
    <t>-21.83</t>
  </si>
  <si>
    <t>-2.47</t>
  </si>
  <si>
    <t>Diluted EPS Before Extra, 3 Yr. CAGR %</t>
  </si>
  <si>
    <t>219.13</t>
  </si>
  <si>
    <t>88.69</t>
  </si>
  <si>
    <t>30.52</t>
  </si>
  <si>
    <t>-21.06</t>
  </si>
  <si>
    <t>-23.78</t>
  </si>
  <si>
    <t>-18.53</t>
  </si>
  <si>
    <t>23.57</t>
  </si>
  <si>
    <t>33.98</t>
  </si>
  <si>
    <t>-20.81</t>
  </si>
  <si>
    <t>-12.32</t>
  </si>
  <si>
    <t>Accounts Receivable, 3 Yr. CAGR %</t>
  </si>
  <si>
    <t>18.35</t>
  </si>
  <si>
    <t>12.38</t>
  </si>
  <si>
    <t>13.56</t>
  </si>
  <si>
    <t>11.07</t>
  </si>
  <si>
    <t>5.05</t>
  </si>
  <si>
    <t>-2.09</t>
  </si>
  <si>
    <t>4.08</t>
  </si>
  <si>
    <t>17.55</t>
  </si>
  <si>
    <t>8.28</t>
  </si>
  <si>
    <t>Inventory, 3 Yr. CAGR %</t>
  </si>
  <si>
    <t>18.77</t>
  </si>
  <si>
    <t>16.13</t>
  </si>
  <si>
    <t>17.84</t>
  </si>
  <si>
    <t>16.07</t>
  </si>
  <si>
    <t>10.16</t>
  </si>
  <si>
    <t>0.27</t>
  </si>
  <si>
    <t>12.32</t>
  </si>
  <si>
    <t>18.93</t>
  </si>
  <si>
    <t>Net Property, Plant and Equip., 3 Yr. CAGR %</t>
  </si>
  <si>
    <t>26.99</t>
  </si>
  <si>
    <t>29.39</t>
  </si>
  <si>
    <t>29.49</t>
  </si>
  <si>
    <t>29.73</t>
  </si>
  <si>
    <t>12.88</t>
  </si>
  <si>
    <t>0.03</t>
  </si>
  <si>
    <t>-2.93</t>
  </si>
  <si>
    <t>1.58</t>
  </si>
  <si>
    <t>16.81</t>
  </si>
  <si>
    <t>14.16</t>
  </si>
  <si>
    <t>Total Assets, 3 Yr. CAGR %</t>
  </si>
  <si>
    <t>13.77</t>
  </si>
  <si>
    <t>20.49</t>
  </si>
  <si>
    <t>-4.8</t>
  </si>
  <si>
    <t>5.01</t>
  </si>
  <si>
    <t>5.21</t>
  </si>
  <si>
    <t>18.82</t>
  </si>
  <si>
    <t>6.47</t>
  </si>
  <si>
    <t>Tangible Book Value, 3 Yr. CAGR %</t>
  </si>
  <si>
    <t>42.62</t>
  </si>
  <si>
    <t>95.52</t>
  </si>
  <si>
    <t>41.91</t>
  </si>
  <si>
    <t>27.01</t>
  </si>
  <si>
    <t>6.11</t>
  </si>
  <si>
    <t>5.58</t>
  </si>
  <si>
    <t>8.98</t>
  </si>
  <si>
    <t>0.16</t>
  </si>
  <si>
    <t>Common Equity, 3 Yr. CAGR %</t>
  </si>
  <si>
    <t>69.34</t>
  </si>
  <si>
    <t>33.42</t>
  </si>
  <si>
    <t>25.65</t>
  </si>
  <si>
    <t>23.48</t>
  </si>
  <si>
    <t>7.67</t>
  </si>
  <si>
    <t>0.88</t>
  </si>
  <si>
    <t>1.92</t>
  </si>
  <si>
    <t>11.57</t>
  </si>
  <si>
    <t>3.22</t>
  </si>
  <si>
    <t>Cash From Operations, 3 Yr. CAGR %</t>
  </si>
  <si>
    <t>32.9</t>
  </si>
  <si>
    <t>41.62</t>
  </si>
  <si>
    <t>21.93</t>
  </si>
  <si>
    <t>-14.69</t>
  </si>
  <si>
    <t>4.19</t>
  </si>
  <si>
    <t>3.1</t>
  </si>
  <si>
    <t>30.44</t>
  </si>
  <si>
    <t>6.5</t>
  </si>
  <si>
    <t>-49.89</t>
  </si>
  <si>
    <t>Capital Expenditures, 3 Yr. CAGR %</t>
  </si>
  <si>
    <t>54.05</t>
  </si>
  <si>
    <t>27.47</t>
  </si>
  <si>
    <t>22.74</t>
  </si>
  <si>
    <t>-9.2</t>
  </si>
  <si>
    <t>-29.01</t>
  </si>
  <si>
    <t>-30.27</t>
  </si>
  <si>
    <t>-2.53</t>
  </si>
  <si>
    <t>18.72</t>
  </si>
  <si>
    <t>29.74</t>
  </si>
  <si>
    <t>Levered Free Cash Flow, 3 Yr. CAGR %</t>
  </si>
  <si>
    <t>155.67</t>
  </si>
  <si>
    <t>25.54</t>
  </si>
  <si>
    <t>-50.42</t>
  </si>
  <si>
    <t>-8.28</t>
  </si>
  <si>
    <t>30.27</t>
  </si>
  <si>
    <t>106.65</t>
  </si>
  <si>
    <t>40.4</t>
  </si>
  <si>
    <t>-35.82</t>
  </si>
  <si>
    <t>8.02</t>
  </si>
  <si>
    <t>Unlevered Free Cash Flow, 3 Yr. CAGR %</t>
  </si>
  <si>
    <t>30.82</t>
  </si>
  <si>
    <t>310.83</t>
  </si>
  <si>
    <t>-64.26</t>
  </si>
  <si>
    <t>29.82</t>
  </si>
  <si>
    <t>136.38</t>
  </si>
  <si>
    <t>-37.78</t>
  </si>
  <si>
    <t>9.75</t>
  </si>
  <si>
    <t>Compound Annual Growth Rate Over Five Years</t>
  </si>
  <si>
    <t>Total Revenues, 5 Yr. CAGR %</t>
  </si>
  <si>
    <t>67.83</t>
  </si>
  <si>
    <t>50.1</t>
  </si>
  <si>
    <t>19.95</t>
  </si>
  <si>
    <t>12.17</t>
  </si>
  <si>
    <t>9.42</t>
  </si>
  <si>
    <t>3.67</t>
  </si>
  <si>
    <t>3.92</t>
  </si>
  <si>
    <t>6.98</t>
  </si>
  <si>
    <t>Gross Profit, 5 Yr. CAGR %</t>
  </si>
  <si>
    <t>72.64</t>
  </si>
  <si>
    <t>53.23</t>
  </si>
  <si>
    <t>25.78</t>
  </si>
  <si>
    <t>11.01</t>
  </si>
  <si>
    <t>3.59</t>
  </si>
  <si>
    <t>-0.61</t>
  </si>
  <si>
    <t>-3.03</t>
  </si>
  <si>
    <t>2.9</t>
  </si>
  <si>
    <t>EBITDA, 5 Yr. CAGR %</t>
  </si>
  <si>
    <t>124.75</t>
  </si>
  <si>
    <t>64.55</t>
  </si>
  <si>
    <t>26.55</t>
  </si>
  <si>
    <t>17.36</t>
  </si>
  <si>
    <t>10.46</t>
  </si>
  <si>
    <t>-2.32</t>
  </si>
  <si>
    <t>0.89</t>
  </si>
  <si>
    <t>-6.85</t>
  </si>
  <si>
    <t>1.99</t>
  </si>
  <si>
    <t>EBITA, 5 Yr. CAGR %</t>
  </si>
  <si>
    <t>63.92</t>
  </si>
  <si>
    <t>38.9</t>
  </si>
  <si>
    <t>17.44</t>
  </si>
  <si>
    <t>7.62</t>
  </si>
  <si>
    <t>-4.91</t>
  </si>
  <si>
    <t>0.34</t>
  </si>
  <si>
    <t>-10.12</t>
  </si>
  <si>
    <t>1.6</t>
  </si>
  <si>
    <t>EBIT, 5 Yr. CAGR %</t>
  </si>
  <si>
    <t>155.83</t>
  </si>
  <si>
    <t>60.68</t>
  </si>
  <si>
    <t>10.65</t>
  </si>
  <si>
    <t>-0.47</t>
  </si>
  <si>
    <t>-4.77</t>
  </si>
  <si>
    <t>-10.67</t>
  </si>
  <si>
    <t>3.04</t>
  </si>
  <si>
    <t>Earnings From Cont. Operations, 5 Yr. CAGR %</t>
  </si>
  <si>
    <t>200.96</t>
  </si>
  <si>
    <t>61.07</t>
  </si>
  <si>
    <t>46.88</t>
  </si>
  <si>
    <t>7.69</t>
  </si>
  <si>
    <t>-11.76</t>
  </si>
  <si>
    <t>-8.95</t>
  </si>
  <si>
    <t>Net Income, 5 Yr. CAGR %</t>
  </si>
  <si>
    <t>149.65</t>
  </si>
  <si>
    <t>58.79</t>
  </si>
  <si>
    <t>51.31</t>
  </si>
  <si>
    <t>14.54</t>
  </si>
  <si>
    <t>4.38</t>
  </si>
  <si>
    <t>Normalized Net Income, 5 Yr. CAGR %</t>
  </si>
  <si>
    <t>135.94</t>
  </si>
  <si>
    <t>57.15</t>
  </si>
  <si>
    <t>27.98</t>
  </si>
  <si>
    <t>12.63</t>
  </si>
  <si>
    <t>-0.21</t>
  </si>
  <si>
    <t>0.07</t>
  </si>
  <si>
    <t>-8.14</t>
  </si>
  <si>
    <t>-1.26</t>
  </si>
  <si>
    <t>Diluted EPS Before Extra, 5 Yr. CAGR %</t>
  </si>
  <si>
    <t>130.45</t>
  </si>
  <si>
    <t>44.22</t>
  </si>
  <si>
    <t>103.42</t>
  </si>
  <si>
    <t>19.72</t>
  </si>
  <si>
    <t>4.3</t>
  </si>
  <si>
    <t>-10.34</t>
  </si>
  <si>
    <t>-7.13</t>
  </si>
  <si>
    <t>-5.32</t>
  </si>
  <si>
    <t>Accounts Receivable, 5 Yr. CAGR %</t>
  </si>
  <si>
    <t>55.83</t>
  </si>
  <si>
    <t>50.82</t>
  </si>
  <si>
    <t>16.03</t>
  </si>
  <si>
    <t>13.02</t>
  </si>
  <si>
    <t>7.66</t>
  </si>
  <si>
    <t>3.3</t>
  </si>
  <si>
    <t>6.88</t>
  </si>
  <si>
    <t>9.66</t>
  </si>
  <si>
    <t>Inventory, 5 Yr. CAGR %</t>
  </si>
  <si>
    <t>98.16</t>
  </si>
  <si>
    <t>65.28</t>
  </si>
  <si>
    <t>17.79</t>
  </si>
  <si>
    <t>17.7</t>
  </si>
  <si>
    <t>11.87</t>
  </si>
  <si>
    <t>8.82</t>
  </si>
  <si>
    <t>7.77</t>
  </si>
  <si>
    <t>8.7</t>
  </si>
  <si>
    <t>12.84</t>
  </si>
  <si>
    <t>Net Property, Plant and Equip., 5 Yr. CAGR %</t>
  </si>
  <si>
    <t>94.79</t>
  </si>
  <si>
    <t>95.27</t>
  </si>
  <si>
    <t>30.88</t>
  </si>
  <si>
    <t>16.68</t>
  </si>
  <si>
    <t>13.42</t>
  </si>
  <si>
    <t>8.99</t>
  </si>
  <si>
    <t>0.87</t>
  </si>
  <si>
    <t>Total Assets, 5 Yr. CAGR %</t>
  </si>
  <si>
    <t>54.99</t>
  </si>
  <si>
    <t>52.11</t>
  </si>
  <si>
    <t>17.6</t>
  </si>
  <si>
    <t>10.75</t>
  </si>
  <si>
    <t>9.55</t>
  </si>
  <si>
    <t>Tangible Book Value, 5 Yr. CAGR %</t>
  </si>
  <si>
    <t>34.47</t>
  </si>
  <si>
    <t>42.25</t>
  </si>
  <si>
    <t>39.08</t>
  </si>
  <si>
    <t>57.61</t>
  </si>
  <si>
    <t>24.54</t>
  </si>
  <si>
    <t>8.9</t>
  </si>
  <si>
    <t>9.4</t>
  </si>
  <si>
    <t>3.6</t>
  </si>
  <si>
    <t>5.2</t>
  </si>
  <si>
    <t>Common Equity, 5 Yr. CAGR %</t>
  </si>
  <si>
    <t>43.57</t>
  </si>
  <si>
    <t>46.2</t>
  </si>
  <si>
    <t>50.02</t>
  </si>
  <si>
    <t>27.9</t>
  </si>
  <si>
    <t>15.63</t>
  </si>
  <si>
    <t>9.94</t>
  </si>
  <si>
    <t>7.27</t>
  </si>
  <si>
    <t>3.95</t>
  </si>
  <si>
    <t>6.09</t>
  </si>
  <si>
    <t>Cash From Operations, 5 Yr. CAGR %</t>
  </si>
  <si>
    <t>79.99</t>
  </si>
  <si>
    <t>55.67</t>
  </si>
  <si>
    <t>25.93</t>
  </si>
  <si>
    <t>6.23</t>
  </si>
  <si>
    <t>14.65</t>
  </si>
  <si>
    <t>1.12</t>
  </si>
  <si>
    <t>5.71</t>
  </si>
  <si>
    <t>-21.42</t>
  </si>
  <si>
    <t>0.14</t>
  </si>
  <si>
    <t>Capital Expenditures, 5 Yr. CAGR %</t>
  </si>
  <si>
    <t>120.62</t>
  </si>
  <si>
    <t>125.25</t>
  </si>
  <si>
    <t>44.2</t>
  </si>
  <si>
    <t>13.64</t>
  </si>
  <si>
    <t>2.98</t>
  </si>
  <si>
    <t>-9.41</t>
  </si>
  <si>
    <t>-20.87</t>
  </si>
  <si>
    <t>-10.32</t>
  </si>
  <si>
    <t>-1.97</t>
  </si>
  <si>
    <t>Levered Free Cash Flow, 5 Yr. CAGR %</t>
  </si>
  <si>
    <t>88.41</t>
  </si>
  <si>
    <t>63.37</t>
  </si>
  <si>
    <t>22.66</t>
  </si>
  <si>
    <t>0.81</t>
  </si>
  <si>
    <t>28.03</t>
  </si>
  <si>
    <t>31.15</t>
  </si>
  <si>
    <t>28.53</t>
  </si>
  <si>
    <t>Unlevered Free Cash Flow, 5 Yr. CAGR %</t>
  </si>
  <si>
    <t>90.91</t>
  </si>
  <si>
    <t>26.17</t>
  </si>
  <si>
    <t>27.33</t>
  </si>
  <si>
    <t>16.17</t>
  </si>
  <si>
    <t>6.04</t>
  </si>
  <si>
    <t>39.21</t>
  </si>
  <si>
    <t>28.17</t>
  </si>
  <si>
    <t>2019</t>
  </si>
  <si>
    <t>2020</t>
  </si>
  <si>
    <t>2021</t>
  </si>
  <si>
    <t>2022</t>
  </si>
  <si>
    <t>2023</t>
  </si>
  <si>
    <t>2024</t>
  </si>
  <si>
    <t>2025</t>
  </si>
  <si>
    <t>2026</t>
  </si>
  <si>
    <t>Capitalization
                                    1</t>
  </si>
  <si>
    <t>1,450</t>
  </si>
  <si>
    <t>2,132</t>
  </si>
  <si>
    <t>2,888</t>
  </si>
  <si>
    <t>2,168</t>
  </si>
  <si>
    <t>1,717</t>
  </si>
  <si>
    <t>1,226</t>
  </si>
  <si>
    <t>-</t>
  </si>
  <si>
    <t>Change</t>
  </si>
  <si>
    <t>47.06%</t>
  </si>
  <si>
    <t>35.44%</t>
  </si>
  <si>
    <t>-24.94%</t>
  </si>
  <si>
    <t>-20.77%</t>
  </si>
  <si>
    <t>-28.58%</t>
  </si>
  <si>
    <t>0%</t>
  </si>
  <si>
    <t>Enterprise Value (EV)
                                    1</t>
  </si>
  <si>
    <t>1,480</t>
  </si>
  <si>
    <t>2,056</t>
  </si>
  <si>
    <t>2,736</t>
  </si>
  <si>
    <t>2,249</t>
  </si>
  <si>
    <t>1,790</t>
  </si>
  <si>
    <t>1,288</t>
  </si>
  <si>
    <t>1,269</t>
  </si>
  <si>
    <t>1,242</t>
  </si>
  <si>
    <t>38.93%</t>
  </si>
  <si>
    <t>33.05%</t>
  </si>
  <si>
    <t>-17.8%</t>
  </si>
  <si>
    <t>-20.38%</t>
  </si>
  <si>
    <t>-28.07%</t>
  </si>
  <si>
    <t>-1.46%</t>
  </si>
  <si>
    <t>-2.13%</t>
  </si>
  <si>
    <t>P/E ratio</t>
  </si>
  <si>
    <t>39.3x</t>
  </si>
  <si>
    <t>36x</t>
  </si>
  <si>
    <t>31.1x</t>
  </si>
  <si>
    <t>89.4x</t>
  </si>
  <si>
    <t>42.9x</t>
  </si>
  <si>
    <t>17.9x</t>
  </si>
  <si>
    <t>13.4x</t>
  </si>
  <si>
    <t>11.4x</t>
  </si>
  <si>
    <t>PBR</t>
  </si>
  <si>
    <t>3.13x</t>
  </si>
  <si>
    <t>3.66x</t>
  </si>
  <si>
    <t>4.38x</t>
  </si>
  <si>
    <t>PEG</t>
  </si>
  <si>
    <t>0.6x</t>
  </si>
  <si>
    <t>-1.2x</t>
  </si>
  <si>
    <t>0.2x</t>
  </si>
  <si>
    <t>0.4x</t>
  </si>
  <si>
    <t>Capitalization / Revenue</t>
  </si>
  <si>
    <t>1.49x</t>
  </si>
  <si>
    <t>2.33x</t>
  </si>
  <si>
    <t>2.76x</t>
  </si>
  <si>
    <t>1.8x</t>
  </si>
  <si>
    <t>1.17x</t>
  </si>
  <si>
    <t>0.84x</t>
  </si>
  <si>
    <t>0.79x</t>
  </si>
  <si>
    <t>0.74x</t>
  </si>
  <si>
    <t>EV / Revenue</t>
  </si>
  <si>
    <t>1.52x</t>
  </si>
  <si>
    <t>2.25x</t>
  </si>
  <si>
    <t>2.62x</t>
  </si>
  <si>
    <t>1.87x</t>
  </si>
  <si>
    <t>1.22x</t>
  </si>
  <si>
    <t>0.88x</t>
  </si>
  <si>
    <t>0.82x</t>
  </si>
  <si>
    <t>0.75x</t>
  </si>
  <si>
    <t>EV / EBITDA</t>
  </si>
  <si>
    <t>10.4x</t>
  </si>
  <si>
    <t>14.7x</t>
  </si>
  <si>
    <t>17.4x</t>
  </si>
  <si>
    <t>17.3x</t>
  </si>
  <si>
    <t>10.6x</t>
  </si>
  <si>
    <t>6.77x</t>
  </si>
  <si>
    <t>5.91x</t>
  </si>
  <si>
    <t>5.12x</t>
  </si>
  <si>
    <t>EV / EBIT</t>
  </si>
  <si>
    <t>11.5x</t>
  </si>
  <si>
    <t>20x</t>
  </si>
  <si>
    <t>23.8x</t>
  </si>
  <si>
    <t>26.2x</t>
  </si>
  <si>
    <t>14.2x</t>
  </si>
  <si>
    <t>8.23x</t>
  </si>
  <si>
    <t>6.83x</t>
  </si>
  <si>
    <t>EV / FCF</t>
  </si>
  <si>
    <t>15.6x</t>
  </si>
  <si>
    <t>22x</t>
  </si>
  <si>
    <t>-90.8x</t>
  </si>
  <si>
    <t>21.9x</t>
  </si>
  <si>
    <t>18x</t>
  </si>
  <si>
    <t>17.8x</t>
  </si>
  <si>
    <t>12.7x</t>
  </si>
  <si>
    <t>FCF Yield</t>
  </si>
  <si>
    <t>6.42%</t>
  </si>
  <si>
    <t>4.55%</t>
  </si>
  <si>
    <t>3.82%</t>
  </si>
  <si>
    <t>-1.1%</t>
  </si>
  <si>
    <t>4.56%</t>
  </si>
  <si>
    <t>5.55%</t>
  </si>
  <si>
    <t>5.62%</t>
  </si>
  <si>
    <t>7.88%</t>
  </si>
  <si>
    <t>Dividend per Share
                                    2</t>
  </si>
  <si>
    <t>Rate of return</t>
  </si>
  <si>
    <t>EPS
                                    2</t>
  </si>
  <si>
    <t>2.21</t>
  </si>
  <si>
    <t>2.945</t>
  </si>
  <si>
    <t>3.47</t>
  </si>
  <si>
    <t>Distribution rate</t>
  </si>
  <si>
    <t>Net sales
                                    1</t>
  </si>
  <si>
    <t>971.7</t>
  </si>
  <si>
    <t>913.1</t>
  </si>
  <si>
    <t>1,046</t>
  </si>
  <si>
    <t>1,205</t>
  </si>
  <si>
    <t>1,469</t>
  </si>
  <si>
    <t>1,462</t>
  </si>
  <si>
    <t>1,547</t>
  </si>
  <si>
    <t>1,652</t>
  </si>
  <si>
    <t>EBITDA
                                    1</t>
  </si>
  <si>
    <t>142.5</t>
  </si>
  <si>
    <t>139.9</t>
  </si>
  <si>
    <t>157</t>
  </si>
  <si>
    <t>129.8</t>
  </si>
  <si>
    <t>168.8</t>
  </si>
  <si>
    <t>190.1</t>
  </si>
  <si>
    <t>214.9</t>
  </si>
  <si>
    <t>242.4</t>
  </si>
  <si>
    <t>EBIT
                                    1</t>
  </si>
  <si>
    <t>129.1</t>
  </si>
  <si>
    <t>102.7</t>
  </si>
  <si>
    <t>115</t>
  </si>
  <si>
    <t>85.73</t>
  </si>
  <si>
    <t>126.3</t>
  </si>
  <si>
    <t>121.7</t>
  </si>
  <si>
    <t>154.2</t>
  </si>
  <si>
    <t>181.8</t>
  </si>
  <si>
    <t>Net income
                                    1</t>
  </si>
  <si>
    <t>37.51</t>
  </si>
  <si>
    <t>48.87</t>
  </si>
  <si>
    <t>93.43</t>
  </si>
  <si>
    <t>24.44</t>
  </si>
  <si>
    <t>40.34</t>
  </si>
  <si>
    <t>69.55</t>
  </si>
  <si>
    <t>92.54</t>
  </si>
  <si>
    <t>112.1</t>
  </si>
  <si>
    <t>Net Debt
                                    1</t>
  </si>
  <si>
    <t>30.18</t>
  </si>
  <si>
    <t>-75.91</t>
  </si>
  <si>
    <t>-151.9</t>
  </si>
  <si>
    <t>81.2</t>
  </si>
  <si>
    <t>73.16</t>
  </si>
  <si>
    <t>61.4</t>
  </si>
  <si>
    <t>15.53</t>
  </si>
  <si>
    <t>Reference price
                                    2</t>
  </si>
  <si>
    <t>65.22</t>
  </si>
  <si>
    <t>86.90</t>
  </si>
  <si>
    <t>65.29</t>
  </si>
  <si>
    <t>52.36</t>
  </si>
  <si>
    <t>39.59</t>
  </si>
  <si>
    <t>Nbr of stocks (in thousands)</t>
  </si>
  <si>
    <t>32,660</t>
  </si>
  <si>
    <t>32,690</t>
  </si>
  <si>
    <t>33,229</t>
  </si>
  <si>
    <t>33,198</t>
  </si>
  <si>
    <t>32,796</t>
  </si>
  <si>
    <t>30,980</t>
  </si>
  <si>
    <t>Announcement Date</t>
  </si>
  <si>
    <t>2/19/20</t>
  </si>
  <si>
    <t>3/1/21</t>
  </si>
  <si>
    <t>2/17/22</t>
  </si>
  <si>
    <t>2/22/23</t>
  </si>
  <si>
    <t>2/21/24</t>
  </si>
  <si>
    <t>address1</t>
  </si>
  <si>
    <t>21680 Haggerty Road</t>
  </si>
  <si>
    <t>city</t>
  </si>
  <si>
    <t>Northville</t>
  </si>
  <si>
    <t>state</t>
  </si>
  <si>
    <t>MI</t>
  </si>
  <si>
    <t>zip</t>
  </si>
  <si>
    <t>48167</t>
  </si>
  <si>
    <t>country</t>
  </si>
  <si>
    <t>phone</t>
  </si>
  <si>
    <t>248 504 0500</t>
  </si>
  <si>
    <t>fax</t>
  </si>
  <si>
    <t>248 348 9735</t>
  </si>
  <si>
    <t>website</t>
  </si>
  <si>
    <t>https://gentherm.com</t>
  </si>
  <si>
    <t>industry</t>
  </si>
  <si>
    <t>Auto Parts</t>
  </si>
  <si>
    <t>industryKey</t>
  </si>
  <si>
    <t>auto-parts</t>
  </si>
  <si>
    <t>industryDisp</t>
  </si>
  <si>
    <t>sector</t>
  </si>
  <si>
    <t>Consumer Cyclical</t>
  </si>
  <si>
    <t>sectorKey</t>
  </si>
  <si>
    <t>consumer-cyclical</t>
  </si>
  <si>
    <t>sectorDisp</t>
  </si>
  <si>
    <t>longBusinessSummary</t>
  </si>
  <si>
    <t>Gentherm Incorporated designs, develops, manufactures, and sells thermal management and pneumatic comfort technologies in the United States and internationally. The company operates in two segments, Automotive and Medical. The Automotive segment offers climate comfort systems, which include seat heaters, blowers, and thermoelectric devices for variable temperature climate control seats and steering wheel heaters that are designed to provide thermal comfort to automobile passengers; integrated electronic components, such as electronic control units; and other climate comfort systems, including neck and shoulder conditioners and climate control system products for door panels, armrests, cupholders, and storage bins. It also provides battery performance solutions comprising cell connecting devices and battery cable technologies used for various types of automotive batteries; thermal management products for heating and cooling; and automotive electronic and software systems, including electronic control units for climate comfort systems, as well as for memory seat modules and other devices. In addition, it offers lumbar and massage comfort solutions, such as lumbar support, side bolster adjustment, multi-contour seats, and massage systems; automotive cable systems, including ready-made individual cables, and ready-to-install cable networks; and valve systems products consisting of applications that offer solutions in fuel management, and other valves for brake and engine systems. This segment serves light vehicle original equipment manufacturers and tier 1s, such as automotive seat manufacturers, and aftermarket seat distributors and installers. The Medical segment offers patient temperature management systems. The company was formerly known as Amerigon Incorporated and changed its name to Gentherm Incorporated in September 2012. Gentherm Incorporated was incorporated in 1991 and is headquartered in Northville, Michigan.</t>
  </si>
  <si>
    <t>fullTimeEmployees</t>
  </si>
  <si>
    <t>companyOfficers</t>
  </si>
  <si>
    <t>[{'maxAge': 1, 'name': 'Mr. Vishnu  Sundaram', 'age': 41, 'title': 'Senior Vice President &amp; Chief Technology Officer', 'yearBorn': 1983, 'fiscalYear': 2023, 'totalPay': 1144133, 'exercisedValue': 0, 'unexercisedValue': 0}, {'maxAge': 1, 'name': 'Mr. Thomas  Stocker', 'age': 53, 'title': 'SVP, GM of Europe Automotive, Global Pneumatic Comfort &amp; Battery Performance Sols and MD of Europe', 'yearBorn': 1971, 'fiscalYear': 2023, 'totalPay': 975445,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</si>
  <si>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</si>
  <si>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</si>
  <si>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</si>
  <si>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</si>
  <si>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</si>
  <si>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</si>
  <si>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</si>
  <si>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</si>
  <si>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</si>
  <si>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</si>
  <si>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</si>
  <si>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</si>
  <si>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</si>
  <si>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</si>
  <si>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</si>
  <si>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</si>
  <si>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</si>
  <si>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</si>
  <si>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</si>
  <si>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</si>
  <si>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</si>
  <si>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</si>
  <si>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</si>
  <si>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</si>
  <si>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</si>
  <si>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</si>
  <si>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</si>
  <si>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</si>
  <si>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</si>
  <si>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</si>
  <si>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</si>
  <si>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</si>
  <si>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</si>
  <si>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</si>
  <si>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</si>
  <si>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</si>
  <si>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</si>
  <si>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</si>
  <si>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</si>
  <si>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</si>
  <si>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</si>
  <si>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</si>
  <si>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</si>
  <si>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</si>
  <si>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</si>
  <si>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</si>
  <si>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</si>
  <si>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</si>
  <si>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</si>
  <si>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</si>
  <si>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</si>
  <si>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</si>
  <si>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</si>
  <si>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</si>
  <si>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</si>
  <si>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</si>
  <si>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</si>
  <si>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</si>
  <si>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</si>
  <si>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</si>
  <si>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</si>
  <si>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</si>
  <si>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</si>
  <si>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</si>
  <si>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</si>
  <si>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</si>
  <si>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</si>
  <si>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exchange</t>
  </si>
  <si>
    <t>NMS</t>
  </si>
  <si>
    <t>quoteType</t>
  </si>
  <si>
    <t>EQUITY</t>
  </si>
  <si>
    <t>symbol</t>
  </si>
  <si>
    <t>underlyingSymbol</t>
  </si>
  <si>
    <t>shortName</t>
  </si>
  <si>
    <t>Gentherm Inc</t>
  </si>
  <si>
    <t>longName</t>
  </si>
  <si>
    <t>Gentherm Incorporated</t>
  </si>
  <si>
    <t>firstTradeDateEpochUtc</t>
  </si>
  <si>
    <t>timeZoneFullName</t>
  </si>
  <si>
    <t>America/New_York</t>
  </si>
  <si>
    <t>timeZoneShortName</t>
  </si>
  <si>
    <t>EST</t>
  </si>
  <si>
    <t>uuid</t>
  </si>
  <si>
    <t>856de9c9-e7d0-32f2-a502-aa39fc627e8c</t>
  </si>
  <si>
    <t>messageBoardId</t>
  </si>
  <si>
    <t>finmb_339745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</si>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</sst>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enthe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39.35</v>
      </c>
      <c r="C4" s="2"/>
      <c r="D4" s="2"/>
      <c r="E4" s="2"/>
      <c r="F4" s="2"/>
      <c r="G4" s="2"/>
      <c r="H4" s="2"/>
      <c r="I4" s="2"/>
      <c r="J4" s="2"/>
      <c r="K4" s="2"/>
      <c r="L4" s="2"/>
      <c r="M4" s="2"/>
      <c r="N4" s="2"/>
      <c r="O4" s="2"/>
      <c r="P4" s="2"/>
      <c r="Q4" s="2"/>
      <c r="R4" s="2"/>
      <c r="S4" s="2"/>
      <c r="T4" s="2"/>
      <c r="U4" s="2"/>
      <c r="V4" s="2"/>
      <c r="W4" s="2"/>
      <c r="X4" s="2"/>
      <c r="Y4" s="2"/>
      <c r="Z4" s="2"/>
    </row>
    <row r="5">
      <c r="A5" s="1" t="s">
        <v>7</v>
      </c>
      <c r="B5" s="1">
        <v>68.30694691974118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1.214717952E9</v>
      </c>
      <c r="C8" s="2"/>
      <c r="D8" s="2"/>
      <c r="E8" s="2"/>
      <c r="F8" s="2"/>
      <c r="G8" s="2"/>
      <c r="H8" s="2"/>
      <c r="I8" s="2"/>
      <c r="J8" s="2"/>
      <c r="K8" s="2"/>
      <c r="L8" s="2"/>
      <c r="M8" s="2"/>
      <c r="N8" s="2"/>
      <c r="O8" s="2"/>
      <c r="P8" s="2"/>
      <c r="Q8" s="2"/>
      <c r="R8" s="2"/>
      <c r="S8" s="2"/>
      <c r="T8" s="2"/>
      <c r="U8" s="2"/>
      <c r="V8" s="2"/>
      <c r="W8" s="2"/>
      <c r="X8" s="2"/>
      <c r="Y8" s="2"/>
      <c r="Z8" s="2"/>
    </row>
    <row r="9">
      <c r="A9" s="1" t="s">
        <v>13</v>
      </c>
      <c r="B9" s="1">
        <v>21.329</v>
      </c>
      <c r="C9" s="2"/>
      <c r="D9" s="2"/>
      <c r="E9" s="2"/>
      <c r="F9" s="2"/>
      <c r="G9" s="2"/>
      <c r="H9" s="2"/>
      <c r="I9" s="2"/>
      <c r="J9" s="2"/>
      <c r="K9" s="2"/>
      <c r="L9" s="2"/>
      <c r="M9" s="2"/>
      <c r="N9" s="2"/>
      <c r="O9" s="2"/>
      <c r="P9" s="2"/>
      <c r="Q9" s="2"/>
      <c r="R9" s="2"/>
      <c r="S9" s="2"/>
      <c r="T9" s="2"/>
      <c r="U9" s="2"/>
      <c r="V9" s="2"/>
      <c r="W9" s="2"/>
      <c r="X9" s="2"/>
      <c r="Y9" s="2"/>
      <c r="Z9" s="2"/>
    </row>
    <row r="10">
      <c r="A10" s="1" t="s">
        <v>14</v>
      </c>
      <c r="B10" s="1">
        <v>12.699471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70.0</v>
      </c>
      <c r="C2" s="1">
        <v>95.0</v>
      </c>
      <c r="D2" s="1">
        <v>76.0</v>
      </c>
      <c r="E2" s="1">
        <v>35.0</v>
      </c>
      <c r="F2" s="1">
        <v>41.0</v>
      </c>
      <c r="G2" s="1">
        <v>37.0</v>
      </c>
      <c r="H2" s="1">
        <v>59.0</v>
      </c>
      <c r="I2" s="1">
        <v>93.0</v>
      </c>
      <c r="J2" s="1">
        <v>24.0</v>
      </c>
      <c r="K2" s="1">
        <v>40.0</v>
      </c>
      <c r="L2" s="2"/>
      <c r="M2" s="2"/>
      <c r="N2" s="2"/>
      <c r="O2" s="2"/>
      <c r="P2" s="2"/>
      <c r="Q2" s="2"/>
      <c r="R2" s="2"/>
      <c r="S2" s="2"/>
      <c r="T2" s="2"/>
      <c r="U2" s="2"/>
      <c r="V2" s="2"/>
      <c r="W2" s="2"/>
      <c r="X2" s="2"/>
      <c r="Y2" s="2"/>
      <c r="Z2" s="2"/>
    </row>
    <row r="3">
      <c r="A3" s="1" t="s">
        <v>19</v>
      </c>
      <c r="B3" s="1">
        <v>18.0</v>
      </c>
      <c r="C3" s="1">
        <v>18.0</v>
      </c>
      <c r="D3" s="1">
        <v>25.0</v>
      </c>
      <c r="E3" s="1">
        <v>32.0</v>
      </c>
      <c r="F3" s="1">
        <v>36.0</v>
      </c>
      <c r="G3" s="1">
        <v>31.0</v>
      </c>
      <c r="H3" s="1">
        <v>31.0</v>
      </c>
      <c r="I3" s="1">
        <v>29.0</v>
      </c>
      <c r="J3" s="1">
        <v>35.0</v>
      </c>
      <c r="K3" s="1">
        <v>42.0</v>
      </c>
      <c r="L3" s="2"/>
      <c r="M3" s="2"/>
      <c r="N3" s="2"/>
      <c r="O3" s="2"/>
      <c r="P3" s="2"/>
      <c r="Q3" s="2"/>
      <c r="R3" s="2"/>
      <c r="S3" s="2"/>
      <c r="T3" s="2"/>
      <c r="U3" s="2"/>
      <c r="V3" s="2"/>
      <c r="W3" s="2"/>
      <c r="X3" s="2"/>
      <c r="Y3" s="2"/>
      <c r="Z3" s="2"/>
    </row>
    <row r="4">
      <c r="A4" s="1" t="s">
        <v>20</v>
      </c>
      <c r="B4" s="1">
        <v>16.0</v>
      </c>
      <c r="C4" s="1">
        <v>12.0</v>
      </c>
      <c r="D4" s="1">
        <v>12.0</v>
      </c>
      <c r="E4" s="1">
        <v>12.0</v>
      </c>
      <c r="F4" s="1">
        <v>14.0</v>
      </c>
      <c r="G4" s="1">
        <v>10.0</v>
      </c>
      <c r="H4" s="1">
        <v>9.0</v>
      </c>
      <c r="I4" s="1">
        <v>8.0</v>
      </c>
      <c r="J4" s="1">
        <v>9.0</v>
      </c>
      <c r="K4" s="1">
        <v>8.0</v>
      </c>
      <c r="L4" s="2"/>
      <c r="M4" s="2"/>
      <c r="N4" s="2"/>
      <c r="O4" s="2"/>
      <c r="P4" s="2"/>
      <c r="Q4" s="2"/>
      <c r="R4" s="2"/>
      <c r="S4" s="2"/>
      <c r="T4" s="2"/>
      <c r="U4" s="2"/>
      <c r="V4" s="2"/>
      <c r="W4" s="2"/>
      <c r="X4" s="2"/>
      <c r="Y4" s="2"/>
      <c r="Z4" s="2"/>
    </row>
    <row r="5">
      <c r="A5" s="1" t="s">
        <v>21</v>
      </c>
      <c r="B5" s="1">
        <v>35.0</v>
      </c>
      <c r="C5" s="1">
        <v>31.0</v>
      </c>
      <c r="D5" s="1">
        <v>37.0</v>
      </c>
      <c r="E5" s="1">
        <v>44.0</v>
      </c>
      <c r="F5" s="1">
        <v>50.0</v>
      </c>
      <c r="G5" s="1">
        <v>41.0</v>
      </c>
      <c r="H5" s="1">
        <v>40.0</v>
      </c>
      <c r="I5" s="1">
        <v>38.0</v>
      </c>
      <c r="J5" s="1">
        <v>44.0</v>
      </c>
      <c r="K5" s="1">
        <v>50.0</v>
      </c>
      <c r="L5" s="2"/>
      <c r="M5" s="2"/>
      <c r="N5" s="2"/>
      <c r="O5" s="2"/>
      <c r="P5" s="2"/>
      <c r="Q5" s="2"/>
      <c r="R5" s="2"/>
      <c r="S5" s="2"/>
      <c r="T5" s="2"/>
      <c r="U5" s="2"/>
      <c r="V5" s="2"/>
      <c r="W5" s="2"/>
      <c r="X5" s="2"/>
      <c r="Y5" s="2"/>
      <c r="Z5" s="2"/>
    </row>
    <row r="6">
      <c r="A6" s="1" t="s">
        <v>22</v>
      </c>
      <c r="B6" s="1">
        <v>13.0</v>
      </c>
      <c r="C6" s="1">
        <v>2.0</v>
      </c>
      <c r="D6" s="1">
        <v>46.0</v>
      </c>
      <c r="E6" s="1">
        <v>1.0</v>
      </c>
      <c r="F6" s="1">
        <v>4.0</v>
      </c>
      <c r="G6" s="1">
        <v>18.0</v>
      </c>
      <c r="H6" s="1">
        <v>-1.0</v>
      </c>
      <c r="I6" s="1">
        <v>97.0</v>
      </c>
      <c r="J6" s="1">
        <v>77.0</v>
      </c>
      <c r="K6" s="1">
        <v>72.0</v>
      </c>
      <c r="L6" s="2"/>
      <c r="M6" s="2"/>
      <c r="N6" s="2"/>
      <c r="O6" s="2"/>
      <c r="P6" s="2"/>
      <c r="Q6" s="2"/>
      <c r="R6" s="2"/>
      <c r="S6" s="2"/>
      <c r="T6" s="2"/>
      <c r="U6" s="2"/>
      <c r="V6" s="2"/>
      <c r="W6" s="2"/>
      <c r="X6" s="2"/>
      <c r="Y6" s="2"/>
      <c r="Z6" s="2"/>
    </row>
    <row r="7">
      <c r="A7" s="1" t="s">
        <v>23</v>
      </c>
      <c r="B7" s="1">
        <v>0.0</v>
      </c>
      <c r="C7" s="1">
        <v>0.0</v>
      </c>
      <c r="D7" s="1">
        <v>0.0</v>
      </c>
      <c r="E7" s="1">
        <v>0.0</v>
      </c>
      <c r="F7" s="1">
        <v>0.0</v>
      </c>
      <c r="G7" s="1">
        <v>4.0</v>
      </c>
      <c r="H7" s="1">
        <v>0.0</v>
      </c>
      <c r="I7" s="1">
        <v>0.0</v>
      </c>
      <c r="J7" s="1">
        <v>0.0</v>
      </c>
      <c r="K7" s="1">
        <v>0.0</v>
      </c>
      <c r="L7" s="2"/>
      <c r="M7" s="2"/>
      <c r="N7" s="2"/>
      <c r="O7" s="2"/>
      <c r="P7" s="2"/>
      <c r="Q7" s="2"/>
      <c r="R7" s="2"/>
      <c r="S7" s="2"/>
      <c r="T7" s="2"/>
      <c r="U7" s="2"/>
      <c r="V7" s="2"/>
      <c r="W7" s="2"/>
      <c r="X7" s="2"/>
      <c r="Y7" s="2"/>
      <c r="Z7" s="2"/>
    </row>
    <row r="8">
      <c r="A8" s="1" t="s">
        <v>24</v>
      </c>
      <c r="B8" s="1">
        <v>0.0</v>
      </c>
      <c r="C8" s="1">
        <v>35.0</v>
      </c>
      <c r="D8" s="1">
        <v>0.0</v>
      </c>
      <c r="E8" s="1">
        <v>0.0</v>
      </c>
      <c r="F8" s="1">
        <v>9.0</v>
      </c>
      <c r="G8" s="1">
        <v>2.0</v>
      </c>
      <c r="H8" s="1">
        <v>68.0</v>
      </c>
      <c r="I8" s="1">
        <v>21.0</v>
      </c>
      <c r="J8" s="1">
        <v>6.0</v>
      </c>
      <c r="K8" s="1">
        <v>19.0</v>
      </c>
      <c r="L8" s="2"/>
      <c r="M8" s="2"/>
      <c r="N8" s="2"/>
      <c r="O8" s="2"/>
      <c r="P8" s="2"/>
      <c r="Q8" s="2"/>
      <c r="R8" s="2"/>
      <c r="S8" s="2"/>
      <c r="T8" s="2"/>
      <c r="U8" s="2"/>
      <c r="V8" s="2"/>
      <c r="W8" s="2"/>
      <c r="X8" s="2"/>
      <c r="Y8" s="2"/>
      <c r="Z8" s="2"/>
    </row>
    <row r="9">
      <c r="A9" s="1" t="s">
        <v>25</v>
      </c>
      <c r="B9" s="1">
        <v>4.0</v>
      </c>
      <c r="C9" s="1">
        <v>6.0</v>
      </c>
      <c r="D9" s="1">
        <v>9.0</v>
      </c>
      <c r="E9" s="1">
        <v>12.0</v>
      </c>
      <c r="F9" s="1">
        <v>9.0</v>
      </c>
      <c r="G9" s="1">
        <v>6.0</v>
      </c>
      <c r="H9" s="1">
        <v>8.0</v>
      </c>
      <c r="I9" s="1">
        <v>14.0</v>
      </c>
      <c r="J9" s="1">
        <v>6.0</v>
      </c>
      <c r="K9" s="1">
        <v>11.0</v>
      </c>
      <c r="L9" s="2"/>
      <c r="M9" s="2"/>
      <c r="N9" s="2"/>
      <c r="O9" s="2"/>
      <c r="P9" s="2"/>
      <c r="Q9" s="2"/>
      <c r="R9" s="2"/>
      <c r="S9" s="2"/>
      <c r="T9" s="2"/>
      <c r="U9" s="2"/>
      <c r="V9" s="2"/>
      <c r="W9" s="2"/>
      <c r="X9" s="2"/>
      <c r="Y9" s="2"/>
      <c r="Z9" s="2"/>
    </row>
    <row r="10">
      <c r="A10" s="1" t="s">
        <v>26</v>
      </c>
      <c r="B10" s="1">
        <v>1.0</v>
      </c>
      <c r="C10" s="1">
        <v>11.0</v>
      </c>
      <c r="D10" s="1">
        <v>10.0</v>
      </c>
      <c r="E10" s="1">
        <v>-46.0</v>
      </c>
      <c r="F10" s="1">
        <v>0.0</v>
      </c>
      <c r="G10" s="1">
        <v>35.0</v>
      </c>
      <c r="H10" s="1">
        <v>0.0</v>
      </c>
      <c r="I10" s="1">
        <v>0.0</v>
      </c>
      <c r="J10" s="1">
        <v>0.0</v>
      </c>
      <c r="K10" s="1">
        <v>0.0</v>
      </c>
      <c r="L10" s="2"/>
      <c r="M10" s="2"/>
      <c r="N10" s="2"/>
      <c r="O10" s="2"/>
      <c r="P10" s="2"/>
      <c r="Q10" s="2"/>
      <c r="R10" s="2"/>
      <c r="S10" s="2"/>
      <c r="T10" s="2"/>
      <c r="U10" s="2"/>
      <c r="V10" s="2"/>
      <c r="W10" s="2"/>
      <c r="X10" s="2"/>
      <c r="Y10" s="2"/>
      <c r="Z10" s="2"/>
    </row>
    <row r="11">
      <c r="A11" s="1" t="s">
        <v>27</v>
      </c>
      <c r="B11" s="1">
        <v>-10.0</v>
      </c>
      <c r="C11" s="1">
        <v>-10.0</v>
      </c>
      <c r="D11" s="1">
        <v>-8.0</v>
      </c>
      <c r="E11" s="1">
        <v>5.0</v>
      </c>
      <c r="F11" s="1">
        <v>6.0</v>
      </c>
      <c r="G11" s="1">
        <v>10.0</v>
      </c>
      <c r="H11" s="1">
        <v>7.0</v>
      </c>
      <c r="I11" s="1">
        <v>-42.0</v>
      </c>
      <c r="J11" s="1">
        <v>9.0</v>
      </c>
      <c r="K11" s="1">
        <v>-3.0</v>
      </c>
      <c r="L11" s="2"/>
      <c r="M11" s="2"/>
      <c r="N11" s="2"/>
      <c r="O11" s="2"/>
      <c r="P11" s="2"/>
      <c r="Q11" s="2"/>
      <c r="R11" s="2"/>
      <c r="S11" s="2"/>
      <c r="T11" s="2"/>
      <c r="U11" s="2"/>
      <c r="V11" s="2"/>
      <c r="W11" s="2"/>
      <c r="X11" s="2"/>
      <c r="Y11" s="2"/>
      <c r="Z11" s="2"/>
    </row>
    <row r="12">
      <c r="A12" s="1" t="s">
        <v>28</v>
      </c>
      <c r="B12" s="1">
        <v>-16.0</v>
      </c>
      <c r="C12" s="1">
        <v>-12.0</v>
      </c>
      <c r="D12" s="1">
        <v>-17.0</v>
      </c>
      <c r="E12" s="1">
        <v>6.0</v>
      </c>
      <c r="F12" s="1">
        <v>3.0</v>
      </c>
      <c r="G12" s="1">
        <v>6.0</v>
      </c>
      <c r="H12" s="1">
        <v>-46.0</v>
      </c>
      <c r="I12" s="1">
        <v>25.0</v>
      </c>
      <c r="J12" s="1">
        <v>-44.0</v>
      </c>
      <c r="K12" s="1">
        <v>-4.0</v>
      </c>
      <c r="L12" s="2"/>
      <c r="M12" s="2"/>
      <c r="N12" s="2"/>
      <c r="O12" s="2"/>
      <c r="P12" s="2"/>
      <c r="Q12" s="2"/>
      <c r="R12" s="2"/>
      <c r="S12" s="2"/>
      <c r="T12" s="2"/>
      <c r="U12" s="2"/>
      <c r="V12" s="2"/>
      <c r="W12" s="2"/>
      <c r="X12" s="2"/>
      <c r="Y12" s="2"/>
      <c r="Z12" s="2"/>
    </row>
    <row r="13">
      <c r="A13" s="1" t="s">
        <v>29</v>
      </c>
      <c r="B13" s="1">
        <v>-8.0</v>
      </c>
      <c r="C13" s="1">
        <v>-10.0</v>
      </c>
      <c r="D13" s="1">
        <v>-5.0</v>
      </c>
      <c r="E13" s="1">
        <v>-4.0</v>
      </c>
      <c r="F13" s="1">
        <v>-7.0</v>
      </c>
      <c r="G13" s="1">
        <v>-3.0</v>
      </c>
      <c r="H13" s="1">
        <v>-81.0</v>
      </c>
      <c r="I13" s="1">
        <v>-39.0</v>
      </c>
      <c r="J13" s="1">
        <v>-40.0</v>
      </c>
      <c r="K13" s="1">
        <v>6.0</v>
      </c>
      <c r="L13" s="2"/>
      <c r="M13" s="2"/>
      <c r="N13" s="2"/>
      <c r="O13" s="2"/>
      <c r="P13" s="2"/>
      <c r="Q13" s="2"/>
      <c r="R13" s="2"/>
      <c r="S13" s="2"/>
      <c r="T13" s="2"/>
      <c r="U13" s="2"/>
      <c r="V13" s="2"/>
      <c r="W13" s="2"/>
      <c r="X13" s="2"/>
      <c r="Y13" s="2"/>
      <c r="Z13" s="2"/>
    </row>
    <row r="14">
      <c r="A14" s="1" t="s">
        <v>30</v>
      </c>
      <c r="B14" s="1">
        <v>6.0</v>
      </c>
      <c r="C14" s="1">
        <v>8.0</v>
      </c>
      <c r="D14" s="1">
        <v>4.0</v>
      </c>
      <c r="E14" s="1">
        <v>-7.0</v>
      </c>
      <c r="F14" s="1">
        <v>12.0</v>
      </c>
      <c r="G14" s="1">
        <v>-10.0</v>
      </c>
      <c r="H14" s="1">
        <v>29.0</v>
      </c>
      <c r="I14" s="1">
        <v>8.0</v>
      </c>
      <c r="J14" s="1">
        <v>28.0</v>
      </c>
      <c r="K14" s="1">
        <v>31.0</v>
      </c>
      <c r="L14" s="2"/>
      <c r="M14" s="2"/>
      <c r="N14" s="2"/>
      <c r="O14" s="2"/>
      <c r="P14" s="2"/>
      <c r="Q14" s="2"/>
      <c r="R14" s="2"/>
      <c r="S14" s="2"/>
      <c r="T14" s="2"/>
      <c r="U14" s="2"/>
      <c r="V14" s="2"/>
      <c r="W14" s="2"/>
      <c r="X14" s="2"/>
      <c r="Y14" s="2"/>
      <c r="Z14" s="2"/>
    </row>
    <row r="15">
      <c r="A15" s="1" t="s">
        <v>31</v>
      </c>
      <c r="B15" s="1">
        <v>-1.0</v>
      </c>
      <c r="C15" s="1">
        <v>-2.0</v>
      </c>
      <c r="D15" s="1">
        <v>12.0</v>
      </c>
      <c r="E15" s="1">
        <v>-42.0</v>
      </c>
      <c r="F15" s="1">
        <v>-11.0</v>
      </c>
      <c r="G15" s="1">
        <v>3.0</v>
      </c>
      <c r="H15" s="1">
        <v>12.0</v>
      </c>
      <c r="I15" s="1">
        <v>2.0</v>
      </c>
      <c r="J15" s="1">
        <v>-20.0</v>
      </c>
      <c r="K15" s="1">
        <v>-34.0</v>
      </c>
      <c r="L15" s="2"/>
      <c r="M15" s="2"/>
      <c r="N15" s="2"/>
      <c r="O15" s="2"/>
      <c r="P15" s="2"/>
      <c r="Q15" s="2"/>
      <c r="R15" s="2"/>
      <c r="S15" s="2"/>
      <c r="T15" s="2"/>
      <c r="U15" s="2"/>
      <c r="V15" s="2"/>
      <c r="W15" s="2"/>
      <c r="X15" s="2"/>
      <c r="Y15" s="2"/>
      <c r="Z15" s="2"/>
    </row>
    <row r="16">
      <c r="A16" s="1" t="s">
        <v>32</v>
      </c>
      <c r="B16" s="1">
        <v>80.0</v>
      </c>
      <c r="C16" s="1">
        <v>105.0</v>
      </c>
      <c r="D16" s="1">
        <v>108.0</v>
      </c>
      <c r="E16" s="1">
        <v>49.0</v>
      </c>
      <c r="F16" s="1">
        <v>118.0</v>
      </c>
      <c r="G16" s="1">
        <v>119.0</v>
      </c>
      <c r="H16" s="1">
        <v>111.0</v>
      </c>
      <c r="I16" s="1">
        <v>143.0</v>
      </c>
      <c r="J16" s="1">
        <v>14.0</v>
      </c>
      <c r="K16" s="1">
        <v>119.0</v>
      </c>
      <c r="L16" s="2"/>
      <c r="M16" s="2"/>
      <c r="N16" s="2"/>
      <c r="O16" s="2"/>
      <c r="P16" s="2"/>
      <c r="Q16" s="2"/>
      <c r="R16" s="2"/>
      <c r="S16" s="2"/>
      <c r="T16" s="2"/>
      <c r="U16" s="2"/>
      <c r="V16" s="2"/>
      <c r="W16" s="2"/>
      <c r="X16" s="2"/>
      <c r="Y16" s="2"/>
      <c r="Z16" s="2"/>
    </row>
    <row r="17">
      <c r="A17" s="1" t="s">
        <v>33</v>
      </c>
      <c r="B17" s="1">
        <v>-38.0</v>
      </c>
      <c r="C17" s="1">
        <v>-55.0</v>
      </c>
      <c r="D17" s="1">
        <v>-66.0</v>
      </c>
      <c r="E17" s="1">
        <v>-50.0</v>
      </c>
      <c r="F17" s="1">
        <v>-41.0</v>
      </c>
      <c r="G17" s="1">
        <v>-23.0</v>
      </c>
      <c r="H17" s="1">
        <v>-17.0</v>
      </c>
      <c r="I17" s="1">
        <v>-38.0</v>
      </c>
      <c r="J17" s="1">
        <v>-39.0</v>
      </c>
      <c r="K17" s="1">
        <v>-37.0</v>
      </c>
      <c r="L17" s="2"/>
      <c r="M17" s="2"/>
      <c r="N17" s="2"/>
      <c r="O17" s="2"/>
      <c r="P17" s="2"/>
      <c r="Q17" s="2"/>
      <c r="R17" s="2"/>
      <c r="S17" s="2"/>
      <c r="T17" s="2"/>
      <c r="U17" s="2"/>
      <c r="V17" s="2"/>
      <c r="W17" s="2"/>
      <c r="X17" s="2"/>
      <c r="Y17" s="2"/>
      <c r="Z17" s="2"/>
    </row>
    <row r="18">
      <c r="A18" s="1" t="s">
        <v>34</v>
      </c>
      <c r="B18" s="1">
        <v>48.0</v>
      </c>
      <c r="C18" s="1">
        <v>24.0</v>
      </c>
      <c r="D18" s="1">
        <v>5.0</v>
      </c>
      <c r="E18" s="1">
        <v>9.0</v>
      </c>
      <c r="F18" s="1">
        <v>79.0</v>
      </c>
      <c r="G18" s="1">
        <v>21.0</v>
      </c>
      <c r="H18" s="1">
        <v>2.0</v>
      </c>
      <c r="I18" s="1">
        <v>2.0</v>
      </c>
      <c r="J18" s="1">
        <v>24.0</v>
      </c>
      <c r="K18" s="1">
        <v>39.0</v>
      </c>
      <c r="L18" s="2"/>
      <c r="M18" s="2"/>
      <c r="N18" s="2"/>
      <c r="O18" s="2"/>
      <c r="P18" s="2"/>
      <c r="Q18" s="2"/>
      <c r="R18" s="2"/>
      <c r="S18" s="2"/>
      <c r="T18" s="2"/>
      <c r="U18" s="2"/>
      <c r="V18" s="2"/>
      <c r="W18" s="2"/>
      <c r="X18" s="2"/>
      <c r="Y18" s="2"/>
      <c r="Z18" s="2"/>
    </row>
    <row r="19">
      <c r="A19" s="1" t="s">
        <v>35</v>
      </c>
      <c r="B19" s="1">
        <v>-31.0</v>
      </c>
      <c r="C19" s="1">
        <v>10.0</v>
      </c>
      <c r="D19" s="1">
        <v>-73.0</v>
      </c>
      <c r="E19" s="1">
        <v>-66.0</v>
      </c>
      <c r="F19" s="1">
        <v>-1.0</v>
      </c>
      <c r="G19" s="1">
        <v>-14.0</v>
      </c>
      <c r="H19" s="1">
        <v>0.0</v>
      </c>
      <c r="I19" s="1">
        <v>-2.0</v>
      </c>
      <c r="J19" s="1">
        <v>-205.0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44.0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-3.0</v>
      </c>
      <c r="I21" s="1">
        <v>-7.0</v>
      </c>
      <c r="J21" s="1">
        <v>-49.0</v>
      </c>
      <c r="K21" s="1">
        <v>-81.0</v>
      </c>
      <c r="L21" s="2"/>
      <c r="M21" s="2"/>
      <c r="N21" s="2"/>
      <c r="O21" s="2"/>
      <c r="P21" s="2"/>
      <c r="Q21" s="2"/>
      <c r="R21" s="2"/>
      <c r="S21" s="2"/>
      <c r="T21" s="2"/>
      <c r="U21" s="2"/>
      <c r="V21" s="2"/>
      <c r="W21" s="2"/>
      <c r="X21" s="2"/>
      <c r="Y21" s="2"/>
      <c r="Z21" s="2"/>
    </row>
    <row r="22" ht="15.75" customHeight="1">
      <c r="A22" s="1" t="s">
        <v>38</v>
      </c>
      <c r="B22" s="1">
        <v>0.0</v>
      </c>
      <c r="C22" s="1">
        <v>0.0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-7.0</v>
      </c>
      <c r="D23" s="1">
        <v>0.0</v>
      </c>
      <c r="E23" s="1">
        <v>0.0</v>
      </c>
      <c r="F23" s="1">
        <v>0.0</v>
      </c>
      <c r="G23" s="1">
        <v>0.0</v>
      </c>
      <c r="H23" s="1">
        <v>0.0</v>
      </c>
      <c r="I23" s="1">
        <v>0.0</v>
      </c>
      <c r="J23" s="1">
        <v>5.0</v>
      </c>
      <c r="K23" s="1">
        <v>13.0</v>
      </c>
      <c r="L23" s="2"/>
      <c r="M23" s="2"/>
      <c r="N23" s="2"/>
      <c r="O23" s="2"/>
      <c r="P23" s="2"/>
      <c r="Q23" s="2"/>
      <c r="R23" s="2"/>
      <c r="S23" s="2"/>
      <c r="T23" s="2"/>
      <c r="U23" s="2"/>
      <c r="V23" s="2"/>
      <c r="W23" s="2"/>
      <c r="X23" s="2"/>
      <c r="Y23" s="2"/>
      <c r="Z23" s="2"/>
    </row>
    <row r="24" ht="15.75" customHeight="1">
      <c r="A24" s="1" t="s">
        <v>40</v>
      </c>
      <c r="B24" s="1">
        <v>-69.0</v>
      </c>
      <c r="C24" s="1">
        <v>-62.0</v>
      </c>
      <c r="D24" s="1">
        <v>-144.0</v>
      </c>
      <c r="E24" s="1">
        <v>-118.0</v>
      </c>
      <c r="F24" s="1">
        <v>-40.0</v>
      </c>
      <c r="G24" s="1">
        <v>5.0</v>
      </c>
      <c r="H24" s="1">
        <v>-18.0</v>
      </c>
      <c r="I24" s="1">
        <v>-48.0</v>
      </c>
      <c r="J24" s="1">
        <v>-240.0</v>
      </c>
      <c r="K24" s="1">
        <v>-24.0</v>
      </c>
      <c r="L24" s="2"/>
      <c r="M24" s="2"/>
      <c r="N24" s="2"/>
      <c r="O24" s="2"/>
      <c r="P24" s="2"/>
      <c r="Q24" s="2"/>
      <c r="R24" s="2"/>
      <c r="S24" s="2"/>
      <c r="T24" s="2"/>
      <c r="U24" s="2"/>
      <c r="V24" s="2"/>
      <c r="W24" s="2"/>
      <c r="X24" s="2"/>
      <c r="Y24" s="2"/>
      <c r="Z24" s="2"/>
    </row>
    <row r="25" ht="15.75" customHeight="1">
      <c r="A25" s="1" t="s">
        <v>41</v>
      </c>
      <c r="B25" s="1">
        <v>91.0</v>
      </c>
      <c r="C25" s="1">
        <v>15.0</v>
      </c>
      <c r="D25" s="1">
        <v>115.0</v>
      </c>
      <c r="E25" s="1">
        <v>0.0</v>
      </c>
      <c r="F25" s="1">
        <v>94.0</v>
      </c>
      <c r="G25" s="1">
        <v>37.0</v>
      </c>
      <c r="H25" s="1">
        <v>201.0</v>
      </c>
      <c r="I25" s="1">
        <v>0.0</v>
      </c>
      <c r="J25" s="1">
        <v>207.0</v>
      </c>
      <c r="K25" s="1">
        <v>60.0</v>
      </c>
      <c r="L25" s="2"/>
      <c r="M25" s="2"/>
      <c r="N25" s="2"/>
      <c r="O25" s="2"/>
      <c r="P25" s="2"/>
      <c r="Q25" s="2"/>
      <c r="R25" s="2"/>
      <c r="S25" s="2"/>
      <c r="T25" s="2"/>
      <c r="U25" s="2"/>
      <c r="V25" s="2"/>
      <c r="W25" s="2"/>
      <c r="X25" s="2"/>
      <c r="Y25" s="2"/>
      <c r="Z25" s="2"/>
    </row>
    <row r="26" ht="15.75" customHeight="1">
      <c r="A26" s="1" t="s">
        <v>42</v>
      </c>
      <c r="B26" s="1">
        <v>91.0</v>
      </c>
      <c r="C26" s="1">
        <v>15.0</v>
      </c>
      <c r="D26" s="1">
        <v>115.0</v>
      </c>
      <c r="E26" s="1">
        <v>0.0</v>
      </c>
      <c r="F26" s="1">
        <v>94.0</v>
      </c>
      <c r="G26" s="1">
        <v>37.0</v>
      </c>
      <c r="H26" s="1">
        <v>201.0</v>
      </c>
      <c r="I26" s="1">
        <v>0.0</v>
      </c>
      <c r="J26" s="1">
        <v>207.0</v>
      </c>
      <c r="K26" s="1">
        <v>60.0</v>
      </c>
      <c r="L26" s="2"/>
      <c r="M26" s="2"/>
      <c r="N26" s="2"/>
      <c r="O26" s="2"/>
      <c r="P26" s="2"/>
      <c r="Q26" s="2"/>
      <c r="R26" s="2"/>
      <c r="S26" s="2"/>
      <c r="T26" s="2"/>
      <c r="U26" s="2"/>
      <c r="V26" s="2"/>
      <c r="W26" s="2"/>
      <c r="X26" s="2"/>
      <c r="Y26" s="2"/>
      <c r="Z26" s="2"/>
    </row>
    <row r="27" ht="15.75" customHeight="1">
      <c r="A27" s="1" t="s">
        <v>43</v>
      </c>
      <c r="B27" s="1">
        <v>-79.0</v>
      </c>
      <c r="C27" s="1">
        <v>-5.0</v>
      </c>
      <c r="D27" s="1">
        <v>-42.0</v>
      </c>
      <c r="E27" s="1">
        <v>-27.0</v>
      </c>
      <c r="F27" s="1">
        <v>-99.0</v>
      </c>
      <c r="G27" s="1">
        <v>-97.0</v>
      </c>
      <c r="H27" s="1">
        <v>-91.0</v>
      </c>
      <c r="I27" s="1">
        <v>-153.0</v>
      </c>
      <c r="J27" s="1">
        <v>-13.0</v>
      </c>
      <c r="K27" s="1">
        <v>-72.0</v>
      </c>
      <c r="L27" s="2"/>
      <c r="M27" s="2"/>
      <c r="N27" s="2"/>
      <c r="O27" s="2"/>
      <c r="P27" s="2"/>
      <c r="Q27" s="2"/>
      <c r="R27" s="2"/>
      <c r="S27" s="2"/>
      <c r="T27" s="2"/>
      <c r="U27" s="2"/>
      <c r="V27" s="2"/>
      <c r="W27" s="2"/>
      <c r="X27" s="2"/>
      <c r="Y27" s="2"/>
      <c r="Z27" s="2"/>
    </row>
    <row r="28" ht="15.75" customHeight="1">
      <c r="A28" s="1" t="s">
        <v>44</v>
      </c>
      <c r="B28" s="1">
        <v>-79.0</v>
      </c>
      <c r="C28" s="1">
        <v>-5.0</v>
      </c>
      <c r="D28" s="1">
        <v>-42.0</v>
      </c>
      <c r="E28" s="1">
        <v>-27.0</v>
      </c>
      <c r="F28" s="1">
        <v>-99.0</v>
      </c>
      <c r="G28" s="1">
        <v>-97.0</v>
      </c>
      <c r="H28" s="1">
        <v>-91.0</v>
      </c>
      <c r="I28" s="1">
        <v>-153.0</v>
      </c>
      <c r="J28" s="1">
        <v>-13.0</v>
      </c>
      <c r="K28" s="1">
        <v>-72.0</v>
      </c>
      <c r="L28" s="2"/>
      <c r="M28" s="2"/>
      <c r="N28" s="2"/>
      <c r="O28" s="2"/>
      <c r="P28" s="2"/>
      <c r="Q28" s="2"/>
      <c r="R28" s="2"/>
      <c r="S28" s="2"/>
      <c r="T28" s="2"/>
      <c r="U28" s="2"/>
      <c r="V28" s="2"/>
      <c r="W28" s="2"/>
      <c r="X28" s="2"/>
      <c r="Y28" s="2"/>
      <c r="Z28" s="2"/>
    </row>
    <row r="29" ht="15.75" customHeight="1">
      <c r="A29" s="1" t="s">
        <v>45</v>
      </c>
      <c r="B29" s="1">
        <v>7.0</v>
      </c>
      <c r="C29" s="1">
        <v>9.0</v>
      </c>
      <c r="D29" s="1">
        <v>1.0</v>
      </c>
      <c r="E29" s="1">
        <v>2.0</v>
      </c>
      <c r="F29" s="1">
        <v>14.0</v>
      </c>
      <c r="G29" s="1">
        <v>16.0</v>
      </c>
      <c r="H29" s="1">
        <v>16.0</v>
      </c>
      <c r="I29" s="1">
        <v>8.0</v>
      </c>
      <c r="J29" s="1">
        <v>1.0</v>
      </c>
      <c r="K29" s="1">
        <v>26.0</v>
      </c>
      <c r="L29" s="2"/>
      <c r="M29" s="2"/>
      <c r="N29" s="2"/>
      <c r="O29" s="2"/>
      <c r="P29" s="2"/>
      <c r="Q29" s="2"/>
      <c r="R29" s="2"/>
      <c r="S29" s="2"/>
      <c r="T29" s="2"/>
      <c r="U29" s="2"/>
      <c r="V29" s="2"/>
      <c r="W29" s="2"/>
      <c r="X29" s="2"/>
      <c r="Y29" s="2"/>
      <c r="Z29" s="2"/>
    </row>
    <row r="30" ht="15.75" customHeight="1">
      <c r="A30" s="1" t="s">
        <v>46</v>
      </c>
      <c r="B30" s="1">
        <v>-1.0</v>
      </c>
      <c r="C30" s="1">
        <v>-1.0</v>
      </c>
      <c r="D30" s="1">
        <v>-1.0</v>
      </c>
      <c r="E30" s="1">
        <v>-7.0</v>
      </c>
      <c r="F30" s="1">
        <v>-149.0</v>
      </c>
      <c r="G30" s="1">
        <v>-64.0</v>
      </c>
      <c r="H30" s="1">
        <v>-10.0</v>
      </c>
      <c r="I30" s="1">
        <v>-24.0</v>
      </c>
      <c r="J30" s="1">
        <v>-5.0</v>
      </c>
      <c r="K30" s="1">
        <v>-94.0</v>
      </c>
      <c r="L30" s="2"/>
      <c r="M30" s="2"/>
      <c r="N30" s="2"/>
      <c r="O30" s="2"/>
      <c r="P30" s="2"/>
      <c r="Q30" s="2"/>
      <c r="R30" s="2"/>
      <c r="S30" s="2"/>
      <c r="T30" s="2"/>
      <c r="U30" s="2"/>
      <c r="V30" s="2"/>
      <c r="W30" s="2"/>
      <c r="X30" s="2"/>
      <c r="Y30" s="2"/>
      <c r="Z30" s="2"/>
    </row>
    <row r="31" ht="15.75" customHeight="1">
      <c r="A31" s="1" t="s">
        <v>47</v>
      </c>
      <c r="B31" s="1">
        <v>69.0</v>
      </c>
      <c r="C31" s="1">
        <v>6.0</v>
      </c>
      <c r="D31" s="1">
        <v>6.0</v>
      </c>
      <c r="E31" s="1">
        <v>0.0</v>
      </c>
      <c r="F31" s="1">
        <v>0.0</v>
      </c>
      <c r="G31" s="1">
        <v>-1.0</v>
      </c>
      <c r="H31" s="1">
        <v>-61.0</v>
      </c>
      <c r="I31" s="1">
        <v>-6.0</v>
      </c>
      <c r="J31" s="1">
        <v>0.0</v>
      </c>
      <c r="K31" s="1">
        <v>0.0</v>
      </c>
      <c r="L31" s="2"/>
      <c r="M31" s="2"/>
      <c r="N31" s="2"/>
      <c r="O31" s="2"/>
      <c r="P31" s="2"/>
      <c r="Q31" s="2"/>
      <c r="R31" s="2"/>
      <c r="S31" s="2"/>
      <c r="T31" s="2"/>
      <c r="U31" s="2"/>
      <c r="V31" s="2"/>
      <c r="W31" s="2"/>
      <c r="X31" s="2"/>
      <c r="Y31" s="2"/>
      <c r="Z31" s="2"/>
    </row>
    <row r="32" ht="15.75" customHeight="1">
      <c r="A32" s="1" t="s">
        <v>48</v>
      </c>
      <c r="B32" s="1">
        <v>18.0</v>
      </c>
      <c r="C32" s="1">
        <v>24.0</v>
      </c>
      <c r="D32" s="1">
        <v>79.0</v>
      </c>
      <c r="E32" s="1">
        <v>-31.0</v>
      </c>
      <c r="F32" s="1">
        <v>-139.0</v>
      </c>
      <c r="G32" s="1">
        <v>-109.0</v>
      </c>
      <c r="H32" s="1">
        <v>115.0</v>
      </c>
      <c r="I32" s="1">
        <v>-169.0</v>
      </c>
      <c r="J32" s="1">
        <v>190.0</v>
      </c>
      <c r="K32" s="1">
        <v>-106.0</v>
      </c>
      <c r="L32" s="2"/>
      <c r="M32" s="2"/>
      <c r="N32" s="2"/>
      <c r="O32" s="2"/>
      <c r="P32" s="2"/>
      <c r="Q32" s="2"/>
      <c r="R32" s="2"/>
      <c r="S32" s="2"/>
      <c r="T32" s="2"/>
      <c r="U32" s="2"/>
      <c r="V32" s="2"/>
      <c r="W32" s="2"/>
      <c r="X32" s="2"/>
      <c r="Y32" s="2"/>
      <c r="Z32" s="2"/>
    </row>
    <row r="33" ht="15.75" customHeight="1">
      <c r="A33" s="1" t="s">
        <v>49</v>
      </c>
      <c r="B33" s="1">
        <v>1.0</v>
      </c>
      <c r="C33" s="1">
        <v>-7.0</v>
      </c>
      <c r="D33" s="1">
        <v>-11.0</v>
      </c>
      <c r="E33" s="1">
        <v>25.0</v>
      </c>
      <c r="F33" s="1">
        <v>-1.0</v>
      </c>
      <c r="G33" s="1">
        <v>-2.0</v>
      </c>
      <c r="H33" s="1">
        <v>7.0</v>
      </c>
      <c r="I33" s="1">
        <v>-2.0</v>
      </c>
      <c r="J33" s="1">
        <v>-1.0</v>
      </c>
      <c r="K33" s="1">
        <v>6.0</v>
      </c>
      <c r="L33" s="2"/>
      <c r="M33" s="2"/>
      <c r="N33" s="2"/>
      <c r="O33" s="2"/>
      <c r="P33" s="2"/>
      <c r="Q33" s="2"/>
      <c r="R33" s="2"/>
      <c r="S33" s="2"/>
      <c r="T33" s="2"/>
      <c r="U33" s="2"/>
      <c r="V33" s="2"/>
      <c r="W33" s="2"/>
      <c r="X33" s="2"/>
      <c r="Y33" s="2"/>
      <c r="Z33" s="2"/>
    </row>
    <row r="34" ht="15.75" customHeight="1">
      <c r="A34" s="1" t="s">
        <v>50</v>
      </c>
      <c r="B34" s="1">
        <v>30.0</v>
      </c>
      <c r="C34" s="1">
        <v>58.0</v>
      </c>
      <c r="D34" s="1">
        <v>32.0</v>
      </c>
      <c r="E34" s="1">
        <v>-74.0</v>
      </c>
      <c r="F34" s="1">
        <v>-63.0</v>
      </c>
      <c r="G34" s="1">
        <v>13.0</v>
      </c>
      <c r="H34" s="1">
        <v>215.0</v>
      </c>
      <c r="I34" s="1">
        <v>-77.0</v>
      </c>
      <c r="J34" s="1">
        <v>-36.0</v>
      </c>
      <c r="K34" s="1">
        <v>-4.0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2.0</v>
      </c>
      <c r="C36" s="1">
        <v>2.0</v>
      </c>
      <c r="D36" s="1">
        <v>3.0</v>
      </c>
      <c r="E36" s="1">
        <v>4.0</v>
      </c>
      <c r="F36" s="1">
        <v>5.0</v>
      </c>
      <c r="G36" s="1">
        <v>4.0</v>
      </c>
      <c r="H36" s="1">
        <v>4.0</v>
      </c>
      <c r="I36" s="1">
        <v>2.0</v>
      </c>
      <c r="J36" s="1">
        <v>6.0</v>
      </c>
      <c r="K36" s="1">
        <v>13.0</v>
      </c>
      <c r="L36" s="2"/>
      <c r="M36" s="2"/>
      <c r="N36" s="2"/>
      <c r="O36" s="2"/>
      <c r="P36" s="2"/>
      <c r="Q36" s="2"/>
      <c r="R36" s="2"/>
      <c r="S36" s="2"/>
      <c r="T36" s="2"/>
      <c r="U36" s="2"/>
      <c r="V36" s="2"/>
      <c r="W36" s="2"/>
      <c r="X36" s="2"/>
      <c r="Y36" s="2"/>
      <c r="Z36" s="2"/>
    </row>
    <row r="37" ht="15.75" customHeight="1">
      <c r="A37" s="1" t="s">
        <v>53</v>
      </c>
      <c r="B37" s="1">
        <v>21.0</v>
      </c>
      <c r="C37" s="1">
        <v>32.0</v>
      </c>
      <c r="D37" s="1">
        <v>21.0</v>
      </c>
      <c r="E37" s="1">
        <v>76.0</v>
      </c>
      <c r="F37" s="1">
        <v>23.0</v>
      </c>
      <c r="G37" s="1">
        <v>11.0</v>
      </c>
      <c r="H37" s="1">
        <v>5.0</v>
      </c>
      <c r="I37" s="1">
        <v>14.0</v>
      </c>
      <c r="J37" s="1">
        <v>21.0</v>
      </c>
      <c r="K37" s="1">
        <v>23.0</v>
      </c>
      <c r="L37" s="2"/>
      <c r="M37" s="2"/>
      <c r="N37" s="2"/>
      <c r="O37" s="2"/>
      <c r="P37" s="2"/>
      <c r="Q37" s="2"/>
      <c r="R37" s="2"/>
      <c r="S37" s="2"/>
      <c r="T37" s="2"/>
      <c r="U37" s="2"/>
      <c r="V37" s="2"/>
      <c r="W37" s="2"/>
      <c r="X37" s="2"/>
      <c r="Y37" s="2"/>
      <c r="Z37" s="2"/>
    </row>
    <row r="38" ht="15.75" customHeight="1">
      <c r="A38" s="1" t="s">
        <v>54</v>
      </c>
      <c r="B38" s="1">
        <v>40.0</v>
      </c>
      <c r="C38" s="1">
        <v>34.0</v>
      </c>
      <c r="D38" s="1">
        <v>59.0</v>
      </c>
      <c r="E38" s="1">
        <v>-5.0</v>
      </c>
      <c r="F38" s="1">
        <v>31.0</v>
      </c>
      <c r="G38" s="1">
        <v>142.0</v>
      </c>
      <c r="H38" s="1">
        <v>86.0</v>
      </c>
      <c r="I38" s="1">
        <v>87.0</v>
      </c>
      <c r="J38" s="1">
        <v>-38.0</v>
      </c>
      <c r="K38" s="1">
        <v>110.0</v>
      </c>
      <c r="L38" s="2"/>
      <c r="M38" s="2"/>
      <c r="N38" s="2"/>
      <c r="O38" s="2"/>
      <c r="P38" s="2"/>
      <c r="Q38" s="2"/>
      <c r="R38" s="2"/>
      <c r="S38" s="2"/>
      <c r="T38" s="2"/>
      <c r="U38" s="2"/>
      <c r="V38" s="2"/>
      <c r="W38" s="2"/>
      <c r="X38" s="2"/>
      <c r="Y38" s="2"/>
      <c r="Z38" s="2"/>
    </row>
    <row r="39" ht="15.75" customHeight="1">
      <c r="A39" s="1" t="s">
        <v>55</v>
      </c>
      <c r="B39" s="1">
        <v>43.0</v>
      </c>
      <c r="C39" s="1">
        <v>36.0</v>
      </c>
      <c r="D39" s="1">
        <v>61.0</v>
      </c>
      <c r="E39" s="1">
        <v>-1.0</v>
      </c>
      <c r="F39" s="1">
        <v>34.0</v>
      </c>
      <c r="G39" s="1">
        <v>145.0</v>
      </c>
      <c r="H39" s="1">
        <v>89.0</v>
      </c>
      <c r="I39" s="1">
        <v>88.0</v>
      </c>
      <c r="J39" s="1">
        <v>-35.0</v>
      </c>
      <c r="K39" s="1">
        <v>120.0</v>
      </c>
      <c r="L39" s="2"/>
      <c r="M39" s="2"/>
      <c r="N39" s="2"/>
      <c r="O39" s="2"/>
      <c r="P39" s="2"/>
      <c r="Q39" s="2"/>
      <c r="R39" s="2"/>
      <c r="S39" s="2"/>
      <c r="T39" s="2"/>
      <c r="U39" s="2"/>
      <c r="V39" s="2"/>
      <c r="W39" s="2"/>
      <c r="X39" s="2"/>
      <c r="Y39" s="2"/>
      <c r="Z39" s="2"/>
    </row>
    <row r="40" ht="15.75" customHeight="1">
      <c r="A40" s="1" t="s">
        <v>56</v>
      </c>
      <c r="B40" s="1">
        <v>23.0</v>
      </c>
      <c r="C40" s="1">
        <v>27.0</v>
      </c>
      <c r="D40" s="1">
        <v>-10.0</v>
      </c>
      <c r="E40" s="1">
        <v>74.0</v>
      </c>
      <c r="F40" s="1">
        <v>41.0</v>
      </c>
      <c r="G40" s="1">
        <v>-57.0</v>
      </c>
      <c r="H40" s="1">
        <v>4.0</v>
      </c>
      <c r="I40" s="1">
        <v>-7.0</v>
      </c>
      <c r="J40" s="1">
        <v>80.0</v>
      </c>
      <c r="K40" s="1">
        <v>-31.0</v>
      </c>
      <c r="L40" s="2"/>
      <c r="M40" s="2"/>
      <c r="N40" s="2"/>
      <c r="O40" s="2"/>
      <c r="P40" s="2"/>
      <c r="Q40" s="2"/>
      <c r="R40" s="2"/>
      <c r="S40" s="2"/>
      <c r="T40" s="2"/>
      <c r="U40" s="2"/>
      <c r="V40" s="2"/>
      <c r="W40" s="2"/>
      <c r="X40" s="2"/>
      <c r="Y40" s="2"/>
      <c r="Z40" s="2"/>
    </row>
    <row r="41" ht="15.75" customHeight="1">
      <c r="A41" s="1" t="s">
        <v>57</v>
      </c>
      <c r="B41" s="1">
        <v>11.0</v>
      </c>
      <c r="C41" s="1">
        <v>9.0</v>
      </c>
      <c r="D41" s="1">
        <v>72.0</v>
      </c>
      <c r="E41" s="1">
        <v>-27.0</v>
      </c>
      <c r="F41" s="1">
        <v>-4.0</v>
      </c>
      <c r="G41" s="1">
        <v>-59.0</v>
      </c>
      <c r="H41" s="1">
        <v>110.0</v>
      </c>
      <c r="I41" s="1">
        <v>-153.0</v>
      </c>
      <c r="J41" s="1">
        <v>194.0</v>
      </c>
      <c r="K41" s="1">
        <v>-12.0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85.0</v>
      </c>
      <c r="C3" s="1">
        <v>144.0</v>
      </c>
      <c r="D3" s="1">
        <v>177.0</v>
      </c>
      <c r="E3" s="1">
        <v>103.0</v>
      </c>
      <c r="F3" s="1">
        <v>39.0</v>
      </c>
      <c r="G3" s="1">
        <v>50.0</v>
      </c>
      <c r="H3" s="1">
        <v>268.0</v>
      </c>
      <c r="I3" s="1">
        <v>191.0</v>
      </c>
      <c r="J3" s="1">
        <v>154.0</v>
      </c>
      <c r="K3" s="1">
        <v>150.0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2.0</v>
      </c>
      <c r="K4" s="1">
        <v>2.0</v>
      </c>
      <c r="L4" s="2"/>
      <c r="M4" s="2"/>
      <c r="N4" s="2"/>
      <c r="O4" s="2"/>
      <c r="P4" s="2"/>
      <c r="Q4" s="2"/>
      <c r="R4" s="2"/>
      <c r="S4" s="2"/>
      <c r="T4" s="2"/>
      <c r="U4" s="2"/>
      <c r="V4" s="2"/>
      <c r="W4" s="2"/>
      <c r="X4" s="2"/>
      <c r="Y4" s="2"/>
      <c r="Z4" s="2"/>
    </row>
    <row r="5">
      <c r="A5" s="1" t="s">
        <v>61</v>
      </c>
      <c r="B5" s="1">
        <v>85.0</v>
      </c>
      <c r="C5" s="1">
        <v>144.0</v>
      </c>
      <c r="D5" s="1">
        <v>177.0</v>
      </c>
      <c r="E5" s="1">
        <v>103.0</v>
      </c>
      <c r="F5" s="1">
        <v>39.0</v>
      </c>
      <c r="G5" s="1">
        <v>50.0</v>
      </c>
      <c r="H5" s="1">
        <v>268.0</v>
      </c>
      <c r="I5" s="1">
        <v>191.0</v>
      </c>
      <c r="J5" s="1">
        <v>157.0</v>
      </c>
      <c r="K5" s="1">
        <v>152.0</v>
      </c>
      <c r="L5" s="2"/>
      <c r="M5" s="2"/>
      <c r="N5" s="2"/>
      <c r="O5" s="2"/>
      <c r="P5" s="2"/>
      <c r="Q5" s="2"/>
      <c r="R5" s="2"/>
      <c r="S5" s="2"/>
      <c r="T5" s="2"/>
      <c r="U5" s="2"/>
      <c r="V5" s="2"/>
      <c r="W5" s="2"/>
      <c r="X5" s="2"/>
      <c r="Y5" s="2"/>
      <c r="Z5" s="2"/>
    </row>
    <row r="6">
      <c r="A6" s="1" t="s">
        <v>62</v>
      </c>
      <c r="B6" s="1">
        <v>138.0</v>
      </c>
      <c r="C6" s="1">
        <v>148.0</v>
      </c>
      <c r="D6" s="1">
        <v>176.0</v>
      </c>
      <c r="E6" s="1">
        <v>192.0</v>
      </c>
      <c r="F6" s="1">
        <v>173.0</v>
      </c>
      <c r="G6" s="1">
        <v>165.0</v>
      </c>
      <c r="H6" s="1">
        <v>217.0</v>
      </c>
      <c r="I6" s="1">
        <v>187.0</v>
      </c>
      <c r="J6" s="1">
        <v>268.0</v>
      </c>
      <c r="K6" s="1">
        <v>275.0</v>
      </c>
      <c r="L6" s="2"/>
      <c r="M6" s="2"/>
      <c r="N6" s="2"/>
      <c r="O6" s="2"/>
      <c r="P6" s="2"/>
      <c r="Q6" s="2"/>
      <c r="R6" s="2"/>
      <c r="S6" s="2"/>
      <c r="T6" s="2"/>
      <c r="U6" s="2"/>
      <c r="V6" s="2"/>
      <c r="W6" s="2"/>
      <c r="X6" s="2"/>
      <c r="Y6" s="2"/>
      <c r="Z6" s="2"/>
    </row>
    <row r="7">
      <c r="A7" s="1" t="s">
        <v>63</v>
      </c>
      <c r="B7" s="1">
        <v>0.0</v>
      </c>
      <c r="C7" s="1">
        <v>0.0</v>
      </c>
      <c r="D7" s="1">
        <v>0.0</v>
      </c>
      <c r="E7" s="1">
        <v>0.0</v>
      </c>
      <c r="F7" s="1">
        <v>0.0</v>
      </c>
      <c r="G7" s="1">
        <v>17.0</v>
      </c>
      <c r="H7" s="1">
        <v>10.0</v>
      </c>
      <c r="I7" s="1">
        <v>10.0</v>
      </c>
      <c r="J7" s="1">
        <v>15.0</v>
      </c>
      <c r="K7" s="1">
        <v>16.0</v>
      </c>
      <c r="L7" s="2"/>
      <c r="M7" s="2"/>
      <c r="N7" s="2"/>
      <c r="O7" s="2"/>
      <c r="P7" s="2"/>
      <c r="Q7" s="2"/>
      <c r="R7" s="2"/>
      <c r="S7" s="2"/>
      <c r="T7" s="2"/>
      <c r="U7" s="2"/>
      <c r="V7" s="2"/>
      <c r="W7" s="2"/>
      <c r="X7" s="2"/>
      <c r="Y7" s="2"/>
      <c r="Z7" s="2"/>
    </row>
    <row r="8">
      <c r="A8" s="1" t="s">
        <v>64</v>
      </c>
      <c r="B8" s="1">
        <v>0.0</v>
      </c>
      <c r="C8" s="1">
        <v>0.0</v>
      </c>
      <c r="D8" s="1">
        <v>0.0</v>
      </c>
      <c r="E8" s="1">
        <v>0.0</v>
      </c>
      <c r="F8" s="1">
        <v>0.0</v>
      </c>
      <c r="G8" s="1">
        <v>9.0</v>
      </c>
      <c r="H8" s="1">
        <v>19.0</v>
      </c>
      <c r="I8" s="1">
        <v>13.0</v>
      </c>
      <c r="J8" s="1">
        <v>12.0</v>
      </c>
      <c r="K8" s="1">
        <v>18.0</v>
      </c>
      <c r="L8" s="2"/>
      <c r="M8" s="2"/>
      <c r="N8" s="2"/>
      <c r="O8" s="2"/>
      <c r="P8" s="2"/>
      <c r="Q8" s="2"/>
      <c r="R8" s="2"/>
      <c r="S8" s="2"/>
      <c r="T8" s="2"/>
      <c r="U8" s="2"/>
      <c r="V8" s="2"/>
      <c r="W8" s="2"/>
      <c r="X8" s="2"/>
      <c r="Y8" s="2"/>
      <c r="Z8" s="2"/>
    </row>
    <row r="9">
      <c r="A9" s="1" t="s">
        <v>65</v>
      </c>
      <c r="B9" s="1">
        <v>138.0</v>
      </c>
      <c r="C9" s="1">
        <v>148.0</v>
      </c>
      <c r="D9" s="1">
        <v>176.0</v>
      </c>
      <c r="E9" s="1">
        <v>192.0</v>
      </c>
      <c r="F9" s="1">
        <v>173.0</v>
      </c>
      <c r="G9" s="1">
        <v>192.0</v>
      </c>
      <c r="H9" s="1">
        <v>246.0</v>
      </c>
      <c r="I9" s="1">
        <v>210.0</v>
      </c>
      <c r="J9" s="1">
        <v>295.0</v>
      </c>
      <c r="K9" s="1">
        <v>309.0</v>
      </c>
      <c r="L9" s="2"/>
      <c r="M9" s="2"/>
      <c r="N9" s="2"/>
      <c r="O9" s="2"/>
      <c r="P9" s="2"/>
      <c r="Q9" s="2"/>
      <c r="R9" s="2"/>
      <c r="S9" s="2"/>
      <c r="T9" s="2"/>
      <c r="U9" s="2"/>
      <c r="V9" s="2"/>
      <c r="W9" s="2"/>
      <c r="X9" s="2"/>
      <c r="Y9" s="2"/>
      <c r="Z9" s="2"/>
    </row>
    <row r="10">
      <c r="A10" s="1" t="s">
        <v>66</v>
      </c>
      <c r="B10" s="1">
        <v>77.0</v>
      </c>
      <c r="C10" s="1">
        <v>84.0</v>
      </c>
      <c r="D10" s="1">
        <v>105.0</v>
      </c>
      <c r="E10" s="1">
        <v>121.0</v>
      </c>
      <c r="F10" s="1">
        <v>113.0</v>
      </c>
      <c r="G10" s="1">
        <v>118.0</v>
      </c>
      <c r="H10" s="1">
        <v>122.0</v>
      </c>
      <c r="I10" s="1">
        <v>159.0</v>
      </c>
      <c r="J10" s="1">
        <v>218.0</v>
      </c>
      <c r="K10" s="1">
        <v>206.0</v>
      </c>
      <c r="L10" s="2"/>
      <c r="M10" s="2"/>
      <c r="N10" s="2"/>
      <c r="O10" s="2"/>
      <c r="P10" s="2"/>
      <c r="Q10" s="2"/>
      <c r="R10" s="2"/>
      <c r="S10" s="2"/>
      <c r="T10" s="2"/>
      <c r="U10" s="2"/>
      <c r="V10" s="2"/>
      <c r="W10" s="2"/>
      <c r="X10" s="2"/>
      <c r="Y10" s="2"/>
      <c r="Z10" s="2"/>
    </row>
    <row r="11">
      <c r="A11" s="1" t="s">
        <v>67</v>
      </c>
      <c r="B11" s="1">
        <v>26.0</v>
      </c>
      <c r="C11" s="1">
        <v>37.0</v>
      </c>
      <c r="D11" s="1">
        <v>30.0</v>
      </c>
      <c r="E11" s="1">
        <v>44.0</v>
      </c>
      <c r="F11" s="1">
        <v>47.0</v>
      </c>
      <c r="G11" s="1">
        <v>7.0</v>
      </c>
      <c r="H11" s="1">
        <v>3.0</v>
      </c>
      <c r="I11" s="1">
        <v>3.0</v>
      </c>
      <c r="J11" s="1">
        <v>6.0</v>
      </c>
      <c r="K11" s="1">
        <v>7.0</v>
      </c>
      <c r="L11" s="2"/>
      <c r="M11" s="2"/>
      <c r="N11" s="2"/>
      <c r="O11" s="2"/>
      <c r="P11" s="2"/>
      <c r="Q11" s="2"/>
      <c r="R11" s="2"/>
      <c r="S11" s="2"/>
      <c r="T11" s="2"/>
      <c r="U11" s="2"/>
      <c r="V11" s="2"/>
      <c r="W11" s="2"/>
      <c r="X11" s="2"/>
      <c r="Y11" s="2"/>
      <c r="Z11" s="2"/>
    </row>
    <row r="12">
      <c r="A12" s="1" t="s">
        <v>68</v>
      </c>
      <c r="B12" s="1">
        <v>6.0</v>
      </c>
      <c r="C12" s="1">
        <v>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0.0</v>
      </c>
      <c r="C13" s="1">
        <v>0.0</v>
      </c>
      <c r="D13" s="1">
        <v>0.0</v>
      </c>
      <c r="E13" s="1">
        <v>0.0</v>
      </c>
      <c r="F13" s="1">
        <v>0.0</v>
      </c>
      <c r="G13" s="1">
        <v>2.0</v>
      </c>
      <c r="H13" s="1">
        <v>0.0</v>
      </c>
      <c r="I13" s="1">
        <v>0.0</v>
      </c>
      <c r="J13" s="1">
        <v>0.0</v>
      </c>
      <c r="K13" s="1">
        <v>0.0</v>
      </c>
      <c r="L13" s="2"/>
      <c r="M13" s="2"/>
      <c r="N13" s="2"/>
      <c r="O13" s="2"/>
      <c r="P13" s="2"/>
      <c r="Q13" s="2"/>
      <c r="R13" s="2"/>
      <c r="S13" s="2"/>
      <c r="T13" s="2"/>
      <c r="U13" s="2"/>
      <c r="V13" s="2"/>
      <c r="W13" s="2"/>
      <c r="X13" s="2"/>
      <c r="Y13" s="2"/>
      <c r="Z13" s="2"/>
    </row>
    <row r="14">
      <c r="A14" s="1" t="s">
        <v>70</v>
      </c>
      <c r="B14" s="1">
        <v>14.0</v>
      </c>
      <c r="C14" s="1">
        <v>0.0</v>
      </c>
      <c r="D14" s="1">
        <v>1.0</v>
      </c>
      <c r="E14" s="1">
        <v>21.0</v>
      </c>
      <c r="F14" s="1">
        <v>69.0</v>
      </c>
      <c r="G14" s="1">
        <v>3.0</v>
      </c>
      <c r="H14" s="1">
        <v>2.0</v>
      </c>
      <c r="I14" s="1">
        <v>1.0</v>
      </c>
      <c r="J14" s="1">
        <v>7.0</v>
      </c>
      <c r="K14" s="1">
        <v>12.0</v>
      </c>
      <c r="L14" s="2"/>
      <c r="M14" s="2"/>
      <c r="N14" s="2"/>
      <c r="O14" s="2"/>
      <c r="P14" s="2"/>
      <c r="Q14" s="2"/>
      <c r="R14" s="2"/>
      <c r="S14" s="2"/>
      <c r="T14" s="2"/>
      <c r="U14" s="2"/>
      <c r="V14" s="2"/>
      <c r="W14" s="2"/>
      <c r="X14" s="2"/>
      <c r="Y14" s="2"/>
      <c r="Z14" s="2"/>
    </row>
    <row r="15">
      <c r="A15" s="1" t="s">
        <v>71</v>
      </c>
      <c r="B15" s="1">
        <v>335.0</v>
      </c>
      <c r="C15" s="1">
        <v>421.0</v>
      </c>
      <c r="D15" s="1">
        <v>489.0</v>
      </c>
      <c r="E15" s="1">
        <v>461.0</v>
      </c>
      <c r="F15" s="1">
        <v>443.0</v>
      </c>
      <c r="G15" s="1">
        <v>374.0</v>
      </c>
      <c r="H15" s="1">
        <v>644.0</v>
      </c>
      <c r="I15" s="1">
        <v>566.0</v>
      </c>
      <c r="J15" s="1">
        <v>684.0</v>
      </c>
      <c r="K15" s="1">
        <v>688.0</v>
      </c>
      <c r="L15" s="2"/>
      <c r="M15" s="2"/>
      <c r="N15" s="2"/>
      <c r="O15" s="2"/>
      <c r="P15" s="2"/>
      <c r="Q15" s="2"/>
      <c r="R15" s="2"/>
      <c r="S15" s="2"/>
      <c r="T15" s="2"/>
      <c r="U15" s="2"/>
      <c r="V15" s="2"/>
      <c r="W15" s="2"/>
      <c r="X15" s="2"/>
      <c r="Y15" s="2"/>
      <c r="Z15" s="2"/>
    </row>
    <row r="16">
      <c r="A16" s="1" t="s">
        <v>72</v>
      </c>
      <c r="B16" s="1">
        <v>119.0</v>
      </c>
      <c r="C16" s="1">
        <v>153.0</v>
      </c>
      <c r="D16" s="1">
        <v>219.0</v>
      </c>
      <c r="E16" s="1">
        <v>284.0</v>
      </c>
      <c r="F16" s="1">
        <v>270.0</v>
      </c>
      <c r="G16" s="1">
        <v>302.0</v>
      </c>
      <c r="H16" s="1">
        <v>346.0</v>
      </c>
      <c r="I16" s="1">
        <v>365.0</v>
      </c>
      <c r="J16" s="1">
        <v>474.0</v>
      </c>
      <c r="K16" s="1">
        <v>503.0</v>
      </c>
      <c r="L16" s="2"/>
      <c r="M16" s="2"/>
      <c r="N16" s="2"/>
      <c r="O16" s="2"/>
      <c r="P16" s="2"/>
      <c r="Q16" s="2"/>
      <c r="R16" s="2"/>
      <c r="S16" s="2"/>
      <c r="T16" s="2"/>
      <c r="U16" s="2"/>
      <c r="V16" s="2"/>
      <c r="W16" s="2"/>
      <c r="X16" s="2"/>
      <c r="Y16" s="2"/>
      <c r="Z16" s="2"/>
    </row>
    <row r="17">
      <c r="A17" s="1" t="s">
        <v>73</v>
      </c>
      <c r="B17" s="1">
        <v>-27.0</v>
      </c>
      <c r="C17" s="1">
        <v>-34.0</v>
      </c>
      <c r="D17" s="1">
        <v>-47.0</v>
      </c>
      <c r="E17" s="1">
        <v>-83.0</v>
      </c>
      <c r="F17" s="1">
        <v>-98.0</v>
      </c>
      <c r="G17" s="1">
        <v>-129.0</v>
      </c>
      <c r="H17" s="1">
        <v>-163.0</v>
      </c>
      <c r="I17" s="1">
        <v>-185.0</v>
      </c>
      <c r="J17" s="1">
        <v>-199.0</v>
      </c>
      <c r="K17" s="1">
        <v>-231.0</v>
      </c>
      <c r="L17" s="2"/>
      <c r="M17" s="2"/>
      <c r="N17" s="2"/>
      <c r="O17" s="2"/>
      <c r="P17" s="2"/>
      <c r="Q17" s="2"/>
      <c r="R17" s="2"/>
      <c r="S17" s="2"/>
      <c r="T17" s="2"/>
      <c r="U17" s="2"/>
      <c r="V17" s="2"/>
      <c r="W17" s="2"/>
      <c r="X17" s="2"/>
      <c r="Y17" s="2"/>
      <c r="Z17" s="2"/>
    </row>
    <row r="18">
      <c r="A18" s="1" t="s">
        <v>74</v>
      </c>
      <c r="B18" s="1">
        <v>91.0</v>
      </c>
      <c r="C18" s="1">
        <v>119.0</v>
      </c>
      <c r="D18" s="1">
        <v>172.0</v>
      </c>
      <c r="E18" s="1">
        <v>200.0</v>
      </c>
      <c r="F18" s="1">
        <v>171.0</v>
      </c>
      <c r="G18" s="1">
        <v>172.0</v>
      </c>
      <c r="H18" s="1">
        <v>183.0</v>
      </c>
      <c r="I18" s="1">
        <v>180.0</v>
      </c>
      <c r="J18" s="1">
        <v>274.0</v>
      </c>
      <c r="K18" s="1">
        <v>273.0</v>
      </c>
      <c r="L18" s="2"/>
      <c r="M18" s="2"/>
      <c r="N18" s="2"/>
      <c r="O18" s="2"/>
      <c r="P18" s="2"/>
      <c r="Q18" s="2"/>
      <c r="R18" s="2"/>
      <c r="S18" s="2"/>
      <c r="T18" s="2"/>
      <c r="U18" s="2"/>
      <c r="V18" s="2"/>
      <c r="W18" s="2"/>
      <c r="X18" s="2"/>
      <c r="Y18" s="2"/>
      <c r="Z18" s="2"/>
    </row>
    <row r="19">
      <c r="A19" s="1" t="s">
        <v>75</v>
      </c>
      <c r="B19" s="1">
        <v>0.0</v>
      </c>
      <c r="C19" s="1">
        <v>0.0</v>
      </c>
      <c r="D19" s="1">
        <v>4.0</v>
      </c>
      <c r="E19" s="1">
        <v>4.0</v>
      </c>
      <c r="F19" s="1">
        <v>0.0</v>
      </c>
      <c r="G19" s="1">
        <v>0.0</v>
      </c>
      <c r="H19" s="1">
        <v>0.0</v>
      </c>
      <c r="I19" s="1">
        <v>0.0</v>
      </c>
      <c r="J19" s="1">
        <v>0.0</v>
      </c>
      <c r="K19" s="1">
        <v>5.0</v>
      </c>
      <c r="L19" s="2"/>
      <c r="M19" s="2"/>
      <c r="N19" s="2"/>
      <c r="O19" s="2"/>
      <c r="P19" s="2"/>
      <c r="Q19" s="2"/>
      <c r="R19" s="2"/>
      <c r="S19" s="2"/>
      <c r="T19" s="2"/>
      <c r="U19" s="2"/>
      <c r="V19" s="2"/>
      <c r="W19" s="2"/>
      <c r="X19" s="2"/>
      <c r="Y19" s="2"/>
      <c r="Z19" s="2"/>
    </row>
    <row r="20">
      <c r="A20" s="1" t="s">
        <v>76</v>
      </c>
      <c r="B20" s="1">
        <v>30.0</v>
      </c>
      <c r="C20" s="1">
        <v>27.0</v>
      </c>
      <c r="D20" s="1">
        <v>51.0</v>
      </c>
      <c r="E20" s="1">
        <v>69.0</v>
      </c>
      <c r="F20" s="1">
        <v>55.0</v>
      </c>
      <c r="G20" s="1">
        <v>64.0</v>
      </c>
      <c r="H20" s="1">
        <v>68.0</v>
      </c>
      <c r="I20" s="1">
        <v>66.0</v>
      </c>
      <c r="J20" s="1">
        <v>120.0</v>
      </c>
      <c r="K20" s="1">
        <v>104.0</v>
      </c>
      <c r="L20" s="2"/>
      <c r="M20" s="2"/>
      <c r="N20" s="2"/>
      <c r="O20" s="2"/>
      <c r="P20" s="2"/>
      <c r="Q20" s="2"/>
      <c r="R20" s="2"/>
      <c r="S20" s="2"/>
      <c r="T20" s="2"/>
      <c r="U20" s="2"/>
      <c r="V20" s="2"/>
      <c r="W20" s="2"/>
      <c r="X20" s="2"/>
      <c r="Y20" s="2"/>
      <c r="Z20" s="2"/>
    </row>
    <row r="21" ht="15.75" customHeight="1">
      <c r="A21" s="1" t="s">
        <v>77</v>
      </c>
      <c r="B21" s="1">
        <v>68.0</v>
      </c>
      <c r="C21" s="1">
        <v>48.0</v>
      </c>
      <c r="D21" s="1">
        <v>57.0</v>
      </c>
      <c r="E21" s="1">
        <v>83.0</v>
      </c>
      <c r="F21" s="1">
        <v>56.0</v>
      </c>
      <c r="G21" s="1">
        <v>49.0</v>
      </c>
      <c r="H21" s="1">
        <v>46.0</v>
      </c>
      <c r="I21" s="1">
        <v>37.0</v>
      </c>
      <c r="J21" s="1">
        <v>73.0</v>
      </c>
      <c r="K21" s="1">
        <v>66.0</v>
      </c>
      <c r="L21" s="2"/>
      <c r="M21" s="2"/>
      <c r="N21" s="2"/>
      <c r="O21" s="2"/>
      <c r="P21" s="2"/>
      <c r="Q21" s="2"/>
      <c r="R21" s="2"/>
      <c r="S21" s="2"/>
      <c r="T21" s="2"/>
      <c r="U21" s="2"/>
      <c r="V21" s="2"/>
      <c r="W21" s="2"/>
      <c r="X21" s="2"/>
      <c r="Y21" s="2"/>
      <c r="Z21" s="2"/>
    </row>
    <row r="22" ht="15.75" customHeight="1">
      <c r="A22" s="1" t="s">
        <v>78</v>
      </c>
      <c r="B22" s="1">
        <v>18.0</v>
      </c>
      <c r="C22" s="1">
        <v>22.0</v>
      </c>
      <c r="D22" s="1">
        <v>35.0</v>
      </c>
      <c r="E22" s="1">
        <v>30.0</v>
      </c>
      <c r="F22" s="1">
        <v>64.0</v>
      </c>
      <c r="G22" s="1">
        <v>57.0</v>
      </c>
      <c r="H22" s="1">
        <v>73.0</v>
      </c>
      <c r="I22" s="1">
        <v>69.0</v>
      </c>
      <c r="J22" s="1">
        <v>69.0</v>
      </c>
      <c r="K22" s="1">
        <v>81.0</v>
      </c>
      <c r="L22" s="2"/>
      <c r="M22" s="2"/>
      <c r="N22" s="2"/>
      <c r="O22" s="2"/>
      <c r="P22" s="2"/>
      <c r="Q22" s="2"/>
      <c r="R22" s="2"/>
      <c r="S22" s="2"/>
      <c r="T22" s="2"/>
      <c r="U22" s="2"/>
      <c r="V22" s="2"/>
      <c r="W22" s="2"/>
      <c r="X22" s="2"/>
      <c r="Y22" s="2"/>
      <c r="Z22" s="2"/>
    </row>
    <row r="23" ht="15.75" customHeight="1">
      <c r="A23" s="1" t="s">
        <v>79</v>
      </c>
      <c r="B23" s="1">
        <v>40.0</v>
      </c>
      <c r="C23" s="1">
        <v>31.0</v>
      </c>
      <c r="D23" s="1">
        <v>1.0</v>
      </c>
      <c r="E23" s="1">
        <v>93.0</v>
      </c>
      <c r="F23" s="1">
        <v>64.0</v>
      </c>
      <c r="G23" s="1">
        <v>0.0</v>
      </c>
      <c r="H23" s="1">
        <v>0.0</v>
      </c>
      <c r="I23" s="1">
        <v>0.0</v>
      </c>
      <c r="J23" s="1">
        <v>2.0</v>
      </c>
      <c r="K23" s="1">
        <v>7.0</v>
      </c>
      <c r="L23" s="2"/>
      <c r="M23" s="2"/>
      <c r="N23" s="2"/>
      <c r="O23" s="2"/>
      <c r="P23" s="2"/>
      <c r="Q23" s="2"/>
      <c r="R23" s="2"/>
      <c r="S23" s="2"/>
      <c r="T23" s="2"/>
      <c r="U23" s="2"/>
      <c r="V23" s="2"/>
      <c r="W23" s="2"/>
      <c r="X23" s="2"/>
      <c r="Y23" s="2"/>
      <c r="Z23" s="2"/>
    </row>
    <row r="24" ht="15.75" customHeight="1">
      <c r="A24" s="1" t="s">
        <v>80</v>
      </c>
      <c r="B24" s="1">
        <v>13.0</v>
      </c>
      <c r="C24" s="1">
        <v>8.0</v>
      </c>
      <c r="D24" s="1">
        <v>31.0</v>
      </c>
      <c r="E24" s="1">
        <v>33.0</v>
      </c>
      <c r="F24" s="1">
        <v>12.0</v>
      </c>
      <c r="G24" s="1">
        <v>9.0</v>
      </c>
      <c r="H24" s="1">
        <v>7.0</v>
      </c>
      <c r="I24" s="1">
        <v>16.0</v>
      </c>
      <c r="J24" s="1">
        <v>15.0</v>
      </c>
      <c r="K24" s="1">
        <v>8.0</v>
      </c>
      <c r="L24" s="2"/>
      <c r="M24" s="2"/>
      <c r="N24" s="2"/>
      <c r="O24" s="2"/>
      <c r="P24" s="2"/>
      <c r="Q24" s="2"/>
      <c r="R24" s="2"/>
      <c r="S24" s="2"/>
      <c r="T24" s="2"/>
      <c r="U24" s="2"/>
      <c r="V24" s="2"/>
      <c r="W24" s="2"/>
      <c r="X24" s="2"/>
      <c r="Y24" s="2"/>
      <c r="Z24" s="2"/>
    </row>
    <row r="25" ht="15.75" customHeight="1">
      <c r="A25" s="1" t="s">
        <v>81</v>
      </c>
      <c r="B25" s="1">
        <v>558.0</v>
      </c>
      <c r="C25" s="1">
        <v>647.0</v>
      </c>
      <c r="D25" s="1">
        <v>843.0</v>
      </c>
      <c r="E25" s="1">
        <v>883.0</v>
      </c>
      <c r="F25" s="1">
        <v>803.0</v>
      </c>
      <c r="G25" s="1">
        <v>727.0</v>
      </c>
      <c r="H25" s="1">
        <v>1020.0</v>
      </c>
      <c r="I25" s="1">
        <v>935.0</v>
      </c>
      <c r="J25" s="1">
        <v>1240.0</v>
      </c>
      <c r="K25" s="1">
        <v>1230.0</v>
      </c>
      <c r="L25" s="2"/>
      <c r="M25" s="2"/>
      <c r="N25" s="2"/>
      <c r="O25" s="2"/>
      <c r="P25" s="2"/>
      <c r="Q25" s="2"/>
      <c r="R25" s="2"/>
      <c r="S25" s="2"/>
      <c r="T25" s="2"/>
      <c r="U25" s="2"/>
      <c r="V25" s="2"/>
      <c r="W25" s="2"/>
      <c r="X25" s="2"/>
      <c r="Y25" s="2"/>
      <c r="Z25" s="2"/>
    </row>
    <row r="26" ht="15.75" customHeight="1">
      <c r="A26" s="1" t="s">
        <v>82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83</v>
      </c>
      <c r="B27" s="1">
        <v>71.0</v>
      </c>
      <c r="C27" s="1">
        <v>77.0</v>
      </c>
      <c r="D27" s="1">
        <v>84.0</v>
      </c>
      <c r="E27" s="1">
        <v>89.0</v>
      </c>
      <c r="F27" s="1">
        <v>93.0</v>
      </c>
      <c r="G27" s="1">
        <v>83.0</v>
      </c>
      <c r="H27" s="1">
        <v>116.0</v>
      </c>
      <c r="I27" s="1">
        <v>123.0</v>
      </c>
      <c r="J27" s="1">
        <v>182.0</v>
      </c>
      <c r="K27" s="1">
        <v>216.0</v>
      </c>
      <c r="L27" s="2"/>
      <c r="M27" s="2"/>
      <c r="N27" s="2"/>
      <c r="O27" s="2"/>
      <c r="P27" s="2"/>
      <c r="Q27" s="2"/>
      <c r="R27" s="2"/>
      <c r="S27" s="2"/>
      <c r="T27" s="2"/>
      <c r="U27" s="2"/>
      <c r="V27" s="2"/>
      <c r="W27" s="2"/>
      <c r="X27" s="2"/>
      <c r="Y27" s="2"/>
      <c r="Z27" s="2"/>
    </row>
    <row r="28" ht="15.75" customHeight="1">
      <c r="A28" s="1" t="s">
        <v>84</v>
      </c>
      <c r="B28" s="1">
        <v>47.0</v>
      </c>
      <c r="C28" s="1">
        <v>38.0</v>
      </c>
      <c r="D28" s="1">
        <v>48.0</v>
      </c>
      <c r="E28" s="1">
        <v>55.0</v>
      </c>
      <c r="F28" s="1">
        <v>54.0</v>
      </c>
      <c r="G28" s="1">
        <v>42.0</v>
      </c>
      <c r="H28" s="1">
        <v>49.0</v>
      </c>
      <c r="I28" s="1">
        <v>56.0</v>
      </c>
      <c r="J28" s="1">
        <v>58.0</v>
      </c>
      <c r="K28" s="1">
        <v>66.0</v>
      </c>
      <c r="L28" s="2"/>
      <c r="M28" s="2"/>
      <c r="N28" s="2"/>
      <c r="O28" s="2"/>
      <c r="P28" s="2"/>
      <c r="Q28" s="2"/>
      <c r="R28" s="2"/>
      <c r="S28" s="2"/>
      <c r="T28" s="2"/>
      <c r="U28" s="2"/>
      <c r="V28" s="2"/>
      <c r="W28" s="2"/>
      <c r="X28" s="2"/>
      <c r="Y28" s="2"/>
      <c r="Z28" s="2"/>
    </row>
    <row r="29" ht="15.75" customHeight="1">
      <c r="A29" s="1" t="s">
        <v>85</v>
      </c>
      <c r="B29" s="1">
        <v>7.0</v>
      </c>
      <c r="C29" s="1">
        <v>4.0</v>
      </c>
      <c r="D29" s="1">
        <v>2.0</v>
      </c>
      <c r="E29" s="1">
        <v>3.0</v>
      </c>
      <c r="F29" s="1">
        <v>3.0</v>
      </c>
      <c r="G29" s="1">
        <v>2.0</v>
      </c>
      <c r="H29" s="1">
        <v>2.0</v>
      </c>
      <c r="I29" s="1">
        <v>2.0</v>
      </c>
      <c r="J29" s="1">
        <v>2.0</v>
      </c>
      <c r="K29" s="1">
        <v>23.0</v>
      </c>
      <c r="L29" s="2"/>
      <c r="M29" s="2"/>
      <c r="N29" s="2"/>
      <c r="O29" s="2"/>
      <c r="P29" s="2"/>
      <c r="Q29" s="2"/>
      <c r="R29" s="2"/>
      <c r="S29" s="2"/>
      <c r="T29" s="2"/>
      <c r="U29" s="2"/>
      <c r="V29" s="2"/>
      <c r="W29" s="2"/>
      <c r="X29" s="2"/>
      <c r="Y29" s="2"/>
      <c r="Z29" s="2"/>
    </row>
    <row r="30" ht="15.75" customHeight="1">
      <c r="A30" s="1" t="s">
        <v>86</v>
      </c>
      <c r="B30" s="1">
        <v>63.0</v>
      </c>
      <c r="C30" s="1">
        <v>0.0</v>
      </c>
      <c r="D30" s="1">
        <v>0.0</v>
      </c>
      <c r="E30" s="1">
        <v>0.0</v>
      </c>
      <c r="F30" s="1">
        <v>0.0</v>
      </c>
      <c r="G30" s="1">
        <v>4.0</v>
      </c>
      <c r="H30" s="1">
        <v>6.0</v>
      </c>
      <c r="I30" s="1">
        <v>5.0</v>
      </c>
      <c r="J30" s="1">
        <v>7.0</v>
      </c>
      <c r="K30" s="1">
        <v>8.0</v>
      </c>
      <c r="L30" s="2"/>
      <c r="M30" s="2"/>
      <c r="N30" s="2"/>
      <c r="O30" s="2"/>
      <c r="P30" s="2"/>
      <c r="Q30" s="2"/>
      <c r="R30" s="2"/>
      <c r="S30" s="2"/>
      <c r="T30" s="2"/>
      <c r="U30" s="2"/>
      <c r="V30" s="2"/>
      <c r="W30" s="2"/>
      <c r="X30" s="2"/>
      <c r="Y30" s="2"/>
      <c r="Z30" s="2"/>
    </row>
    <row r="31" ht="15.75" customHeight="1">
      <c r="A31" s="1" t="s">
        <v>87</v>
      </c>
      <c r="B31" s="1">
        <v>15.0</v>
      </c>
      <c r="C31" s="1">
        <v>18.0</v>
      </c>
      <c r="D31" s="1">
        <v>51.0</v>
      </c>
      <c r="E31" s="1">
        <v>16.0</v>
      </c>
      <c r="F31" s="1">
        <v>6.0</v>
      </c>
      <c r="G31" s="1">
        <v>3.0</v>
      </c>
      <c r="H31" s="1">
        <v>14.0</v>
      </c>
      <c r="I31" s="1">
        <v>17.0</v>
      </c>
      <c r="J31" s="1">
        <v>14.0</v>
      </c>
      <c r="K31" s="1">
        <v>19.0</v>
      </c>
      <c r="L31" s="2"/>
      <c r="M31" s="2"/>
      <c r="N31" s="2"/>
      <c r="O31" s="2"/>
      <c r="P31" s="2"/>
      <c r="Q31" s="2"/>
      <c r="R31" s="2"/>
      <c r="S31" s="2"/>
      <c r="T31" s="2"/>
      <c r="U31" s="2"/>
      <c r="V31" s="2"/>
      <c r="W31" s="2"/>
      <c r="X31" s="2"/>
      <c r="Y31" s="2"/>
      <c r="Z31" s="2"/>
    </row>
    <row r="32" ht="15.75" customHeight="1">
      <c r="A32" s="1" t="s">
        <v>88</v>
      </c>
      <c r="B32" s="1">
        <v>0.0</v>
      </c>
      <c r="C32" s="1">
        <v>21.0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89</v>
      </c>
      <c r="B33" s="1">
        <v>5.0</v>
      </c>
      <c r="C33" s="1">
        <v>5.0</v>
      </c>
      <c r="D33" s="1">
        <v>6.0</v>
      </c>
      <c r="E33" s="1">
        <v>6.0</v>
      </c>
      <c r="F33" s="1">
        <v>17.0</v>
      </c>
      <c r="G33" s="1">
        <v>20.0</v>
      </c>
      <c r="H33" s="1">
        <v>17.0</v>
      </c>
      <c r="I33" s="1">
        <v>8.0</v>
      </c>
      <c r="J33" s="1">
        <v>20.0</v>
      </c>
      <c r="K33" s="1">
        <v>15.0</v>
      </c>
      <c r="L33" s="2"/>
      <c r="M33" s="2"/>
      <c r="N33" s="2"/>
      <c r="O33" s="2"/>
      <c r="P33" s="2"/>
      <c r="Q33" s="2"/>
      <c r="R33" s="2"/>
      <c r="S33" s="2"/>
      <c r="T33" s="2"/>
      <c r="U33" s="2"/>
      <c r="V33" s="2"/>
      <c r="W33" s="2"/>
      <c r="X33" s="2"/>
      <c r="Y33" s="2"/>
      <c r="Z33" s="2"/>
    </row>
    <row r="34" ht="15.75" customHeight="1">
      <c r="A34" s="1" t="s">
        <v>90</v>
      </c>
      <c r="B34" s="1">
        <v>148.0</v>
      </c>
      <c r="C34" s="1">
        <v>144.0</v>
      </c>
      <c r="D34" s="1">
        <v>194.0</v>
      </c>
      <c r="E34" s="1">
        <v>171.0</v>
      </c>
      <c r="F34" s="1">
        <v>175.0</v>
      </c>
      <c r="G34" s="1">
        <v>157.0</v>
      </c>
      <c r="H34" s="1">
        <v>206.0</v>
      </c>
      <c r="I34" s="1">
        <v>213.0</v>
      </c>
      <c r="J34" s="1">
        <v>286.0</v>
      </c>
      <c r="K34" s="1">
        <v>325.0</v>
      </c>
      <c r="L34" s="2"/>
      <c r="M34" s="2"/>
      <c r="N34" s="2"/>
      <c r="O34" s="2"/>
      <c r="P34" s="2"/>
      <c r="Q34" s="2"/>
      <c r="R34" s="2"/>
      <c r="S34" s="2"/>
      <c r="T34" s="2"/>
      <c r="U34" s="2"/>
      <c r="V34" s="2"/>
      <c r="W34" s="2"/>
      <c r="X34" s="2"/>
      <c r="Y34" s="2"/>
      <c r="Z34" s="2"/>
    </row>
    <row r="35" ht="15.75" customHeight="1">
      <c r="A35" s="1" t="s">
        <v>91</v>
      </c>
      <c r="B35" s="1">
        <v>92.0</v>
      </c>
      <c r="C35" s="1">
        <v>92.0</v>
      </c>
      <c r="D35" s="1">
        <v>169.0</v>
      </c>
      <c r="E35" s="1">
        <v>141.0</v>
      </c>
      <c r="F35" s="1">
        <v>136.0</v>
      </c>
      <c r="G35" s="1">
        <v>78.0</v>
      </c>
      <c r="H35" s="1">
        <v>190.0</v>
      </c>
      <c r="I35" s="1">
        <v>36.0</v>
      </c>
      <c r="J35" s="1">
        <v>232.0</v>
      </c>
      <c r="K35" s="1">
        <v>222.0</v>
      </c>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0.0</v>
      </c>
      <c r="G36" s="1">
        <v>6.0</v>
      </c>
      <c r="H36" s="1">
        <v>24.0</v>
      </c>
      <c r="I36" s="1">
        <v>19.0</v>
      </c>
      <c r="J36" s="1">
        <v>21.0</v>
      </c>
      <c r="K36" s="1">
        <v>16.0</v>
      </c>
      <c r="L36" s="2"/>
      <c r="M36" s="2"/>
      <c r="N36" s="2"/>
      <c r="O36" s="2"/>
      <c r="P36" s="2"/>
      <c r="Q36" s="2"/>
      <c r="R36" s="2"/>
      <c r="S36" s="2"/>
      <c r="T36" s="2"/>
      <c r="U36" s="2"/>
      <c r="V36" s="2"/>
      <c r="W36" s="2"/>
      <c r="X36" s="2"/>
      <c r="Y36" s="2"/>
      <c r="Z36" s="2"/>
    </row>
    <row r="37" ht="15.75" customHeight="1">
      <c r="A37" s="1" t="s">
        <v>93</v>
      </c>
      <c r="B37" s="1">
        <v>10.0</v>
      </c>
      <c r="C37" s="1">
        <v>6.0</v>
      </c>
      <c r="D37" s="1">
        <v>7.0</v>
      </c>
      <c r="E37" s="1">
        <v>7.0</v>
      </c>
      <c r="F37" s="1">
        <v>7.0</v>
      </c>
      <c r="G37" s="1">
        <v>8.0</v>
      </c>
      <c r="H37" s="1">
        <v>8.0</v>
      </c>
      <c r="I37" s="1">
        <v>6.0</v>
      </c>
      <c r="J37" s="1">
        <v>3.0</v>
      </c>
      <c r="K37" s="1">
        <v>3.0</v>
      </c>
      <c r="L37" s="2"/>
      <c r="M37" s="2"/>
      <c r="N37" s="2"/>
      <c r="O37" s="2"/>
      <c r="P37" s="2"/>
      <c r="Q37" s="2"/>
      <c r="R37" s="2"/>
      <c r="S37" s="2"/>
      <c r="T37" s="2"/>
      <c r="U37" s="2"/>
      <c r="V37" s="2"/>
      <c r="W37" s="2"/>
      <c r="X37" s="2"/>
      <c r="Y37" s="2"/>
      <c r="Z37" s="2"/>
    </row>
    <row r="38" ht="15.75" customHeight="1">
      <c r="A38" s="1" t="s">
        <v>94</v>
      </c>
      <c r="B38" s="1">
        <v>10.0</v>
      </c>
      <c r="C38" s="1">
        <v>14.0</v>
      </c>
      <c r="D38" s="1">
        <v>8.0</v>
      </c>
      <c r="E38" s="1">
        <v>6.0</v>
      </c>
      <c r="F38" s="1">
        <v>1.0</v>
      </c>
      <c r="G38" s="1">
        <v>1.0</v>
      </c>
      <c r="H38" s="1">
        <v>0.0</v>
      </c>
      <c r="I38" s="1">
        <v>0.0</v>
      </c>
      <c r="J38" s="1">
        <v>0.0</v>
      </c>
      <c r="K38" s="1">
        <v>0.0</v>
      </c>
      <c r="L38" s="2"/>
      <c r="M38" s="2"/>
      <c r="N38" s="2"/>
      <c r="O38" s="2"/>
      <c r="P38" s="2"/>
      <c r="Q38" s="2"/>
      <c r="R38" s="2"/>
      <c r="S38" s="2"/>
      <c r="T38" s="2"/>
      <c r="U38" s="2"/>
      <c r="V38" s="2"/>
      <c r="W38" s="2"/>
      <c r="X38" s="2"/>
      <c r="Y38" s="2"/>
      <c r="Z38" s="2"/>
    </row>
    <row r="39" ht="15.75" customHeight="1">
      <c r="A39" s="1" t="s">
        <v>95</v>
      </c>
      <c r="B39" s="1">
        <v>2.0</v>
      </c>
      <c r="C39" s="1">
        <v>5.0</v>
      </c>
      <c r="D39" s="1">
        <v>4.0</v>
      </c>
      <c r="E39" s="1">
        <v>2.0</v>
      </c>
      <c r="F39" s="1">
        <v>3.0</v>
      </c>
      <c r="G39" s="1">
        <v>3.0</v>
      </c>
      <c r="H39" s="1">
        <v>8.0</v>
      </c>
      <c r="I39" s="1">
        <v>5.0</v>
      </c>
      <c r="J39" s="1">
        <v>24.0</v>
      </c>
      <c r="K39" s="1">
        <v>23.0</v>
      </c>
      <c r="L39" s="2"/>
      <c r="M39" s="2"/>
      <c r="N39" s="2"/>
      <c r="O39" s="2"/>
      <c r="P39" s="2"/>
      <c r="Q39" s="2"/>
      <c r="R39" s="2"/>
      <c r="S39" s="2"/>
      <c r="T39" s="2"/>
      <c r="U39" s="2"/>
      <c r="V39" s="2"/>
      <c r="W39" s="2"/>
      <c r="X39" s="2"/>
      <c r="Y39" s="2"/>
      <c r="Z39" s="2"/>
    </row>
    <row r="40" ht="15.75" customHeight="1">
      <c r="A40" s="1" t="s">
        <v>96</v>
      </c>
      <c r="B40" s="1">
        <v>264.0</v>
      </c>
      <c r="C40" s="1">
        <v>263.0</v>
      </c>
      <c r="D40" s="1">
        <v>383.0</v>
      </c>
      <c r="E40" s="1">
        <v>330.0</v>
      </c>
      <c r="F40" s="1">
        <v>323.0</v>
      </c>
      <c r="G40" s="1">
        <v>255.0</v>
      </c>
      <c r="H40" s="1">
        <v>437.0</v>
      </c>
      <c r="I40" s="1">
        <v>282.0</v>
      </c>
      <c r="J40" s="1">
        <v>567.0</v>
      </c>
      <c r="K40" s="1">
        <v>590.0</v>
      </c>
      <c r="L40" s="2"/>
      <c r="M40" s="2"/>
      <c r="N40" s="2"/>
      <c r="O40" s="2"/>
      <c r="P40" s="2"/>
      <c r="Q40" s="2"/>
      <c r="R40" s="2"/>
      <c r="S40" s="2"/>
      <c r="T40" s="2"/>
      <c r="U40" s="2"/>
      <c r="V40" s="2"/>
      <c r="W40" s="2"/>
      <c r="X40" s="2"/>
      <c r="Y40" s="2"/>
      <c r="Z40" s="2"/>
    </row>
    <row r="41" ht="15.75" customHeight="1">
      <c r="A41" s="1" t="s">
        <v>97</v>
      </c>
      <c r="B41" s="1">
        <v>243.0</v>
      </c>
      <c r="C41" s="1">
        <v>257.0</v>
      </c>
      <c r="D41" s="1">
        <v>262.0</v>
      </c>
      <c r="E41" s="1">
        <v>265.0</v>
      </c>
      <c r="F41" s="1">
        <v>140.0</v>
      </c>
      <c r="G41" s="1">
        <v>103.0</v>
      </c>
      <c r="H41" s="1">
        <v>121.0</v>
      </c>
      <c r="I41" s="1">
        <v>119.0</v>
      </c>
      <c r="J41" s="1">
        <v>123.0</v>
      </c>
      <c r="K41" s="1">
        <v>50.0</v>
      </c>
      <c r="L41" s="2"/>
      <c r="M41" s="2"/>
      <c r="N41" s="2"/>
      <c r="O41" s="2"/>
      <c r="P41" s="2"/>
      <c r="Q41" s="2"/>
      <c r="R41" s="2"/>
      <c r="S41" s="2"/>
      <c r="T41" s="2"/>
      <c r="U41" s="2"/>
      <c r="V41" s="2"/>
      <c r="W41" s="2"/>
      <c r="X41" s="2"/>
      <c r="Y41" s="2"/>
      <c r="Z41" s="2"/>
    </row>
    <row r="42" ht="15.75" customHeight="1">
      <c r="A42" s="1" t="s">
        <v>98</v>
      </c>
      <c r="B42" s="1">
        <v>0.0</v>
      </c>
      <c r="C42" s="1">
        <v>0.0</v>
      </c>
      <c r="D42" s="1">
        <v>10.0</v>
      </c>
      <c r="E42" s="1">
        <v>15.0</v>
      </c>
      <c r="F42" s="1">
        <v>14.0</v>
      </c>
      <c r="G42" s="1">
        <v>10.0</v>
      </c>
      <c r="H42" s="1">
        <v>7.0</v>
      </c>
      <c r="I42" s="1">
        <v>5.0</v>
      </c>
      <c r="J42" s="1">
        <v>5.0</v>
      </c>
      <c r="K42" s="1">
        <v>0.0</v>
      </c>
      <c r="L42" s="2"/>
      <c r="M42" s="2"/>
      <c r="N42" s="2"/>
      <c r="O42" s="2"/>
      <c r="P42" s="2"/>
      <c r="Q42" s="2"/>
      <c r="R42" s="2"/>
      <c r="S42" s="2"/>
      <c r="T42" s="2"/>
      <c r="U42" s="2"/>
      <c r="V42" s="2"/>
      <c r="W42" s="2"/>
      <c r="X42" s="2"/>
      <c r="Y42" s="2"/>
      <c r="Z42" s="2"/>
    </row>
    <row r="43" ht="15.75" customHeight="1">
      <c r="A43" s="1" t="s">
        <v>99</v>
      </c>
      <c r="B43" s="1">
        <v>84.0</v>
      </c>
      <c r="C43" s="1">
        <v>180.0</v>
      </c>
      <c r="D43" s="1">
        <v>257.0</v>
      </c>
      <c r="E43" s="1">
        <v>294.0</v>
      </c>
      <c r="F43" s="1">
        <v>364.0</v>
      </c>
      <c r="G43" s="1">
        <v>402.0</v>
      </c>
      <c r="H43" s="1">
        <v>473.0</v>
      </c>
      <c r="I43" s="1">
        <v>566.0</v>
      </c>
      <c r="J43" s="1">
        <v>591.0</v>
      </c>
      <c r="K43" s="1">
        <v>624.0</v>
      </c>
      <c r="L43" s="2"/>
      <c r="M43" s="2"/>
      <c r="N43" s="2"/>
      <c r="O43" s="2"/>
      <c r="P43" s="2"/>
      <c r="Q43" s="2"/>
      <c r="R43" s="2"/>
      <c r="S43" s="2"/>
      <c r="T43" s="2"/>
      <c r="U43" s="2"/>
      <c r="V43" s="2"/>
      <c r="W43" s="2"/>
      <c r="X43" s="2"/>
      <c r="Y43" s="2"/>
      <c r="Z43" s="2"/>
    </row>
    <row r="44" ht="15.75" customHeight="1">
      <c r="A44" s="1" t="s">
        <v>100</v>
      </c>
      <c r="B44" s="1">
        <v>-33.0</v>
      </c>
      <c r="C44" s="1">
        <v>-52.0</v>
      </c>
      <c r="D44" s="1">
        <v>-69.0</v>
      </c>
      <c r="E44" s="1">
        <v>-20.0</v>
      </c>
      <c r="F44" s="1">
        <v>-39.0</v>
      </c>
      <c r="G44" s="1">
        <v>-42.0</v>
      </c>
      <c r="H44" s="1">
        <v>-14.0</v>
      </c>
      <c r="I44" s="1">
        <v>-36.0</v>
      </c>
      <c r="J44" s="1">
        <v>-46.0</v>
      </c>
      <c r="K44" s="1">
        <v>-30.0</v>
      </c>
      <c r="L44" s="2"/>
      <c r="M44" s="2"/>
      <c r="N44" s="2"/>
      <c r="O44" s="2"/>
      <c r="P44" s="2"/>
      <c r="Q44" s="2"/>
      <c r="R44" s="2"/>
      <c r="S44" s="2"/>
      <c r="T44" s="2"/>
      <c r="U44" s="2"/>
      <c r="V44" s="2"/>
      <c r="W44" s="2"/>
      <c r="X44" s="2"/>
      <c r="Y44" s="2"/>
      <c r="Z44" s="2"/>
    </row>
    <row r="45" ht="15.75" customHeight="1">
      <c r="A45" s="1" t="s">
        <v>101</v>
      </c>
      <c r="B45" s="1">
        <v>294.0</v>
      </c>
      <c r="C45" s="1">
        <v>384.0</v>
      </c>
      <c r="D45" s="1">
        <v>460.0</v>
      </c>
      <c r="E45" s="1">
        <v>554.0</v>
      </c>
      <c r="F45" s="1">
        <v>480.0</v>
      </c>
      <c r="G45" s="1">
        <v>473.0</v>
      </c>
      <c r="H45" s="1">
        <v>586.0</v>
      </c>
      <c r="I45" s="1">
        <v>654.0</v>
      </c>
      <c r="J45" s="1">
        <v>672.0</v>
      </c>
      <c r="K45" s="1">
        <v>645.0</v>
      </c>
      <c r="L45" s="2"/>
      <c r="M45" s="2"/>
      <c r="N45" s="2"/>
      <c r="O45" s="2"/>
      <c r="P45" s="2"/>
      <c r="Q45" s="2"/>
      <c r="R45" s="2"/>
      <c r="S45" s="2"/>
      <c r="T45" s="2"/>
      <c r="U45" s="2"/>
      <c r="V45" s="2"/>
      <c r="W45" s="2"/>
      <c r="X45" s="2"/>
      <c r="Y45" s="2"/>
      <c r="Z45" s="2"/>
    </row>
    <row r="46" ht="15.75" customHeight="1">
      <c r="A46" s="1" t="s">
        <v>102</v>
      </c>
      <c r="B46" s="1">
        <v>294.0</v>
      </c>
      <c r="C46" s="1">
        <v>384.0</v>
      </c>
      <c r="D46" s="1">
        <v>460.0</v>
      </c>
      <c r="E46" s="1">
        <v>554.0</v>
      </c>
      <c r="F46" s="1">
        <v>480.0</v>
      </c>
      <c r="G46" s="1">
        <v>473.0</v>
      </c>
      <c r="H46" s="1">
        <v>586.0</v>
      </c>
      <c r="I46" s="1">
        <v>654.0</v>
      </c>
      <c r="J46" s="1">
        <v>672.0</v>
      </c>
      <c r="K46" s="1">
        <v>645.0</v>
      </c>
      <c r="L46" s="2"/>
      <c r="M46" s="2"/>
      <c r="N46" s="2"/>
      <c r="O46" s="2"/>
      <c r="P46" s="2"/>
      <c r="Q46" s="2"/>
      <c r="R46" s="2"/>
      <c r="S46" s="2"/>
      <c r="T46" s="2"/>
      <c r="U46" s="2"/>
      <c r="V46" s="2"/>
      <c r="W46" s="2"/>
      <c r="X46" s="2"/>
      <c r="Y46" s="2"/>
      <c r="Z46" s="2"/>
    </row>
    <row r="47" ht="15.75" customHeight="1">
      <c r="A47" s="1" t="s">
        <v>103</v>
      </c>
      <c r="B47" s="1">
        <v>558.0</v>
      </c>
      <c r="C47" s="1">
        <v>647.0</v>
      </c>
      <c r="D47" s="1">
        <v>843.0</v>
      </c>
      <c r="E47" s="1">
        <v>883.0</v>
      </c>
      <c r="F47" s="1">
        <v>803.0</v>
      </c>
      <c r="G47" s="1">
        <v>727.0</v>
      </c>
      <c r="H47" s="1">
        <v>1020.0</v>
      </c>
      <c r="I47" s="1">
        <v>935.0</v>
      </c>
      <c r="J47" s="1">
        <v>1240.0</v>
      </c>
      <c r="K47" s="1">
        <v>1230.0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35.0</v>
      </c>
      <c r="C49" s="1">
        <v>36.0</v>
      </c>
      <c r="D49" s="1">
        <v>36.0</v>
      </c>
      <c r="E49" s="1">
        <v>36.0</v>
      </c>
      <c r="F49" s="1">
        <v>34.0</v>
      </c>
      <c r="G49" s="1">
        <v>32.0</v>
      </c>
      <c r="H49" s="1">
        <v>32.0</v>
      </c>
      <c r="I49" s="1">
        <v>33.0</v>
      </c>
      <c r="J49" s="1">
        <v>33.0</v>
      </c>
      <c r="K49" s="1">
        <v>31.0</v>
      </c>
      <c r="L49" s="2"/>
      <c r="M49" s="2"/>
      <c r="N49" s="2"/>
      <c r="O49" s="2"/>
      <c r="P49" s="2"/>
      <c r="Q49" s="2"/>
      <c r="R49" s="2"/>
      <c r="S49" s="2"/>
      <c r="T49" s="2"/>
      <c r="U49" s="2"/>
      <c r="V49" s="2"/>
      <c r="W49" s="2"/>
      <c r="X49" s="2"/>
      <c r="Y49" s="2"/>
      <c r="Z49" s="2"/>
    </row>
    <row r="50" ht="15.75" customHeight="1">
      <c r="A50" s="1" t="s">
        <v>105</v>
      </c>
      <c r="B50" s="1">
        <v>35.0</v>
      </c>
      <c r="C50" s="1">
        <v>36.0</v>
      </c>
      <c r="D50" s="1">
        <v>36.0</v>
      </c>
      <c r="E50" s="1">
        <v>36.0</v>
      </c>
      <c r="F50" s="1">
        <v>33.0</v>
      </c>
      <c r="G50" s="1">
        <v>32.0</v>
      </c>
      <c r="H50" s="1">
        <v>32.0</v>
      </c>
      <c r="I50" s="1">
        <v>33.0</v>
      </c>
      <c r="J50" s="1">
        <v>33.0</v>
      </c>
      <c r="K50" s="1">
        <v>31.0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196.0</v>
      </c>
      <c r="C52" s="1">
        <v>308.0</v>
      </c>
      <c r="D52" s="1">
        <v>351.0</v>
      </c>
      <c r="E52" s="1">
        <v>401.0</v>
      </c>
      <c r="F52" s="1">
        <v>368.0</v>
      </c>
      <c r="G52" s="1">
        <v>358.0</v>
      </c>
      <c r="H52" s="1">
        <v>472.0</v>
      </c>
      <c r="I52" s="1">
        <v>550.0</v>
      </c>
      <c r="J52" s="1">
        <v>479.0</v>
      </c>
      <c r="K52" s="1">
        <v>474.0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99.0</v>
      </c>
      <c r="C54" s="1">
        <v>97.0</v>
      </c>
      <c r="D54" s="1">
        <v>172.0</v>
      </c>
      <c r="E54" s="1">
        <v>145.0</v>
      </c>
      <c r="F54" s="1">
        <v>140.0</v>
      </c>
      <c r="G54" s="1">
        <v>91.0</v>
      </c>
      <c r="H54" s="1">
        <v>223.0</v>
      </c>
      <c r="I54" s="1">
        <v>64.0</v>
      </c>
      <c r="J54" s="1">
        <v>263.0</v>
      </c>
      <c r="K54" s="1">
        <v>247.0</v>
      </c>
      <c r="L54" s="2"/>
      <c r="M54" s="2"/>
      <c r="N54" s="2"/>
      <c r="O54" s="2"/>
      <c r="P54" s="2"/>
      <c r="Q54" s="2"/>
      <c r="R54" s="2"/>
      <c r="S54" s="2"/>
      <c r="T54" s="2"/>
      <c r="U54" s="2"/>
      <c r="V54" s="2"/>
      <c r="W54" s="2"/>
      <c r="X54" s="2"/>
      <c r="Y54" s="2"/>
      <c r="Z54" s="2"/>
    </row>
    <row r="55" ht="15.75" customHeight="1">
      <c r="A55" s="1" t="s">
        <v>130</v>
      </c>
      <c r="B55" s="1">
        <v>14.0</v>
      </c>
      <c r="C55" s="1">
        <v>-46.0</v>
      </c>
      <c r="D55" s="1">
        <v>-5.0</v>
      </c>
      <c r="E55" s="1">
        <v>41.0</v>
      </c>
      <c r="F55" s="1">
        <v>100.0</v>
      </c>
      <c r="G55" s="1">
        <v>41.0</v>
      </c>
      <c r="H55" s="1">
        <v>-45.0</v>
      </c>
      <c r="I55" s="1">
        <v>-126.0</v>
      </c>
      <c r="J55" s="1">
        <v>106.0</v>
      </c>
      <c r="K55" s="1">
        <v>94.0</v>
      </c>
      <c r="L55" s="2"/>
      <c r="M55" s="2"/>
      <c r="N55" s="2"/>
      <c r="O55" s="2"/>
      <c r="P55" s="2"/>
      <c r="Q55" s="2"/>
      <c r="R55" s="2"/>
      <c r="S55" s="2"/>
      <c r="T55" s="2"/>
      <c r="U55" s="2"/>
      <c r="V55" s="2"/>
      <c r="W55" s="2"/>
      <c r="X55" s="2"/>
      <c r="Y55" s="2"/>
      <c r="Z55" s="2"/>
    </row>
    <row r="56" ht="15.75" customHeight="1">
      <c r="A56" s="1" t="s">
        <v>131</v>
      </c>
      <c r="B56" s="1">
        <v>6.0</v>
      </c>
      <c r="C56" s="1">
        <v>6.0</v>
      </c>
      <c r="D56" s="1">
        <v>7.0</v>
      </c>
      <c r="E56" s="1">
        <v>8.0</v>
      </c>
      <c r="F56" s="1">
        <v>7.0</v>
      </c>
      <c r="G56" s="1">
        <v>8.0</v>
      </c>
      <c r="H56" s="1">
        <v>8.0</v>
      </c>
      <c r="I56" s="1">
        <v>7.0</v>
      </c>
      <c r="J56" s="1">
        <v>4.0</v>
      </c>
      <c r="K56" s="1">
        <v>3.0</v>
      </c>
      <c r="L56" s="2"/>
      <c r="M56" s="2"/>
      <c r="N56" s="2"/>
      <c r="O56" s="2"/>
      <c r="P56" s="2"/>
      <c r="Q56" s="2"/>
      <c r="R56" s="2"/>
      <c r="S56" s="2"/>
      <c r="T56" s="2"/>
      <c r="U56" s="2"/>
      <c r="V56" s="2"/>
      <c r="W56" s="2"/>
      <c r="X56" s="2"/>
      <c r="Y56" s="2"/>
      <c r="Z56" s="2"/>
    </row>
    <row r="57" ht="15.75" customHeight="1">
      <c r="A57" s="1" t="s">
        <v>132</v>
      </c>
      <c r="B57" s="1">
        <v>50.0</v>
      </c>
      <c r="C57" s="1">
        <v>53.0</v>
      </c>
      <c r="D57" s="1">
        <v>59.0</v>
      </c>
      <c r="E57" s="1">
        <v>67.0</v>
      </c>
      <c r="F57" s="1">
        <v>66.0</v>
      </c>
      <c r="G57" s="1">
        <v>73.0</v>
      </c>
      <c r="H57" s="1">
        <v>67.0</v>
      </c>
      <c r="I57" s="1">
        <v>80.0</v>
      </c>
      <c r="J57" s="1">
        <v>78.0</v>
      </c>
      <c r="K57" s="1">
        <v>98.0</v>
      </c>
      <c r="L57" s="2"/>
      <c r="M57" s="2"/>
      <c r="N57" s="2"/>
      <c r="O57" s="2"/>
      <c r="P57" s="2"/>
      <c r="Q57" s="2"/>
      <c r="R57" s="2"/>
      <c r="S57" s="2"/>
      <c r="T57" s="2"/>
      <c r="U57" s="2"/>
      <c r="V57" s="2"/>
      <c r="W57" s="2"/>
      <c r="X57" s="2"/>
      <c r="Y57" s="2"/>
      <c r="Z57" s="2"/>
    </row>
    <row r="58" ht="15.75" customHeight="1">
      <c r="A58" s="1" t="s">
        <v>133</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134</v>
      </c>
      <c r="B59" s="1">
        <v>48.0</v>
      </c>
      <c r="C59" s="1">
        <v>50.0</v>
      </c>
      <c r="D59" s="1">
        <v>60.0</v>
      </c>
      <c r="E59" s="1">
        <v>64.0</v>
      </c>
      <c r="F59" s="1">
        <v>61.0</v>
      </c>
      <c r="G59" s="1">
        <v>61.0</v>
      </c>
      <c r="H59" s="1">
        <v>68.0</v>
      </c>
      <c r="I59" s="1">
        <v>96.0</v>
      </c>
      <c r="J59" s="1">
        <v>136.0</v>
      </c>
      <c r="K59" s="1">
        <v>126.0</v>
      </c>
      <c r="L59" s="2"/>
      <c r="M59" s="2"/>
      <c r="N59" s="2"/>
      <c r="O59" s="2"/>
      <c r="P59" s="2"/>
      <c r="Q59" s="2"/>
      <c r="R59" s="2"/>
      <c r="S59" s="2"/>
      <c r="T59" s="2"/>
      <c r="U59" s="2"/>
      <c r="V59" s="2"/>
      <c r="W59" s="2"/>
      <c r="X59" s="2"/>
      <c r="Y59" s="2"/>
      <c r="Z59" s="2"/>
    </row>
    <row r="60" ht="15.75" customHeight="1">
      <c r="A60" s="1" t="s">
        <v>135</v>
      </c>
      <c r="B60" s="1">
        <v>4.0</v>
      </c>
      <c r="C60" s="1">
        <v>4.0</v>
      </c>
      <c r="D60" s="1">
        <v>13.0</v>
      </c>
      <c r="E60" s="1">
        <v>16.0</v>
      </c>
      <c r="F60" s="1">
        <v>5.0</v>
      </c>
      <c r="G60" s="1">
        <v>7.0</v>
      </c>
      <c r="H60" s="1">
        <v>8.0</v>
      </c>
      <c r="I60" s="1">
        <v>9.0</v>
      </c>
      <c r="J60" s="1">
        <v>17.0</v>
      </c>
      <c r="K60" s="1">
        <v>15.0</v>
      </c>
      <c r="L60" s="2"/>
      <c r="M60" s="2"/>
      <c r="N60" s="2"/>
      <c r="O60" s="2"/>
      <c r="P60" s="2"/>
      <c r="Q60" s="2"/>
      <c r="R60" s="2"/>
      <c r="S60" s="2"/>
      <c r="T60" s="2"/>
      <c r="U60" s="2"/>
      <c r="V60" s="2"/>
      <c r="W60" s="2"/>
      <c r="X60" s="2"/>
      <c r="Y60" s="2"/>
      <c r="Z60" s="2"/>
    </row>
    <row r="61" ht="15.75" customHeight="1">
      <c r="A61" s="1" t="s">
        <v>136</v>
      </c>
      <c r="B61" s="1">
        <v>24.0</v>
      </c>
      <c r="C61" s="1">
        <v>29.0</v>
      </c>
      <c r="D61" s="1">
        <v>31.0</v>
      </c>
      <c r="E61" s="1">
        <v>41.0</v>
      </c>
      <c r="F61" s="1">
        <v>44.0</v>
      </c>
      <c r="G61" s="1">
        <v>49.0</v>
      </c>
      <c r="H61" s="1">
        <v>45.0</v>
      </c>
      <c r="I61" s="1">
        <v>53.0</v>
      </c>
      <c r="J61" s="1">
        <v>64.0</v>
      </c>
      <c r="K61" s="1">
        <v>64.0</v>
      </c>
      <c r="L61" s="2"/>
      <c r="M61" s="2"/>
      <c r="N61" s="2"/>
      <c r="O61" s="2"/>
      <c r="P61" s="2"/>
      <c r="Q61" s="2"/>
      <c r="R61" s="2"/>
      <c r="S61" s="2"/>
      <c r="T61" s="2"/>
      <c r="U61" s="2"/>
      <c r="V61" s="2"/>
      <c r="W61" s="2"/>
      <c r="X61" s="2"/>
      <c r="Y61" s="2"/>
      <c r="Z61" s="2"/>
    </row>
    <row r="62" ht="15.75" customHeight="1">
      <c r="A62" s="1" t="s">
        <v>137</v>
      </c>
      <c r="B62" s="1">
        <v>76.0</v>
      </c>
      <c r="C62" s="1">
        <v>104.0</v>
      </c>
      <c r="D62" s="1">
        <v>152.0</v>
      </c>
      <c r="E62" s="1">
        <v>213.0</v>
      </c>
      <c r="F62" s="1">
        <v>213.0</v>
      </c>
      <c r="G62" s="1">
        <v>90.0</v>
      </c>
      <c r="H62" s="1">
        <v>99.0</v>
      </c>
      <c r="I62" s="1">
        <v>101.0</v>
      </c>
      <c r="J62" s="1">
        <v>124.0</v>
      </c>
      <c r="K62" s="1">
        <v>130.0</v>
      </c>
      <c r="L62" s="2"/>
      <c r="M62" s="2"/>
      <c r="N62" s="2"/>
      <c r="O62" s="2"/>
      <c r="P62" s="2"/>
      <c r="Q62" s="2"/>
      <c r="R62" s="2"/>
      <c r="S62" s="2"/>
      <c r="T62" s="2"/>
      <c r="U62" s="2"/>
      <c r="V62" s="2"/>
      <c r="W62" s="2"/>
      <c r="X62" s="2"/>
      <c r="Y62" s="2"/>
      <c r="Z62" s="2"/>
    </row>
    <row r="63" ht="15.75" customHeight="1">
      <c r="A63" s="1" t="s">
        <v>138</v>
      </c>
      <c r="B63" s="1">
        <v>27.0</v>
      </c>
      <c r="C63" s="1">
        <v>29.0</v>
      </c>
      <c r="D63" s="1">
        <v>34.0</v>
      </c>
      <c r="E63" s="1">
        <v>45.0</v>
      </c>
      <c r="F63" s="1">
        <v>43.0</v>
      </c>
      <c r="G63" s="1">
        <v>158.0</v>
      </c>
      <c r="H63" s="1">
        <v>166.0</v>
      </c>
      <c r="I63" s="1">
        <v>181.0</v>
      </c>
      <c r="J63" s="1">
        <v>239.0</v>
      </c>
      <c r="K63" s="1">
        <v>264.0</v>
      </c>
      <c r="L63" s="2"/>
      <c r="M63" s="2"/>
      <c r="N63" s="2"/>
      <c r="O63" s="2"/>
      <c r="P63" s="2"/>
      <c r="Q63" s="2"/>
      <c r="R63" s="2"/>
      <c r="S63" s="2"/>
      <c r="T63" s="2"/>
      <c r="U63" s="2"/>
      <c r="V63" s="2"/>
      <c r="W63" s="2"/>
      <c r="X63" s="2"/>
      <c r="Y63" s="2"/>
      <c r="Z63" s="2"/>
    </row>
    <row r="64" ht="15.75" customHeight="1">
      <c r="A64" s="1" t="s">
        <v>139</v>
      </c>
      <c r="B64" s="1">
        <v>0.0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140</v>
      </c>
      <c r="B65" s="1">
        <v>2.0</v>
      </c>
      <c r="C65" s="1">
        <v>2.0</v>
      </c>
      <c r="D65" s="1">
        <v>1.0</v>
      </c>
      <c r="E65" s="1">
        <v>97.0</v>
      </c>
      <c r="F65" s="1">
        <v>85.0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811.0</v>
      </c>
      <c r="C2" s="1">
        <v>856.0</v>
      </c>
      <c r="D2" s="1">
        <v>918.0</v>
      </c>
      <c r="E2" s="1">
        <v>986.0</v>
      </c>
      <c r="F2" s="1">
        <v>1040.0</v>
      </c>
      <c r="G2" s="1">
        <v>972.0</v>
      </c>
      <c r="H2" s="1">
        <v>913.0</v>
      </c>
      <c r="I2" s="1">
        <v>1050.0</v>
      </c>
      <c r="J2" s="1">
        <v>1200.0</v>
      </c>
      <c r="K2" s="1">
        <v>1470.0</v>
      </c>
      <c r="L2" s="2"/>
      <c r="M2" s="2"/>
      <c r="N2" s="2"/>
      <c r="O2" s="2"/>
      <c r="P2" s="2"/>
      <c r="Q2" s="2"/>
      <c r="R2" s="2"/>
      <c r="S2" s="2"/>
      <c r="T2" s="2"/>
      <c r="U2" s="2"/>
      <c r="V2" s="2"/>
      <c r="W2" s="2"/>
      <c r="X2" s="2"/>
      <c r="Y2" s="2"/>
      <c r="Z2" s="2"/>
    </row>
    <row r="3">
      <c r="A3" s="1" t="s">
        <v>142</v>
      </c>
      <c r="B3" s="1">
        <v>811.0</v>
      </c>
      <c r="C3" s="1">
        <v>856.0</v>
      </c>
      <c r="D3" s="1">
        <v>918.0</v>
      </c>
      <c r="E3" s="1">
        <v>986.0</v>
      </c>
      <c r="F3" s="1">
        <v>1040.0</v>
      </c>
      <c r="G3" s="1">
        <v>972.0</v>
      </c>
      <c r="H3" s="1">
        <v>913.0</v>
      </c>
      <c r="I3" s="1">
        <v>1050.0</v>
      </c>
      <c r="J3" s="1">
        <v>1200.0</v>
      </c>
      <c r="K3" s="1">
        <v>1470.0</v>
      </c>
      <c r="L3" s="2"/>
      <c r="M3" s="2"/>
      <c r="N3" s="2"/>
      <c r="O3" s="2"/>
      <c r="P3" s="2"/>
      <c r="Q3" s="2"/>
      <c r="R3" s="2"/>
      <c r="S3" s="2"/>
      <c r="T3" s="2"/>
      <c r="U3" s="2"/>
      <c r="V3" s="2"/>
      <c r="W3" s="2"/>
      <c r="X3" s="2"/>
      <c r="Y3" s="2"/>
      <c r="Z3" s="2"/>
    </row>
    <row r="4">
      <c r="A4" s="1" t="s">
        <v>143</v>
      </c>
      <c r="B4" s="1">
        <v>570.0</v>
      </c>
      <c r="C4" s="1">
        <v>580.0</v>
      </c>
      <c r="D4" s="1">
        <v>619.0</v>
      </c>
      <c r="E4" s="1">
        <v>675.0</v>
      </c>
      <c r="F4" s="1">
        <v>744.0</v>
      </c>
      <c r="G4" s="1">
        <v>683.0</v>
      </c>
      <c r="H4" s="1">
        <v>645.0</v>
      </c>
      <c r="I4" s="1">
        <v>743.0</v>
      </c>
      <c r="J4" s="1">
        <v>931.0</v>
      </c>
      <c r="K4" s="1">
        <v>1120.0</v>
      </c>
      <c r="L4" s="2"/>
      <c r="M4" s="2"/>
      <c r="N4" s="2"/>
      <c r="O4" s="2"/>
      <c r="P4" s="2"/>
      <c r="Q4" s="2"/>
      <c r="R4" s="2"/>
      <c r="S4" s="2"/>
      <c r="T4" s="2"/>
      <c r="U4" s="2"/>
      <c r="V4" s="2"/>
      <c r="W4" s="2"/>
      <c r="X4" s="2"/>
      <c r="Y4" s="2"/>
      <c r="Z4" s="2"/>
    </row>
    <row r="5">
      <c r="A5" s="1" t="s">
        <v>144</v>
      </c>
      <c r="B5" s="1">
        <v>242.0</v>
      </c>
      <c r="C5" s="1">
        <v>277.0</v>
      </c>
      <c r="D5" s="1">
        <v>299.0</v>
      </c>
      <c r="E5" s="1">
        <v>311.0</v>
      </c>
      <c r="F5" s="1">
        <v>295.0</v>
      </c>
      <c r="G5" s="1">
        <v>288.0</v>
      </c>
      <c r="H5" s="1">
        <v>268.0</v>
      </c>
      <c r="I5" s="1">
        <v>304.0</v>
      </c>
      <c r="J5" s="1">
        <v>274.0</v>
      </c>
      <c r="K5" s="1">
        <v>352.0</v>
      </c>
      <c r="L5" s="2"/>
      <c r="M5" s="2"/>
      <c r="N5" s="2"/>
      <c r="O5" s="2"/>
      <c r="P5" s="2"/>
      <c r="Q5" s="2"/>
      <c r="R5" s="2"/>
      <c r="S5" s="2"/>
      <c r="T5" s="2"/>
      <c r="U5" s="2"/>
      <c r="V5" s="2"/>
      <c r="W5" s="2"/>
      <c r="X5" s="2"/>
      <c r="Y5" s="2"/>
      <c r="Z5" s="2"/>
    </row>
    <row r="6">
      <c r="A6" s="1" t="s">
        <v>145</v>
      </c>
      <c r="B6" s="1">
        <v>84.0</v>
      </c>
      <c r="C6" s="1">
        <v>95.0</v>
      </c>
      <c r="D6" s="1">
        <v>113.0</v>
      </c>
      <c r="E6" s="1">
        <v>124.0</v>
      </c>
      <c r="F6" s="1">
        <v>127.0</v>
      </c>
      <c r="G6" s="1">
        <v>119.0</v>
      </c>
      <c r="H6" s="1">
        <v>105.0</v>
      </c>
      <c r="I6" s="1">
        <v>110.0</v>
      </c>
      <c r="J6" s="1">
        <v>133.0</v>
      </c>
      <c r="K6" s="1">
        <v>156.0</v>
      </c>
      <c r="L6" s="2"/>
      <c r="M6" s="2"/>
      <c r="N6" s="2"/>
      <c r="O6" s="2"/>
      <c r="P6" s="2"/>
      <c r="Q6" s="2"/>
      <c r="R6" s="2"/>
      <c r="S6" s="2"/>
      <c r="T6" s="2"/>
      <c r="U6" s="2"/>
      <c r="V6" s="2"/>
      <c r="W6" s="2"/>
      <c r="X6" s="2"/>
      <c r="Y6" s="2"/>
      <c r="Z6" s="2"/>
    </row>
    <row r="7">
      <c r="A7" s="1" t="s">
        <v>146</v>
      </c>
      <c r="B7" s="1">
        <v>57.0</v>
      </c>
      <c r="C7" s="1">
        <v>59.0</v>
      </c>
      <c r="D7" s="1">
        <v>72.0</v>
      </c>
      <c r="E7" s="1">
        <v>82.0</v>
      </c>
      <c r="F7" s="1">
        <v>79.0</v>
      </c>
      <c r="G7" s="1">
        <v>72.0</v>
      </c>
      <c r="H7" s="1">
        <v>68.0</v>
      </c>
      <c r="I7" s="1">
        <v>75.0</v>
      </c>
      <c r="J7" s="1">
        <v>85.0</v>
      </c>
      <c r="K7" s="1">
        <v>94.0</v>
      </c>
      <c r="L7" s="2"/>
      <c r="M7" s="2"/>
      <c r="N7" s="2"/>
      <c r="O7" s="2"/>
      <c r="P7" s="2"/>
      <c r="Q7" s="2"/>
      <c r="R7" s="2"/>
      <c r="S7" s="2"/>
      <c r="T7" s="2"/>
      <c r="U7" s="2"/>
      <c r="V7" s="2"/>
      <c r="W7" s="2"/>
      <c r="X7" s="2"/>
      <c r="Y7" s="2"/>
      <c r="Z7" s="2"/>
    </row>
    <row r="8">
      <c r="A8" s="1" t="s">
        <v>147</v>
      </c>
      <c r="B8" s="1">
        <v>142.0</v>
      </c>
      <c r="C8" s="1">
        <v>155.0</v>
      </c>
      <c r="D8" s="1">
        <v>186.0</v>
      </c>
      <c r="E8" s="1">
        <v>206.0</v>
      </c>
      <c r="F8" s="1">
        <v>207.0</v>
      </c>
      <c r="G8" s="1">
        <v>191.0</v>
      </c>
      <c r="H8" s="1">
        <v>173.0</v>
      </c>
      <c r="I8" s="1">
        <v>185.0</v>
      </c>
      <c r="J8" s="1">
        <v>218.0</v>
      </c>
      <c r="K8" s="1">
        <v>250.0</v>
      </c>
      <c r="L8" s="2"/>
      <c r="M8" s="2"/>
      <c r="N8" s="2"/>
      <c r="O8" s="2"/>
      <c r="P8" s="2"/>
      <c r="Q8" s="2"/>
      <c r="R8" s="2"/>
      <c r="S8" s="2"/>
      <c r="T8" s="2"/>
      <c r="U8" s="2"/>
      <c r="V8" s="2"/>
      <c r="W8" s="2"/>
      <c r="X8" s="2"/>
      <c r="Y8" s="2"/>
      <c r="Z8" s="2"/>
    </row>
    <row r="9">
      <c r="A9" s="1" t="s">
        <v>148</v>
      </c>
      <c r="B9" s="1">
        <v>99.0</v>
      </c>
      <c r="C9" s="1">
        <v>122.0</v>
      </c>
      <c r="D9" s="1">
        <v>113.0</v>
      </c>
      <c r="E9" s="1">
        <v>105.0</v>
      </c>
      <c r="F9" s="1">
        <v>87.0</v>
      </c>
      <c r="G9" s="1">
        <v>97.0</v>
      </c>
      <c r="H9" s="1">
        <v>95.0</v>
      </c>
      <c r="I9" s="1">
        <v>119.0</v>
      </c>
      <c r="J9" s="1">
        <v>55.0</v>
      </c>
      <c r="K9" s="1">
        <v>102.0</v>
      </c>
      <c r="L9" s="2"/>
      <c r="M9" s="2"/>
      <c r="N9" s="2"/>
      <c r="O9" s="2"/>
      <c r="P9" s="2"/>
      <c r="Q9" s="2"/>
      <c r="R9" s="2"/>
      <c r="S9" s="2"/>
      <c r="T9" s="2"/>
      <c r="U9" s="2"/>
      <c r="V9" s="2"/>
      <c r="W9" s="2"/>
      <c r="X9" s="2"/>
      <c r="Y9" s="2"/>
      <c r="Z9" s="2"/>
    </row>
    <row r="10">
      <c r="A10" s="1" t="s">
        <v>149</v>
      </c>
      <c r="B10" s="1">
        <v>-4.0</v>
      </c>
      <c r="C10" s="1">
        <v>-2.0</v>
      </c>
      <c r="D10" s="1">
        <v>-3.0</v>
      </c>
      <c r="E10" s="1">
        <v>-4.0</v>
      </c>
      <c r="F10" s="1">
        <v>-4.0</v>
      </c>
      <c r="G10" s="1">
        <v>-4.0</v>
      </c>
      <c r="H10" s="1">
        <v>-4.0</v>
      </c>
      <c r="I10" s="1">
        <v>-2.0</v>
      </c>
      <c r="J10" s="1">
        <v>-4.0</v>
      </c>
      <c r="K10" s="1">
        <v>-14.0</v>
      </c>
      <c r="L10" s="2"/>
      <c r="M10" s="2"/>
      <c r="N10" s="2"/>
      <c r="O10" s="2"/>
      <c r="P10" s="2"/>
      <c r="Q10" s="2"/>
      <c r="R10" s="2"/>
      <c r="S10" s="2"/>
      <c r="T10" s="2"/>
      <c r="U10" s="2"/>
      <c r="V10" s="2"/>
      <c r="W10" s="2"/>
      <c r="X10" s="2"/>
      <c r="Y10" s="2"/>
      <c r="Z10" s="2"/>
    </row>
    <row r="11">
      <c r="A11" s="1" t="s">
        <v>150</v>
      </c>
      <c r="B11" s="1">
        <v>-4.0</v>
      </c>
      <c r="C11" s="1">
        <v>-2.0</v>
      </c>
      <c r="D11" s="1">
        <v>-3.0</v>
      </c>
      <c r="E11" s="1">
        <v>-4.0</v>
      </c>
      <c r="F11" s="1">
        <v>-4.0</v>
      </c>
      <c r="G11" s="1">
        <v>-4.0</v>
      </c>
      <c r="H11" s="1">
        <v>-4.0</v>
      </c>
      <c r="I11" s="1">
        <v>-2.0</v>
      </c>
      <c r="J11" s="1">
        <v>-4.0</v>
      </c>
      <c r="K11" s="1">
        <v>-14.0</v>
      </c>
      <c r="L11" s="2"/>
      <c r="M11" s="2"/>
      <c r="N11" s="2"/>
      <c r="O11" s="2"/>
      <c r="P11" s="2"/>
      <c r="Q11" s="2"/>
      <c r="R11" s="2"/>
      <c r="S11" s="2"/>
      <c r="T11" s="2"/>
      <c r="U11" s="2"/>
      <c r="V11" s="2"/>
      <c r="W11" s="2"/>
      <c r="X11" s="2"/>
      <c r="Y11" s="2"/>
      <c r="Z11" s="2"/>
    </row>
    <row r="12">
      <c r="A12" s="1" t="s">
        <v>151</v>
      </c>
      <c r="B12" s="1">
        <v>42.0</v>
      </c>
      <c r="C12" s="1">
        <v>1.0</v>
      </c>
      <c r="D12" s="1">
        <v>7.0</v>
      </c>
      <c r="E12" s="1">
        <v>-23.0</v>
      </c>
      <c r="F12" s="1">
        <v>62.0</v>
      </c>
      <c r="G12" s="1">
        <v>2.0</v>
      </c>
      <c r="H12" s="1">
        <v>-5.0</v>
      </c>
      <c r="I12" s="1">
        <v>1.0</v>
      </c>
      <c r="J12" s="1">
        <v>-6.0</v>
      </c>
      <c r="K12" s="1">
        <v>-5.0</v>
      </c>
      <c r="L12" s="2"/>
      <c r="M12" s="2"/>
      <c r="N12" s="2"/>
      <c r="O12" s="2"/>
      <c r="P12" s="2"/>
      <c r="Q12" s="2"/>
      <c r="R12" s="2"/>
      <c r="S12" s="2"/>
      <c r="T12" s="2"/>
      <c r="U12" s="2"/>
      <c r="V12" s="2"/>
      <c r="W12" s="2"/>
      <c r="X12" s="2"/>
      <c r="Y12" s="2"/>
      <c r="Z12" s="2"/>
    </row>
    <row r="13">
      <c r="A13" s="1" t="s">
        <v>152</v>
      </c>
      <c r="B13" s="1">
        <v>36.0</v>
      </c>
      <c r="C13" s="1">
        <v>26.0</v>
      </c>
      <c r="D13" s="1">
        <v>-10.0</v>
      </c>
      <c r="E13" s="1">
        <v>-7.0</v>
      </c>
      <c r="F13" s="1">
        <v>1.0</v>
      </c>
      <c r="G13" s="1">
        <v>12.0</v>
      </c>
      <c r="H13" s="1">
        <v>35.0</v>
      </c>
      <c r="I13" s="1">
        <v>11.0</v>
      </c>
      <c r="J13" s="1">
        <v>1.0</v>
      </c>
      <c r="K13" s="1">
        <v>-1.0</v>
      </c>
      <c r="L13" s="2"/>
      <c r="M13" s="2"/>
      <c r="N13" s="2"/>
      <c r="O13" s="2"/>
      <c r="P13" s="2"/>
      <c r="Q13" s="2"/>
      <c r="R13" s="2"/>
      <c r="S13" s="2"/>
      <c r="T13" s="2"/>
      <c r="U13" s="2"/>
      <c r="V13" s="2"/>
      <c r="W13" s="2"/>
      <c r="X13" s="2"/>
      <c r="Y13" s="2"/>
      <c r="Z13" s="2"/>
    </row>
    <row r="14">
      <c r="A14" s="1" t="s">
        <v>153</v>
      </c>
      <c r="B14" s="1">
        <v>95.0</v>
      </c>
      <c r="C14" s="1">
        <v>119.0</v>
      </c>
      <c r="D14" s="1">
        <v>117.0</v>
      </c>
      <c r="E14" s="1">
        <v>76.0</v>
      </c>
      <c r="F14" s="1">
        <v>84.0</v>
      </c>
      <c r="G14" s="1">
        <v>94.0</v>
      </c>
      <c r="H14" s="1">
        <v>85.0</v>
      </c>
      <c r="I14" s="1">
        <v>118.0</v>
      </c>
      <c r="J14" s="1">
        <v>45.0</v>
      </c>
      <c r="K14" s="1">
        <v>79.0</v>
      </c>
      <c r="L14" s="2"/>
      <c r="M14" s="2"/>
      <c r="N14" s="2"/>
      <c r="O14" s="2"/>
      <c r="P14" s="2"/>
      <c r="Q14" s="2"/>
      <c r="R14" s="2"/>
      <c r="S14" s="2"/>
      <c r="T14" s="2"/>
      <c r="U14" s="2"/>
      <c r="V14" s="2"/>
      <c r="W14" s="2"/>
      <c r="X14" s="2"/>
      <c r="Y14" s="2"/>
      <c r="Z14" s="2"/>
    </row>
    <row r="15">
      <c r="A15" s="1" t="s">
        <v>154</v>
      </c>
      <c r="B15" s="1">
        <v>0.0</v>
      </c>
      <c r="C15" s="1">
        <v>0.0</v>
      </c>
      <c r="D15" s="1">
        <v>0.0</v>
      </c>
      <c r="E15" s="1">
        <v>0.0</v>
      </c>
      <c r="F15" s="1">
        <v>-14.0</v>
      </c>
      <c r="G15" s="1">
        <v>-12.0</v>
      </c>
      <c r="H15" s="1">
        <v>-5.0</v>
      </c>
      <c r="I15" s="1">
        <v>-3.0</v>
      </c>
      <c r="J15" s="1">
        <v>-63.0</v>
      </c>
      <c r="K15" s="1">
        <v>-4.0</v>
      </c>
      <c r="L15" s="2"/>
      <c r="M15" s="2"/>
      <c r="N15" s="2"/>
      <c r="O15" s="2"/>
      <c r="P15" s="2"/>
      <c r="Q15" s="2"/>
      <c r="R15" s="2"/>
      <c r="S15" s="2"/>
      <c r="T15" s="2"/>
      <c r="U15" s="2"/>
      <c r="V15" s="2"/>
      <c r="W15" s="2"/>
      <c r="X15" s="2"/>
      <c r="Y15" s="2"/>
      <c r="Z15" s="2"/>
    </row>
    <row r="16">
      <c r="A16" s="1" t="s">
        <v>155</v>
      </c>
      <c r="B16" s="1">
        <v>-1.0</v>
      </c>
      <c r="C16" s="1">
        <v>0.0</v>
      </c>
      <c r="D16" s="1">
        <v>-4.0</v>
      </c>
      <c r="E16" s="1">
        <v>-78.0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78.0</v>
      </c>
      <c r="C17" s="1">
        <v>0.0</v>
      </c>
      <c r="D17" s="1">
        <v>0.0</v>
      </c>
      <c r="E17" s="1">
        <v>0.0</v>
      </c>
      <c r="F17" s="1">
        <v>-6.0</v>
      </c>
      <c r="G17" s="1">
        <v>0.0</v>
      </c>
      <c r="H17" s="1">
        <v>0.0</v>
      </c>
      <c r="I17" s="1">
        <v>0.0</v>
      </c>
      <c r="J17" s="1">
        <v>0.0</v>
      </c>
      <c r="K17" s="1">
        <v>-19.0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-4.0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-1.0</v>
      </c>
      <c r="H19" s="1">
        <v>1.0</v>
      </c>
      <c r="I19" s="1">
        <v>0.0</v>
      </c>
      <c r="J19" s="1">
        <v>0.0</v>
      </c>
      <c r="K19" s="1">
        <v>0.0</v>
      </c>
      <c r="L19" s="2"/>
      <c r="M19" s="2"/>
      <c r="N19" s="2"/>
      <c r="O19" s="2"/>
      <c r="P19" s="2"/>
      <c r="Q19" s="2"/>
      <c r="R19" s="2"/>
      <c r="S19" s="2"/>
      <c r="T19" s="2"/>
      <c r="U19" s="2"/>
      <c r="V19" s="2"/>
      <c r="W19" s="2"/>
      <c r="X19" s="2"/>
      <c r="Y19" s="2"/>
      <c r="Z19" s="2"/>
    </row>
    <row r="20">
      <c r="A20" s="1" t="s">
        <v>159</v>
      </c>
      <c r="B20" s="1">
        <v>0.0</v>
      </c>
      <c r="C20" s="1">
        <v>-31.0</v>
      </c>
      <c r="D20" s="1">
        <v>0.0</v>
      </c>
      <c r="E20" s="1">
        <v>0.0</v>
      </c>
      <c r="F20" s="1">
        <v>-5.0</v>
      </c>
      <c r="G20" s="1">
        <v>-16.0</v>
      </c>
      <c r="H20" s="1">
        <v>0.0</v>
      </c>
      <c r="I20" s="1">
        <v>0.0</v>
      </c>
      <c r="J20" s="1">
        <v>-6.0</v>
      </c>
      <c r="K20" s="1">
        <v>0.0</v>
      </c>
      <c r="L20" s="2"/>
      <c r="M20" s="2"/>
      <c r="N20" s="2"/>
      <c r="O20" s="2"/>
      <c r="P20" s="2"/>
      <c r="Q20" s="2"/>
      <c r="R20" s="2"/>
      <c r="S20" s="2"/>
      <c r="T20" s="2"/>
      <c r="U20" s="2"/>
      <c r="V20" s="2"/>
      <c r="W20" s="2"/>
      <c r="X20" s="2"/>
      <c r="Y20" s="2"/>
      <c r="Z20" s="2"/>
    </row>
    <row r="21" ht="15.75" customHeight="1">
      <c r="A21" s="1" t="s">
        <v>160</v>
      </c>
      <c r="B21" s="1">
        <v>0.0</v>
      </c>
      <c r="C21" s="1">
        <v>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-1.0</v>
      </c>
      <c r="C22" s="1">
        <v>0.0</v>
      </c>
      <c r="D22" s="1">
        <v>-2.0</v>
      </c>
      <c r="E22" s="1">
        <v>-6.0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94.0</v>
      </c>
      <c r="C23" s="1">
        <v>129.0</v>
      </c>
      <c r="D23" s="1">
        <v>111.0</v>
      </c>
      <c r="E23" s="1">
        <v>69.0</v>
      </c>
      <c r="F23" s="1">
        <v>58.0</v>
      </c>
      <c r="G23" s="1">
        <v>59.0</v>
      </c>
      <c r="H23" s="1">
        <v>81.0</v>
      </c>
      <c r="I23" s="1">
        <v>114.0</v>
      </c>
      <c r="J23" s="1">
        <v>38.0</v>
      </c>
      <c r="K23" s="1">
        <v>54.0</v>
      </c>
      <c r="L23" s="2"/>
      <c r="M23" s="2"/>
      <c r="N23" s="2"/>
      <c r="O23" s="2"/>
      <c r="P23" s="2"/>
      <c r="Q23" s="2"/>
      <c r="R23" s="2"/>
      <c r="S23" s="2"/>
      <c r="T23" s="2"/>
      <c r="U23" s="2"/>
      <c r="V23" s="2"/>
      <c r="W23" s="2"/>
      <c r="X23" s="2"/>
      <c r="Y23" s="2"/>
      <c r="Z23" s="2"/>
    </row>
    <row r="24" ht="15.75" customHeight="1">
      <c r="A24" s="1" t="s">
        <v>163</v>
      </c>
      <c r="B24" s="1">
        <v>24.0</v>
      </c>
      <c r="C24" s="1">
        <v>33.0</v>
      </c>
      <c r="D24" s="1">
        <v>33.0</v>
      </c>
      <c r="E24" s="1">
        <v>34.0</v>
      </c>
      <c r="F24" s="1">
        <v>16.0</v>
      </c>
      <c r="G24" s="1">
        <v>21.0</v>
      </c>
      <c r="H24" s="1">
        <v>21.0</v>
      </c>
      <c r="I24" s="1">
        <v>20.0</v>
      </c>
      <c r="J24" s="1">
        <v>13.0</v>
      </c>
      <c r="K24" s="1">
        <v>14.0</v>
      </c>
      <c r="L24" s="2"/>
      <c r="M24" s="2"/>
      <c r="N24" s="2"/>
      <c r="O24" s="2"/>
      <c r="P24" s="2"/>
      <c r="Q24" s="2"/>
      <c r="R24" s="2"/>
      <c r="S24" s="2"/>
      <c r="T24" s="2"/>
      <c r="U24" s="2"/>
      <c r="V24" s="2"/>
      <c r="W24" s="2"/>
      <c r="X24" s="2"/>
      <c r="Y24" s="2"/>
      <c r="Z24" s="2"/>
    </row>
    <row r="25" ht="15.75" customHeight="1">
      <c r="A25" s="1" t="s">
        <v>164</v>
      </c>
      <c r="B25" s="1">
        <v>70.0</v>
      </c>
      <c r="C25" s="1">
        <v>95.0</v>
      </c>
      <c r="D25" s="1">
        <v>76.0</v>
      </c>
      <c r="E25" s="1">
        <v>35.0</v>
      </c>
      <c r="F25" s="1">
        <v>41.0</v>
      </c>
      <c r="G25" s="1">
        <v>37.0</v>
      </c>
      <c r="H25" s="1">
        <v>59.0</v>
      </c>
      <c r="I25" s="1">
        <v>93.0</v>
      </c>
      <c r="J25" s="1">
        <v>24.0</v>
      </c>
      <c r="K25" s="1">
        <v>40.0</v>
      </c>
      <c r="L25" s="2"/>
      <c r="M25" s="2"/>
      <c r="N25" s="2"/>
      <c r="O25" s="2"/>
      <c r="P25" s="2"/>
      <c r="Q25" s="2"/>
      <c r="R25" s="2"/>
      <c r="S25" s="2"/>
      <c r="T25" s="2"/>
      <c r="U25" s="2"/>
      <c r="V25" s="2"/>
      <c r="W25" s="2"/>
      <c r="X25" s="2"/>
      <c r="Y25" s="2"/>
      <c r="Z25" s="2"/>
    </row>
    <row r="26" ht="15.75" customHeight="1">
      <c r="A26" s="1" t="s">
        <v>165</v>
      </c>
      <c r="B26" s="1">
        <v>70.0</v>
      </c>
      <c r="C26" s="1">
        <v>95.0</v>
      </c>
      <c r="D26" s="1">
        <v>76.0</v>
      </c>
      <c r="E26" s="1">
        <v>35.0</v>
      </c>
      <c r="F26" s="1">
        <v>41.0</v>
      </c>
      <c r="G26" s="1">
        <v>37.0</v>
      </c>
      <c r="H26" s="1">
        <v>59.0</v>
      </c>
      <c r="I26" s="1">
        <v>93.0</v>
      </c>
      <c r="J26" s="1">
        <v>24.0</v>
      </c>
      <c r="K26" s="1">
        <v>40.0</v>
      </c>
      <c r="L26" s="2"/>
      <c r="M26" s="2"/>
      <c r="N26" s="2"/>
      <c r="O26" s="2"/>
      <c r="P26" s="2"/>
      <c r="Q26" s="2"/>
      <c r="R26" s="2"/>
      <c r="S26" s="2"/>
      <c r="T26" s="2"/>
      <c r="U26" s="2"/>
      <c r="V26" s="2"/>
      <c r="W26" s="2"/>
      <c r="X26" s="2"/>
      <c r="Y26" s="2"/>
      <c r="Z26" s="2"/>
    </row>
    <row r="27" ht="15.75" customHeight="1">
      <c r="A27" s="1" t="s">
        <v>166</v>
      </c>
      <c r="B27" s="1">
        <v>70.0</v>
      </c>
      <c r="C27" s="1">
        <v>95.0</v>
      </c>
      <c r="D27" s="1">
        <v>76.0</v>
      </c>
      <c r="E27" s="1">
        <v>35.0</v>
      </c>
      <c r="F27" s="1">
        <v>41.0</v>
      </c>
      <c r="G27" s="1">
        <v>37.0</v>
      </c>
      <c r="H27" s="1">
        <v>59.0</v>
      </c>
      <c r="I27" s="1">
        <v>93.0</v>
      </c>
      <c r="J27" s="1">
        <v>24.0</v>
      </c>
      <c r="K27" s="1">
        <v>40.0</v>
      </c>
      <c r="L27" s="2"/>
      <c r="M27" s="2"/>
      <c r="N27" s="2"/>
      <c r="O27" s="2"/>
      <c r="P27" s="2"/>
      <c r="Q27" s="2"/>
      <c r="R27" s="2"/>
      <c r="S27" s="2"/>
      <c r="T27" s="2"/>
      <c r="U27" s="2"/>
      <c r="V27" s="2"/>
      <c r="W27" s="2"/>
      <c r="X27" s="2"/>
      <c r="Y27" s="2"/>
      <c r="Z27" s="2"/>
    </row>
    <row r="28" ht="15.75" customHeight="1">
      <c r="A28" s="1" t="s">
        <v>167</v>
      </c>
      <c r="B28" s="1">
        <v>70.0</v>
      </c>
      <c r="C28" s="1">
        <v>95.0</v>
      </c>
      <c r="D28" s="1">
        <v>76.0</v>
      </c>
      <c r="E28" s="1">
        <v>35.0</v>
      </c>
      <c r="F28" s="1">
        <v>41.0</v>
      </c>
      <c r="G28" s="1">
        <v>37.0</v>
      </c>
      <c r="H28" s="1">
        <v>59.0</v>
      </c>
      <c r="I28" s="1">
        <v>93.0</v>
      </c>
      <c r="J28" s="1">
        <v>24.0</v>
      </c>
      <c r="K28" s="1">
        <v>40.0</v>
      </c>
      <c r="L28" s="2"/>
      <c r="M28" s="2"/>
      <c r="N28" s="2"/>
      <c r="O28" s="2"/>
      <c r="P28" s="2"/>
      <c r="Q28" s="2"/>
      <c r="R28" s="2"/>
      <c r="S28" s="2"/>
      <c r="T28" s="2"/>
      <c r="U28" s="2"/>
      <c r="V28" s="2"/>
      <c r="W28" s="2"/>
      <c r="X28" s="2"/>
      <c r="Y28" s="2"/>
      <c r="Z28" s="2"/>
    </row>
    <row r="29" ht="15.75" customHeight="1">
      <c r="A29" s="1" t="s">
        <v>168</v>
      </c>
      <c r="B29" s="1">
        <v>70.0</v>
      </c>
      <c r="C29" s="1">
        <v>95.0</v>
      </c>
      <c r="D29" s="1">
        <v>76.0</v>
      </c>
      <c r="E29" s="1">
        <v>35.0</v>
      </c>
      <c r="F29" s="1">
        <v>41.0</v>
      </c>
      <c r="G29" s="1">
        <v>37.0</v>
      </c>
      <c r="H29" s="1">
        <v>59.0</v>
      </c>
      <c r="I29" s="1">
        <v>93.0</v>
      </c>
      <c r="J29" s="1">
        <v>24.0</v>
      </c>
      <c r="K29" s="1">
        <v>40.0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35.0</v>
      </c>
      <c r="C33" s="1">
        <v>36.0</v>
      </c>
      <c r="D33" s="1">
        <v>36.0</v>
      </c>
      <c r="E33" s="1">
        <v>36.0</v>
      </c>
      <c r="F33" s="1">
        <v>35.0</v>
      </c>
      <c r="G33" s="1">
        <v>33.0</v>
      </c>
      <c r="H33" s="1">
        <v>32.0</v>
      </c>
      <c r="I33" s="1">
        <v>33.0</v>
      </c>
      <c r="J33" s="1">
        <v>33.0</v>
      </c>
      <c r="K33" s="1">
        <v>32.0</v>
      </c>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174</v>
      </c>
      <c r="F34" s="1" t="s">
        <v>187</v>
      </c>
      <c r="G34" s="1" t="s">
        <v>176</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184</v>
      </c>
      <c r="C35" s="1" t="s">
        <v>185</v>
      </c>
      <c r="D35" s="1" t="s">
        <v>186</v>
      </c>
      <c r="E35" s="1" t="s">
        <v>174</v>
      </c>
      <c r="F35" s="1" t="s">
        <v>187</v>
      </c>
      <c r="G35" s="1" t="s">
        <v>176</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36.0</v>
      </c>
      <c r="C36" s="1">
        <v>36.0</v>
      </c>
      <c r="D36" s="1">
        <v>36.0</v>
      </c>
      <c r="E36" s="1">
        <v>36.0</v>
      </c>
      <c r="F36" s="1">
        <v>36.0</v>
      </c>
      <c r="G36" s="1">
        <v>33.0</v>
      </c>
      <c r="H36" s="1">
        <v>33.0</v>
      </c>
      <c r="I36" s="1">
        <v>33.0</v>
      </c>
      <c r="J36" s="1">
        <v>33.0</v>
      </c>
      <c r="K36" s="1">
        <v>33.0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207</v>
      </c>
      <c r="D38" s="1">
        <v>2.0</v>
      </c>
      <c r="E38" s="1" t="s">
        <v>208</v>
      </c>
      <c r="F38" s="1" t="s">
        <v>209</v>
      </c>
      <c r="G38" s="1" t="s">
        <v>210</v>
      </c>
      <c r="H38" s="1" t="s">
        <v>211</v>
      </c>
      <c r="I38" s="1" t="s">
        <v>212</v>
      </c>
      <c r="J38" s="1" t="s">
        <v>203</v>
      </c>
      <c r="K38" s="1" t="s">
        <v>213</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214</v>
      </c>
      <c r="B40" s="1">
        <v>135.0</v>
      </c>
      <c r="C40" s="1">
        <v>153.0</v>
      </c>
      <c r="D40" s="1">
        <v>151.0</v>
      </c>
      <c r="E40" s="1">
        <v>150.0</v>
      </c>
      <c r="F40" s="1">
        <v>138.0</v>
      </c>
      <c r="G40" s="1">
        <v>139.0</v>
      </c>
      <c r="H40" s="1">
        <v>135.0</v>
      </c>
      <c r="I40" s="1">
        <v>157.0</v>
      </c>
      <c r="J40" s="1">
        <v>99.0</v>
      </c>
      <c r="K40" s="1">
        <v>153.0</v>
      </c>
      <c r="L40" s="2"/>
      <c r="M40" s="2"/>
      <c r="N40" s="2"/>
      <c r="O40" s="2"/>
      <c r="P40" s="2"/>
      <c r="Q40" s="2"/>
      <c r="R40" s="2"/>
      <c r="S40" s="2"/>
      <c r="T40" s="2"/>
      <c r="U40" s="2"/>
      <c r="V40" s="2"/>
      <c r="W40" s="2"/>
      <c r="X40" s="2"/>
      <c r="Y40" s="2"/>
      <c r="Z40" s="2"/>
    </row>
    <row r="41" ht="15.75" customHeight="1">
      <c r="A41" s="1" t="s">
        <v>215</v>
      </c>
      <c r="B41" s="1">
        <v>116.0</v>
      </c>
      <c r="C41" s="1">
        <v>134.0</v>
      </c>
      <c r="D41" s="1">
        <v>126.0</v>
      </c>
      <c r="E41" s="1">
        <v>117.0</v>
      </c>
      <c r="F41" s="1">
        <v>102.0</v>
      </c>
      <c r="G41" s="1">
        <v>107.0</v>
      </c>
      <c r="H41" s="1">
        <v>104.0</v>
      </c>
      <c r="I41" s="1">
        <v>128.0</v>
      </c>
      <c r="J41" s="1">
        <v>64.0</v>
      </c>
      <c r="K41" s="1">
        <v>110.0</v>
      </c>
      <c r="L41" s="2"/>
      <c r="M41" s="2"/>
      <c r="N41" s="2"/>
      <c r="O41" s="2"/>
      <c r="P41" s="2"/>
      <c r="Q41" s="2"/>
      <c r="R41" s="2"/>
      <c r="S41" s="2"/>
      <c r="T41" s="2"/>
      <c r="U41" s="2"/>
      <c r="V41" s="2"/>
      <c r="W41" s="2"/>
      <c r="X41" s="2"/>
      <c r="Y41" s="2"/>
      <c r="Z41" s="2"/>
    </row>
    <row r="42" ht="15.75" customHeight="1">
      <c r="A42" s="1" t="s">
        <v>216</v>
      </c>
      <c r="B42" s="1">
        <v>99.0</v>
      </c>
      <c r="C42" s="1">
        <v>122.0</v>
      </c>
      <c r="D42" s="1">
        <v>113.0</v>
      </c>
      <c r="E42" s="1">
        <v>105.0</v>
      </c>
      <c r="F42" s="1">
        <v>87.0</v>
      </c>
      <c r="G42" s="1">
        <v>97.0</v>
      </c>
      <c r="H42" s="1">
        <v>95.0</v>
      </c>
      <c r="I42" s="1">
        <v>119.0</v>
      </c>
      <c r="J42" s="1">
        <v>55.0</v>
      </c>
      <c r="K42" s="1">
        <v>102.0</v>
      </c>
      <c r="L42" s="2"/>
      <c r="M42" s="2"/>
      <c r="N42" s="2"/>
      <c r="O42" s="2"/>
      <c r="P42" s="2"/>
      <c r="Q42" s="2"/>
      <c r="R42" s="2"/>
      <c r="S42" s="2"/>
      <c r="T42" s="2"/>
      <c r="U42" s="2"/>
      <c r="V42" s="2"/>
      <c r="W42" s="2"/>
      <c r="X42" s="2"/>
      <c r="Y42" s="2"/>
      <c r="Z42" s="2"/>
    </row>
    <row r="43" ht="15.75" customHeight="1">
      <c r="A43" s="1" t="s">
        <v>217</v>
      </c>
      <c r="B43" s="1">
        <v>141.0</v>
      </c>
      <c r="C43" s="1">
        <v>159.0</v>
      </c>
      <c r="D43" s="1">
        <v>158.0</v>
      </c>
      <c r="E43" s="1">
        <v>158.0</v>
      </c>
      <c r="F43" s="1">
        <v>147.0</v>
      </c>
      <c r="G43" s="1">
        <v>148.0</v>
      </c>
      <c r="H43" s="1">
        <v>144.0</v>
      </c>
      <c r="I43" s="1">
        <v>167.0</v>
      </c>
      <c r="J43" s="1">
        <v>109.0</v>
      </c>
      <c r="K43" s="1">
        <v>165.0</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224</v>
      </c>
      <c r="H44" s="1" t="s">
        <v>225</v>
      </c>
      <c r="I44" s="1" t="s">
        <v>226</v>
      </c>
      <c r="J44" s="1" t="s">
        <v>227</v>
      </c>
      <c r="K44" s="1" t="s">
        <v>228</v>
      </c>
      <c r="L44" s="2"/>
      <c r="M44" s="2"/>
      <c r="N44" s="2"/>
      <c r="O44" s="2"/>
      <c r="P44" s="2"/>
      <c r="Q44" s="2"/>
      <c r="R44" s="2"/>
      <c r="S44" s="2"/>
      <c r="T44" s="2"/>
      <c r="U44" s="2"/>
      <c r="V44" s="2"/>
      <c r="W44" s="2"/>
      <c r="X44" s="2"/>
      <c r="Y44" s="2"/>
      <c r="Z44" s="2"/>
    </row>
    <row r="45" ht="15.75" customHeight="1">
      <c r="A45" s="1" t="s">
        <v>229</v>
      </c>
      <c r="B45" s="1">
        <v>3.0</v>
      </c>
      <c r="C45" s="1">
        <v>9.0</v>
      </c>
      <c r="D45" s="1">
        <v>9.0</v>
      </c>
      <c r="E45" s="1">
        <v>4.0</v>
      </c>
      <c r="F45" s="1">
        <v>26.0</v>
      </c>
      <c r="G45" s="1">
        <v>35.0</v>
      </c>
      <c r="H45" s="1">
        <v>86.0</v>
      </c>
      <c r="I45" s="1">
        <v>2.0</v>
      </c>
      <c r="J45" s="1">
        <v>3.0</v>
      </c>
      <c r="K45" s="1">
        <v>3.0</v>
      </c>
      <c r="L45" s="2"/>
      <c r="M45" s="2"/>
      <c r="N45" s="2"/>
      <c r="O45" s="2"/>
      <c r="P45" s="2"/>
      <c r="Q45" s="2"/>
      <c r="R45" s="2"/>
      <c r="S45" s="2"/>
      <c r="T45" s="2"/>
      <c r="U45" s="2"/>
      <c r="V45" s="2"/>
      <c r="W45" s="2"/>
      <c r="X45" s="2"/>
      <c r="Y45" s="2"/>
      <c r="Z45" s="2"/>
    </row>
    <row r="46" ht="15.75" customHeight="1">
      <c r="A46" s="1" t="s">
        <v>230</v>
      </c>
      <c r="B46" s="1">
        <v>24.0</v>
      </c>
      <c r="C46" s="1">
        <v>24.0</v>
      </c>
      <c r="D46" s="1">
        <v>32.0</v>
      </c>
      <c r="E46" s="1">
        <v>24.0</v>
      </c>
      <c r="F46" s="1">
        <v>9.0</v>
      </c>
      <c r="G46" s="1">
        <v>17.0</v>
      </c>
      <c r="H46" s="1">
        <v>20.0</v>
      </c>
      <c r="I46" s="1">
        <v>18.0</v>
      </c>
      <c r="J46" s="1">
        <v>17.0</v>
      </c>
      <c r="K46" s="1">
        <v>23.0</v>
      </c>
      <c r="L46" s="2"/>
      <c r="M46" s="2"/>
      <c r="N46" s="2"/>
      <c r="O46" s="2"/>
      <c r="P46" s="2"/>
      <c r="Q46" s="2"/>
      <c r="R46" s="2"/>
      <c r="S46" s="2"/>
      <c r="T46" s="2"/>
      <c r="U46" s="2"/>
      <c r="V46" s="2"/>
      <c r="W46" s="2"/>
      <c r="X46" s="2"/>
      <c r="Y46" s="2"/>
      <c r="Z46" s="2"/>
    </row>
    <row r="47" ht="15.75" customHeight="1">
      <c r="A47" s="1" t="s">
        <v>231</v>
      </c>
      <c r="B47" s="1">
        <v>28.0</v>
      </c>
      <c r="C47" s="1">
        <v>33.0</v>
      </c>
      <c r="D47" s="1">
        <v>42.0</v>
      </c>
      <c r="E47" s="1">
        <v>28.0</v>
      </c>
      <c r="F47" s="1">
        <v>9.0</v>
      </c>
      <c r="G47" s="1">
        <v>18.0</v>
      </c>
      <c r="H47" s="1">
        <v>21.0</v>
      </c>
      <c r="I47" s="1">
        <v>20.0</v>
      </c>
      <c r="J47" s="1">
        <v>21.0</v>
      </c>
      <c r="K47" s="1">
        <v>27.0</v>
      </c>
      <c r="L47" s="2"/>
      <c r="M47" s="2"/>
      <c r="N47" s="2"/>
      <c r="O47" s="2"/>
      <c r="P47" s="2"/>
      <c r="Q47" s="2"/>
      <c r="R47" s="2"/>
      <c r="S47" s="2"/>
      <c r="T47" s="2"/>
      <c r="U47" s="2"/>
      <c r="V47" s="2"/>
      <c r="W47" s="2"/>
      <c r="X47" s="2"/>
      <c r="Y47" s="2"/>
      <c r="Z47" s="2"/>
    </row>
    <row r="48" ht="15.75" customHeight="1">
      <c r="A48" s="1" t="s">
        <v>232</v>
      </c>
      <c r="B48" s="1">
        <v>-56.0</v>
      </c>
      <c r="C48" s="1">
        <v>-3.0</v>
      </c>
      <c r="D48" s="1">
        <v>-11.0</v>
      </c>
      <c r="E48" s="1">
        <v>17.0</v>
      </c>
      <c r="F48" s="1">
        <v>-1.0</v>
      </c>
      <c r="G48" s="1">
        <v>-2.0</v>
      </c>
      <c r="H48" s="1">
        <v>-2.0</v>
      </c>
      <c r="I48" s="1">
        <v>-4.0</v>
      </c>
      <c r="J48" s="1">
        <v>-6.0</v>
      </c>
      <c r="K48" s="1">
        <v>-7.0</v>
      </c>
      <c r="L48" s="2"/>
      <c r="M48" s="2"/>
      <c r="N48" s="2"/>
      <c r="O48" s="2"/>
      <c r="P48" s="2"/>
      <c r="Q48" s="2"/>
      <c r="R48" s="2"/>
      <c r="S48" s="2"/>
      <c r="T48" s="2"/>
      <c r="U48" s="2"/>
      <c r="V48" s="2"/>
      <c r="W48" s="2"/>
      <c r="X48" s="2"/>
      <c r="Y48" s="2"/>
      <c r="Z48" s="2"/>
    </row>
    <row r="49" ht="15.75" customHeight="1">
      <c r="A49" s="1" t="s">
        <v>233</v>
      </c>
      <c r="B49" s="1">
        <v>-4.0</v>
      </c>
      <c r="C49" s="1">
        <v>3.0</v>
      </c>
      <c r="D49" s="1">
        <v>2.0</v>
      </c>
      <c r="E49" s="1">
        <v>-12.0</v>
      </c>
      <c r="F49" s="1">
        <v>8.0</v>
      </c>
      <c r="G49" s="1">
        <v>6.0</v>
      </c>
      <c r="H49" s="1">
        <v>3.0</v>
      </c>
      <c r="I49" s="1">
        <v>4.0</v>
      </c>
      <c r="J49" s="1">
        <v>-1.0</v>
      </c>
      <c r="K49" s="1">
        <v>-6.0</v>
      </c>
      <c r="L49" s="2"/>
      <c r="M49" s="2"/>
      <c r="N49" s="2"/>
      <c r="O49" s="2"/>
      <c r="P49" s="2"/>
      <c r="Q49" s="2"/>
      <c r="R49" s="2"/>
      <c r="S49" s="2"/>
      <c r="T49" s="2"/>
      <c r="U49" s="2"/>
      <c r="V49" s="2"/>
      <c r="W49" s="2"/>
      <c r="X49" s="2"/>
      <c r="Y49" s="2"/>
      <c r="Z49" s="2"/>
    </row>
    <row r="50" ht="15.75" customHeight="1">
      <c r="A50" s="1" t="s">
        <v>234</v>
      </c>
      <c r="B50" s="1">
        <v>-4.0</v>
      </c>
      <c r="C50" s="1">
        <v>-11.0</v>
      </c>
      <c r="D50" s="1">
        <v>-8.0</v>
      </c>
      <c r="E50" s="1">
        <v>5.0</v>
      </c>
      <c r="F50" s="1">
        <v>6.0</v>
      </c>
      <c r="G50" s="1">
        <v>3.0</v>
      </c>
      <c r="H50" s="1">
        <v>84.0</v>
      </c>
      <c r="I50" s="1">
        <v>-15.0</v>
      </c>
      <c r="J50" s="1">
        <v>-7.0</v>
      </c>
      <c r="K50" s="1">
        <v>-13.0</v>
      </c>
      <c r="L50" s="2"/>
      <c r="M50" s="2"/>
      <c r="N50" s="2"/>
      <c r="O50" s="2"/>
      <c r="P50" s="2"/>
      <c r="Q50" s="2"/>
      <c r="R50" s="2"/>
      <c r="S50" s="2"/>
      <c r="T50" s="2"/>
      <c r="U50" s="2"/>
      <c r="V50" s="2"/>
      <c r="W50" s="2"/>
      <c r="X50" s="2"/>
      <c r="Y50" s="2"/>
      <c r="Z50" s="2"/>
    </row>
    <row r="51" ht="15.75" customHeight="1">
      <c r="A51" s="1" t="s">
        <v>235</v>
      </c>
      <c r="B51" s="1">
        <v>59.0</v>
      </c>
      <c r="C51" s="1">
        <v>74.0</v>
      </c>
      <c r="D51" s="1">
        <v>73.0</v>
      </c>
      <c r="E51" s="1">
        <v>47.0</v>
      </c>
      <c r="F51" s="1">
        <v>52.0</v>
      </c>
      <c r="G51" s="1">
        <v>59.0</v>
      </c>
      <c r="H51" s="1">
        <v>53.0</v>
      </c>
      <c r="I51" s="1">
        <v>73.0</v>
      </c>
      <c r="J51" s="1">
        <v>28.0</v>
      </c>
      <c r="K51" s="1">
        <v>49.0</v>
      </c>
      <c r="L51" s="2"/>
      <c r="M51" s="2"/>
      <c r="N51" s="2"/>
      <c r="O51" s="2"/>
      <c r="P51" s="2"/>
      <c r="Q51" s="2"/>
      <c r="R51" s="2"/>
      <c r="S51" s="2"/>
      <c r="T51" s="2"/>
      <c r="U51" s="2"/>
      <c r="V51" s="2"/>
      <c r="W51" s="2"/>
      <c r="X51" s="2"/>
      <c r="Y51" s="2"/>
      <c r="Z51" s="2"/>
    </row>
    <row r="52" ht="15.75" customHeight="1">
      <c r="A52" s="1" t="s">
        <v>236</v>
      </c>
      <c r="B52" s="1">
        <v>3.0</v>
      </c>
      <c r="C52" s="1">
        <v>2.0</v>
      </c>
      <c r="D52" s="1">
        <v>3.0</v>
      </c>
      <c r="E52" s="1">
        <v>4.0</v>
      </c>
      <c r="F52" s="1">
        <v>4.0</v>
      </c>
      <c r="G52" s="1">
        <v>0.0</v>
      </c>
      <c r="H52" s="1">
        <v>0.0</v>
      </c>
      <c r="I52" s="1">
        <v>0.0</v>
      </c>
      <c r="J52" s="1">
        <v>0.0</v>
      </c>
      <c r="K52" s="1">
        <v>2.0</v>
      </c>
      <c r="L52" s="2"/>
      <c r="M52" s="2"/>
      <c r="N52" s="2"/>
      <c r="O52" s="2"/>
      <c r="P52" s="2"/>
      <c r="Q52" s="2"/>
      <c r="R52" s="2"/>
      <c r="S52" s="2"/>
      <c r="T52" s="2"/>
      <c r="U52" s="2"/>
      <c r="V52" s="2"/>
      <c r="W52" s="2"/>
      <c r="X52" s="2"/>
      <c r="Y52" s="2"/>
      <c r="Z52" s="2"/>
    </row>
    <row r="53" ht="15.75" customHeight="1">
      <c r="A53" s="1" t="s">
        <v>237</v>
      </c>
      <c r="B53" s="1">
        <v>7.0</v>
      </c>
      <c r="C53" s="1">
        <v>75.0</v>
      </c>
      <c r="D53" s="1">
        <v>17.0</v>
      </c>
      <c r="E53" s="1">
        <v>70.0</v>
      </c>
      <c r="F53" s="1">
        <v>20.0</v>
      </c>
      <c r="G53" s="1">
        <v>22.0</v>
      </c>
      <c r="H53" s="1">
        <v>18.0</v>
      </c>
      <c r="I53" s="1">
        <v>17.0</v>
      </c>
      <c r="J53" s="1">
        <v>17.0</v>
      </c>
      <c r="K53" s="1">
        <v>24.0</v>
      </c>
      <c r="L53" s="2"/>
      <c r="M53" s="2"/>
      <c r="N53" s="2"/>
      <c r="O53" s="2"/>
      <c r="P53" s="2"/>
      <c r="Q53" s="2"/>
      <c r="R53" s="2"/>
      <c r="S53" s="2"/>
      <c r="T53" s="2"/>
      <c r="U53" s="2"/>
      <c r="V53" s="2"/>
      <c r="W53" s="2"/>
      <c r="X53" s="2"/>
      <c r="Y53" s="2"/>
      <c r="Z53" s="2"/>
    </row>
    <row r="54" ht="15.75" customHeight="1">
      <c r="A54" s="1" t="s">
        <v>238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239</v>
      </c>
      <c r="B55" s="1">
        <v>66.0</v>
      </c>
      <c r="C55" s="1">
        <v>69.0</v>
      </c>
      <c r="D55" s="1">
        <v>79.0</v>
      </c>
      <c r="E55" s="1">
        <v>94.0</v>
      </c>
      <c r="F55" s="1">
        <v>98.0</v>
      </c>
      <c r="G55" s="1">
        <v>91.0</v>
      </c>
      <c r="H55" s="1">
        <v>81.0</v>
      </c>
      <c r="I55" s="1">
        <v>91.0</v>
      </c>
      <c r="J55" s="1">
        <v>106.0</v>
      </c>
      <c r="K55" s="1">
        <v>126.0</v>
      </c>
      <c r="L55" s="2"/>
      <c r="M55" s="2"/>
      <c r="N55" s="2"/>
      <c r="O55" s="2"/>
      <c r="P55" s="2"/>
      <c r="Q55" s="2"/>
      <c r="R55" s="2"/>
      <c r="S55" s="2"/>
      <c r="T55" s="2"/>
      <c r="U55" s="2"/>
      <c r="V55" s="2"/>
      <c r="W55" s="2"/>
      <c r="X55" s="2"/>
      <c r="Y55" s="2"/>
      <c r="Z55" s="2"/>
    </row>
    <row r="56" ht="15.75" customHeight="1">
      <c r="A56" s="1" t="s">
        <v>240</v>
      </c>
      <c r="B56" s="1">
        <v>6.0</v>
      </c>
      <c r="C56" s="1">
        <v>6.0</v>
      </c>
      <c r="D56" s="1">
        <v>7.0</v>
      </c>
      <c r="E56" s="1">
        <v>8.0</v>
      </c>
      <c r="F56" s="1">
        <v>8.0</v>
      </c>
      <c r="G56" s="1">
        <v>9.0</v>
      </c>
      <c r="H56" s="1">
        <v>8.0</v>
      </c>
      <c r="I56" s="1">
        <v>10.0</v>
      </c>
      <c r="J56" s="1">
        <v>9.0</v>
      </c>
      <c r="K56" s="1">
        <v>12.0</v>
      </c>
      <c r="L56" s="2"/>
      <c r="M56" s="2"/>
      <c r="N56" s="2"/>
      <c r="O56" s="2"/>
      <c r="P56" s="2"/>
      <c r="Q56" s="2"/>
      <c r="R56" s="2"/>
      <c r="S56" s="2"/>
      <c r="T56" s="2"/>
      <c r="U56" s="2"/>
      <c r="V56" s="2"/>
      <c r="W56" s="2"/>
      <c r="X56" s="2"/>
      <c r="Y56" s="2"/>
      <c r="Z56" s="2"/>
    </row>
    <row r="57" ht="15.75" customHeight="1">
      <c r="A57" s="1" t="s">
        <v>241</v>
      </c>
      <c r="B57" s="1">
        <v>2.0</v>
      </c>
      <c r="C57" s="1">
        <v>1.0</v>
      </c>
      <c r="D57" s="1">
        <v>1.0</v>
      </c>
      <c r="E57" s="1">
        <v>2.0</v>
      </c>
      <c r="F57" s="1">
        <v>2.0</v>
      </c>
      <c r="G57" s="1">
        <v>3.0</v>
      </c>
      <c r="H57" s="1">
        <v>1.0</v>
      </c>
      <c r="I57" s="1">
        <v>1.0</v>
      </c>
      <c r="J57" s="1">
        <v>2.0</v>
      </c>
      <c r="K57" s="1">
        <v>5.0</v>
      </c>
      <c r="L57" s="2"/>
      <c r="M57" s="2"/>
      <c r="N57" s="2"/>
      <c r="O57" s="2"/>
      <c r="P57" s="2"/>
      <c r="Q57" s="2"/>
      <c r="R57" s="2"/>
      <c r="S57" s="2"/>
      <c r="T57" s="2"/>
      <c r="U57" s="2"/>
      <c r="V57" s="2"/>
      <c r="W57" s="2"/>
      <c r="X57" s="2"/>
      <c r="Y57" s="2"/>
      <c r="Z57" s="2"/>
    </row>
    <row r="58" ht="15.75" customHeight="1">
      <c r="A58" s="1" t="s">
        <v>242</v>
      </c>
      <c r="B58" s="1">
        <v>4.0</v>
      </c>
      <c r="C58" s="1">
        <v>5.0</v>
      </c>
      <c r="D58" s="1">
        <v>6.0</v>
      </c>
      <c r="E58" s="1">
        <v>6.0</v>
      </c>
      <c r="F58" s="1">
        <v>6.0</v>
      </c>
      <c r="G58" s="1">
        <v>6.0</v>
      </c>
      <c r="H58" s="1">
        <v>6.0</v>
      </c>
      <c r="I58" s="1">
        <v>8.0</v>
      </c>
      <c r="J58" s="1">
        <v>7.0</v>
      </c>
      <c r="K58" s="1">
        <v>6.0</v>
      </c>
      <c r="L58" s="2"/>
      <c r="M58" s="2"/>
      <c r="N58" s="2"/>
      <c r="O58" s="2"/>
      <c r="P58" s="2"/>
      <c r="Q58" s="2"/>
      <c r="R58" s="2"/>
      <c r="S58" s="2"/>
      <c r="T58" s="2"/>
      <c r="U58" s="2"/>
      <c r="V58" s="2"/>
      <c r="W58" s="2"/>
      <c r="X58" s="2"/>
      <c r="Y58" s="2"/>
      <c r="Z58" s="2"/>
    </row>
    <row r="59" ht="15.75" customHeight="1">
      <c r="A59" s="1" t="s">
        <v>243</v>
      </c>
      <c r="B59" s="1">
        <v>0.0</v>
      </c>
      <c r="C59" s="1">
        <v>12.0</v>
      </c>
      <c r="D59" s="1">
        <v>9.0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244</v>
      </c>
      <c r="B60" s="1">
        <v>8.0</v>
      </c>
      <c r="C60" s="1">
        <v>0.0</v>
      </c>
      <c r="D60" s="1">
        <v>0.0</v>
      </c>
      <c r="E60" s="1">
        <v>12.0</v>
      </c>
      <c r="F60" s="1">
        <v>12.0</v>
      </c>
      <c r="G60" s="1">
        <v>8.0</v>
      </c>
      <c r="H60" s="1">
        <v>14.0</v>
      </c>
      <c r="I60" s="1">
        <v>14.0</v>
      </c>
      <c r="J60" s="1">
        <v>6.0</v>
      </c>
      <c r="K60" s="1">
        <v>11.0</v>
      </c>
      <c r="L60" s="2"/>
      <c r="M60" s="2"/>
      <c r="N60" s="2"/>
      <c r="O60" s="2"/>
      <c r="P60" s="2"/>
      <c r="Q60" s="2"/>
      <c r="R60" s="2"/>
      <c r="S60" s="2"/>
      <c r="T60" s="2"/>
      <c r="U60" s="2"/>
      <c r="V60" s="2"/>
      <c r="W60" s="2"/>
      <c r="X60" s="2"/>
      <c r="Y60" s="2"/>
      <c r="Z60" s="2"/>
    </row>
    <row r="61" ht="15.75" customHeight="1">
      <c r="A61" s="1" t="s">
        <v>245</v>
      </c>
      <c r="B61" s="1">
        <v>8.0</v>
      </c>
      <c r="C61" s="1">
        <v>12.0</v>
      </c>
      <c r="D61" s="1">
        <v>9.0</v>
      </c>
      <c r="E61" s="1">
        <v>12.0</v>
      </c>
      <c r="F61" s="1">
        <v>12.0</v>
      </c>
      <c r="G61" s="1">
        <v>8.0</v>
      </c>
      <c r="H61" s="1">
        <v>14.0</v>
      </c>
      <c r="I61" s="1">
        <v>14.0</v>
      </c>
      <c r="J61" s="1">
        <v>6.0</v>
      </c>
      <c r="K61" s="1">
        <v>11.0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251</v>
      </c>
      <c r="J3" s="1" t="s">
        <v>255</v>
      </c>
      <c r="K3" s="1" t="s">
        <v>256</v>
      </c>
      <c r="L3" s="2"/>
      <c r="M3" s="2"/>
      <c r="N3" s="2"/>
      <c r="O3" s="2"/>
      <c r="P3" s="2"/>
      <c r="Q3" s="2"/>
      <c r="R3" s="2"/>
      <c r="S3" s="2"/>
      <c r="T3" s="2"/>
      <c r="U3" s="2"/>
      <c r="V3" s="2"/>
      <c r="W3" s="2"/>
      <c r="X3" s="2"/>
      <c r="Y3" s="2"/>
      <c r="Z3" s="2"/>
    </row>
    <row r="4">
      <c r="A4" s="1" t="s">
        <v>257</v>
      </c>
      <c r="B4" s="1" t="s">
        <v>258</v>
      </c>
      <c r="C4" s="1" t="s">
        <v>259</v>
      </c>
      <c r="D4" s="1" t="s">
        <v>249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110</v>
      </c>
      <c r="J5" s="1" t="s">
        <v>275</v>
      </c>
      <c r="K5" s="1" t="s">
        <v>276</v>
      </c>
      <c r="L5" s="2"/>
      <c r="M5" s="2"/>
      <c r="N5" s="2"/>
      <c r="O5" s="2"/>
      <c r="P5" s="2"/>
      <c r="Q5" s="2"/>
      <c r="R5" s="2"/>
      <c r="S5" s="2"/>
      <c r="T5" s="2"/>
      <c r="U5" s="2"/>
      <c r="V5" s="2"/>
      <c r="W5" s="2"/>
      <c r="X5" s="2"/>
      <c r="Y5" s="2"/>
      <c r="Z5" s="2"/>
    </row>
    <row r="6">
      <c r="A6" s="1" t="s">
        <v>277</v>
      </c>
      <c r="B6" s="1" t="s">
        <v>268</v>
      </c>
      <c r="C6" s="1" t="s">
        <v>269</v>
      </c>
      <c r="D6" s="1" t="s">
        <v>270</v>
      </c>
      <c r="E6" s="1" t="s">
        <v>271</v>
      </c>
      <c r="F6" s="1" t="s">
        <v>272</v>
      </c>
      <c r="G6" s="1" t="s">
        <v>273</v>
      </c>
      <c r="H6" s="1" t="s">
        <v>274</v>
      </c>
      <c r="I6" s="1" t="s">
        <v>110</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274</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295</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v>10.0</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v>5.0</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254</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180</v>
      </c>
      <c r="E20" s="1" t="s">
        <v>378</v>
      </c>
      <c r="F20" s="1" t="s">
        <v>180</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256</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338</v>
      </c>
      <c r="E23" s="1" t="s">
        <v>408</v>
      </c>
      <c r="F23" s="1" t="s">
        <v>409</v>
      </c>
      <c r="G23" s="1" t="s">
        <v>410</v>
      </c>
      <c r="H23" s="1" t="s">
        <v>398</v>
      </c>
      <c r="I23" s="1" t="s">
        <v>411</v>
      </c>
      <c r="J23" s="1" t="s">
        <v>412</v>
      </c>
      <c r="K23" s="1" t="s">
        <v>411</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420</v>
      </c>
      <c r="K25" s="1" t="s">
        <v>423</v>
      </c>
      <c r="L25" s="2"/>
      <c r="M25" s="2"/>
      <c r="N25" s="2"/>
      <c r="O25" s="2"/>
      <c r="P25" s="2"/>
      <c r="Q25" s="2"/>
      <c r="R25" s="2"/>
      <c r="S25" s="2"/>
      <c r="T25" s="2"/>
      <c r="U25" s="2"/>
      <c r="V25" s="2"/>
      <c r="W25" s="2"/>
      <c r="X25" s="2"/>
      <c r="Y25" s="2"/>
      <c r="Z25" s="2"/>
    </row>
    <row r="26" ht="15.75" customHeight="1">
      <c r="A26" s="1" t="s">
        <v>424</v>
      </c>
      <c r="B26" s="1" t="s">
        <v>425</v>
      </c>
      <c r="C26" s="1" t="s">
        <v>340</v>
      </c>
      <c r="D26" s="1" t="s">
        <v>426</v>
      </c>
      <c r="E26" s="1" t="s">
        <v>427</v>
      </c>
      <c r="F26" s="1" t="s">
        <v>428</v>
      </c>
      <c r="G26" s="1" t="s">
        <v>429</v>
      </c>
      <c r="H26" s="1" t="s">
        <v>430</v>
      </c>
      <c r="I26" s="1" t="s">
        <v>426</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190</v>
      </c>
      <c r="D27" s="1" t="s">
        <v>435</v>
      </c>
      <c r="E27" s="1" t="s">
        <v>436</v>
      </c>
      <c r="F27" s="1" t="s">
        <v>437</v>
      </c>
      <c r="G27" s="1" t="s">
        <v>438</v>
      </c>
      <c r="H27" s="1" t="s">
        <v>434</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225</v>
      </c>
      <c r="E36" s="1" t="s">
        <v>523</v>
      </c>
      <c r="F36" s="1" t="s">
        <v>524</v>
      </c>
      <c r="G36" s="1" t="s">
        <v>128</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547</v>
      </c>
      <c r="I38" s="1" t="s">
        <v>548</v>
      </c>
      <c r="J38" s="1" t="s">
        <v>549</v>
      </c>
      <c r="K38" s="1" t="s">
        <v>271</v>
      </c>
      <c r="L38" s="2"/>
      <c r="M38" s="2"/>
      <c r="N38" s="2"/>
      <c r="O38" s="2"/>
      <c r="P38" s="2"/>
      <c r="Q38" s="2"/>
      <c r="R38" s="2"/>
      <c r="S38" s="2"/>
      <c r="T38" s="2"/>
      <c r="U38" s="2"/>
      <c r="V38" s="2"/>
      <c r="W38" s="2"/>
      <c r="X38" s="2"/>
      <c r="Y38" s="2"/>
      <c r="Z38" s="2"/>
    </row>
    <row r="39" ht="15.75" customHeight="1">
      <c r="A39" s="1" t="s">
        <v>550</v>
      </c>
      <c r="B39" s="1" t="s">
        <v>551</v>
      </c>
      <c r="C39" s="1" t="s">
        <v>552</v>
      </c>
      <c r="D39" s="1" t="s">
        <v>466</v>
      </c>
      <c r="E39" s="1" t="s">
        <v>553</v>
      </c>
      <c r="F39" s="1" t="s">
        <v>554</v>
      </c>
      <c r="G39" s="1" t="s">
        <v>555</v>
      </c>
      <c r="H39" s="1" t="s">
        <v>283</v>
      </c>
      <c r="I39" s="1" t="s">
        <v>556</v>
      </c>
      <c r="J39" s="1" t="s">
        <v>513</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491</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179</v>
      </c>
      <c r="C41" s="1" t="s">
        <v>569</v>
      </c>
      <c r="D41" s="1" t="s">
        <v>378</v>
      </c>
      <c r="E41" s="1" t="s">
        <v>570</v>
      </c>
      <c r="F41" s="1" t="s">
        <v>571</v>
      </c>
      <c r="G41" s="1" t="s">
        <v>572</v>
      </c>
      <c r="H41" s="1" t="s">
        <v>573</v>
      </c>
      <c r="I41" s="1" t="s">
        <v>574</v>
      </c>
      <c r="J41" s="1" t="s">
        <v>430</v>
      </c>
      <c r="K41" s="1" t="s">
        <v>213</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190</v>
      </c>
      <c r="G42" s="1" t="s">
        <v>579</v>
      </c>
      <c r="H42" s="1" t="s">
        <v>580</v>
      </c>
      <c r="I42" s="1" t="s">
        <v>581</v>
      </c>
      <c r="J42" s="1" t="s">
        <v>570</v>
      </c>
      <c r="K42" s="1" t="s">
        <v>582</v>
      </c>
      <c r="L42" s="2"/>
      <c r="M42" s="2"/>
      <c r="N42" s="2"/>
      <c r="O42" s="2"/>
      <c r="P42" s="2"/>
      <c r="Q42" s="2"/>
      <c r="R42" s="2"/>
      <c r="S42" s="2"/>
      <c r="T42" s="2"/>
      <c r="U42" s="2"/>
      <c r="V42" s="2"/>
      <c r="W42" s="2"/>
      <c r="X42" s="2"/>
      <c r="Y42" s="2"/>
      <c r="Z42" s="2"/>
    </row>
    <row r="43" ht="15.75" customHeight="1">
      <c r="A43" s="1" t="s">
        <v>583</v>
      </c>
      <c r="B43" s="1" t="s">
        <v>380</v>
      </c>
      <c r="C43" s="1" t="s">
        <v>571</v>
      </c>
      <c r="D43" s="1" t="s">
        <v>207</v>
      </c>
      <c r="E43" s="1" t="s">
        <v>209</v>
      </c>
      <c r="F43" s="1" t="s">
        <v>584</v>
      </c>
      <c r="G43" s="1" t="s">
        <v>179</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380</v>
      </c>
      <c r="G44" s="1" t="s">
        <v>594</v>
      </c>
      <c r="H44" s="1" t="s">
        <v>595</v>
      </c>
      <c r="I44" s="1" t="s">
        <v>596</v>
      </c>
      <c r="J44" s="1" t="s">
        <v>425</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319</v>
      </c>
      <c r="G46" s="1" t="s">
        <v>604</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655</v>
      </c>
      <c r="D52" s="1" t="s">
        <v>656</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666</v>
      </c>
      <c r="B53" s="1">
        <v>106.0</v>
      </c>
      <c r="C53" s="1" t="s">
        <v>667</v>
      </c>
      <c r="D53" s="1" t="s">
        <v>668</v>
      </c>
      <c r="E53" s="1" t="s">
        <v>669</v>
      </c>
      <c r="F53" s="1" t="s">
        <v>670</v>
      </c>
      <c r="G53" s="1" t="s">
        <v>671</v>
      </c>
      <c r="H53" s="1">
        <v>-10.0</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662</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303</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401</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114</v>
      </c>
      <c r="E60" s="1" t="s">
        <v>741</v>
      </c>
      <c r="F60" s="1" t="s">
        <v>742</v>
      </c>
      <c r="G60" s="1" t="s">
        <v>743</v>
      </c>
      <c r="H60" s="1" t="s">
        <v>744</v>
      </c>
      <c r="I60" s="1" t="s">
        <v>745</v>
      </c>
      <c r="J60" s="1" t="s">
        <v>178</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554</v>
      </c>
      <c r="C63" s="1" t="s">
        <v>770</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781</v>
      </c>
      <c r="D64" s="1" t="s">
        <v>782</v>
      </c>
      <c r="E64" s="1" t="s">
        <v>783</v>
      </c>
      <c r="F64" s="1">
        <v>0.0</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790</v>
      </c>
      <c r="B66" s="1" t="s">
        <v>697</v>
      </c>
      <c r="C66" s="1" t="s">
        <v>791</v>
      </c>
      <c r="D66" s="1" t="s">
        <v>792</v>
      </c>
      <c r="E66" s="1" t="s">
        <v>793</v>
      </c>
      <c r="F66" s="1" t="s">
        <v>794</v>
      </c>
      <c r="G66" s="1" t="s">
        <v>795</v>
      </c>
      <c r="H66" s="1" t="s">
        <v>796</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350</v>
      </c>
      <c r="F67" s="1" t="s">
        <v>804</v>
      </c>
      <c r="G67" s="1" t="s">
        <v>805</v>
      </c>
      <c r="H67" s="1" t="s">
        <v>806</v>
      </c>
      <c r="I67" s="1" t="s">
        <v>185</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v>-1.0</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252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854</v>
      </c>
      <c r="B73" s="1" t="s">
        <v>855</v>
      </c>
      <c r="C73" s="1" t="s">
        <v>856</v>
      </c>
      <c r="D73" s="1" t="s">
        <v>837</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648</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368</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549</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650</v>
      </c>
      <c r="E80" s="1" t="s">
        <v>930</v>
      </c>
      <c r="F80" s="1" t="s">
        <v>196</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954</v>
      </c>
      <c r="I82" s="1" t="s">
        <v>955</v>
      </c>
      <c r="J82" s="1" t="s">
        <v>956</v>
      </c>
      <c r="K82" s="1" t="s">
        <v>795</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v>-30.0</v>
      </c>
      <c r="G83" s="1" t="s">
        <v>962</v>
      </c>
      <c r="H83" s="1" t="s">
        <v>963</v>
      </c>
      <c r="I83" s="1" t="s">
        <v>964</v>
      </c>
      <c r="J83" s="1" t="s">
        <v>965</v>
      </c>
      <c r="K83" s="1" t="s">
        <v>671</v>
      </c>
      <c r="L83" s="2"/>
      <c r="M83" s="2"/>
      <c r="N83" s="2"/>
      <c r="O83" s="2"/>
      <c r="P83" s="2"/>
      <c r="Q83" s="2"/>
      <c r="R83" s="2"/>
      <c r="S83" s="2"/>
      <c r="T83" s="2"/>
      <c r="U83" s="2"/>
      <c r="V83" s="2"/>
      <c r="W83" s="2"/>
      <c r="X83" s="2"/>
      <c r="Y83" s="2"/>
      <c r="Z83" s="2"/>
    </row>
    <row r="84" ht="15.75" customHeight="1">
      <c r="A84" s="1" t="s">
        <v>966</v>
      </c>
      <c r="B84" s="1" t="s">
        <v>967</v>
      </c>
      <c r="C84" s="1" t="s">
        <v>816</v>
      </c>
      <c r="D84" s="1" t="s">
        <v>968</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516</v>
      </c>
      <c r="C87" s="1" t="s">
        <v>989</v>
      </c>
      <c r="D87" s="1" t="s">
        <v>990</v>
      </c>
      <c r="E87" s="1" t="s">
        <v>991</v>
      </c>
      <c r="F87" s="1" t="s">
        <v>992</v>
      </c>
      <c r="G87" s="1" t="s">
        <v>891</v>
      </c>
      <c r="H87" s="1" t="s">
        <v>993</v>
      </c>
      <c r="I87" s="1" t="s">
        <v>994</v>
      </c>
      <c r="J87" s="1" t="s">
        <v>995</v>
      </c>
      <c r="K87" s="1" t="s">
        <v>250</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1005</v>
      </c>
      <c r="K88" s="1" t="s">
        <v>337</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691</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1029</v>
      </c>
      <c r="D91" s="1" t="s">
        <v>285</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510</v>
      </c>
      <c r="E92" s="1" t="s">
        <v>1030</v>
      </c>
      <c r="F92" s="1" t="s">
        <v>1031</v>
      </c>
      <c r="G92" s="1" t="s">
        <v>1032</v>
      </c>
      <c r="H92" s="1" t="s">
        <v>1033</v>
      </c>
      <c r="I92" s="1" t="s">
        <v>1034</v>
      </c>
      <c r="J92" s="1" t="s">
        <v>1035</v>
      </c>
      <c r="K92" s="1" t="s">
        <v>1036</v>
      </c>
      <c r="L92" s="2"/>
      <c r="M92" s="2"/>
      <c r="N92" s="2"/>
      <c r="O92" s="2"/>
      <c r="P92" s="2"/>
      <c r="Q92" s="2"/>
      <c r="R92" s="2"/>
      <c r="S92" s="2"/>
      <c r="T92" s="2"/>
      <c r="U92" s="2"/>
      <c r="V92" s="2"/>
      <c r="W92" s="2"/>
      <c r="X92" s="2"/>
      <c r="Y92" s="2"/>
      <c r="Z92" s="2"/>
    </row>
    <row r="93" ht="15.75" customHeight="1">
      <c r="A93" s="1" t="s">
        <v>1040</v>
      </c>
      <c r="B93" s="1" t="s">
        <v>1041</v>
      </c>
      <c r="C93" s="1" t="s">
        <v>1039</v>
      </c>
      <c r="D93" s="1" t="s">
        <v>1042</v>
      </c>
      <c r="E93" s="1" t="s">
        <v>1043</v>
      </c>
      <c r="F93" s="1" t="s">
        <v>1044</v>
      </c>
      <c r="G93" s="1" t="s">
        <v>1045</v>
      </c>
      <c r="H93" s="1" t="s">
        <v>1046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1053</v>
      </c>
      <c r="E94" s="1" t="s">
        <v>1054</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1067</v>
      </c>
      <c r="H95" s="1" t="s">
        <v>1068</v>
      </c>
      <c r="I95" s="1" t="s">
        <v>417</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1068</v>
      </c>
      <c r="H96" s="1" t="s">
        <v>1077</v>
      </c>
      <c r="I96" s="1" t="s">
        <v>1078</v>
      </c>
      <c r="J96" s="1" t="s">
        <v>503</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111</v>
      </c>
      <c r="C98" s="1" t="s">
        <v>1092</v>
      </c>
      <c r="D98" s="1" t="s">
        <v>1093</v>
      </c>
      <c r="E98" s="1" t="s">
        <v>1089</v>
      </c>
      <c r="F98" s="1" t="s">
        <v>345</v>
      </c>
      <c r="G98" s="1" t="s">
        <v>1094</v>
      </c>
      <c r="H98" s="1" t="s">
        <v>1095</v>
      </c>
      <c r="I98" s="1" t="s">
        <v>1096</v>
      </c>
      <c r="J98" s="1" t="s">
        <v>1097</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1103</v>
      </c>
      <c r="F99" s="1" t="s">
        <v>1104</v>
      </c>
      <c r="G99" s="1" t="s">
        <v>437</v>
      </c>
      <c r="H99" s="1" t="s">
        <v>1105</v>
      </c>
      <c r="I99" s="1" t="s">
        <v>312</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1114</v>
      </c>
      <c r="H100" s="1" t="s">
        <v>1115</v>
      </c>
      <c r="I100" s="1" t="s">
        <v>123</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t="s">
        <v>1126</v>
      </c>
      <c r="J101" s="1" t="s">
        <v>1127</v>
      </c>
      <c r="K101" s="1" t="s">
        <v>417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689</v>
      </c>
      <c r="F102" s="1" t="s">
        <v>1132</v>
      </c>
      <c r="G102" s="1" t="s">
        <v>1133</v>
      </c>
      <c r="H102" s="1" t="s">
        <v>1134</v>
      </c>
      <c r="I102" s="1" t="s">
        <v>1135</v>
      </c>
      <c r="J102" s="1" t="s">
        <v>1136</v>
      </c>
      <c r="K102" s="1" t="s">
        <v>1137</v>
      </c>
      <c r="L102" s="2"/>
      <c r="M102" s="2"/>
      <c r="N102" s="2"/>
      <c r="O102" s="2"/>
      <c r="P102" s="2"/>
      <c r="Q102" s="2"/>
      <c r="R102" s="2"/>
      <c r="S102" s="2"/>
      <c r="T102" s="2"/>
      <c r="U102" s="2"/>
      <c r="V102" s="2"/>
      <c r="W102" s="2"/>
      <c r="X102" s="2"/>
      <c r="Y102" s="2"/>
      <c r="Z102" s="2"/>
    </row>
    <row r="103" ht="15.75" customHeight="1">
      <c r="A103" s="1" t="s">
        <v>1138</v>
      </c>
      <c r="B103" s="1" t="s">
        <v>1112</v>
      </c>
      <c r="C103" s="1" t="s">
        <v>1139</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v>24.0</v>
      </c>
      <c r="E104" s="1" t="s">
        <v>1151</v>
      </c>
      <c r="F104" s="1" t="s">
        <v>635</v>
      </c>
      <c r="G104" s="1" t="s">
        <v>1152</v>
      </c>
      <c r="H104" s="1" t="s">
        <v>1153</v>
      </c>
      <c r="I104" s="1" t="s">
        <v>519</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826</v>
      </c>
      <c r="I106" s="1" t="s">
        <v>422</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v>17.0</v>
      </c>
      <c r="F107" s="1" t="s">
        <v>1170</v>
      </c>
      <c r="G107" s="1" t="s">
        <v>1171</v>
      </c>
      <c r="H107" s="1" t="s">
        <v>1172</v>
      </c>
      <c r="I107" s="1" t="s">
        <v>753</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1178</v>
      </c>
      <c r="E108" s="1" t="s">
        <v>1179</v>
      </c>
      <c r="F108" s="1" t="s">
        <v>1180</v>
      </c>
      <c r="G108" s="1" t="s">
        <v>569</v>
      </c>
      <c r="H108" s="1" t="s">
        <v>1181</v>
      </c>
      <c r="I108" s="1" t="s">
        <v>1182</v>
      </c>
      <c r="J108" s="1" t="s">
        <v>1183</v>
      </c>
      <c r="K108" s="1" t="s">
        <v>1184</v>
      </c>
      <c r="L108" s="2"/>
      <c r="M108" s="2"/>
      <c r="N108" s="2"/>
      <c r="O108" s="2"/>
      <c r="P108" s="2"/>
      <c r="Q108" s="2"/>
      <c r="R108" s="2"/>
      <c r="S108" s="2"/>
      <c r="T108" s="2"/>
      <c r="U108" s="2"/>
      <c r="V108" s="2"/>
      <c r="W108" s="2"/>
      <c r="X108" s="2"/>
      <c r="Y108" s="2"/>
      <c r="Z108" s="2"/>
    </row>
    <row r="109" ht="15.75" customHeight="1">
      <c r="A109" s="1" t="s">
        <v>1185</v>
      </c>
      <c r="B109" s="1">
        <v>164.0</v>
      </c>
      <c r="C109" s="1" t="s">
        <v>1186</v>
      </c>
      <c r="D109" s="1" t="s">
        <v>1187</v>
      </c>
      <c r="E109" s="1" t="s">
        <v>1188</v>
      </c>
      <c r="F109" s="1" t="s">
        <v>1189</v>
      </c>
      <c r="G109" s="1" t="s">
        <v>1013</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533</v>
      </c>
      <c r="E110" s="1" t="s">
        <v>521</v>
      </c>
      <c r="F110" s="1" t="s">
        <v>1197</v>
      </c>
      <c r="G110" s="1" t="s">
        <v>1198</v>
      </c>
      <c r="H110" s="1" t="s">
        <v>1199</v>
      </c>
      <c r="I110" s="1" t="s">
        <v>380</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1205</v>
      </c>
      <c r="E111" s="1" t="s">
        <v>1206</v>
      </c>
      <c r="F111" s="1" t="s">
        <v>1171</v>
      </c>
      <c r="G111" s="1" t="s">
        <v>1207</v>
      </c>
      <c r="H111" s="1" t="s">
        <v>1208</v>
      </c>
      <c r="I111" s="1" t="s">
        <v>613</v>
      </c>
      <c r="J111" s="1" t="s">
        <v>833</v>
      </c>
      <c r="K111" s="1" t="s">
        <v>581</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t="s">
        <v>1214</v>
      </c>
      <c r="G112" s="1" t="s">
        <v>1207</v>
      </c>
      <c r="H112" s="1" t="s">
        <v>1208</v>
      </c>
      <c r="I112" s="1" t="s">
        <v>613</v>
      </c>
      <c r="J112" s="1" t="s">
        <v>833</v>
      </c>
      <c r="K112" s="1" t="s">
        <v>581</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1100</v>
      </c>
      <c r="E113" s="1" t="s">
        <v>1218</v>
      </c>
      <c r="F113" s="1" t="s">
        <v>1219</v>
      </c>
      <c r="G113" s="1" t="s">
        <v>1220</v>
      </c>
      <c r="H113" s="1" t="s">
        <v>635</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1229</v>
      </c>
      <c r="G114" s="1" t="s">
        <v>1230</v>
      </c>
      <c r="H114" s="1" t="s">
        <v>1231</v>
      </c>
      <c r="I114" s="1" t="s">
        <v>396</v>
      </c>
      <c r="J114" s="1" t="s">
        <v>1232</v>
      </c>
      <c r="K114" s="1" t="s">
        <v>571</v>
      </c>
      <c r="L114" s="2"/>
      <c r="M114" s="2"/>
      <c r="N114" s="2"/>
      <c r="O114" s="2"/>
      <c r="P114" s="2"/>
      <c r="Q114" s="2"/>
      <c r="R114" s="2"/>
      <c r="S114" s="2"/>
      <c r="T114" s="2"/>
      <c r="U114" s="2"/>
      <c r="V114" s="2"/>
      <c r="W114" s="2"/>
      <c r="X114" s="2"/>
      <c r="Y114" s="2"/>
      <c r="Z114" s="2"/>
    </row>
    <row r="115" ht="15.75" customHeight="1">
      <c r="A115" s="1" t="s">
        <v>1233</v>
      </c>
      <c r="B115" s="1" t="s">
        <v>1234</v>
      </c>
      <c r="C115" s="1" t="s">
        <v>1235</v>
      </c>
      <c r="D115" s="1" t="s">
        <v>1236</v>
      </c>
      <c r="E115" s="1" t="s">
        <v>1237</v>
      </c>
      <c r="F115" s="1" t="s">
        <v>1238</v>
      </c>
      <c r="G115" s="1" t="s">
        <v>1239</v>
      </c>
      <c r="H115" s="1" t="s">
        <v>1238</v>
      </c>
      <c r="I115" s="1" t="s">
        <v>180</v>
      </c>
      <c r="J115" s="1" t="s">
        <v>1240</v>
      </c>
      <c r="K115" s="1" t="s">
        <v>1241</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t="s">
        <v>1246</v>
      </c>
      <c r="F116" s="1" t="s">
        <v>1247</v>
      </c>
      <c r="G116" s="1" t="s">
        <v>1248</v>
      </c>
      <c r="H116" s="1" t="s">
        <v>1249</v>
      </c>
      <c r="I116" s="1" t="s">
        <v>1250</v>
      </c>
      <c r="J116" s="1" t="s">
        <v>671</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1083</v>
      </c>
      <c r="F117" s="1" t="s">
        <v>1256</v>
      </c>
      <c r="G117" s="1" t="s">
        <v>1257</v>
      </c>
      <c r="H117" s="1" t="s">
        <v>1258</v>
      </c>
      <c r="I117" s="1" t="s">
        <v>1259</v>
      </c>
      <c r="J117" s="1" t="s">
        <v>1126</v>
      </c>
      <c r="K117" s="1" t="s">
        <v>264</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1263</v>
      </c>
      <c r="E118" s="1">
        <v>15.0</v>
      </c>
      <c r="F118" s="1" t="s">
        <v>1264</v>
      </c>
      <c r="G118" s="1" t="s">
        <v>389</v>
      </c>
      <c r="H118" s="1" t="s">
        <v>1265</v>
      </c>
      <c r="I118" s="1" t="s">
        <v>173</v>
      </c>
      <c r="J118" s="1">
        <v>7.0</v>
      </c>
      <c r="K118" s="1" t="s">
        <v>1106</v>
      </c>
      <c r="L118" s="2"/>
      <c r="M118" s="2"/>
      <c r="N118" s="2"/>
      <c r="O118" s="2"/>
      <c r="P118" s="2"/>
      <c r="Q118" s="2"/>
      <c r="R118" s="2"/>
      <c r="S118" s="2"/>
      <c r="T118" s="2"/>
      <c r="U118" s="2"/>
      <c r="V118" s="2"/>
      <c r="W118" s="2"/>
      <c r="X118" s="2"/>
      <c r="Y118" s="2"/>
      <c r="Z118" s="2"/>
    </row>
    <row r="119" ht="15.75" customHeight="1">
      <c r="A119" s="1" t="s">
        <v>1266</v>
      </c>
      <c r="B119" s="1" t="s">
        <v>1267</v>
      </c>
      <c r="C119" s="1" t="s">
        <v>1268</v>
      </c>
      <c r="D119" s="1" t="s">
        <v>1269</v>
      </c>
      <c r="E119" s="1" t="s">
        <v>1270</v>
      </c>
      <c r="F119" s="1" t="s">
        <v>1271</v>
      </c>
      <c r="G119" s="1" t="s">
        <v>549</v>
      </c>
      <c r="H119" s="1" t="s">
        <v>1272</v>
      </c>
      <c r="I119" s="1" t="s">
        <v>1273</v>
      </c>
      <c r="J119" s="1" t="s">
        <v>1274</v>
      </c>
      <c r="K119" s="1" t="s">
        <v>1275</v>
      </c>
      <c r="L119" s="2"/>
      <c r="M119" s="2"/>
      <c r="N119" s="2"/>
      <c r="O119" s="2"/>
      <c r="P119" s="2"/>
      <c r="Q119" s="2"/>
      <c r="R119" s="2"/>
      <c r="S119" s="2"/>
      <c r="T119" s="2"/>
      <c r="U119" s="2"/>
      <c r="V119" s="2"/>
      <c r="W119" s="2"/>
      <c r="X119" s="2"/>
      <c r="Y119" s="2"/>
      <c r="Z119" s="2"/>
    </row>
    <row r="120" ht="15.75" customHeight="1">
      <c r="A120" s="1" t="s">
        <v>1276</v>
      </c>
      <c r="B120" s="1" t="s">
        <v>1277</v>
      </c>
      <c r="C120" s="1" t="s">
        <v>1278</v>
      </c>
      <c r="D120" s="1" t="s">
        <v>1279</v>
      </c>
      <c r="E120" s="1" t="s">
        <v>1280</v>
      </c>
      <c r="F120" s="1" t="s">
        <v>1281</v>
      </c>
      <c r="G120" s="1" t="s">
        <v>1282</v>
      </c>
      <c r="H120" s="1" t="s">
        <v>1248</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1289</v>
      </c>
      <c r="E121" s="1" t="s">
        <v>1290</v>
      </c>
      <c r="F121" s="1" t="s">
        <v>1291</v>
      </c>
      <c r="G121" s="1" t="s">
        <v>374</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1299</v>
      </c>
      <c r="E122" s="1" t="s">
        <v>1300</v>
      </c>
      <c r="F122" s="1" t="s">
        <v>1301</v>
      </c>
      <c r="G122" s="1" t="s">
        <v>1302</v>
      </c>
      <c r="H122" s="1" t="s">
        <v>1303</v>
      </c>
      <c r="I122" s="1" t="s">
        <v>1304</v>
      </c>
      <c r="J122" s="1" t="s">
        <v>1094</v>
      </c>
      <c r="K122" s="1" t="s">
        <v>1305</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1309</v>
      </c>
      <c r="E123" s="1" t="s">
        <v>761</v>
      </c>
      <c r="F123" s="1" t="s">
        <v>1310</v>
      </c>
      <c r="G123" s="1" t="s">
        <v>1311</v>
      </c>
      <c r="H123" s="1" t="s">
        <v>888</v>
      </c>
      <c r="I123" s="1" t="s">
        <v>395</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445</v>
      </c>
      <c r="D124" s="1" t="s">
        <v>1316</v>
      </c>
      <c r="E124" s="1" t="s">
        <v>950</v>
      </c>
      <c r="F124" s="1" t="s">
        <v>379</v>
      </c>
      <c r="G124" s="1" t="s">
        <v>1317</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1336</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1344</v>
      </c>
      <c r="I3" s="1" t="s">
        <v>1337</v>
      </c>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1338</v>
      </c>
      <c r="B5" s="1" t="s">
        <v>1337</v>
      </c>
      <c r="C5" s="1" t="s">
        <v>1354</v>
      </c>
      <c r="D5" s="1" t="s">
        <v>1355</v>
      </c>
      <c r="E5" s="1" t="s">
        <v>1356</v>
      </c>
      <c r="F5" s="1" t="s">
        <v>1357</v>
      </c>
      <c r="G5" s="1" t="s">
        <v>1358</v>
      </c>
      <c r="H5" s="1" t="s">
        <v>1359</v>
      </c>
      <c r="I5" s="1" t="s">
        <v>1360</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1372</v>
      </c>
      <c r="D7" s="1" t="s">
        <v>1373</v>
      </c>
      <c r="E7" s="1" t="s">
        <v>1337</v>
      </c>
      <c r="F7" s="1" t="s">
        <v>1337</v>
      </c>
      <c r="G7" s="1" t="s">
        <v>1337</v>
      </c>
      <c r="H7" s="1" t="s">
        <v>1337</v>
      </c>
      <c r="I7" s="1" t="s">
        <v>1337</v>
      </c>
      <c r="J7" s="2"/>
      <c r="K7" s="2"/>
      <c r="L7" s="2"/>
      <c r="M7" s="2"/>
      <c r="N7" s="2"/>
      <c r="O7" s="2"/>
      <c r="P7" s="2"/>
      <c r="Q7" s="2"/>
      <c r="R7" s="2"/>
      <c r="S7" s="2"/>
      <c r="T7" s="2"/>
      <c r="U7" s="2"/>
      <c r="V7" s="2"/>
      <c r="W7" s="2"/>
      <c r="X7" s="2"/>
      <c r="Y7" s="2"/>
      <c r="Z7" s="2"/>
    </row>
    <row r="8">
      <c r="A8" s="1" t="s">
        <v>1374</v>
      </c>
      <c r="B8" s="1" t="s">
        <v>1337</v>
      </c>
      <c r="C8" s="1" t="s">
        <v>1375</v>
      </c>
      <c r="D8" s="1" t="s">
        <v>1375</v>
      </c>
      <c r="E8" s="1" t="s">
        <v>1376</v>
      </c>
      <c r="F8" s="1" t="s">
        <v>1375</v>
      </c>
      <c r="G8" s="1" t="s">
        <v>1377</v>
      </c>
      <c r="H8" s="1" t="s">
        <v>1378</v>
      </c>
      <c r="I8" s="1" t="s">
        <v>1375</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1389</v>
      </c>
      <c r="C10" s="1" t="s">
        <v>1390</v>
      </c>
      <c r="D10" s="1" t="s">
        <v>1391</v>
      </c>
      <c r="E10" s="1" t="s">
        <v>1392</v>
      </c>
      <c r="F10" s="1" t="s">
        <v>1393</v>
      </c>
      <c r="G10" s="1" t="s">
        <v>1394</v>
      </c>
      <c r="H10" s="1" t="s">
        <v>1395</v>
      </c>
      <c r="I10" s="1" t="s">
        <v>1396</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1411</v>
      </c>
      <c r="G12" s="1" t="s">
        <v>1402</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1410</v>
      </c>
      <c r="E13" s="1" t="s">
        <v>1417</v>
      </c>
      <c r="F13" s="1" t="s">
        <v>1418</v>
      </c>
      <c r="G13" s="1" t="s">
        <v>1419</v>
      </c>
      <c r="H13" s="1" t="s">
        <v>1420</v>
      </c>
      <c r="I13" s="1" t="s">
        <v>1421</v>
      </c>
      <c r="J13" s="2"/>
      <c r="K13" s="2"/>
      <c r="L13" s="2"/>
      <c r="M13" s="2"/>
      <c r="N13" s="2"/>
      <c r="O13" s="2"/>
      <c r="P13" s="2"/>
      <c r="Q13" s="2"/>
      <c r="R13" s="2"/>
      <c r="S13" s="2"/>
      <c r="T13" s="2"/>
      <c r="U13" s="2"/>
      <c r="V13" s="2"/>
      <c r="W13" s="2"/>
      <c r="X13" s="2"/>
      <c r="Y13" s="2"/>
      <c r="Z13" s="2"/>
    </row>
    <row r="14">
      <c r="A14" s="1" t="s">
        <v>1422</v>
      </c>
      <c r="B14" s="1" t="s">
        <v>1423</v>
      </c>
      <c r="C14" s="1" t="s">
        <v>1424</v>
      </c>
      <c r="D14" s="1" t="s">
        <v>1425</v>
      </c>
      <c r="E14" s="1" t="s">
        <v>1426</v>
      </c>
      <c r="F14" s="1" t="s">
        <v>1427</v>
      </c>
      <c r="G14" s="1" t="s">
        <v>1428</v>
      </c>
      <c r="H14" s="1" t="s">
        <v>1429</v>
      </c>
      <c r="I14" s="1" t="s">
        <v>1430</v>
      </c>
      <c r="J14" s="2"/>
      <c r="K14" s="2"/>
      <c r="L14" s="2"/>
      <c r="M14" s="2"/>
      <c r="N14" s="2"/>
      <c r="O14" s="2"/>
      <c r="P14" s="2"/>
      <c r="Q14" s="2"/>
      <c r="R14" s="2"/>
      <c r="S14" s="2"/>
      <c r="T14" s="2"/>
      <c r="U14" s="2"/>
      <c r="V14" s="2"/>
      <c r="W14" s="2"/>
      <c r="X14" s="2"/>
      <c r="Y14" s="2"/>
      <c r="Z14" s="2"/>
    </row>
    <row r="15">
      <c r="A15" s="1" t="s">
        <v>1431</v>
      </c>
      <c r="B15" s="1" t="s">
        <v>1337</v>
      </c>
      <c r="C15" s="1" t="s">
        <v>1337</v>
      </c>
      <c r="D15" s="1" t="s">
        <v>1337</v>
      </c>
      <c r="E15" s="1" t="s">
        <v>1337</v>
      </c>
      <c r="F15" s="1" t="s">
        <v>1337</v>
      </c>
      <c r="G15" s="1" t="s">
        <v>1337</v>
      </c>
      <c r="H15" s="1" t="s">
        <v>1337</v>
      </c>
      <c r="I15" s="1" t="s">
        <v>1337</v>
      </c>
      <c r="J15" s="2"/>
      <c r="K15" s="2"/>
      <c r="L15" s="2"/>
      <c r="M15" s="2"/>
      <c r="N15" s="2"/>
      <c r="O15" s="2"/>
      <c r="P15" s="2"/>
      <c r="Q15" s="2"/>
      <c r="R15" s="2"/>
      <c r="S15" s="2"/>
      <c r="T15" s="2"/>
      <c r="U15" s="2"/>
      <c r="V15" s="2"/>
      <c r="W15" s="2"/>
      <c r="X15" s="2"/>
      <c r="Y15" s="2"/>
      <c r="Z15" s="2"/>
    </row>
    <row r="16">
      <c r="A16" s="1" t="s">
        <v>1432</v>
      </c>
      <c r="B16" s="1" t="s">
        <v>1337</v>
      </c>
      <c r="C16" s="1" t="s">
        <v>1337</v>
      </c>
      <c r="D16" s="1" t="s">
        <v>1337</v>
      </c>
      <c r="E16" s="1" t="s">
        <v>1337</v>
      </c>
      <c r="F16" s="1" t="s">
        <v>1337</v>
      </c>
      <c r="G16" s="1" t="s">
        <v>1337</v>
      </c>
      <c r="H16" s="1" t="s">
        <v>1337</v>
      </c>
      <c r="I16" s="1" t="s">
        <v>1337</v>
      </c>
      <c r="J16" s="2"/>
      <c r="K16" s="2"/>
      <c r="L16" s="2"/>
      <c r="M16" s="2"/>
      <c r="N16" s="2"/>
      <c r="O16" s="2"/>
      <c r="P16" s="2"/>
      <c r="Q16" s="2"/>
      <c r="R16" s="2"/>
      <c r="S16" s="2"/>
      <c r="T16" s="2"/>
      <c r="U16" s="2"/>
      <c r="V16" s="2"/>
      <c r="W16" s="2"/>
      <c r="X16" s="2"/>
      <c r="Y16" s="2"/>
      <c r="Z16" s="2"/>
    </row>
    <row r="17">
      <c r="A17" s="1" t="s">
        <v>1433</v>
      </c>
      <c r="B17" s="1" t="s">
        <v>176</v>
      </c>
      <c r="C17" s="1" t="s">
        <v>188</v>
      </c>
      <c r="D17" s="1" t="s">
        <v>189</v>
      </c>
      <c r="E17" s="1" t="s">
        <v>190</v>
      </c>
      <c r="F17" s="1" t="s">
        <v>191</v>
      </c>
      <c r="G17" s="1" t="s">
        <v>1434</v>
      </c>
      <c r="H17" s="1" t="s">
        <v>1435</v>
      </c>
      <c r="I17" s="1" t="s">
        <v>1436</v>
      </c>
      <c r="J17" s="2"/>
      <c r="K17" s="2"/>
      <c r="L17" s="2"/>
      <c r="M17" s="2"/>
      <c r="N17" s="2"/>
      <c r="O17" s="2"/>
      <c r="P17" s="2"/>
      <c r="Q17" s="2"/>
      <c r="R17" s="2"/>
      <c r="S17" s="2"/>
      <c r="T17" s="2"/>
      <c r="U17" s="2"/>
      <c r="V17" s="2"/>
      <c r="W17" s="2"/>
      <c r="X17" s="2"/>
      <c r="Y17" s="2"/>
      <c r="Z17" s="2"/>
    </row>
    <row r="18">
      <c r="A18" s="1" t="s">
        <v>1437</v>
      </c>
      <c r="B18" s="1" t="s">
        <v>1337</v>
      </c>
      <c r="C18" s="1" t="s">
        <v>1337</v>
      </c>
      <c r="D18" s="1" t="s">
        <v>1337</v>
      </c>
      <c r="E18" s="1" t="s">
        <v>1337</v>
      </c>
      <c r="F18" s="1" t="s">
        <v>1337</v>
      </c>
      <c r="G18" s="1" t="s">
        <v>1337</v>
      </c>
      <c r="H18" s="1" t="s">
        <v>1337</v>
      </c>
      <c r="I18" s="1" t="s">
        <v>1337</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1" t="s">
        <v>1454</v>
      </c>
      <c r="I20" s="1" t="s">
        <v>1455</v>
      </c>
      <c r="J20" s="2"/>
      <c r="K20" s="2"/>
      <c r="L20" s="2"/>
      <c r="M20" s="2"/>
      <c r="N20" s="2"/>
      <c r="O20" s="2"/>
      <c r="P20" s="2"/>
      <c r="Q20" s="2"/>
      <c r="R20" s="2"/>
      <c r="S20" s="2"/>
      <c r="T20" s="2"/>
      <c r="U20" s="2"/>
      <c r="V20" s="2"/>
      <c r="W20" s="2"/>
      <c r="X20" s="2"/>
      <c r="Y20" s="2"/>
      <c r="Z20" s="2"/>
    </row>
    <row r="21" ht="15.75" customHeight="1">
      <c r="A21" s="1" t="s">
        <v>1456</v>
      </c>
      <c r="B21" s="1" t="s">
        <v>1457</v>
      </c>
      <c r="C21" s="1" t="s">
        <v>1458</v>
      </c>
      <c r="D21" s="1" t="s">
        <v>1459</v>
      </c>
      <c r="E21" s="1" t="s">
        <v>1460</v>
      </c>
      <c r="F21" s="1" t="s">
        <v>1461</v>
      </c>
      <c r="G21" s="1" t="s">
        <v>1462</v>
      </c>
      <c r="H21" s="1" t="s">
        <v>1463</v>
      </c>
      <c r="I21" s="1" t="s">
        <v>1464</v>
      </c>
      <c r="J21" s="2"/>
      <c r="K21" s="2"/>
      <c r="L21" s="2"/>
      <c r="M21" s="2"/>
      <c r="N21" s="2"/>
      <c r="O21" s="2"/>
      <c r="P21" s="2"/>
      <c r="Q21" s="2"/>
      <c r="R21" s="2"/>
      <c r="S21" s="2"/>
      <c r="T21" s="2"/>
      <c r="U21" s="2"/>
      <c r="V21" s="2"/>
      <c r="W21" s="2"/>
      <c r="X21" s="2"/>
      <c r="Y21" s="2"/>
      <c r="Z21" s="2"/>
    </row>
    <row r="22" ht="15.75" customHeight="1">
      <c r="A22" s="1" t="s">
        <v>1465</v>
      </c>
      <c r="B22" s="1" t="s">
        <v>1466</v>
      </c>
      <c r="C22" s="1" t="s">
        <v>1467</v>
      </c>
      <c r="D22" s="1" t="s">
        <v>1468</v>
      </c>
      <c r="E22" s="1" t="s">
        <v>1469</v>
      </c>
      <c r="F22" s="1" t="s">
        <v>1470</v>
      </c>
      <c r="G22" s="1" t="s">
        <v>1471</v>
      </c>
      <c r="H22" s="1" t="s">
        <v>1472</v>
      </c>
      <c r="I22" s="1" t="s">
        <v>1473</v>
      </c>
      <c r="J22" s="2"/>
      <c r="K22" s="2"/>
      <c r="L22" s="2"/>
      <c r="M22" s="2"/>
      <c r="N22" s="2"/>
      <c r="O22" s="2"/>
      <c r="P22" s="2"/>
      <c r="Q22" s="2"/>
      <c r="R22" s="2"/>
      <c r="S22" s="2"/>
      <c r="T22" s="2"/>
      <c r="U22" s="2"/>
      <c r="V22" s="2"/>
      <c r="W22" s="2"/>
      <c r="X22" s="2"/>
      <c r="Y22" s="2"/>
      <c r="Z22" s="2"/>
    </row>
    <row r="23" ht="15.75" customHeight="1">
      <c r="A23" s="1" t="s">
        <v>1474</v>
      </c>
      <c r="B23" s="1" t="s">
        <v>1475</v>
      </c>
      <c r="C23" s="1" t="s">
        <v>1476</v>
      </c>
      <c r="D23" s="1" t="s">
        <v>1477</v>
      </c>
      <c r="E23" s="1" t="s">
        <v>1478</v>
      </c>
      <c r="F23" s="1" t="s">
        <v>1479</v>
      </c>
      <c r="G23" s="1" t="s">
        <v>1480</v>
      </c>
      <c r="H23" s="1" t="s">
        <v>1100</v>
      </c>
      <c r="I23" s="1" t="s">
        <v>1481</v>
      </c>
      <c r="J23" s="2"/>
      <c r="K23" s="2"/>
      <c r="L23" s="2"/>
      <c r="M23" s="2"/>
      <c r="N23" s="2"/>
      <c r="O23" s="2"/>
      <c r="P23" s="2"/>
      <c r="Q23" s="2"/>
      <c r="R23" s="2"/>
      <c r="S23" s="2"/>
      <c r="T23" s="2"/>
      <c r="U23" s="2"/>
      <c r="V23" s="2"/>
      <c r="W23" s="2"/>
      <c r="X23" s="2"/>
      <c r="Y23" s="2"/>
      <c r="Z23" s="2"/>
    </row>
    <row r="24" ht="15.75" customHeight="1">
      <c r="A24" s="1" t="s">
        <v>1482</v>
      </c>
      <c r="B24" s="1" t="s">
        <v>710</v>
      </c>
      <c r="C24" s="1" t="s">
        <v>1483</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1494</v>
      </c>
      <c r="I25" s="1" t="s">
        <v>1337</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11</v>
      </c>
      <c r="C6" s="2"/>
      <c r="D6" s="2"/>
      <c r="E6" s="2"/>
      <c r="F6" s="2"/>
      <c r="G6" s="2"/>
      <c r="H6" s="2"/>
      <c r="I6" s="2"/>
      <c r="J6" s="2"/>
      <c r="K6" s="2"/>
      <c r="L6" s="2"/>
      <c r="M6" s="2"/>
      <c r="N6" s="2"/>
      <c r="O6" s="2"/>
      <c r="P6" s="2"/>
      <c r="Q6" s="2"/>
      <c r="R6" s="2"/>
      <c r="S6" s="2"/>
      <c r="T6" s="2"/>
      <c r="U6" s="2"/>
      <c r="V6" s="2"/>
      <c r="W6" s="2"/>
      <c r="X6" s="2"/>
      <c r="Y6" s="2"/>
      <c r="Z6" s="2"/>
    </row>
    <row r="7">
      <c r="A7" s="3" t="s">
        <v>1510</v>
      </c>
      <c r="B7" s="1" t="s">
        <v>1511</v>
      </c>
      <c r="C7" s="2"/>
      <c r="D7" s="2"/>
      <c r="E7" s="2"/>
      <c r="F7" s="2"/>
      <c r="G7" s="2"/>
      <c r="H7" s="2"/>
      <c r="I7" s="2"/>
      <c r="J7" s="2"/>
      <c r="K7" s="2"/>
      <c r="L7" s="2"/>
      <c r="M7" s="2"/>
      <c r="N7" s="2"/>
      <c r="O7" s="2"/>
      <c r="P7" s="2"/>
      <c r="Q7" s="2"/>
      <c r="R7" s="2"/>
      <c r="S7" s="2"/>
      <c r="T7" s="2"/>
      <c r="U7" s="2"/>
      <c r="V7" s="2"/>
      <c r="W7" s="2"/>
      <c r="X7" s="2"/>
      <c r="Y7" s="2"/>
      <c r="Z7" s="2"/>
    </row>
    <row r="8">
      <c r="A8" s="3" t="s">
        <v>1512</v>
      </c>
      <c r="B8" s="1" t="s">
        <v>1513</v>
      </c>
      <c r="C8" s="2"/>
      <c r="D8" s="2"/>
      <c r="E8" s="2"/>
      <c r="F8" s="2"/>
      <c r="G8" s="2"/>
      <c r="H8" s="2"/>
      <c r="I8" s="2"/>
      <c r="J8" s="2"/>
      <c r="K8" s="2"/>
      <c r="L8" s="2"/>
      <c r="M8" s="2"/>
      <c r="N8" s="2"/>
      <c r="O8" s="2"/>
      <c r="P8" s="2"/>
      <c r="Q8" s="2"/>
      <c r="R8" s="2"/>
      <c r="S8" s="2"/>
      <c r="T8" s="2"/>
      <c r="U8" s="2"/>
      <c r="V8" s="2"/>
      <c r="W8" s="2"/>
      <c r="X8" s="2"/>
      <c r="Y8" s="2"/>
      <c r="Z8" s="2"/>
    </row>
    <row r="9">
      <c r="A9" s="3" t="s">
        <v>1514</v>
      </c>
      <c r="B9" s="4"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1517</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1522</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t="s">
        <v>1527</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v>14000.0</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t="s">
        <v>1530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39.59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39.35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38.6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39.35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39.59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39.35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38.6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39.35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1.438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18.495283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12.699471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40760.0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40760.0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240100.0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193250.0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193250.0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39.08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39.39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1.214717952E9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37.95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62.93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0.82625836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41.708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47.76205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t="s">
        <v>1567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1.326288E9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v>0.04606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1570</v>
      </c>
      <c r="B57" s="1">
        <v>2.8702754E7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1571</v>
      </c>
      <c r="B58" s="1">
        <v>3.09798E7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1572</v>
      </c>
      <c r="B59" s="1">
        <v>731224.0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v>835242.0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0.023599999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0.0137600005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1.0353199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3.67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0.0335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3.09798E7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21.329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1.8383421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0.008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6.7713E7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2.12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3.09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t="s">
        <v>1592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9.174816E8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0.902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v>7.322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v>-0.19712025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v>0.2353071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t="s">
        <v>1599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t="s">
        <v>1601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1604</v>
      </c>
      <c r="B88" s="1" t="s">
        <v>1605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v>7.39719E8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t="s">
        <v>1610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t="s">
        <v>1612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1616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39.21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68.0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v>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v>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1626</v>
      </c>
      <c r="B103" s="1">
        <v>1.51482E8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1627</v>
      </c>
      <c r="B104" s="1">
        <v>4.89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1628</v>
      </c>
      <c r="B105" s="1">
        <v>1.81132992E8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1629</v>
      </c>
      <c r="B106" s="1">
        <v>2.51280992E8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1630</v>
      </c>
      <c r="B107" s="1">
        <v>1.304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v>2.017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1632</v>
      </c>
      <c r="B109" s="1">
        <v>1.470142976E9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1633</v>
      </c>
      <c r="B110" s="1">
        <v>38.032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46.587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0.063769996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0.102539994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8.4843624E7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1.12312E8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0.063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0.015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v>0.25618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1">
        <v>0.12321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1643</v>
      </c>
      <c r="B120" s="1">
        <v>0.09421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1644</v>
      </c>
      <c r="B121" s="1" t="s">
        <v>1567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43.0</v>
      </c>
      <c r="C3" s="1">
        <v>36.0</v>
      </c>
      <c r="D3" s="1">
        <v>61.0</v>
      </c>
      <c r="E3" s="1">
        <v>-1.0</v>
      </c>
      <c r="F3" s="1">
        <v>34.0</v>
      </c>
      <c r="G3" s="1">
        <v>145.0</v>
      </c>
      <c r="H3" s="1">
        <v>89.0</v>
      </c>
      <c r="I3" s="1">
        <v>88.0</v>
      </c>
      <c r="J3" s="1">
        <v>-35.0</v>
      </c>
      <c r="K3" s="1">
        <v>120.0</v>
      </c>
      <c r="L3" s="1">
        <f>IF(K3*FORECAST(L2,B3:K3,B2:K2)&gt;0,FORECAST(L2,B3:K3,B2:K2),K3)*$X$1</f>
        <v>81.73333333</v>
      </c>
      <c r="M3" s="1">
        <f>IF(L3*FORECAST(M2,B3:L3,B2:L2)&gt;0,FORECAST(M2,B3:L3,B2:L2),L3)*$X$1</f>
        <v>86.04848485</v>
      </c>
      <c r="N3" s="1">
        <f>IF(M3*FORECAST(N2,B3:M3,B2:M2)&gt;0,FORECAST(N2,B3:M3,B2:M2),M3)*$X$1</f>
        <v>90.36363636</v>
      </c>
      <c r="O3" s="1">
        <f>IF(N3*FORECAST(O2,B3:N3,B2:N2)&gt;0,FORECAST(O2,B3:N3,B2:N2),N3)*$X$1</f>
        <v>94.67878788</v>
      </c>
      <c r="P3" s="1">
        <f>IF(O3*FORECAST(P2,B3:O3,B2:O2)&gt;0,FORECAST(P2,B3:O3,B2:O2),O3)*$X$1</f>
        <v>98.99393939</v>
      </c>
      <c r="Q3" s="1">
        <f>IF(P3*FORECAST(Q2,B3:P3,B2:P2)&gt;0,FORECAST(Q2,B3:P3,B2:P2),P3)*$X$1</f>
        <v>103.3090909</v>
      </c>
      <c r="R3" s="1">
        <f>IF(Q3*FORECAST(R2,B3:Q3,B2:Q2)&gt;0,FORECAST(R2,B3:Q3,B2:Q2),Q3)*$X$1</f>
        <v>107.6242424</v>
      </c>
      <c r="S3" s="5">
        <f>IF(R3*FORECAST(S2,B3:R3,B2:R2)&gt;0,FORECAST(S2,B3:R3,B2:R2),R3)*$X$1</f>
        <v>111.9393939</v>
      </c>
      <c r="T3" s="5">
        <f>IF(S3*FORECAST(T2,B3:S3,B2:S2)&gt;0,FORECAST(T2,B3:S3,B2:S2),S3)*$X$1</f>
        <v>116.2545455</v>
      </c>
      <c r="U3" s="5">
        <f>IF(T3*FORECAST(U2,B3:T3,B2:T2)&gt;0,FORECAST(U2,B3:T3,B2:T2),T3)*$X$1</f>
        <v>120.569697</v>
      </c>
      <c r="V3" s="5">
        <f>IF(U3*FORECAST(V2,B3:U3,B2:U2)&gt;0,FORECAST(V2,B3:U3,B2:U2),U3)*$X$1</f>
        <v>124.8848485</v>
      </c>
      <c r="W3" s="5">
        <f>IF(V3*FORECAST(W2,B3:V3,B2:V2)&gt;0,FORECAST(W2,B3:V3,B2:V2),V3)*$X$1</f>
        <v>129.2</v>
      </c>
      <c r="X3" s="2"/>
      <c r="Y3" s="2"/>
      <c r="Z3" s="2"/>
    </row>
    <row r="4">
      <c r="A4" s="3" t="s">
        <v>129</v>
      </c>
      <c r="B4" s="1">
        <v>14.0</v>
      </c>
      <c r="C4" s="1">
        <v>-46.0</v>
      </c>
      <c r="D4" s="1">
        <v>-5.0</v>
      </c>
      <c r="E4" s="1">
        <v>41.0</v>
      </c>
      <c r="F4" s="1">
        <v>100.0</v>
      </c>
      <c r="G4" s="1">
        <v>41.0</v>
      </c>
      <c r="H4" s="1">
        <v>-45.0</v>
      </c>
      <c r="I4" s="1">
        <v>-126.0</v>
      </c>
      <c r="J4" s="1">
        <v>106.0</v>
      </c>
      <c r="K4" s="1">
        <v>94.0</v>
      </c>
      <c r="L4" s="2"/>
      <c r="M4" s="2"/>
      <c r="N4" s="2"/>
      <c r="O4" s="2"/>
      <c r="P4" s="2"/>
      <c r="Q4" s="2"/>
      <c r="R4" s="2"/>
      <c r="S4" s="2"/>
      <c r="T4" s="2"/>
      <c r="U4" s="2"/>
      <c r="V4" s="2"/>
      <c r="W4" s="2"/>
      <c r="X4" s="2"/>
      <c r="Y4" s="2"/>
      <c r="Z4" s="2"/>
    </row>
    <row r="5">
      <c r="A5" s="3" t="s">
        <v>1646</v>
      </c>
      <c r="B5" s="1">
        <v>36.0</v>
      </c>
      <c r="C5" s="1">
        <v>36.0</v>
      </c>
      <c r="D5" s="1">
        <v>36.0</v>
      </c>
      <c r="E5" s="1">
        <v>36.0</v>
      </c>
      <c r="F5" s="1">
        <v>36.0</v>
      </c>
      <c r="G5" s="1">
        <v>33.0</v>
      </c>
      <c r="H5" s="1">
        <v>33.0</v>
      </c>
      <c r="I5" s="1">
        <v>33.0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(1+0.02)/(0.0822-0.02)</f>
        <v>2118.713826</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NPV(0.0822,M3:W3)</f>
        <v>736.4147201</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NPV(0.0822,M16:W16)</f>
        <v>888.5655575</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1624.980278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1530.980278</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46.39334175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2118.713826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70.0</v>
      </c>
      <c r="C3" s="1">
        <v>95.0</v>
      </c>
      <c r="D3" s="1">
        <v>76.0</v>
      </c>
      <c r="E3" s="1">
        <v>35.0</v>
      </c>
      <c r="F3" s="1">
        <v>41.0</v>
      </c>
      <c r="G3" s="1">
        <v>37.0</v>
      </c>
      <c r="H3" s="1">
        <v>59.0</v>
      </c>
      <c r="I3" s="1">
        <v>93.0</v>
      </c>
      <c r="J3" s="1">
        <v>24.0</v>
      </c>
      <c r="K3" s="1">
        <v>40.0</v>
      </c>
      <c r="L3" s="1">
        <f>IF(K3*FORECAST(L2,B3:K3,B2:K2)&gt;0,FORECAST(L2,B3:K3,B2:K2),K3)*$X$1</f>
        <v>36.53333333</v>
      </c>
      <c r="M3" s="1">
        <f>IF(L3*FORECAST(M2,B3:L3,B2:L2)&gt;0,FORECAST(M2,B3:L3,B2:L2),L3)*$X$1</f>
        <v>32.81212121</v>
      </c>
      <c r="N3" s="1">
        <f>IF(M3*FORECAST(N2,B3:M3,B2:M2)&gt;0,FORECAST(N2,B3:M3,B2:M2),M3)*$X$1</f>
        <v>29.09090909</v>
      </c>
      <c r="O3" s="1">
        <f>IF(N3*FORECAST(O2,B3:N3,B2:N2)&gt;0,FORECAST(O2,B3:N3,B2:N2),N3)*$X$1</f>
        <v>25.36969697</v>
      </c>
      <c r="P3" s="1">
        <f>IF(O3*FORECAST(P2,B3:O3,B2:O2)&gt;0,FORECAST(P2,B3:O3,B2:O2),O3)*$X$1</f>
        <v>21.64848485</v>
      </c>
      <c r="Q3" s="1">
        <f>IF(P3*FORECAST(Q2,B3:P3,B2:P2)&gt;0,FORECAST(Q2,B3:P3,B2:P2),P3)*$X$1</f>
        <v>17.92727273</v>
      </c>
      <c r="R3" s="1">
        <f>IF(Q3*FORECAST(R2,B3:Q3,B2:Q2)&gt;0,FORECAST(R2,B3:Q3,B2:Q2),Q3)*$X$1</f>
        <v>14.20606061</v>
      </c>
      <c r="S3" s="5">
        <f>IF(R3*FORECAST(S2,B3:R3,B2:R2)&gt;0,FORECAST(S2,B3:R3,B2:R2),R3)*$X$1</f>
        <v>10.48484848</v>
      </c>
      <c r="T3" s="5">
        <f>IF(S3*FORECAST(T2,B3:S3,B2:S2)&gt;0,FORECAST(T2,B3:S3,B2:S2),S3)*$X$1</f>
        <v>6.763636364</v>
      </c>
      <c r="U3" s="5">
        <f>IF(T3*FORECAST(U2,B3:T3,B2:T2)&gt;0,FORECAST(U2,B3:T3,B2:T2),T3)*$X$1</f>
        <v>3.042424242</v>
      </c>
      <c r="V3" s="5">
        <f>IF(U3*FORECAST(V2,B3:U3,B2:U2)&gt;0,FORECAST(V2,B3:U3,B2:U2),U3)*$X$1</f>
        <v>3.042424242</v>
      </c>
      <c r="W3" s="5">
        <f>IF(V3*FORECAST(W2,B3:V3,B2:V2)&gt;0,FORECAST(W2,B3:V3,B2:V2),V3)*$X$1</f>
        <v>3.042424242</v>
      </c>
      <c r="X3" s="2"/>
      <c r="Y3" s="2"/>
      <c r="Z3" s="2"/>
    </row>
    <row r="4">
      <c r="A4" s="3" t="s">
        <v>129</v>
      </c>
      <c r="B4" s="1">
        <v>14.0</v>
      </c>
      <c r="C4" s="1">
        <v>-46.0</v>
      </c>
      <c r="D4" s="1">
        <v>-5.0</v>
      </c>
      <c r="E4" s="1">
        <v>41.0</v>
      </c>
      <c r="F4" s="1">
        <v>100.0</v>
      </c>
      <c r="G4" s="1">
        <v>41.0</v>
      </c>
      <c r="H4" s="1">
        <v>-45.0</v>
      </c>
      <c r="I4" s="1">
        <v>-126.0</v>
      </c>
      <c r="J4" s="1">
        <v>106.0</v>
      </c>
      <c r="K4" s="1">
        <v>94.0</v>
      </c>
      <c r="L4" s="2"/>
      <c r="M4" s="2"/>
      <c r="N4" s="2"/>
      <c r="O4" s="2"/>
      <c r="P4" s="2"/>
      <c r="Q4" s="2"/>
      <c r="R4" s="2"/>
      <c r="S4" s="2"/>
      <c r="T4" s="2"/>
      <c r="U4" s="2"/>
      <c r="V4" s="2"/>
      <c r="W4" s="2"/>
      <c r="X4" s="2"/>
      <c r="Y4" s="2"/>
      <c r="Z4" s="2"/>
    </row>
    <row r="5">
      <c r="A5" s="3" t="s">
        <v>1646</v>
      </c>
      <c r="B5" s="1">
        <v>36.0</v>
      </c>
      <c r="C5" s="1">
        <v>36.0</v>
      </c>
      <c r="D5" s="1">
        <v>36.0</v>
      </c>
      <c r="E5" s="1">
        <v>36.0</v>
      </c>
      <c r="F5" s="1">
        <v>36.0</v>
      </c>
      <c r="G5" s="1">
        <v>33.0</v>
      </c>
      <c r="H5" s="1">
        <v>33.0</v>
      </c>
      <c r="I5" s="1">
        <v>33.0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(1+0.02)/(0.0822-0.02)</f>
        <v>49.89184449</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NPV(0.0822,M3:W3)</f>
        <v>125.6579712</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NPV(0.0822,M16:W16)</f>
        <v>20.92409747</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146.5820687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52.5820687</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1.593396021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49.89184449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