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<sst xmlns="http://schemas.openxmlformats.org/spreadsheetml/2006/main" count="1891" uniqueCount="1668">
  <si>
    <t>ticker</t>
  </si>
  <si>
    <t>THG</t>
  </si>
  <si>
    <t>nombre</t>
  </si>
  <si>
    <t>THG PLC</t>
  </si>
  <si>
    <t>empresa</t>
  </si>
  <si>
    <t>Internet Services</t>
  </si>
  <si>
    <t>Open</t>
  </si>
  <si>
    <t>Target Price</t>
  </si>
  <si>
    <t>Upside</t>
  </si>
  <si>
    <t>-99.13%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</si>
  <si>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</si>
  <si>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</si>
  <si>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</si>
  <si>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</si>
  <si>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</si>
  <si>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</si>
  <si>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</si>
  <si>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</si>
  <si>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</si>
  <si>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</si>
  <si>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</si>
  <si>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</si>
  <si>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</si>
  <si>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</si>
  <si>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</si>
  <si>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</si>
  <si>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</si>
  <si>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</si>
  <si>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</si>
  <si>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</si>
  <si>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</si>
  <si>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</si>
  <si>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</si>
  <si>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</si>
  <si>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</si>
  <si>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</si>
  <si>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</si>
  <si>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</si>
  <si>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</si>
  <si>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</si>
  <si>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</si>
  <si>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</si>
  <si>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</si>
  <si>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</si>
  <si>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</si>
  <si>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</si>
  <si>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</si>
  <si>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</si>
  <si>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</si>
  <si>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</si>
  <si>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</si>
  <si>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</si>
  <si>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</si>
  <si>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</si>
  <si>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</si>
  <si>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</si>
  <si>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</si>
  <si>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</si>
  <si>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</si>
  <si>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</si>
  <si>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</si>
  <si>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</si>
  <si>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</si>
  <si>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</si>
  <si>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</si>
  <si>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</si>
  <si>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</si>
  <si>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</si>
  <si>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</si>
  <si>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</si>
  <si>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</si>
  <si>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</si>
  <si>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</si>
  <si>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</si>
  <si>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</si>
  <si>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</si>
  <si>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</si>
  <si>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</si>
  <si>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</si>
  <si>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</si>
  <si>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</si>
  <si>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</si>
  <si>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</si>
  <si>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</si>
  <si>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</si>
  <si>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</si>
  <si>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</si>
  <si>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</si>
  <si>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</si>
  <si>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</si>
  <si>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</si>
  <si>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</si>
  <si>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</si>
  <si>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</si>
  <si>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</si>
  <si>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</si>
  <si>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</si>
  <si>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23.79</t>
  </si>
  <si>
    <t>23.36</t>
  </si>
  <si>
    <t>46.97</t>
  </si>
  <si>
    <t>90.49</t>
  </si>
  <si>
    <t>105.04</t>
  </si>
  <si>
    <t>120.89</t>
  </si>
  <si>
    <t>1.18</t>
  </si>
  <si>
    <t>1.44</t>
  </si>
  <si>
    <t>1.03</t>
  </si>
  <si>
    <t>0.79</t>
  </si>
  <si>
    <t>Tangible Book Value</t>
  </si>
  <si>
    <t>Tangible Book Value Per Share</t>
  </si>
  <si>
    <t>-13.57</t>
  </si>
  <si>
    <t>-17.26</t>
  </si>
  <si>
    <t>-15.97</t>
  </si>
  <si>
    <t>-21.05</t>
  </si>
  <si>
    <t>-21.83</t>
  </si>
  <si>
    <t>-9.46</t>
  </si>
  <si>
    <t>0.57</t>
  </si>
  <si>
    <t>0.28</t>
  </si>
  <si>
    <t>0.11</t>
  </si>
  <si>
    <t>-0.04</t>
  </si>
  <si>
    <t>Total Debt</t>
  </si>
  <si>
    <t>Net Debt</t>
  </si>
  <si>
    <t>Debt Equivalent Oper. Leases</t>
  </si>
  <si>
    <t>Account Code - Inventory Valuation</t>
  </si>
  <si>
    <t>Inventories - Raw Materials, Total</t>
  </si>
  <si>
    <t>Inventories - Finished Goods, Total</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</si>
  <si>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</si>
  <si>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</si>
  <si>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</si>
  <si>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</si>
  <si>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</si>
  <si>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</si>
  <si>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</si>
  <si>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</si>
  <si>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</si>
  <si>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</si>
  <si>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</si>
  <si>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</si>
  <si>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</si>
  <si>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</si>
  <si>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</si>
  <si>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</si>
  <si>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</si>
  <si>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</si>
  <si>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</si>
  <si>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</si>
  <si>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</si>
  <si>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</si>
  <si>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</si>
  <si>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</si>
  <si>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</si>
  <si>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</si>
  <si>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</si>
  <si>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</si>
  <si>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</si>
  <si>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</si>
  <si>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</si>
  <si>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</si>
  <si>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</si>
  <si>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1.54</t>
  </si>
  <si>
    <t>4.98</t>
  </si>
  <si>
    <t>3.54</t>
  </si>
  <si>
    <t>-2.86</t>
  </si>
  <si>
    <t>0.22</t>
  </si>
  <si>
    <t>-10.94</t>
  </si>
  <si>
    <t>-0.66</t>
  </si>
  <si>
    <t>-0.13</t>
  </si>
  <si>
    <t>-0.44</t>
  </si>
  <si>
    <t>-0.19</t>
  </si>
  <si>
    <t>Basic EPS - Continuing Operations</t>
  </si>
  <si>
    <t>Basic Weighted Average Shares Outstanding</t>
  </si>
  <si>
    <t>Net EPS - Diluted</t>
  </si>
  <si>
    <t>Diluted EPS - Continuing Operations</t>
  </si>
  <si>
    <t>Diluted Weighted Average Shares Outstanding</t>
  </si>
  <si>
    <t>Normalized Basic EPS</t>
  </si>
  <si>
    <t>3.52</t>
  </si>
  <si>
    <t>2.9</t>
  </si>
  <si>
    <t>3.43</t>
  </si>
  <si>
    <t>4.17</t>
  </si>
  <si>
    <t>-2.77</t>
  </si>
  <si>
    <t>-0.02</t>
  </si>
  <si>
    <t>-0.1</t>
  </si>
  <si>
    <t>Normalized Diluted EPS</t>
  </si>
  <si>
    <t>American Depositary Receipts Ratio (ADR)</t>
  </si>
  <si>
    <t>EBITDA</t>
  </si>
  <si>
    <t>EBITA</t>
  </si>
  <si>
    <t>EBIT</t>
  </si>
  <si>
    <t>EBITDAR</t>
  </si>
  <si>
    <t>Effective Tax Rate - (Ratio)</t>
  </si>
  <si>
    <t>32.96</t>
  </si>
  <si>
    <t>11.68</t>
  </si>
  <si>
    <t>23.88</t>
  </si>
  <si>
    <t>7.22</t>
  </si>
  <si>
    <t>53.87</t>
  </si>
  <si>
    <t>-1.58</t>
  </si>
  <si>
    <t>0.38</t>
  </si>
  <si>
    <t>25.88</t>
  </si>
  <si>
    <t>1.78</t>
  </si>
  <si>
    <t>1.43</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</si>
  <si>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</si>
  <si>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</si>
  <si>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</si>
  <si>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</si>
  <si>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</si>
  <si>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</si>
  <si>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</si>
  <si>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</si>
  <si>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</si>
  <si>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</si>
  <si>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</si>
  <si>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</si>
  <si>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</si>
  <si>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</si>
  <si>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</si>
  <si>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</si>
  <si>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2.73</t>
  </si>
  <si>
    <t>3.91</t>
  </si>
  <si>
    <t>2.12</t>
  </si>
  <si>
    <t>2.09</t>
  </si>
  <si>
    <t>2.28</t>
  </si>
  <si>
    <t>0.33</t>
  </si>
  <si>
    <t>0.7</t>
  </si>
  <si>
    <t>-0.55</t>
  </si>
  <si>
    <t>-2.95</t>
  </si>
  <si>
    <t>-2.87</t>
  </si>
  <si>
    <t>Return on Total Capital</t>
  </si>
  <si>
    <t>4.54</t>
  </si>
  <si>
    <t>5.94</t>
  </si>
  <si>
    <t>2.97</t>
  </si>
  <si>
    <t>2.78</t>
  </si>
  <si>
    <t>0.43</t>
  </si>
  <si>
    <t>0.9</t>
  </si>
  <si>
    <t>-0.71</t>
  </si>
  <si>
    <t>-3.91</t>
  </si>
  <si>
    <t>-3.89</t>
  </si>
  <si>
    <t>Return On Equity %</t>
  </si>
  <si>
    <t>6.1</t>
  </si>
  <si>
    <t>20.47</t>
  </si>
  <si>
    <t>10.45</t>
  </si>
  <si>
    <t>-4.36</t>
  </si>
  <si>
    <t>0.23</t>
  </si>
  <si>
    <t>-66.07</t>
  </si>
  <si>
    <t>-9.52</t>
  </si>
  <si>
    <t>-35.32</t>
  </si>
  <si>
    <t>-21.38</t>
  </si>
  <si>
    <t>Return on Common Equity</t>
  </si>
  <si>
    <t>Margin Analysis</t>
  </si>
  <si>
    <t>Gross Profit Margin %</t>
  </si>
  <si>
    <t>36.26</t>
  </si>
  <si>
    <t>37.89</t>
  </si>
  <si>
    <t>42.13</t>
  </si>
  <si>
    <t>43.29</t>
  </si>
  <si>
    <t>45.59</t>
  </si>
  <si>
    <t>44.8</t>
  </si>
  <si>
    <t>44.2</t>
  </si>
  <si>
    <t>43.78</t>
  </si>
  <si>
    <t>40.44</t>
  </si>
  <si>
    <t>41.83</t>
  </si>
  <si>
    <t>SG&amp;A Margin</t>
  </si>
  <si>
    <t>32.89</t>
  </si>
  <si>
    <t>32.55</t>
  </si>
  <si>
    <t>38.83</t>
  </si>
  <si>
    <t>39.73</t>
  </si>
  <si>
    <t>41.29</t>
  </si>
  <si>
    <t>44.14</t>
  </si>
  <si>
    <t>42.78</t>
  </si>
  <si>
    <t>44.96</t>
  </si>
  <si>
    <t>47.3</t>
  </si>
  <si>
    <t>47.55</t>
  </si>
  <si>
    <t>EBITDA Margin %</t>
  </si>
  <si>
    <t>5.05</t>
  </si>
  <si>
    <t>7.3</t>
  </si>
  <si>
    <t>5.45</t>
  </si>
  <si>
    <t>6.96</t>
  </si>
  <si>
    <t>8.03</t>
  </si>
  <si>
    <t>4.86</t>
  </si>
  <si>
    <t>5.25</t>
  </si>
  <si>
    <t>3.26</t>
  </si>
  <si>
    <t>-1.59</t>
  </si>
  <si>
    <t>0.01</t>
  </si>
  <si>
    <t>EBITA Margin %</t>
  </si>
  <si>
    <t>4.23</t>
  </si>
  <si>
    <t>6.25</t>
  </si>
  <si>
    <t>4.22</t>
  </si>
  <si>
    <t>4.67</t>
  </si>
  <si>
    <t>5.93</t>
  </si>
  <si>
    <t>2.23</t>
  </si>
  <si>
    <t>3.15</t>
  </si>
  <si>
    <t>1.6</t>
  </si>
  <si>
    <t>-3.86</t>
  </si>
  <si>
    <t>-2.71</t>
  </si>
  <si>
    <t>EBIT Margin %</t>
  </si>
  <si>
    <t>3.37</t>
  </si>
  <si>
    <t>5.34</t>
  </si>
  <si>
    <t>3.3</t>
  </si>
  <si>
    <t>3.56</t>
  </si>
  <si>
    <t>4.3</t>
  </si>
  <si>
    <t>0.66</t>
  </si>
  <si>
    <t>1.42</t>
  </si>
  <si>
    <t>-1.18</t>
  </si>
  <si>
    <t>-6.87</t>
  </si>
  <si>
    <t>-6.59</t>
  </si>
  <si>
    <t>Income From Continuing Operations Margin %</t>
  </si>
  <si>
    <t>1.79</t>
  </si>
  <si>
    <t>4.04</t>
  </si>
  <si>
    <t>2.15</t>
  </si>
  <si>
    <t>-1.37</t>
  </si>
  <si>
    <t>0.09</t>
  </si>
  <si>
    <t>-3.77</t>
  </si>
  <si>
    <t>-33.01</t>
  </si>
  <si>
    <t>-6.33</t>
  </si>
  <si>
    <t>-24.11</t>
  </si>
  <si>
    <t>-12.14</t>
  </si>
  <si>
    <t>Net Income Margin %</t>
  </si>
  <si>
    <t>Net Avail. For Common Margin %</t>
  </si>
  <si>
    <t>Normalized Net Income Margin</t>
  </si>
  <si>
    <t>1.67</t>
  </si>
  <si>
    <t>2.86</t>
  </si>
  <si>
    <t>1.77</t>
  </si>
  <si>
    <t>1.65</t>
  </si>
  <si>
    <t>-0.95</t>
  </si>
  <si>
    <t>-1.16</t>
  </si>
  <si>
    <t>-2.14</t>
  </si>
  <si>
    <t>-5.8</t>
  </si>
  <si>
    <t>-6.15</t>
  </si>
  <si>
    <t>Levered Free Cash Flow Margin</t>
  </si>
  <si>
    <t>5.51</t>
  </si>
  <si>
    <t>-4.2</t>
  </si>
  <si>
    <t>-16.33</t>
  </si>
  <si>
    <t>-4.17</t>
  </si>
  <si>
    <t>-4.26</t>
  </si>
  <si>
    <t>-10.5</t>
  </si>
  <si>
    <t>-12.51</t>
  </si>
  <si>
    <t>-1.31</t>
  </si>
  <si>
    <t>-3.96</t>
  </si>
  <si>
    <t>3.65</t>
  </si>
  <si>
    <t>Unlevered Free Cash Flow Margin</t>
  </si>
  <si>
    <t>5.96</t>
  </si>
  <si>
    <t>-3.71</t>
  </si>
  <si>
    <t>-16.03</t>
  </si>
  <si>
    <t>-3.56</t>
  </si>
  <si>
    <t>-3.24</t>
  </si>
  <si>
    <t>-9.12</t>
  </si>
  <si>
    <t>-10.45</t>
  </si>
  <si>
    <t>-2.36</t>
  </si>
  <si>
    <t>6.09</t>
  </si>
  <si>
    <t>Asset Turnover</t>
  </si>
  <si>
    <t>1.3</t>
  </si>
  <si>
    <t>1.17</t>
  </si>
  <si>
    <t>0.94</t>
  </si>
  <si>
    <t>0.85</t>
  </si>
  <si>
    <t>0.8</t>
  </si>
  <si>
    <t>0.74</t>
  </si>
  <si>
    <t>0.69</t>
  </si>
  <si>
    <t>Fixed Assets Turnover</t>
  </si>
  <si>
    <t>36.32</t>
  </si>
  <si>
    <t>17.7</t>
  </si>
  <si>
    <t>5.52</t>
  </si>
  <si>
    <t>4.35</t>
  </si>
  <si>
    <t>4.53</t>
  </si>
  <si>
    <t>3.75</t>
  </si>
  <si>
    <t>3.9</t>
  </si>
  <si>
    <t>3.44</t>
  </si>
  <si>
    <t>3.32</t>
  </si>
  <si>
    <t>Receivables Turnover (Average Receivables)</t>
  </si>
  <si>
    <t>148.27</t>
  </si>
  <si>
    <t>170.92</t>
  </si>
  <si>
    <t>173.82</t>
  </si>
  <si>
    <t>87.59</t>
  </si>
  <si>
    <t>37.03</t>
  </si>
  <si>
    <t>26.88</t>
  </si>
  <si>
    <t>26.17</t>
  </si>
  <si>
    <t>22.71</t>
  </si>
  <si>
    <t>18.93</t>
  </si>
  <si>
    <t>17.93</t>
  </si>
  <si>
    <t>Inventory Turnover (Average Inventory)</t>
  </si>
  <si>
    <t>6.66</t>
  </si>
  <si>
    <t>6.65</t>
  </si>
  <si>
    <t>6.19</t>
  </si>
  <si>
    <t>5.81</t>
  </si>
  <si>
    <t>4.15</t>
  </si>
  <si>
    <t>3.55</t>
  </si>
  <si>
    <t>3.19</t>
  </si>
  <si>
    <t>3.18</t>
  </si>
  <si>
    <t>Short Term Liquidity</t>
  </si>
  <si>
    <t>Current Ratio</t>
  </si>
  <si>
    <t>1.48</t>
  </si>
  <si>
    <t>1.58</t>
  </si>
  <si>
    <t>1.27</t>
  </si>
  <si>
    <t>2.38</t>
  </si>
  <si>
    <t>1.62</t>
  </si>
  <si>
    <t>1.52</t>
  </si>
  <si>
    <t>Quick Ratio</t>
  </si>
  <si>
    <t>0.65</t>
  </si>
  <si>
    <t>1.35</t>
  </si>
  <si>
    <t>1.04</t>
  </si>
  <si>
    <t>0.98</t>
  </si>
  <si>
    <t>0.97</t>
  </si>
  <si>
    <t>0.78</t>
  </si>
  <si>
    <t>0.99</t>
  </si>
  <si>
    <t>0.95</t>
  </si>
  <si>
    <t>0.87</t>
  </si>
  <si>
    <t>Operating Cash Flow to Current Liabilities</t>
  </si>
  <si>
    <t>0.36</t>
  </si>
  <si>
    <t>0.08</t>
  </si>
  <si>
    <t>0.15</t>
  </si>
  <si>
    <t>0.13</t>
  </si>
  <si>
    <t>0.03</t>
  </si>
  <si>
    <t>0.05</t>
  </si>
  <si>
    <t>0.19</t>
  </si>
  <si>
    <t>Days Sales Outstanding (Average Receivables)</t>
  </si>
  <si>
    <t>2.46</t>
  </si>
  <si>
    <t>2.14</t>
  </si>
  <si>
    <t>2.11</t>
  </si>
  <si>
    <t>9.86</t>
  </si>
  <si>
    <t>13.58</t>
  </si>
  <si>
    <t>13.99</t>
  </si>
  <si>
    <t>16.07</t>
  </si>
  <si>
    <t>19.28</t>
  </si>
  <si>
    <t>20.36</t>
  </si>
  <si>
    <t>Days Outstanding Inventory (Average Inventory)</t>
  </si>
  <si>
    <t>54.81</t>
  </si>
  <si>
    <t>54.91</t>
  </si>
  <si>
    <t>59.16</t>
  </si>
  <si>
    <t>62.87</t>
  </si>
  <si>
    <t>87.92</t>
  </si>
  <si>
    <t>103.61</t>
  </si>
  <si>
    <t>102.99</t>
  </si>
  <si>
    <t>114.59</t>
  </si>
  <si>
    <t>114.95</t>
  </si>
  <si>
    <t>102.83</t>
  </si>
  <si>
    <t>Average Days Payable Outstanding</t>
  </si>
  <si>
    <t>102.35</t>
  </si>
  <si>
    <t>114.72</t>
  </si>
  <si>
    <t>111.15</t>
  </si>
  <si>
    <t>88.81</t>
  </si>
  <si>
    <t>82.44</t>
  </si>
  <si>
    <t>85.21</t>
  </si>
  <si>
    <t>77.49</t>
  </si>
  <si>
    <t>72.52</t>
  </si>
  <si>
    <t>91.12</t>
  </si>
  <si>
    <t>113.16</t>
  </si>
  <si>
    <t>Cash Conversion Cycle (Average Days)</t>
  </si>
  <si>
    <t>-45.08</t>
  </si>
  <si>
    <t>-57.67</t>
  </si>
  <si>
    <t>-49.89</t>
  </si>
  <si>
    <t>-21.78</t>
  </si>
  <si>
    <t>15.33</t>
  </si>
  <si>
    <t>31.98</t>
  </si>
  <si>
    <t>39.48</t>
  </si>
  <si>
    <t>58.14</t>
  </si>
  <si>
    <t>43.11</t>
  </si>
  <si>
    <t>10.03</t>
  </si>
  <si>
    <t>Long Term Solvency</t>
  </si>
  <si>
    <t>Total Debt/Equity</t>
  </si>
  <si>
    <t>88.55</t>
  </si>
  <si>
    <t>287.91</t>
  </si>
  <si>
    <t>214.69</t>
  </si>
  <si>
    <t>127.4</t>
  </si>
  <si>
    <t>137.26</t>
  </si>
  <si>
    <t>164.38</t>
  </si>
  <si>
    <t>66.83</t>
  </si>
  <si>
    <t>47.79</t>
  </si>
  <si>
    <t>77.86</t>
  </si>
  <si>
    <t>97.39</t>
  </si>
  <si>
    <t>Total Debt / Total Capital</t>
  </si>
  <si>
    <t>46.96</t>
  </si>
  <si>
    <t>74.22</t>
  </si>
  <si>
    <t>68.22</t>
  </si>
  <si>
    <t>56.02</t>
  </si>
  <si>
    <t>57.85</t>
  </si>
  <si>
    <t>62.18</t>
  </si>
  <si>
    <t>40.06</t>
  </si>
  <si>
    <t>32.34</t>
  </si>
  <si>
    <t>49.34</t>
  </si>
  <si>
    <t>LT Debt/Equity</t>
  </si>
  <si>
    <t>87.9</t>
  </si>
  <si>
    <t>276.76</t>
  </si>
  <si>
    <t>209.01</t>
  </si>
  <si>
    <t>124.51</t>
  </si>
  <si>
    <t>135.15</t>
  </si>
  <si>
    <t>131.31</t>
  </si>
  <si>
    <t>64.14</t>
  </si>
  <si>
    <t>45.28</t>
  </si>
  <si>
    <t>72.1</t>
  </si>
  <si>
    <t>90.29</t>
  </si>
  <si>
    <t>Long-Term Debt / Total Capital</t>
  </si>
  <si>
    <t>46.62</t>
  </si>
  <si>
    <t>71.35</t>
  </si>
  <si>
    <t>66.42</t>
  </si>
  <si>
    <t>54.75</t>
  </si>
  <si>
    <t>56.96</t>
  </si>
  <si>
    <t>49.66</t>
  </si>
  <si>
    <t>38.45</t>
  </si>
  <si>
    <t>30.64</t>
  </si>
  <si>
    <t>40.54</t>
  </si>
  <si>
    <t>45.74</t>
  </si>
  <si>
    <t>Total Liabilities / Total Assets</t>
  </si>
  <si>
    <t>68.95</t>
  </si>
  <si>
    <t>81.84</t>
  </si>
  <si>
    <t>77.09</t>
  </si>
  <si>
    <t>68.47</t>
  </si>
  <si>
    <t>70.69</t>
  </si>
  <si>
    <t>53.26</t>
  </si>
  <si>
    <t>48.72</t>
  </si>
  <si>
    <t>57.86</t>
  </si>
  <si>
    <t>63.26</t>
  </si>
  <si>
    <t>EBIT / Interest Expense</t>
  </si>
  <si>
    <t>6.79</t>
  </si>
  <si>
    <t>6.84</t>
  </si>
  <si>
    <t>3.67</t>
  </si>
  <si>
    <t>2.62</t>
  </si>
  <si>
    <t>0.3</t>
  </si>
  <si>
    <t>-0.53</t>
  </si>
  <si>
    <t>-2.69</t>
  </si>
  <si>
    <t>-1.69</t>
  </si>
  <si>
    <t>EBITDA / Interest Expense</t>
  </si>
  <si>
    <t>9.28</t>
  </si>
  <si>
    <t>11.31</t>
  </si>
  <si>
    <t>7.16</t>
  </si>
  <si>
    <t>4.89</t>
  </si>
  <si>
    <t>2.56</t>
  </si>
  <si>
    <t>1.87</t>
  </si>
  <si>
    <t>0.5</t>
  </si>
  <si>
    <t>(EBITDA - Capex) / Interest Expense</t>
  </si>
  <si>
    <t>4.88</t>
  </si>
  <si>
    <t>0.44</t>
  </si>
  <si>
    <t>-37.72</t>
  </si>
  <si>
    <t>1.75</t>
  </si>
  <si>
    <t>-2.39</t>
  </si>
  <si>
    <t>-1.43</t>
  </si>
  <si>
    <t>-0.17</t>
  </si>
  <si>
    <t>-1.53</t>
  </si>
  <si>
    <t>-0.08</t>
  </si>
  <si>
    <t>Total Debt / EBITDA</t>
  </si>
  <si>
    <t>4.85</t>
  </si>
  <si>
    <t>7.49</t>
  </si>
  <si>
    <t>11.27</t>
  </si>
  <si>
    <t>7.95</t>
  </si>
  <si>
    <t>7.19</t>
  </si>
  <si>
    <t>12.18</t>
  </si>
  <si>
    <t>7.73</t>
  </si>
  <si>
    <t>8.12</t>
  </si>
  <si>
    <t>131.91</t>
  </si>
  <si>
    <t>25.05</t>
  </si>
  <si>
    <t>Net Debt / EBITDA</t>
  </si>
  <si>
    <t>0.48</t>
  </si>
  <si>
    <t>4.9</t>
  </si>
  <si>
    <t>7.31</t>
  </si>
  <si>
    <t>-0.09</t>
  </si>
  <si>
    <t>2.92</t>
  </si>
  <si>
    <t>70.25</t>
  </si>
  <si>
    <t>14.58</t>
  </si>
  <si>
    <t>Total Debt / (EBITDA - Capex)</t>
  </si>
  <si>
    <t>6.95</t>
  </si>
  <si>
    <t>158.21</t>
  </si>
  <si>
    <t>-3.38</t>
  </si>
  <si>
    <t>32.54</t>
  </si>
  <si>
    <t>14.8</t>
  </si>
  <si>
    <t>-13.02</t>
  </si>
  <si>
    <t>-10.07</t>
  </si>
  <si>
    <t>-102.56</t>
  </si>
  <si>
    <t>-11.63</t>
  </si>
  <si>
    <t>-151.33</t>
  </si>
  <si>
    <t>Net Debt / (EBITDA - Capex)</t>
  </si>
  <si>
    <t>35.35</t>
  </si>
  <si>
    <t>-1.47</t>
  </si>
  <si>
    <t>17.6</t>
  </si>
  <si>
    <t>8.23</t>
  </si>
  <si>
    <t>-7.82</t>
  </si>
  <si>
    <t>-36.94</t>
  </si>
  <si>
    <t>-6.19</t>
  </si>
  <si>
    <t>-88.04</t>
  </si>
  <si>
    <t>Growth Over Prior Year</t>
  </si>
  <si>
    <t>Total Revenues, 1 Yr. Growth %</t>
  </si>
  <si>
    <t>34.54</t>
  </si>
  <si>
    <t>34.51</t>
  </si>
  <si>
    <t>50.32</t>
  </si>
  <si>
    <t>46.73</t>
  </si>
  <si>
    <t>24.48</t>
  </si>
  <si>
    <t>24.52</t>
  </si>
  <si>
    <t>41.51</t>
  </si>
  <si>
    <t>35.09</t>
  </si>
  <si>
    <t>2.72</t>
  </si>
  <si>
    <t>-8.66</t>
  </si>
  <si>
    <t>Gross Profit, 1 Yr. Growth %</t>
  </si>
  <si>
    <t>42.23</t>
  </si>
  <si>
    <t>67.16</t>
  </si>
  <si>
    <t>50.76</t>
  </si>
  <si>
    <t>31.09</t>
  </si>
  <si>
    <t>22.37</t>
  </si>
  <si>
    <t>43.55</t>
  </si>
  <si>
    <t>33.83</t>
  </si>
  <si>
    <t>-5.12</t>
  </si>
  <si>
    <t>-5.52</t>
  </si>
  <si>
    <t>EBITDA, 1 Yr. Growth %</t>
  </si>
  <si>
    <t>50.64</t>
  </si>
  <si>
    <t>94.5</t>
  </si>
  <si>
    <t>12.32</t>
  </si>
  <si>
    <t>37.1</t>
  </si>
  <si>
    <t>43.64</t>
  </si>
  <si>
    <t>-24.59</t>
  </si>
  <si>
    <t>88.95</t>
  </si>
  <si>
    <t>-15.99</t>
  </si>
  <si>
    <t>-148.67</t>
  </si>
  <si>
    <t>-100.92</t>
  </si>
  <si>
    <t>EBITA, 1 Yr. Growth %</t>
  </si>
  <si>
    <t>52.63</t>
  </si>
  <si>
    <t>99.08</t>
  </si>
  <si>
    <t>10.33</t>
  </si>
  <si>
    <t>57.92</t>
  </si>
  <si>
    <t>-53.12</t>
  </si>
  <si>
    <t>264.06</t>
  </si>
  <si>
    <t>-31.44</t>
  </si>
  <si>
    <t>-347.91</t>
  </si>
  <si>
    <t>-32.88</t>
  </si>
  <si>
    <t>EBIT, 1 Yr. Growth %</t>
  </si>
  <si>
    <t>67.41</t>
  </si>
  <si>
    <t>113.23</t>
  </si>
  <si>
    <t>-7.06</t>
  </si>
  <si>
    <t>-1.23</t>
  </si>
  <si>
    <t>50.08</t>
  </si>
  <si>
    <t>-80.86</t>
  </si>
  <si>
    <t>-793.62</t>
  </si>
  <si>
    <t>-212.56</t>
  </si>
  <si>
    <t>498.08</t>
  </si>
  <si>
    <t>-10.03</t>
  </si>
  <si>
    <t>Earnings From Cont. Operations, 1 Yr. Growth %</t>
  </si>
  <si>
    <t>-20.12</t>
  </si>
  <si>
    <t>204.1</t>
  </si>
  <si>
    <t>-19.89</t>
  </si>
  <si>
    <t>-193.42</t>
  </si>
  <si>
    <t>-107.97</t>
  </si>
  <si>
    <t>-74.08</t>
  </si>
  <si>
    <t>291.06</t>
  </si>
  <si>
    <t>Net Income, 1 Yr. Growth %</t>
  </si>
  <si>
    <t>Normalized Net Income, 1 Yr. Growth %</t>
  </si>
  <si>
    <t>66.62</t>
  </si>
  <si>
    <t>130.84</t>
  </si>
  <si>
    <t>-7.05</t>
  </si>
  <si>
    <t>-19.87</t>
  </si>
  <si>
    <t>26.3</t>
  </si>
  <si>
    <t>-171.18</t>
  </si>
  <si>
    <t>4.37</t>
  </si>
  <si>
    <t>148.73</t>
  </si>
  <si>
    <t>178.97</t>
  </si>
  <si>
    <t>-1.28</t>
  </si>
  <si>
    <t>Diluted EPS Before Extra, 1 Yr. Growth %</t>
  </si>
  <si>
    <t>-16.21</t>
  </si>
  <si>
    <t>223.02</t>
  </si>
  <si>
    <t>-28.97</t>
  </si>
  <si>
    <t>-180.92</t>
  </si>
  <si>
    <t>-107.66</t>
  </si>
  <si>
    <t>985.55</t>
  </si>
  <si>
    <t>-81.03</t>
  </si>
  <si>
    <t>246.75</t>
  </si>
  <si>
    <t>-56.04</t>
  </si>
  <si>
    <t>Accounts Receivable, 1 Yr. Growth %</t>
  </si>
  <si>
    <t>2.48</t>
  </si>
  <si>
    <t>30.54</t>
  </si>
  <si>
    <t>61.04</t>
  </si>
  <si>
    <t>271.99</t>
  </si>
  <si>
    <t>173.59</t>
  </si>
  <si>
    <t>34.26</t>
  </si>
  <si>
    <t>53.61</t>
  </si>
  <si>
    <t>57.03</t>
  </si>
  <si>
    <t>1.72</t>
  </si>
  <si>
    <t>-8.77</t>
  </si>
  <si>
    <t>Inventory, 1 Yr. Growth %</t>
  </si>
  <si>
    <t>37.12</t>
  </si>
  <si>
    <t>27.09</t>
  </si>
  <si>
    <t>68.86</t>
  </si>
  <si>
    <t>43.94</t>
  </si>
  <si>
    <t>83.07</t>
  </si>
  <si>
    <t>30.18</t>
  </si>
  <si>
    <t>48.32</t>
  </si>
  <si>
    <t>54.22</t>
  </si>
  <si>
    <t>-20.03</t>
  </si>
  <si>
    <t>-20.39</t>
  </si>
  <si>
    <t>Net Property, Plant and Equip., 1 Yr. Growth %</t>
  </si>
  <si>
    <t>51.21</t>
  </si>
  <si>
    <t>258.47</t>
  </si>
  <si>
    <t>416.02</t>
  </si>
  <si>
    <t>22.47</t>
  </si>
  <si>
    <t>17.18</t>
  </si>
  <si>
    <t>78.91</t>
  </si>
  <si>
    <t>10.27</t>
  </si>
  <si>
    <t>48.79</t>
  </si>
  <si>
    <t>1.31</t>
  </si>
  <si>
    <t>-11.85</t>
  </si>
  <si>
    <t>Total Assets, 1 Yr. Growth %</t>
  </si>
  <si>
    <t>36.41</t>
  </si>
  <si>
    <t>79.74</t>
  </si>
  <si>
    <t>49.9</t>
  </si>
  <si>
    <t>30.07</t>
  </si>
  <si>
    <t>50.75</t>
  </si>
  <si>
    <t>39.81</t>
  </si>
  <si>
    <t>-9.77</t>
  </si>
  <si>
    <t>-9.99</t>
  </si>
  <si>
    <t>Tangible Book Value, 1 Yr. Growth %</t>
  </si>
  <si>
    <t>79.38</t>
  </si>
  <si>
    <t>19.77</t>
  </si>
  <si>
    <t>4.36</t>
  </si>
  <si>
    <t>52.2</t>
  </si>
  <si>
    <t>7.74</t>
  </si>
  <si>
    <t>-53.47</t>
  </si>
  <si>
    <t>-38.72</t>
  </si>
  <si>
    <t>-60.25</t>
  </si>
  <si>
    <t>-142.06</t>
  </si>
  <si>
    <t>Common Equity, 1 Yr. Growth %</t>
  </si>
  <si>
    <t>-10.89</t>
  </si>
  <si>
    <t>-7.56</t>
  </si>
  <si>
    <t>126.74</t>
  </si>
  <si>
    <t>122.41</t>
  </si>
  <si>
    <t>20.64</t>
  </si>
  <si>
    <t>23.5</t>
  </si>
  <si>
    <t>144.72</t>
  </si>
  <si>
    <t>53.4</t>
  </si>
  <si>
    <t>-25.86</t>
  </si>
  <si>
    <t>-21.52</t>
  </si>
  <si>
    <t>Cash From Operations, 1 Yr. Growth %</t>
  </si>
  <si>
    <t>77.68</t>
  </si>
  <si>
    <t>28.26</t>
  </si>
  <si>
    <t>82.54</t>
  </si>
  <si>
    <t>-78.1</t>
  </si>
  <si>
    <t>174.14</t>
  </si>
  <si>
    <t>20.21</t>
  </si>
  <si>
    <t>39.56</t>
  </si>
  <si>
    <t>-69.13</t>
  </si>
  <si>
    <t>61.65</t>
  </si>
  <si>
    <t>276.01</t>
  </si>
  <si>
    <t>Capital Expenditures, 1 Yr. Growth %</t>
  </si>
  <si>
    <t>64.4</t>
  </si>
  <si>
    <t>510.91</t>
  </si>
  <si>
    <t>411.26</t>
  </si>
  <si>
    <t>-67.37</t>
  </si>
  <si>
    <t>-2.28</t>
  </si>
  <si>
    <t>228.77</t>
  </si>
  <si>
    <t>40.72</t>
  </si>
  <si>
    <t>-36.21</t>
  </si>
  <si>
    <t>-14.97</t>
  </si>
  <si>
    <t>-51.2</t>
  </si>
  <si>
    <t>Levered Free Cash Flow, 1 Yr. Growth %</t>
  </si>
  <si>
    <t>-35.69</t>
  </si>
  <si>
    <t>-202.5</t>
  </si>
  <si>
    <t>484.6</t>
  </si>
  <si>
    <t>-59.49</t>
  </si>
  <si>
    <t>27.46</t>
  </si>
  <si>
    <t>206.45</t>
  </si>
  <si>
    <t>59.62</t>
  </si>
  <si>
    <t>-122.05</t>
  </si>
  <si>
    <t>232.89</t>
  </si>
  <si>
    <t>-186.71</t>
  </si>
  <si>
    <t>Unlevered Free Cash Flow, 1 Yr. Growth %</t>
  </si>
  <si>
    <t>-32.51</t>
  </si>
  <si>
    <t>-183.67</t>
  </si>
  <si>
    <t>549.83</t>
  </si>
  <si>
    <t>-64.69</t>
  </si>
  <si>
    <t>13.33</t>
  </si>
  <si>
    <t>250.66</t>
  </si>
  <si>
    <t>52.7</t>
  </si>
  <si>
    <t>-98.83</t>
  </si>
  <si>
    <t>-347.07</t>
  </si>
  <si>
    <t>Compound Annual Growth Rate Over Two Years</t>
  </si>
  <si>
    <t>Total Revenues, 2 Yr. CAGR %</t>
  </si>
  <si>
    <t>25.6</t>
  </si>
  <si>
    <t>34.52</t>
  </si>
  <si>
    <t>42.19</t>
  </si>
  <si>
    <t>48.51</t>
  </si>
  <si>
    <t>35.15</t>
  </si>
  <si>
    <t>24.5</t>
  </si>
  <si>
    <t>32.74</t>
  </si>
  <si>
    <t>38.27</t>
  </si>
  <si>
    <t>17.8</t>
  </si>
  <si>
    <t>-3.13</t>
  </si>
  <si>
    <t>Gross Profit, 2 Yr. CAGR %</t>
  </si>
  <si>
    <t>36.91</t>
  </si>
  <si>
    <t>41.38</t>
  </si>
  <si>
    <t>53.27</t>
  </si>
  <si>
    <t>58.75</t>
  </si>
  <si>
    <t>40.58</t>
  </si>
  <si>
    <t>26.66</t>
  </si>
  <si>
    <t>30.7</t>
  </si>
  <si>
    <t>38.6</t>
  </si>
  <si>
    <t>12.68</t>
  </si>
  <si>
    <t>-5.32</t>
  </si>
  <si>
    <t>EBITDA, 2 Yr. CAGR %</t>
  </si>
  <si>
    <t>71.3</t>
  </si>
  <si>
    <t>71.17</t>
  </si>
  <si>
    <t>47.81</t>
  </si>
  <si>
    <t>45.01</t>
  </si>
  <si>
    <t>40.33</t>
  </si>
  <si>
    <t>4.07</t>
  </si>
  <si>
    <t>7.34</t>
  </si>
  <si>
    <t>25.99</t>
  </si>
  <si>
    <t>-35.16</t>
  </si>
  <si>
    <t>-93.68</t>
  </si>
  <si>
    <t>EBITA, 2 Yr. CAGR %</t>
  </si>
  <si>
    <t>88.34</t>
  </si>
  <si>
    <t>74.32</t>
  </si>
  <si>
    <t>42.11</t>
  </si>
  <si>
    <t>28.36</t>
  </si>
  <si>
    <t>31.99</t>
  </si>
  <si>
    <t>-13.96</t>
  </si>
  <si>
    <t>-3.16</t>
  </si>
  <si>
    <t>57.99</t>
  </si>
  <si>
    <t>30.37</t>
  </si>
  <si>
    <t>EBIT, 2 Yr. CAGR %</t>
  </si>
  <si>
    <t>120.3</t>
  </si>
  <si>
    <t>88.94</t>
  </si>
  <si>
    <t>40.77</t>
  </si>
  <si>
    <t>21.33</t>
  </si>
  <si>
    <t>21.75</t>
  </si>
  <si>
    <t>-46.4</t>
  </si>
  <si>
    <t>-23.81</t>
  </si>
  <si>
    <t>179.41</t>
  </si>
  <si>
    <t>159.46</t>
  </si>
  <si>
    <t>128.95</t>
  </si>
  <si>
    <t>Earnings From Cont. Operations, 2 Yr. CAGR %</t>
  </si>
  <si>
    <t>745.77</t>
  </si>
  <si>
    <t>55.86</t>
  </si>
  <si>
    <t>56.08</t>
  </si>
  <si>
    <t>-13.49</t>
  </si>
  <si>
    <t>-72.72</t>
  </si>
  <si>
    <t>106.47</t>
  </si>
  <si>
    <t>76.77</t>
  </si>
  <si>
    <t>34.12</t>
  </si>
  <si>
    <t>Net Income, 2 Yr. CAGR %</t>
  </si>
  <si>
    <t>Normalized Net Income, 2 Yr. CAGR %</t>
  </si>
  <si>
    <t>363.44</t>
  </si>
  <si>
    <t>96.12</t>
  </si>
  <si>
    <t>46.48</t>
  </si>
  <si>
    <t>12.66</t>
  </si>
  <si>
    <t>0.6</t>
  </si>
  <si>
    <t>-5.19</t>
  </si>
  <si>
    <t>10.65</t>
  </si>
  <si>
    <t>61.12</t>
  </si>
  <si>
    <t>163.41</t>
  </si>
  <si>
    <t>64.36</t>
  </si>
  <si>
    <t>Diluted EPS Before Extra, 2 Yr. CAGR %</t>
  </si>
  <si>
    <t>766.21</t>
  </si>
  <si>
    <t>64.51</t>
  </si>
  <si>
    <t>51.47</t>
  </si>
  <si>
    <t>-24.19</t>
  </si>
  <si>
    <t>-75.1</t>
  </si>
  <si>
    <t>95.51</t>
  </si>
  <si>
    <t>73.78</t>
  </si>
  <si>
    <t>43.5</t>
  </si>
  <si>
    <t>-18.89</t>
  </si>
  <si>
    <t>23.47</t>
  </si>
  <si>
    <t>Accounts Receivable, 2 Yr. CAGR %</t>
  </si>
  <si>
    <t>-38.96</t>
  </si>
  <si>
    <t>15.66</t>
  </si>
  <si>
    <t>44.99</t>
  </si>
  <si>
    <t>144.75</t>
  </si>
  <si>
    <t>219.01</t>
  </si>
  <si>
    <t>91.66</t>
  </si>
  <si>
    <t>43.61</t>
  </si>
  <si>
    <t>55.31</t>
  </si>
  <si>
    <t>26.39</t>
  </si>
  <si>
    <t>-3.67</t>
  </si>
  <si>
    <t>Inventory, 2 Yr. CAGR %</t>
  </si>
  <si>
    <t>24.78</t>
  </si>
  <si>
    <t>32.01</t>
  </si>
  <si>
    <t>46.49</t>
  </si>
  <si>
    <t>55.91</t>
  </si>
  <si>
    <t>62.33</t>
  </si>
  <si>
    <t>54.38</t>
  </si>
  <si>
    <t>39.63</t>
  </si>
  <si>
    <t>51.24</t>
  </si>
  <si>
    <t>11.05</t>
  </si>
  <si>
    <t>-20.21</t>
  </si>
  <si>
    <t>Net Property, Plant and Equip., 2 Yr. CAGR %</t>
  </si>
  <si>
    <t>36.05</t>
  </si>
  <si>
    <t>132.82</t>
  </si>
  <si>
    <t>330.09</t>
  </si>
  <si>
    <t>151.38</t>
  </si>
  <si>
    <t>19.79</t>
  </si>
  <si>
    <t>44.79</t>
  </si>
  <si>
    <t>41.05</t>
  </si>
  <si>
    <t>28.09</t>
  </si>
  <si>
    <t>22.77</t>
  </si>
  <si>
    <t>-5.5</t>
  </si>
  <si>
    <t>Total Assets, 2 Yr. CAGR %</t>
  </si>
  <si>
    <t>46.81</t>
  </si>
  <si>
    <t>68.52</t>
  </si>
  <si>
    <t>31.47</t>
  </si>
  <si>
    <t>41.6</t>
  </si>
  <si>
    <t>45.18</t>
  </si>
  <si>
    <t>-9.88</t>
  </si>
  <si>
    <t>Tangible Book Value, 2 Yr. CAGR %</t>
  </si>
  <si>
    <t>170.23</t>
  </si>
  <si>
    <t>46.58</t>
  </si>
  <si>
    <t>11.8</t>
  </si>
  <si>
    <t>26.03</t>
  </si>
  <si>
    <t>28.06</t>
  </si>
  <si>
    <t>-29.2</t>
  </si>
  <si>
    <t>162.14</t>
  </si>
  <si>
    <t>181.59</t>
  </si>
  <si>
    <t>-50.65</t>
  </si>
  <si>
    <t>-59.11</t>
  </si>
  <si>
    <t>Common Equity, 2 Yr. CAGR %</t>
  </si>
  <si>
    <t>-2.09</t>
  </si>
  <si>
    <t>-9.24</t>
  </si>
  <si>
    <t>44.78</t>
  </si>
  <si>
    <t>124.56</t>
  </si>
  <si>
    <t>63.8</t>
  </si>
  <si>
    <t>22.06</t>
  </si>
  <si>
    <t>72.39</t>
  </si>
  <si>
    <t>93.76</t>
  </si>
  <si>
    <t>-23.72</t>
  </si>
  <si>
    <t>Cash From Operations, 2 Yr. CAGR %</t>
  </si>
  <si>
    <t>135.16</t>
  </si>
  <si>
    <t>50.96</t>
  </si>
  <si>
    <t>53.01</t>
  </si>
  <si>
    <t>-36.77</t>
  </si>
  <si>
    <t>-22.52</t>
  </si>
  <si>
    <t>81.54</t>
  </si>
  <si>
    <t>29.53</t>
  </si>
  <si>
    <t>-34.36</t>
  </si>
  <si>
    <t>-29.35</t>
  </si>
  <si>
    <t>146.54</t>
  </si>
  <si>
    <t>Capital Expenditures, 2 Yr. CAGR %</t>
  </si>
  <si>
    <t>89.87</t>
  </si>
  <si>
    <t>216.91</t>
  </si>
  <si>
    <t>458.87</t>
  </si>
  <si>
    <t>29.16</t>
  </si>
  <si>
    <t>-43.53</t>
  </si>
  <si>
    <t>79.24</t>
  </si>
  <si>
    <t>115.09</t>
  </si>
  <si>
    <t>-5.26</t>
  </si>
  <si>
    <t>-26.35</t>
  </si>
  <si>
    <t>-35.58</t>
  </si>
  <si>
    <t>Levered Free Cash Flow, 2 Yr. CAGR %</t>
  </si>
  <si>
    <t>93.49</t>
  </si>
  <si>
    <t>-18.81</t>
  </si>
  <si>
    <t>144.78</t>
  </si>
  <si>
    <t>47.9</t>
  </si>
  <si>
    <t>-28.14</t>
  </si>
  <si>
    <t>97.63</t>
  </si>
  <si>
    <t>127.31</t>
  </si>
  <si>
    <t>-52.42</t>
  </si>
  <si>
    <t>-17.37</t>
  </si>
  <si>
    <t>67.5</t>
  </si>
  <si>
    <t>Unlevered Free Cash Flow, 2 Yr. CAGR %</t>
  </si>
  <si>
    <t>130.3</t>
  </si>
  <si>
    <t>-24.86</t>
  </si>
  <si>
    <t>133.17</t>
  </si>
  <si>
    <t>45.46</t>
  </si>
  <si>
    <t>-36.75</t>
  </si>
  <si>
    <t>99.35</t>
  </si>
  <si>
    <t>138.46</t>
  </si>
  <si>
    <t>-86.87</t>
  </si>
  <si>
    <t>-43.01</t>
  </si>
  <si>
    <t>464.95</t>
  </si>
  <si>
    <t>Compound Annual Growth Rate Over Three Years</t>
  </si>
  <si>
    <t>Total Revenues, 3 Yr. CAGR %</t>
  </si>
  <si>
    <t>20.3</t>
  </si>
  <si>
    <t>28.5</t>
  </si>
  <si>
    <t>39.6</t>
  </si>
  <si>
    <t>43.69</t>
  </si>
  <si>
    <t>40.03</t>
  </si>
  <si>
    <t>31.51</t>
  </si>
  <si>
    <t>29.93</t>
  </si>
  <si>
    <t>33.52</t>
  </si>
  <si>
    <t>25.23</t>
  </si>
  <si>
    <t>8.22</t>
  </si>
  <si>
    <t>Gross Profit, 3 Yr. CAGR %</t>
  </si>
  <si>
    <t>38.11</t>
  </si>
  <si>
    <t>49.5</t>
  </si>
  <si>
    <t>52.43</t>
  </si>
  <si>
    <t>48.94</t>
  </si>
  <si>
    <t>34.23</t>
  </si>
  <si>
    <t>30.83</t>
  </si>
  <si>
    <t>31.73</t>
  </si>
  <si>
    <t>22.15</t>
  </si>
  <si>
    <t>6.26</t>
  </si>
  <si>
    <t>EBITDA, 3 Yr. CAGR %</t>
  </si>
  <si>
    <t>20.98</t>
  </si>
  <si>
    <t>78.71</t>
  </si>
  <si>
    <t>48.75</t>
  </si>
  <si>
    <t>59.92</t>
  </si>
  <si>
    <t>44.55</t>
  </si>
  <si>
    <t>14.09</t>
  </si>
  <si>
    <t>18.28</t>
  </si>
  <si>
    <t>-1.08</t>
  </si>
  <si>
    <t>-7.39</t>
  </si>
  <si>
    <t>-84.89</t>
  </si>
  <si>
    <t>EBITA, 3 Yr. CAGR %</t>
  </si>
  <si>
    <t>9.37</t>
  </si>
  <si>
    <t>91.85</t>
  </si>
  <si>
    <t>45.53</t>
  </si>
  <si>
    <t>48.58</t>
  </si>
  <si>
    <t>37.54</t>
  </si>
  <si>
    <t>-6.52</t>
  </si>
  <si>
    <t>13.98</t>
  </si>
  <si>
    <t>-13.69</t>
  </si>
  <si>
    <t>83.59</t>
  </si>
  <si>
    <t>2.87</t>
  </si>
  <si>
    <t>EBIT, 3 Yr. CAGR %</t>
  </si>
  <si>
    <t>-10.58</t>
  </si>
  <si>
    <t>117.91</t>
  </si>
  <si>
    <t>49.14</t>
  </si>
  <si>
    <t>46.42</t>
  </si>
  <si>
    <t>30.24</t>
  </si>
  <si>
    <t>-34.29</t>
  </si>
  <si>
    <t>-4.49</t>
  </si>
  <si>
    <t>-13.23</t>
  </si>
  <si>
    <t>260.1</t>
  </si>
  <si>
    <t>80.7</t>
  </si>
  <si>
    <t>Earnings From Cont. Operations, 3 Yr. CAGR %</t>
  </si>
  <si>
    <t>-28.01</t>
  </si>
  <si>
    <t>501.42</t>
  </si>
  <si>
    <t>24.85</t>
  </si>
  <si>
    <t>31.54</t>
  </si>
  <si>
    <t>-60.94</t>
  </si>
  <si>
    <t>58.51</t>
  </si>
  <si>
    <t>275.09</t>
  </si>
  <si>
    <t>455.84</t>
  </si>
  <si>
    <t>130.33</t>
  </si>
  <si>
    <t>-22.45</t>
  </si>
  <si>
    <t>Net Income, 3 Yr. CAGR %</t>
  </si>
  <si>
    <t>Normalized Net Income, 3 Yr. CAGR %</t>
  </si>
  <si>
    <t>-19.57</t>
  </si>
  <si>
    <t>267.36</t>
  </si>
  <si>
    <t>52.91</t>
  </si>
  <si>
    <t>43.09</t>
  </si>
  <si>
    <t>17.03</t>
  </si>
  <si>
    <t>-10.36</t>
  </si>
  <si>
    <t>15.64</t>
  </si>
  <si>
    <t>44.94</t>
  </si>
  <si>
    <t>93.47</t>
  </si>
  <si>
    <t>88.7</t>
  </si>
  <si>
    <t>Diluted EPS Before Extra, 3 Yr. CAGR %</t>
  </si>
  <si>
    <t>-29.61</t>
  </si>
  <si>
    <t>523.49</t>
  </si>
  <si>
    <t>24.34</t>
  </si>
  <si>
    <t>22.91</t>
  </si>
  <si>
    <t>-64.68</t>
  </si>
  <si>
    <t>45.71</t>
  </si>
  <si>
    <t>-38.6</t>
  </si>
  <si>
    <t>-16.95</t>
  </si>
  <si>
    <t>92.57</t>
  </si>
  <si>
    <t>-33.87</t>
  </si>
  <si>
    <t>Accounts Receivable, 3 Yr. CAGR %</t>
  </si>
  <si>
    <t>-31.71</t>
  </si>
  <si>
    <t>-21.36</t>
  </si>
  <si>
    <t>29.15</t>
  </si>
  <si>
    <t>98.49</t>
  </si>
  <si>
    <t>154.01</t>
  </si>
  <si>
    <t>139.07</t>
  </si>
  <si>
    <t>78.03</t>
  </si>
  <si>
    <t>47.95</t>
  </si>
  <si>
    <t>34.88</t>
  </si>
  <si>
    <t>13.37</t>
  </si>
  <si>
    <t>Inventory, 3 Yr. CAGR %</t>
  </si>
  <si>
    <t>20.63</t>
  </si>
  <si>
    <t>25.54</t>
  </si>
  <si>
    <t>43.3</t>
  </si>
  <si>
    <t>45.64</t>
  </si>
  <si>
    <t>64.48</t>
  </si>
  <si>
    <t>50.82</t>
  </si>
  <si>
    <t>52.83</t>
  </si>
  <si>
    <t>44.33</t>
  </si>
  <si>
    <t>22.3</t>
  </si>
  <si>
    <t>-0.61</t>
  </si>
  <si>
    <t>Net Property, Plant and Equip., 3 Yr. CAGR %</t>
  </si>
  <si>
    <t>87.91</t>
  </si>
  <si>
    <t>203.55</t>
  </si>
  <si>
    <t>182.95</t>
  </si>
  <si>
    <t>94.91</t>
  </si>
  <si>
    <t>36.93</t>
  </si>
  <si>
    <t>32.6</t>
  </si>
  <si>
    <t>43.58</t>
  </si>
  <si>
    <t>18.46</t>
  </si>
  <si>
    <t>9.94</t>
  </si>
  <si>
    <t>Total Assets, 3 Yr. CAGR %</t>
  </si>
  <si>
    <t>21.35</t>
  </si>
  <si>
    <t>37.49</t>
  </si>
  <si>
    <t>57.05</t>
  </si>
  <si>
    <t>62.07</t>
  </si>
  <si>
    <t>51.89</t>
  </si>
  <si>
    <t>37.35</t>
  </si>
  <si>
    <t>37.65</t>
  </si>
  <si>
    <t>23.89</t>
  </si>
  <si>
    <t>4.33</t>
  </si>
  <si>
    <t>Tangible Book Value, 3 Yr. CAGR %</t>
  </si>
  <si>
    <t>25.83</t>
  </si>
  <si>
    <t>106.04</t>
  </si>
  <si>
    <t>30.89</t>
  </si>
  <si>
    <t>23.91</t>
  </si>
  <si>
    <t>19.62</t>
  </si>
  <si>
    <t>-8.62</t>
  </si>
  <si>
    <t>61.48</t>
  </si>
  <si>
    <t>-53.21</t>
  </si>
  <si>
    <t>Common Equity, 3 Yr. CAGR %</t>
  </si>
  <si>
    <t>-3.95</t>
  </si>
  <si>
    <t>23.15</t>
  </si>
  <si>
    <t>67.05</t>
  </si>
  <si>
    <t>82.55</t>
  </si>
  <si>
    <t>49.08</t>
  </si>
  <si>
    <t>53.05</t>
  </si>
  <si>
    <t>65.81</t>
  </si>
  <si>
    <t>40.67</t>
  </si>
  <si>
    <t>Cash From Operations, 3 Yr. CAGR %</t>
  </si>
  <si>
    <t>98.97</t>
  </si>
  <si>
    <t>92.13</t>
  </si>
  <si>
    <t>60.82</t>
  </si>
  <si>
    <t>-19.96</t>
  </si>
  <si>
    <t>3.1</t>
  </si>
  <si>
    <t>-10.3</t>
  </si>
  <si>
    <t>66.3</t>
  </si>
  <si>
    <t>-19.69</t>
  </si>
  <si>
    <t>-11.36</t>
  </si>
  <si>
    <t>23.34</t>
  </si>
  <si>
    <t>Capital Expenditures, 3 Yr. CAGR %</t>
  </si>
  <si>
    <t>60.62</t>
  </si>
  <si>
    <t>180.3</t>
  </si>
  <si>
    <t>271.68</t>
  </si>
  <si>
    <t>116.81</t>
  </si>
  <si>
    <t>17.69</t>
  </si>
  <si>
    <t>65.35</t>
  </si>
  <si>
    <t>43.44</t>
  </si>
  <si>
    <t>-8.61</t>
  </si>
  <si>
    <t>-35.79</t>
  </si>
  <si>
    <t>Levered Free Cash Flow, 3 Yr. CAGR %</t>
  </si>
  <si>
    <t>41.71</t>
  </si>
  <si>
    <t>56.56</t>
  </si>
  <si>
    <t>56.78</t>
  </si>
  <si>
    <t>30.88</t>
  </si>
  <si>
    <t>40.75</t>
  </si>
  <si>
    <t>16.53</t>
  </si>
  <si>
    <t>87.44</t>
  </si>
  <si>
    <t>-9.84</t>
  </si>
  <si>
    <t>-11.17</t>
  </si>
  <si>
    <t>-16.83</t>
  </si>
  <si>
    <t>Unlevered Free Cash Flow, 3 Yr. CAGR %</t>
  </si>
  <si>
    <t>52.05</t>
  </si>
  <si>
    <t>64.33</t>
  </si>
  <si>
    <t>54.24</t>
  </si>
  <si>
    <t>20.97</t>
  </si>
  <si>
    <t>33.85</t>
  </si>
  <si>
    <t>11.95</t>
  </si>
  <si>
    <t>86.09</t>
  </si>
  <si>
    <t>-59.95</t>
  </si>
  <si>
    <t>-21.75</t>
  </si>
  <si>
    <t>-8.55</t>
  </si>
  <si>
    <t>Compound Annual Growth Rate Over Five Years</t>
  </si>
  <si>
    <t>Total Revenues, 5 Yr. CAGR %</t>
  </si>
  <si>
    <t>36.52</t>
  </si>
  <si>
    <t>31.72</t>
  </si>
  <si>
    <t>28.62</t>
  </si>
  <si>
    <t>36.16</t>
  </si>
  <si>
    <t>37.8</t>
  </si>
  <si>
    <t>35.68</t>
  </si>
  <si>
    <t>37.07</t>
  </si>
  <si>
    <t>34.17</t>
  </si>
  <si>
    <t>24.94</t>
  </si>
  <si>
    <t>17.44</t>
  </si>
  <si>
    <t>Gross Profit, 5 Yr. CAGR %</t>
  </si>
  <si>
    <t>51.75</t>
  </si>
  <si>
    <t>54.25</t>
  </si>
  <si>
    <t>40.7</t>
  </si>
  <si>
    <t>46.02</t>
  </si>
  <si>
    <t>45.87</t>
  </si>
  <si>
    <t>41.54</t>
  </si>
  <si>
    <t>41.35</t>
  </si>
  <si>
    <t>35.21</t>
  </si>
  <si>
    <t>23.24</t>
  </si>
  <si>
    <t>15.43</t>
  </si>
  <si>
    <t>EBITDA, 5 Yr. CAGR %</t>
  </si>
  <si>
    <t>100.73</t>
  </si>
  <si>
    <t>23.65</t>
  </si>
  <si>
    <t>31.07</t>
  </si>
  <si>
    <t>64.38</t>
  </si>
  <si>
    <t>54.66</t>
  </si>
  <si>
    <t>34.67</t>
  </si>
  <si>
    <t>28.33</t>
  </si>
  <si>
    <t>13.77</t>
  </si>
  <si>
    <t>-66.9</t>
  </si>
  <si>
    <t>EBITA, 5 Yr. CAGR %</t>
  </si>
  <si>
    <t>103.53</t>
  </si>
  <si>
    <t>19.16</t>
  </si>
  <si>
    <t>21.45</t>
  </si>
  <si>
    <t>63.36</t>
  </si>
  <si>
    <t>19.42</t>
  </si>
  <si>
    <t>19.53</t>
  </si>
  <si>
    <t>2.29</t>
  </si>
  <si>
    <t>20.27</t>
  </si>
  <si>
    <t>0.41</t>
  </si>
  <si>
    <t>EBIT, 5 Yr. CAGR %</t>
  </si>
  <si>
    <t>82.46</t>
  </si>
  <si>
    <t>12.85</t>
  </si>
  <si>
    <t>7.21</t>
  </si>
  <si>
    <t>72.41</t>
  </si>
  <si>
    <t>51.14</t>
  </si>
  <si>
    <t>-2.05</t>
  </si>
  <si>
    <t>5.1</t>
  </si>
  <si>
    <t>-0.64</t>
  </si>
  <si>
    <t>42.45</t>
  </si>
  <si>
    <t>27.92</t>
  </si>
  <si>
    <t>Earnings From Cont. Operations, 5 Yr. CAGR %</t>
  </si>
  <si>
    <t>51.87</t>
  </si>
  <si>
    <t>8.09</t>
  </si>
  <si>
    <t>-1.89</t>
  </si>
  <si>
    <t>176.9</t>
  </si>
  <si>
    <t>-32.05</t>
  </si>
  <si>
    <t>57.53</t>
  </si>
  <si>
    <t>108.59</t>
  </si>
  <si>
    <t>66.46</t>
  </si>
  <si>
    <t>121.65</t>
  </si>
  <si>
    <t>214.75</t>
  </si>
  <si>
    <t>Net Income, 5 Yr. CAGR %</t>
  </si>
  <si>
    <t>Normalized Net Income, 5 Yr. CAGR %</t>
  </si>
  <si>
    <t>66.63</t>
  </si>
  <si>
    <t>9.12</t>
  </si>
  <si>
    <t>128.96</t>
  </si>
  <si>
    <t>43.88</t>
  </si>
  <si>
    <t>21.37</t>
  </si>
  <si>
    <t>14.43</t>
  </si>
  <si>
    <t>25.24</t>
  </si>
  <si>
    <t>60.73</t>
  </si>
  <si>
    <t>52.42</t>
  </si>
  <si>
    <t>Diluted EPS Before Extra, 5 Yr. CAGR %</t>
  </si>
  <si>
    <t>14.59</t>
  </si>
  <si>
    <t>168.41</t>
  </si>
  <si>
    <t>-34.65</t>
  </si>
  <si>
    <t>47.98</t>
  </si>
  <si>
    <t>-33.2</t>
  </si>
  <si>
    <t>-48.7</t>
  </si>
  <si>
    <t>-31.37</t>
  </si>
  <si>
    <t>-2.67</t>
  </si>
  <si>
    <t>Accounts Receivable, 5 Yr. CAGR %</t>
  </si>
  <si>
    <t>-7.86</t>
  </si>
  <si>
    <t>-4.85</t>
  </si>
  <si>
    <t>-7.71</t>
  </si>
  <si>
    <t>23.85</t>
  </si>
  <si>
    <t>85.43</t>
  </si>
  <si>
    <t>95.73</t>
  </si>
  <si>
    <t>102.2</t>
  </si>
  <si>
    <t>101.18</t>
  </si>
  <si>
    <t>55.23</t>
  </si>
  <si>
    <t>24.62</t>
  </si>
  <si>
    <t>Inventory, 5 Yr. CAGR %</t>
  </si>
  <si>
    <t>43.48</t>
  </si>
  <si>
    <t>29.54</t>
  </si>
  <si>
    <t>30.38</t>
  </si>
  <si>
    <t>36.9</t>
  </si>
  <si>
    <t>50.63</t>
  </si>
  <si>
    <t>49.07</t>
  </si>
  <si>
    <t>54.05</t>
  </si>
  <si>
    <t>51.28</t>
  </si>
  <si>
    <t>34.5</t>
  </si>
  <si>
    <t>13.87</t>
  </si>
  <si>
    <t>Net Property, Plant and Equip., 5 Yr. CAGR %</t>
  </si>
  <si>
    <t>98.61</t>
  </si>
  <si>
    <t>49.23</t>
  </si>
  <si>
    <t>100.25</t>
  </si>
  <si>
    <t>111.11</t>
  </si>
  <si>
    <t>109.27</t>
  </si>
  <si>
    <t>116.43</t>
  </si>
  <si>
    <t>71.26</t>
  </si>
  <si>
    <t>33.55</t>
  </si>
  <si>
    <t>28.58</t>
  </si>
  <si>
    <t>21.46</t>
  </si>
  <si>
    <t>Total Assets, 5 Yr. CAGR %</t>
  </si>
  <si>
    <t>67.61</t>
  </si>
  <si>
    <t>41.14</t>
  </si>
  <si>
    <t>38.38</t>
  </si>
  <si>
    <t>47.59</t>
  </si>
  <si>
    <t>49.84</t>
  </si>
  <si>
    <t>49.06</t>
  </si>
  <si>
    <t>47.69</t>
  </si>
  <si>
    <t>40.45</t>
  </si>
  <si>
    <t>26.89</t>
  </si>
  <si>
    <t>17.89</t>
  </si>
  <si>
    <t>Tangible Book Value, 5 Yr. CAGR %</t>
  </si>
  <si>
    <t>128.99</t>
  </si>
  <si>
    <t>50.03</t>
  </si>
  <si>
    <t>20.02</t>
  </si>
  <si>
    <t>69.26</t>
  </si>
  <si>
    <t>29.75</t>
  </si>
  <si>
    <t>-0.94</t>
  </si>
  <si>
    <t>63.71</t>
  </si>
  <si>
    <t>47.18</t>
  </si>
  <si>
    <t>12.52</t>
  </si>
  <si>
    <t>-6.78</t>
  </si>
  <si>
    <t>Common Equity, 5 Yr. CAGR %</t>
  </si>
  <si>
    <t>98.22</t>
  </si>
  <si>
    <t>20.34</t>
  </si>
  <si>
    <t>20.03</t>
  </si>
  <si>
    <t>34.91</t>
  </si>
  <si>
    <t>38.03</t>
  </si>
  <si>
    <t>47.35</t>
  </si>
  <si>
    <t>78.42</t>
  </si>
  <si>
    <t>65.01</t>
  </si>
  <si>
    <t>32.46</t>
  </si>
  <si>
    <t>21.55</t>
  </si>
  <si>
    <t>Cash From Operations, 5 Yr. CAGR %</t>
  </si>
  <si>
    <t>78.11</t>
  </si>
  <si>
    <t>71.14</t>
  </si>
  <si>
    <t>79.13</t>
  </si>
  <si>
    <t>23.17</t>
  </si>
  <si>
    <t>20.09</t>
  </si>
  <si>
    <t>11.06</t>
  </si>
  <si>
    <t>12.95</t>
  </si>
  <si>
    <t>-20.83</t>
  </si>
  <si>
    <t>18.08</t>
  </si>
  <si>
    <t>25.78</t>
  </si>
  <si>
    <t>Capital Expenditures, 5 Yr. CAGR %</t>
  </si>
  <si>
    <t>50.97</t>
  </si>
  <si>
    <t>164.49</t>
  </si>
  <si>
    <t>105.6</t>
  </si>
  <si>
    <t>74.91</t>
  </si>
  <si>
    <t>100.92</t>
  </si>
  <si>
    <t>49.79</t>
  </si>
  <si>
    <t>-1.21</t>
  </si>
  <si>
    <t>19.65</t>
  </si>
  <si>
    <t>4.13</t>
  </si>
  <si>
    <t>Levered Free Cash Flow, 5 Yr. CAGR %</t>
  </si>
  <si>
    <t>80.73</t>
  </si>
  <si>
    <t>54.01</t>
  </si>
  <si>
    <t>76.34</t>
  </si>
  <si>
    <t>53.04</t>
  </si>
  <si>
    <t>12.94</t>
  </si>
  <si>
    <t>54.34</t>
  </si>
  <si>
    <t>70.49</t>
  </si>
  <si>
    <t>-17.66</t>
  </si>
  <si>
    <t>23.67</t>
  </si>
  <si>
    <t>13.85</t>
  </si>
  <si>
    <t>Unlevered Free Cash Flow, 5 Yr. CAGR %</t>
  </si>
  <si>
    <t>87.2</t>
  </si>
  <si>
    <t>80.41</t>
  </si>
  <si>
    <t>56.51</t>
  </si>
  <si>
    <t>47.73</t>
  </si>
  <si>
    <t>68.63</t>
  </si>
  <si>
    <t>-51.92</t>
  </si>
  <si>
    <t>15.12</t>
  </si>
  <si>
    <t>33.26</t>
  </si>
  <si>
    <t>2020</t>
  </si>
  <si>
    <t>2021</t>
  </si>
  <si>
    <t>2022</t>
  </si>
  <si>
    <t>2023</t>
  </si>
  <si>
    <t>2024</t>
  </si>
  <si>
    <t>2025</t>
  </si>
  <si>
    <t>2026</t>
  </si>
  <si>
    <t>Capitalization
                                    1</t>
  </si>
  <si>
    <t>7,571</t>
  </si>
  <si>
    <t>2,798</t>
  </si>
  <si>
    <t>555.5</t>
  </si>
  <si>
    <t>1,107</t>
  </si>
  <si>
    <t>585.4</t>
  </si>
  <si>
    <t>-</t>
  </si>
  <si>
    <t>Change</t>
  </si>
  <si>
    <t>-63.04%</t>
  </si>
  <si>
    <t>-80.15%</t>
  </si>
  <si>
    <t>99.24%</t>
  </si>
  <si>
    <t>-47.11%</t>
  </si>
  <si>
    <t>0%</t>
  </si>
  <si>
    <t>Enterprise Value (EV)
                                    1</t>
  </si>
  <si>
    <t>7,288</t>
  </si>
  <si>
    <t>2,754</t>
  </si>
  <si>
    <t>1,095</t>
  </si>
  <si>
    <t>1,670</t>
  </si>
  <si>
    <t>1,205</t>
  </si>
  <si>
    <t>1,199</t>
  </si>
  <si>
    <t>1,189</t>
  </si>
  <si>
    <t>-62.21%</t>
  </si>
  <si>
    <t>-60.23%</t>
  </si>
  <si>
    <t>52.47%</t>
  </si>
  <si>
    <t>-27.81%</t>
  </si>
  <si>
    <t>-0.54%</t>
  </si>
  <si>
    <t>-0.79%</t>
  </si>
  <si>
    <t>P/E ratio</t>
  </si>
  <si>
    <t>-15.8x</t>
  </si>
  <si>
    <t>-17.6x</t>
  </si>
  <si>
    <t>-1x</t>
  </si>
  <si>
    <t>-4.48x</t>
  </si>
  <si>
    <t>-3.32x</t>
  </si>
  <si>
    <t>-4.83x</t>
  </si>
  <si>
    <t>-7.65x</t>
  </si>
  <si>
    <t>PBR</t>
  </si>
  <si>
    <t>5.48x</t>
  </si>
  <si>
    <t>1.43x</t>
  </si>
  <si>
    <t>0.42x</t>
  </si>
  <si>
    <t>1.23x</t>
  </si>
  <si>
    <t>0.57x</t>
  </si>
  <si>
    <t>0.64x</t>
  </si>
  <si>
    <t>0.72x</t>
  </si>
  <si>
    <t>PEG</t>
  </si>
  <si>
    <t>0.2x</t>
  </si>
  <si>
    <t>-0x</t>
  </si>
  <si>
    <t>0.1x</t>
  </si>
  <si>
    <t>Capitalization / Revenue</t>
  </si>
  <si>
    <t>4.69x</t>
  </si>
  <si>
    <t>1.28x</t>
  </si>
  <si>
    <t>0.25x</t>
  </si>
  <si>
    <t>0.54x</t>
  </si>
  <si>
    <t>0.29x</t>
  </si>
  <si>
    <t>0.27x</t>
  </si>
  <si>
    <t>EV / Revenue</t>
  </si>
  <si>
    <t>4.52x</t>
  </si>
  <si>
    <t>1.26x</t>
  </si>
  <si>
    <t>0.49x</t>
  </si>
  <si>
    <t>0.82x</t>
  </si>
  <si>
    <t>0.61x</t>
  </si>
  <si>
    <t>0.58x</t>
  </si>
  <si>
    <t>EV / EBITDA</t>
  </si>
  <si>
    <t>48.3x</t>
  </si>
  <si>
    <t>17.1x</t>
  </si>
  <si>
    <t>14.6x</t>
  </si>
  <si>
    <t>9.37x</t>
  </si>
  <si>
    <t>8.07x</t>
  </si>
  <si>
    <t>7.28x</t>
  </si>
  <si>
    <t>EV / EBIT</t>
  </si>
  <si>
    <t>160x</t>
  </si>
  <si>
    <t>-334x</t>
  </si>
  <si>
    <t>-7.31x</t>
  </si>
  <si>
    <t>-12.4x</t>
  </si>
  <si>
    <t>-14x</t>
  </si>
  <si>
    <t>-26.8x</t>
  </si>
  <si>
    <t>-58.8x</t>
  </si>
  <si>
    <t>EV / FCF</t>
  </si>
  <si>
    <t>-73.4x</t>
  </si>
  <si>
    <t>-31.2x</t>
  </si>
  <si>
    <t>-19.2x</t>
  </si>
  <si>
    <t>-1,471x</t>
  </si>
  <si>
    <t>-21.6x</t>
  </si>
  <si>
    <t>233x</t>
  </si>
  <si>
    <t>-2,790x</t>
  </si>
  <si>
    <t>FCF Yield</t>
  </si>
  <si>
    <t>-1.36%</t>
  </si>
  <si>
    <t>-3.2%</t>
  </si>
  <si>
    <t>-5.22%</t>
  </si>
  <si>
    <t>-0.07%</t>
  </si>
  <si>
    <t>-4.64%</t>
  </si>
  <si>
    <t>0.43%</t>
  </si>
  <si>
    <t>-0.04%</t>
  </si>
  <si>
    <t>Dividend per Share
                                    2</t>
  </si>
  <si>
    <t>0.002</t>
  </si>
  <si>
    <t>0.005</t>
  </si>
  <si>
    <t>Rate of return</t>
  </si>
  <si>
    <t>0.45%</t>
  </si>
  <si>
    <t>1.13%</t>
  </si>
  <si>
    <t>EPS
                                    2</t>
  </si>
  <si>
    <t>-0.4931</t>
  </si>
  <si>
    <t>-0.1334</t>
  </si>
  <si>
    <t>-0.0916</t>
  </si>
  <si>
    <t>-0.0579</t>
  </si>
  <si>
    <t>Distribution rate</t>
  </si>
  <si>
    <t>-2.18%</t>
  </si>
  <si>
    <t>-8.64%</t>
  </si>
  <si>
    <t>Net sales
                                    1</t>
  </si>
  <si>
    <t>1,614</t>
  </si>
  <si>
    <t>2,180</t>
  </si>
  <si>
    <t>2,239</t>
  </si>
  <si>
    <t>2,045</t>
  </si>
  <si>
    <t>1,987</t>
  </si>
  <si>
    <t>2,051</t>
  </si>
  <si>
    <t>2,189</t>
  </si>
  <si>
    <t>EBITDA
                                    1</t>
  </si>
  <si>
    <t>150.8</t>
  </si>
  <si>
    <t>161.3</t>
  </si>
  <si>
    <t>64.11</t>
  </si>
  <si>
    <t>114.1</t>
  </si>
  <si>
    <t>128.7</t>
  </si>
  <si>
    <t>148.6</t>
  </si>
  <si>
    <t>163.4</t>
  </si>
  <si>
    <t>EBIT
                                    1</t>
  </si>
  <si>
    <t>45.51</t>
  </si>
  <si>
    <t>-8.235</t>
  </si>
  <si>
    <t>-149.8</t>
  </si>
  <si>
    <t>-134.8</t>
  </si>
  <si>
    <t>-86.08</t>
  </si>
  <si>
    <t>-44.8</t>
  </si>
  <si>
    <t>-20.25</t>
  </si>
  <si>
    <t>Net income
                                    1</t>
  </si>
  <si>
    <t>-532.6</t>
  </si>
  <si>
    <t>-138.1</t>
  </si>
  <si>
    <t>-540</t>
  </si>
  <si>
    <t>-248.4</t>
  </si>
  <si>
    <t>-194.6</t>
  </si>
  <si>
    <t>-130.7</t>
  </si>
  <si>
    <t>-77.53</t>
  </si>
  <si>
    <t>Net Debt
                                    1</t>
  </si>
  <si>
    <t>-282.8</t>
  </si>
  <si>
    <t>-44.41</t>
  </si>
  <si>
    <t>539.8</t>
  </si>
  <si>
    <t>563.2</t>
  </si>
  <si>
    <t>620.1</t>
  </si>
  <si>
    <t>613.5</t>
  </si>
  <si>
    <t>604.1</t>
  </si>
  <si>
    <t>Reference price
                                    2</t>
  </si>
  <si>
    <t>7.8000</t>
  </si>
  <si>
    <t>2.2920</t>
  </si>
  <si>
    <t>0.4390</t>
  </si>
  <si>
    <t>0.8516</t>
  </si>
  <si>
    <t>0.4428</t>
  </si>
  <si>
    <t>Nbr of stocks (in thousands)</t>
  </si>
  <si>
    <t>970,647</t>
  </si>
  <si>
    <t>1,220,898</t>
  </si>
  <si>
    <t>1,265,340</t>
  </si>
  <si>
    <t>1,299,619</t>
  </si>
  <si>
    <t>1,322,059</t>
  </si>
  <si>
    <t>Announcement Date</t>
  </si>
  <si>
    <t>4/15/21</t>
  </si>
  <si>
    <t>4/21/22</t>
  </si>
  <si>
    <t>4/18/23</t>
  </si>
  <si>
    <t>4/10/24</t>
  </si>
  <si>
    <t>address1</t>
  </si>
  <si>
    <t>440 Lincoln Street</t>
  </si>
  <si>
    <t>city</t>
  </si>
  <si>
    <t>Worcester</t>
  </si>
  <si>
    <t>state</t>
  </si>
  <si>
    <t>MA</t>
  </si>
  <si>
    <t>zip</t>
  </si>
  <si>
    <t>01653</t>
  </si>
  <si>
    <t>country</t>
  </si>
  <si>
    <t>phone</t>
  </si>
  <si>
    <t>508 855 1000</t>
  </si>
  <si>
    <t>fax</t>
  </si>
  <si>
    <t>508 855 8078</t>
  </si>
  <si>
    <t>website</t>
  </si>
  <si>
    <t>https://www.hanover.com</t>
  </si>
  <si>
    <t>industry</t>
  </si>
  <si>
    <t>Insurance - Property &amp; Casualty</t>
  </si>
  <si>
    <t>industryKey</t>
  </si>
  <si>
    <t>insurance-property-casualty</t>
  </si>
  <si>
    <t>industryDisp</t>
  </si>
  <si>
    <t>sector</t>
  </si>
  <si>
    <t>Financial Services</t>
  </si>
  <si>
    <t>sectorKey</t>
  </si>
  <si>
    <t>financial-services</t>
  </si>
  <si>
    <t>sectorDisp</t>
  </si>
  <si>
    <t>longBusinessSummary</t>
  </si>
  <si>
    <t>The Hanover Insurance Group, Inc., through its subsidiaries, provides various property and casualty insurance products and services in the United States. The company operates through four segments: Core Commercial, Specialty, Personal Lines, and Other. The Commercial Lines segment offers commercial multiple peril, commercial automobile, workers' compensation, and other commercial lines coverage. The Specialty segment provides professional and executive Lines, marine, and surety and other, as well as specialty property and casualty, such as program business, specialty industrial business, excess and surplus business, and specialty general liability coverage. The Personal Lines segment offers personal automobile and homeowner's coverages, as well as other personal coverages, such as personal umbrella, inland marine, fire, personal watercraft, personal cyber, and other miscellaneous coverages. The Other segment markets investment advisory services to institutions, insurance companies, pension funds, and other organizations. The Hanover Insurance Group, Inc. markets its products and services through independent agents and brokers. The company was formerly known as Allmerica Financial Corp. and changed its name to The Hanover Insurance Group, Inc. in December 2005. The Hanover Insurance Group, Inc. was founded in 1852 and is headquartered in Worcester, Massachusetts.</t>
  </si>
  <si>
    <t>fullTimeEmployees</t>
  </si>
  <si>
    <t>companyOfficers</t>
  </si>
  <si>
    <t>[{'maxAge': 1, 'name': 'Mr. John Conner Roche', 'age': 60, 'title': 'President, CEO &amp; Director', 'yearBorn': 1964, 'fiscalYear': 2022, 'totalPay': 3120996, 'exercisedValue': 629355, 'unexercisedValue': 6380034}, {'maxAge': 1, 'name': 'Mr. Jeffrey Mark Farber', 'age': 59, 'title': 'Executive VP &amp; CFO', 'yearBorn': 1965, 'fiscalYear': 2022, 'totalPay': 1749015, 'exercisedValue': 0, 'unexercisedValue': 240091}, {'maxAge': 1, 'name': 'Mr. Dennis Francis Kerrigan Jr.', 'age': 59, 'title': 'Executive VP, Assistant Secretary &amp; Chief Legal Officer', 'yearBorn': 1965, 'fiscalYear': 2022, 'totalPay': 1037563, 'exercisedValue': 0, 'unexercisedValue': 50263}, {'maxAge': 1, 'name': 'Mr. Richard William Lavey', 'age': 56, 'title': 'Executive VP &amp; President of Hanover Agency Markets', 'yearBorn': 1968, 'fiscalYear': 2022, 'totalPay': 1422509, 'exercisedValue': 0, 'unexercisedValue': 2629061}, {'maxAge': 1, 'name': 'Mr. Bryan James Salvatore', 'age': 59, 'title': 'Executive VP &amp; President of Specialty', 'yearBorn': 1965, 'fiscalYear': 2022, 'totalPay': 1372137, 'exercisedValue': 0, 'unexercisedValue': 1199196}, {'maxAge': 1, 'name': 'Ms. Lindsay France Greenfield', 'title': 'Senior VP &amp; Chief investment Officer', 'fiscalYear': 2022, 'exercisedValue': 0, 'unexercisedValue': 0}, {'maxAge': 1, 'name': 'Mr. Warren Ellison Barnes', 'age': 62, 'title': 'Senior VP, Corporate Controller &amp; Principal Accounting Officer', 'yearBorn': 1962, 'fiscalYear': 2022, 'exercisedValue': 0, 'unexercisedValue': 0}, {'maxAge': 1, 'name': 'Ms. Oksana  Lukasheva', 'title': 'Senior Vice President of Corporate Finance', 'fiscalYear': 2022, 'exercisedValue': 0, 'unexercisedValue': 0}, {'maxAge': 1, 'name': 'Ms. Mina S. Rona', 'title': 'President of Technology &amp; Life Sciences', 'fiscalYear': 2022, 'exercisedValue': 0, 'unexercisedValue': 0}, {'maxAge': 1, 'name': 'Mr. Willard Ty-Lunn Lee', 'age': 54, 'title': 'Executive VP, Chief Information &amp; Innovation Officer', 'yearBorn': 1970, 'fiscalYear': 2022, 'exercisedValue': 0, 'unexercisedValue': 0}]</t>
  </si>
  <si>
    <t>auditRisk</t>
  </si>
  <si>
    <t>boardRisk</t>
  </si>
  <si>
    <t>compensationRisk</t>
  </si>
  <si>
    <t>shareHolderRightsRisk</t>
  </si>
  <si>
    <t>overallRisk</t>
  </si>
  <si>
    <t>governanceEpochDate</t>
  </si>
  <si>
    <t>compensationAsOfEpochDate</t>
  </si>
  <si>
    <t>irWebsite</t>
  </si>
  <si>
    <t>http://www2.snl.com/irweblinkx/corporateprofile.aspx?iid=103541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</si>
  <si>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</si>
  <si>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</si>
  <si>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</si>
  <si>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</si>
  <si>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</si>
  <si>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</si>
  <si>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</si>
  <si>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</si>
  <si>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</si>
  <si>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</si>
  <si>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</si>
  <si>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</si>
  <si>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</si>
  <si>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</si>
  <si>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</si>
  <si>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</si>
  <si>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</si>
  <si>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</si>
  <si>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</si>
  <si>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</si>
  <si>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</si>
  <si>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</si>
  <si>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</si>
  <si>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</si>
  <si>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</si>
  <si>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</si>
  <si>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</si>
  <si>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</si>
  <si>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</si>
  <si>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</si>
  <si>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</si>
  <si>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</si>
  <si>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</si>
  <si>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</si>
  <si>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</si>
  <si>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</si>
  <si>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</si>
  <si>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</si>
  <si>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</si>
  <si>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</si>
  <si>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</si>
  <si>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</si>
  <si>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</si>
  <si>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</si>
  <si>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</si>
  <si>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</si>
  <si>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</si>
  <si>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</si>
  <si>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</si>
  <si>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</si>
  <si>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</si>
  <si>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</si>
  <si>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</si>
  <si>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</si>
  <si>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</si>
  <si>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</si>
  <si>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</si>
  <si>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</si>
  <si>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</si>
  <si>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</si>
  <si>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</si>
  <si>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</si>
  <si>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</si>
  <si>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</si>
  <si>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</si>
  <si>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</si>
  <si>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</si>
  <si>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</si>
  <si>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</si>
  <si>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</si>
  <si>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</si>
  <si>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</si>
  <si>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</si>
  <si>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Hanover Insurance Group Inc</t>
  </si>
  <si>
    <t>longName</t>
  </si>
  <si>
    <t>The Hanover Insurance Group, Inc.</t>
  </si>
  <si>
    <t>firstTradeDateEpochUtc</t>
  </si>
  <si>
    <t>timeZoneFullName</t>
  </si>
  <si>
    <t>America/New_York</t>
  </si>
  <si>
    <t>timeZoneShortName</t>
  </si>
  <si>
    <t>EST</t>
  </si>
  <si>
    <t>uuid</t>
  </si>
  <si>
    <t>0b9ccba5-14c5-385c-ae09-ea37861fa624</t>
  </si>
  <si>
    <t>messageBoardId</t>
  </si>
  <si>
    <t>finmb_340831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</si>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</sst>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nover.com/" TargetMode="External"/><Relationship Id="rId2" Type="http://schemas.openxmlformats.org/officeDocument/2006/relationships/hyperlink" Target="http://www2.snl.com/irweblinkx/corporateprofile.aspx?iid=10354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152.0</v>
      </c>
      <c r="C4" s="2"/>
      <c r="D4" s="2"/>
      <c r="E4" s="2"/>
      <c r="F4" s="2"/>
      <c r="G4" s="2"/>
      <c r="H4" s="2"/>
      <c r="I4" s="2"/>
      <c r="J4" s="2"/>
      <c r="K4" s="2"/>
      <c r="L4" s="2"/>
      <c r="M4" s="2"/>
      <c r="N4" s="2"/>
      <c r="O4" s="2"/>
      <c r="P4" s="2"/>
      <c r="Q4" s="2"/>
      <c r="R4" s="2"/>
      <c r="S4" s="2"/>
      <c r="T4" s="2"/>
      <c r="U4" s="2"/>
      <c r="V4" s="2"/>
      <c r="W4" s="2"/>
      <c r="X4" s="2"/>
      <c r="Y4" s="2"/>
      <c r="Z4" s="2"/>
    </row>
    <row r="5">
      <c r="A5" s="1" t="s">
        <v>7</v>
      </c>
      <c r="B5" s="1">
        <v>1.322478267705695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5.492571136E9</v>
      </c>
      <c r="C8" s="2"/>
      <c r="D8" s="2"/>
      <c r="E8" s="2"/>
      <c r="F8" s="2"/>
      <c r="G8" s="2"/>
      <c r="H8" s="2"/>
      <c r="I8" s="2"/>
      <c r="J8" s="2"/>
      <c r="K8" s="2"/>
      <c r="L8" s="2"/>
      <c r="M8" s="2"/>
      <c r="N8" s="2"/>
      <c r="O8" s="2"/>
      <c r="P8" s="2"/>
      <c r="Q8" s="2"/>
      <c r="R8" s="2"/>
      <c r="S8" s="2"/>
      <c r="T8" s="2"/>
      <c r="U8" s="2"/>
      <c r="V8" s="2"/>
      <c r="W8" s="2"/>
      <c r="X8" s="2"/>
      <c r="Y8" s="2"/>
      <c r="Z8" s="2"/>
    </row>
    <row r="9">
      <c r="A9" s="1" t="s">
        <v>13</v>
      </c>
      <c r="B9" s="1">
        <v>79.936</v>
      </c>
      <c r="C9" s="2"/>
      <c r="D9" s="2"/>
      <c r="E9" s="2"/>
      <c r="F9" s="2"/>
      <c r="G9" s="2"/>
      <c r="H9" s="2"/>
      <c r="I9" s="2"/>
      <c r="J9" s="2"/>
      <c r="K9" s="2"/>
      <c r="L9" s="2"/>
      <c r="M9" s="2"/>
      <c r="N9" s="2"/>
      <c r="O9" s="2"/>
      <c r="P9" s="2"/>
      <c r="Q9" s="2"/>
      <c r="R9" s="2"/>
      <c r="S9" s="2"/>
      <c r="T9" s="2"/>
      <c r="U9" s="2"/>
      <c r="V9" s="2"/>
      <c r="W9" s="2"/>
      <c r="X9" s="2"/>
      <c r="Y9" s="2"/>
      <c r="Z9" s="2"/>
    </row>
    <row r="10">
      <c r="A10" s="1" t="s">
        <v>14</v>
      </c>
      <c r="B10" s="1">
        <v>11.025111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4.96</v>
      </c>
      <c r="C2" s="1">
        <v>16.12</v>
      </c>
      <c r="D2" s="1">
        <v>12.4</v>
      </c>
      <c r="E2" s="1">
        <v>-12.4</v>
      </c>
      <c r="F2" s="1">
        <v>99.2</v>
      </c>
      <c r="G2" s="1">
        <v>-53.32</v>
      </c>
      <c r="H2" s="1">
        <v>-660.92</v>
      </c>
      <c r="I2" s="1">
        <v>-171.12</v>
      </c>
      <c r="J2" s="1">
        <v>-669.6</v>
      </c>
      <c r="K2" s="1">
        <v>-307.52</v>
      </c>
      <c r="L2" s="2"/>
      <c r="M2" s="2"/>
      <c r="N2" s="2"/>
      <c r="O2" s="2"/>
      <c r="P2" s="2"/>
      <c r="Q2" s="2"/>
      <c r="R2" s="2"/>
      <c r="S2" s="2"/>
      <c r="T2" s="2"/>
      <c r="U2" s="2"/>
      <c r="V2" s="2"/>
      <c r="W2" s="2"/>
      <c r="X2" s="2"/>
      <c r="Y2" s="2"/>
      <c r="Z2" s="2"/>
    </row>
    <row r="3">
      <c r="A3" s="1" t="s">
        <v>18</v>
      </c>
      <c r="B3" s="1">
        <v>2.48</v>
      </c>
      <c r="C3" s="1">
        <v>3.72</v>
      </c>
      <c r="D3" s="1">
        <v>7.44</v>
      </c>
      <c r="E3" s="1">
        <v>19.84</v>
      </c>
      <c r="F3" s="1">
        <v>23.56</v>
      </c>
      <c r="G3" s="1">
        <v>47.12</v>
      </c>
      <c r="H3" s="1">
        <v>59.52</v>
      </c>
      <c r="I3" s="1">
        <v>84.32</v>
      </c>
      <c r="J3" s="1">
        <v>116.56</v>
      </c>
      <c r="K3" s="1">
        <v>117.8</v>
      </c>
      <c r="L3" s="2"/>
      <c r="M3" s="2"/>
      <c r="N3" s="2"/>
      <c r="O3" s="2"/>
      <c r="P3" s="2"/>
      <c r="Q3" s="2"/>
      <c r="R3" s="2"/>
      <c r="S3" s="2"/>
      <c r="T3" s="2"/>
      <c r="U3" s="2"/>
      <c r="V3" s="2"/>
      <c r="W3" s="2"/>
      <c r="X3" s="2"/>
      <c r="Y3" s="2"/>
      <c r="Z3" s="2"/>
    </row>
    <row r="4">
      <c r="A4" s="1" t="s">
        <v>19</v>
      </c>
      <c r="B4" s="1">
        <v>2.48</v>
      </c>
      <c r="C4" s="1">
        <v>3.72</v>
      </c>
      <c r="D4" s="1">
        <v>4.96</v>
      </c>
      <c r="E4" s="1">
        <v>9.92</v>
      </c>
      <c r="F4" s="1">
        <v>17.36</v>
      </c>
      <c r="G4" s="1">
        <v>21.08</v>
      </c>
      <c r="H4" s="1">
        <v>34.72</v>
      </c>
      <c r="I4" s="1">
        <v>74.4</v>
      </c>
      <c r="J4" s="1">
        <v>83.08</v>
      </c>
      <c r="K4" s="1">
        <v>97.96</v>
      </c>
      <c r="L4" s="2"/>
      <c r="M4" s="2"/>
      <c r="N4" s="2"/>
      <c r="O4" s="2"/>
      <c r="P4" s="2"/>
      <c r="Q4" s="2"/>
      <c r="R4" s="2"/>
      <c r="S4" s="2"/>
      <c r="T4" s="2"/>
      <c r="U4" s="2"/>
      <c r="V4" s="2"/>
      <c r="W4" s="2"/>
      <c r="X4" s="2"/>
      <c r="Y4" s="2"/>
      <c r="Z4" s="2"/>
    </row>
    <row r="5">
      <c r="A5" s="1" t="s">
        <v>20</v>
      </c>
      <c r="B5" s="1">
        <v>4.96</v>
      </c>
      <c r="C5" s="1">
        <v>7.44</v>
      </c>
      <c r="D5" s="1">
        <v>12.4</v>
      </c>
      <c r="E5" s="1">
        <v>29.76</v>
      </c>
      <c r="F5" s="1">
        <v>42.16</v>
      </c>
      <c r="G5" s="1">
        <v>69.44</v>
      </c>
      <c r="H5" s="1">
        <v>94.24</v>
      </c>
      <c r="I5" s="1">
        <v>159.96</v>
      </c>
      <c r="J5" s="1">
        <v>199.64</v>
      </c>
      <c r="K5" s="1">
        <v>215.76</v>
      </c>
      <c r="L5" s="2"/>
      <c r="M5" s="2"/>
      <c r="N5" s="2"/>
      <c r="O5" s="2"/>
      <c r="P5" s="2"/>
      <c r="Q5" s="2"/>
      <c r="R5" s="2"/>
      <c r="S5" s="2"/>
      <c r="T5" s="2"/>
      <c r="U5" s="2"/>
      <c r="V5" s="2"/>
      <c r="W5" s="2"/>
      <c r="X5" s="2"/>
      <c r="Y5" s="2"/>
      <c r="Z5" s="2"/>
    </row>
    <row r="6">
      <c r="A6" s="1" t="s">
        <v>21</v>
      </c>
      <c r="B6" s="1">
        <v>3.72</v>
      </c>
      <c r="C6" s="1">
        <v>6.2</v>
      </c>
      <c r="D6" s="1">
        <v>9.92</v>
      </c>
      <c r="E6" s="1">
        <v>16.12</v>
      </c>
      <c r="F6" s="1">
        <v>19.84</v>
      </c>
      <c r="G6" s="1">
        <v>27.28</v>
      </c>
      <c r="H6" s="1">
        <v>35.96</v>
      </c>
      <c r="I6" s="1">
        <v>47.12</v>
      </c>
      <c r="J6" s="1">
        <v>50.84</v>
      </c>
      <c r="K6" s="1">
        <v>49.6</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68.2</v>
      </c>
      <c r="J7" s="1">
        <v>341.0</v>
      </c>
      <c r="K7" s="1">
        <v>54.56</v>
      </c>
      <c r="L7" s="2"/>
      <c r="M7" s="2"/>
      <c r="N7" s="2"/>
      <c r="O7" s="2"/>
      <c r="P7" s="2"/>
      <c r="Q7" s="2"/>
      <c r="R7" s="2"/>
      <c r="S7" s="2"/>
      <c r="T7" s="2"/>
      <c r="U7" s="2"/>
      <c r="V7" s="2"/>
      <c r="W7" s="2"/>
      <c r="X7" s="2"/>
      <c r="Y7" s="2"/>
      <c r="Z7" s="2"/>
    </row>
    <row r="8">
      <c r="A8" s="1" t="s">
        <v>23</v>
      </c>
      <c r="B8" s="1">
        <v>86.8</v>
      </c>
      <c r="C8" s="1">
        <v>1.24</v>
      </c>
      <c r="D8" s="1">
        <v>3.72</v>
      </c>
      <c r="E8" s="1">
        <v>4.96</v>
      </c>
      <c r="F8" s="1">
        <v>76.88</v>
      </c>
      <c r="G8" s="1">
        <v>29.76</v>
      </c>
      <c r="H8" s="1">
        <v>411.68</v>
      </c>
      <c r="I8" s="1">
        <v>0.0</v>
      </c>
      <c r="J8" s="1">
        <v>12.4</v>
      </c>
      <c r="K8" s="1">
        <v>19.84</v>
      </c>
      <c r="L8" s="2"/>
      <c r="M8" s="2"/>
      <c r="N8" s="2"/>
      <c r="O8" s="2"/>
      <c r="P8" s="2"/>
      <c r="Q8" s="2"/>
      <c r="R8" s="2"/>
      <c r="S8" s="2"/>
      <c r="T8" s="2"/>
      <c r="U8" s="2"/>
      <c r="V8" s="2"/>
      <c r="W8" s="2"/>
      <c r="X8" s="2"/>
      <c r="Y8" s="2"/>
      <c r="Z8" s="2"/>
    </row>
    <row r="9">
      <c r="A9" s="1" t="s">
        <v>24</v>
      </c>
      <c r="B9" s="1">
        <v>3.72</v>
      </c>
      <c r="C9" s="1">
        <v>2.48</v>
      </c>
      <c r="D9" s="1">
        <v>3.72</v>
      </c>
      <c r="E9" s="1">
        <v>2.48</v>
      </c>
      <c r="F9" s="1">
        <v>17.36</v>
      </c>
      <c r="G9" s="1">
        <v>37.2</v>
      </c>
      <c r="H9" s="1">
        <v>181.04</v>
      </c>
      <c r="I9" s="1">
        <v>2.48</v>
      </c>
      <c r="J9" s="1">
        <v>81.84</v>
      </c>
      <c r="K9" s="1">
        <v>80.6</v>
      </c>
      <c r="L9" s="2"/>
      <c r="M9" s="2"/>
      <c r="N9" s="2"/>
      <c r="O9" s="2"/>
      <c r="P9" s="2"/>
      <c r="Q9" s="2"/>
      <c r="R9" s="2"/>
      <c r="S9" s="2"/>
      <c r="T9" s="2"/>
      <c r="U9" s="2"/>
      <c r="V9" s="2"/>
      <c r="W9" s="2"/>
      <c r="X9" s="2"/>
      <c r="Y9" s="2"/>
      <c r="Z9" s="2"/>
    </row>
    <row r="10">
      <c r="A10" s="1" t="s">
        <v>25</v>
      </c>
      <c r="B10" s="1">
        <v>-3.72</v>
      </c>
      <c r="C10" s="1">
        <v>-3.72</v>
      </c>
      <c r="D10" s="1">
        <v>-4.96</v>
      </c>
      <c r="E10" s="1">
        <v>-7.44</v>
      </c>
      <c r="F10" s="1">
        <v>-19.84</v>
      </c>
      <c r="G10" s="1">
        <v>-27.28</v>
      </c>
      <c r="H10" s="1">
        <v>-81.84</v>
      </c>
      <c r="I10" s="1">
        <v>-33.48</v>
      </c>
      <c r="J10" s="1">
        <v>1.24</v>
      </c>
      <c r="K10" s="1">
        <v>-12.4</v>
      </c>
      <c r="L10" s="2"/>
      <c r="M10" s="2"/>
      <c r="N10" s="2"/>
      <c r="O10" s="2"/>
      <c r="P10" s="2"/>
      <c r="Q10" s="2"/>
      <c r="R10" s="2"/>
      <c r="S10" s="2"/>
      <c r="T10" s="2"/>
      <c r="U10" s="2"/>
      <c r="V10" s="2"/>
      <c r="W10" s="2"/>
      <c r="X10" s="2"/>
      <c r="Y10" s="2"/>
      <c r="Z10" s="2"/>
    </row>
    <row r="11">
      <c r="A11" s="1" t="s">
        <v>26</v>
      </c>
      <c r="B11" s="1">
        <v>-8.68</v>
      </c>
      <c r="C11" s="1">
        <v>-7.44</v>
      </c>
      <c r="D11" s="1">
        <v>-18.6</v>
      </c>
      <c r="E11" s="1">
        <v>-22.32</v>
      </c>
      <c r="F11" s="1">
        <v>-60.76</v>
      </c>
      <c r="G11" s="1">
        <v>-55.8</v>
      </c>
      <c r="H11" s="1">
        <v>-102.92</v>
      </c>
      <c r="I11" s="1">
        <v>-140.12</v>
      </c>
      <c r="J11" s="1">
        <v>97.96</v>
      </c>
      <c r="K11" s="1">
        <v>86.8</v>
      </c>
      <c r="L11" s="2"/>
      <c r="M11" s="2"/>
      <c r="N11" s="2"/>
      <c r="O11" s="2"/>
      <c r="P11" s="2"/>
      <c r="Q11" s="2"/>
      <c r="R11" s="2"/>
      <c r="S11" s="2"/>
      <c r="T11" s="2"/>
      <c r="U11" s="2"/>
      <c r="V11" s="2"/>
      <c r="W11" s="2"/>
      <c r="X11" s="2"/>
      <c r="Y11" s="2"/>
      <c r="Z11" s="2"/>
    </row>
    <row r="12">
      <c r="A12" s="1" t="s">
        <v>27</v>
      </c>
      <c r="B12" s="1">
        <v>31.0</v>
      </c>
      <c r="C12" s="1">
        <v>27.28</v>
      </c>
      <c r="D12" s="1">
        <v>70.67999999999999</v>
      </c>
      <c r="E12" s="1">
        <v>7.44</v>
      </c>
      <c r="F12" s="1">
        <v>52.08</v>
      </c>
      <c r="G12" s="1">
        <v>37.2</v>
      </c>
      <c r="H12" s="1">
        <v>219.48</v>
      </c>
      <c r="I12" s="1">
        <v>93.0</v>
      </c>
      <c r="J12" s="1">
        <v>-69.44</v>
      </c>
      <c r="K12" s="1">
        <v>-13.64</v>
      </c>
      <c r="L12" s="2"/>
      <c r="M12" s="2"/>
      <c r="N12" s="2"/>
      <c r="O12" s="2"/>
      <c r="P12" s="2"/>
      <c r="Q12" s="2"/>
      <c r="R12" s="2"/>
      <c r="S12" s="2"/>
      <c r="T12" s="2"/>
      <c r="U12" s="2"/>
      <c r="V12" s="2"/>
      <c r="W12" s="2"/>
      <c r="X12" s="2"/>
      <c r="Y12" s="2"/>
      <c r="Z12" s="2"/>
    </row>
    <row r="13">
      <c r="A13" s="1" t="s">
        <v>28</v>
      </c>
      <c r="B13" s="1">
        <v>-4.96</v>
      </c>
      <c r="C13" s="1">
        <v>21.08</v>
      </c>
      <c r="D13" s="1">
        <v>12.4</v>
      </c>
      <c r="E13" s="1">
        <v>-14.88</v>
      </c>
      <c r="F13" s="1">
        <v>1.24</v>
      </c>
      <c r="G13" s="1">
        <v>-50.84</v>
      </c>
      <c r="H13" s="1">
        <v>-122.76</v>
      </c>
      <c r="I13" s="1">
        <v>-50.84</v>
      </c>
      <c r="J13" s="1">
        <v>-1.24</v>
      </c>
      <c r="K13" s="1">
        <v>-70.67999999999999</v>
      </c>
      <c r="L13" s="2"/>
      <c r="M13" s="2"/>
      <c r="N13" s="2"/>
      <c r="O13" s="2"/>
      <c r="P13" s="2"/>
      <c r="Q13" s="2"/>
      <c r="R13" s="2"/>
      <c r="S13" s="2"/>
      <c r="T13" s="2"/>
      <c r="U13" s="2"/>
      <c r="V13" s="2"/>
      <c r="W13" s="2"/>
      <c r="X13" s="2"/>
      <c r="Y13" s="2"/>
      <c r="Z13" s="2"/>
    </row>
    <row r="14">
      <c r="A14" s="1" t="s">
        <v>29</v>
      </c>
      <c r="B14" s="1">
        <v>39.68</v>
      </c>
      <c r="C14" s="1">
        <v>50.84</v>
      </c>
      <c r="D14" s="1">
        <v>93.0</v>
      </c>
      <c r="E14" s="1">
        <v>19.84</v>
      </c>
      <c r="F14" s="1">
        <v>55.8</v>
      </c>
      <c r="G14" s="1">
        <v>66.96</v>
      </c>
      <c r="H14" s="1">
        <v>93.0</v>
      </c>
      <c r="I14" s="1">
        <v>28.52</v>
      </c>
      <c r="J14" s="1">
        <v>45.88</v>
      </c>
      <c r="K14" s="1">
        <v>176.08</v>
      </c>
      <c r="L14" s="2"/>
      <c r="M14" s="2"/>
      <c r="N14" s="2"/>
      <c r="O14" s="2"/>
      <c r="P14" s="2"/>
      <c r="Q14" s="2"/>
      <c r="R14" s="2"/>
      <c r="S14" s="2"/>
      <c r="T14" s="2"/>
      <c r="U14" s="2"/>
      <c r="V14" s="2"/>
      <c r="W14" s="2"/>
      <c r="X14" s="2"/>
      <c r="Y14" s="2"/>
      <c r="Z14" s="2"/>
    </row>
    <row r="15">
      <c r="A15" s="1" t="s">
        <v>30</v>
      </c>
      <c r="B15" s="1">
        <v>-3.72</v>
      </c>
      <c r="C15" s="1">
        <v>-28.52</v>
      </c>
      <c r="D15" s="1">
        <v>-147.56</v>
      </c>
      <c r="E15" s="1">
        <v>-47.12</v>
      </c>
      <c r="F15" s="1">
        <v>-45.88</v>
      </c>
      <c r="G15" s="1">
        <v>-153.76</v>
      </c>
      <c r="H15" s="1">
        <v>-217.0</v>
      </c>
      <c r="I15" s="1">
        <v>-138.88</v>
      </c>
      <c r="J15" s="1">
        <v>-116.56</v>
      </c>
      <c r="K15" s="1">
        <v>-57.04</v>
      </c>
      <c r="L15" s="2"/>
      <c r="M15" s="2"/>
      <c r="N15" s="2"/>
      <c r="O15" s="2"/>
      <c r="P15" s="2"/>
      <c r="Q15" s="2"/>
      <c r="R15" s="2"/>
      <c r="S15" s="2"/>
      <c r="T15" s="2"/>
      <c r="U15" s="2"/>
      <c r="V15" s="2"/>
      <c r="W15" s="2"/>
      <c r="X15" s="2"/>
      <c r="Y15" s="2"/>
      <c r="Z15" s="2"/>
    </row>
    <row r="16">
      <c r="A16" s="1" t="s">
        <v>31</v>
      </c>
      <c r="B16" s="1">
        <v>0.0</v>
      </c>
      <c r="C16" s="1">
        <v>17.36</v>
      </c>
      <c r="D16" s="1">
        <v>0.0</v>
      </c>
      <c r="E16" s="1">
        <v>6.2</v>
      </c>
      <c r="F16" s="1">
        <v>0.0</v>
      </c>
      <c r="G16" s="1">
        <v>0.0</v>
      </c>
      <c r="H16" s="1">
        <v>0.0</v>
      </c>
      <c r="I16" s="1">
        <v>0.0</v>
      </c>
      <c r="J16" s="1">
        <v>0.0</v>
      </c>
      <c r="K16" s="1">
        <v>68.2</v>
      </c>
      <c r="L16" s="2"/>
      <c r="M16" s="2"/>
      <c r="N16" s="2"/>
      <c r="O16" s="2"/>
      <c r="P16" s="2"/>
      <c r="Q16" s="2"/>
      <c r="R16" s="2"/>
      <c r="S16" s="2"/>
      <c r="T16" s="2"/>
      <c r="U16" s="2"/>
      <c r="V16" s="2"/>
      <c r="W16" s="2"/>
      <c r="X16" s="2"/>
      <c r="Y16" s="2"/>
      <c r="Z16" s="2"/>
    </row>
    <row r="17">
      <c r="A17" s="1" t="s">
        <v>32</v>
      </c>
      <c r="B17" s="1">
        <v>-8.68</v>
      </c>
      <c r="C17" s="1">
        <v>-3.72</v>
      </c>
      <c r="D17" s="1">
        <v>-90.52</v>
      </c>
      <c r="E17" s="1">
        <v>-203.36</v>
      </c>
      <c r="F17" s="1">
        <v>-93.0</v>
      </c>
      <c r="G17" s="1">
        <v>-102.92</v>
      </c>
      <c r="H17" s="1">
        <v>-126.48</v>
      </c>
      <c r="I17" s="1">
        <v>-952.3199999999999</v>
      </c>
      <c r="J17" s="1">
        <v>-6.2</v>
      </c>
      <c r="K17" s="1">
        <v>-24.8</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0.0</v>
      </c>
      <c r="H18" s="1">
        <v>-12.4</v>
      </c>
      <c r="I18" s="1">
        <v>0.0</v>
      </c>
      <c r="J18" s="1">
        <v>0.0</v>
      </c>
      <c r="K18" s="1">
        <v>0.0</v>
      </c>
      <c r="L18" s="2"/>
      <c r="M18" s="2"/>
      <c r="N18" s="2"/>
      <c r="O18" s="2"/>
      <c r="P18" s="2"/>
      <c r="Q18" s="2"/>
      <c r="R18" s="2"/>
      <c r="S18" s="2"/>
      <c r="T18" s="2"/>
      <c r="U18" s="2"/>
      <c r="V18" s="2"/>
      <c r="W18" s="2"/>
      <c r="X18" s="2"/>
      <c r="Y18" s="2"/>
      <c r="Z18" s="2"/>
    </row>
    <row r="19">
      <c r="A19" s="1" t="s">
        <v>34</v>
      </c>
      <c r="B19" s="1">
        <v>-13.64</v>
      </c>
      <c r="C19" s="1">
        <v>-17.36</v>
      </c>
      <c r="D19" s="1">
        <v>-39.68</v>
      </c>
      <c r="E19" s="1">
        <v>-39.68</v>
      </c>
      <c r="F19" s="1">
        <v>-50.84</v>
      </c>
      <c r="G19" s="1">
        <v>-69.44</v>
      </c>
      <c r="H19" s="1">
        <v>-79.36</v>
      </c>
      <c r="I19" s="1">
        <v>-95.48</v>
      </c>
      <c r="J19" s="1">
        <v>-100.44</v>
      </c>
      <c r="K19" s="1">
        <v>-97.96</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-1.24</v>
      </c>
      <c r="J20" s="1">
        <v>0.0</v>
      </c>
      <c r="K20" s="1">
        <v>0.0</v>
      </c>
      <c r="L20" s="2"/>
      <c r="M20" s="2"/>
      <c r="N20" s="2"/>
      <c r="O20" s="2"/>
      <c r="P20" s="2"/>
      <c r="Q20" s="2"/>
      <c r="R20" s="2"/>
      <c r="S20" s="2"/>
      <c r="T20" s="2"/>
      <c r="U20" s="2"/>
      <c r="V20" s="2"/>
      <c r="W20" s="2"/>
      <c r="X20" s="2"/>
      <c r="Y20" s="2"/>
      <c r="Z20" s="2"/>
    </row>
    <row r="21" ht="15.75" customHeight="1">
      <c r="A21" s="1" t="s">
        <v>36</v>
      </c>
      <c r="B21" s="1">
        <v>6.2</v>
      </c>
      <c r="C21" s="1">
        <v>-12.4</v>
      </c>
      <c r="D21" s="1">
        <v>12.4</v>
      </c>
      <c r="E21" s="1">
        <v>38.44</v>
      </c>
      <c r="F21" s="1">
        <v>19.84</v>
      </c>
      <c r="G21" s="1">
        <v>16.12</v>
      </c>
      <c r="H21" s="1">
        <v>24.8</v>
      </c>
      <c r="I21" s="1">
        <v>39.68</v>
      </c>
      <c r="J21" s="1">
        <v>2.48</v>
      </c>
      <c r="K21" s="1">
        <v>16.12</v>
      </c>
      <c r="L21" s="2"/>
      <c r="M21" s="2"/>
      <c r="N21" s="2"/>
      <c r="O21" s="2"/>
      <c r="P21" s="2"/>
      <c r="Q21" s="2"/>
      <c r="R21" s="2"/>
      <c r="S21" s="2"/>
      <c r="T21" s="2"/>
      <c r="U21" s="2"/>
      <c r="V21" s="2"/>
      <c r="W21" s="2"/>
      <c r="X21" s="2"/>
      <c r="Y21" s="2"/>
      <c r="Z21" s="2"/>
    </row>
    <row r="22" ht="15.75" customHeight="1">
      <c r="A22" s="1" t="s">
        <v>37</v>
      </c>
      <c r="B22" s="1">
        <v>-26.04</v>
      </c>
      <c r="C22" s="1">
        <v>-63.24</v>
      </c>
      <c r="D22" s="1">
        <v>-279.0</v>
      </c>
      <c r="E22" s="1">
        <v>-292.64</v>
      </c>
      <c r="F22" s="1">
        <v>-192.2</v>
      </c>
      <c r="G22" s="1">
        <v>-327.36</v>
      </c>
      <c r="H22" s="1">
        <v>-435.24</v>
      </c>
      <c r="I22" s="1">
        <v>-1189.16</v>
      </c>
      <c r="J22" s="1">
        <v>-223.2</v>
      </c>
      <c r="K22" s="1">
        <v>-95.48</v>
      </c>
      <c r="L22" s="2"/>
      <c r="M22" s="2"/>
      <c r="N22" s="2"/>
      <c r="O22" s="2"/>
      <c r="P22" s="2"/>
      <c r="Q22" s="2"/>
      <c r="R22" s="2"/>
      <c r="S22" s="2"/>
      <c r="T22" s="2"/>
      <c r="U22" s="2"/>
      <c r="V22" s="2"/>
      <c r="W22" s="2"/>
      <c r="X22" s="2"/>
      <c r="Y22" s="2"/>
      <c r="Z22" s="2"/>
    </row>
    <row r="23" ht="15.75" customHeight="1">
      <c r="A23" s="1" t="s">
        <v>38</v>
      </c>
      <c r="B23" s="1">
        <v>101.68</v>
      </c>
      <c r="C23" s="1">
        <v>318.68</v>
      </c>
      <c r="D23" s="1">
        <v>467.48</v>
      </c>
      <c r="E23" s="1">
        <v>1039.12</v>
      </c>
      <c r="F23" s="1">
        <v>864.28</v>
      </c>
      <c r="G23" s="1">
        <v>1835.2</v>
      </c>
      <c r="H23" s="1">
        <v>65.72</v>
      </c>
      <c r="I23" s="1">
        <v>0.0</v>
      </c>
      <c r="J23" s="1">
        <v>193.44</v>
      </c>
      <c r="K23" s="1">
        <v>0.0</v>
      </c>
      <c r="L23" s="2"/>
      <c r="M23" s="2"/>
      <c r="N23" s="2"/>
      <c r="O23" s="2"/>
      <c r="P23" s="2"/>
      <c r="Q23" s="2"/>
      <c r="R23" s="2"/>
      <c r="S23" s="2"/>
      <c r="T23" s="2"/>
      <c r="U23" s="2"/>
      <c r="V23" s="2"/>
      <c r="W23" s="2"/>
      <c r="X23" s="2"/>
      <c r="Y23" s="2"/>
      <c r="Z23" s="2"/>
    </row>
    <row r="24" ht="15.75" customHeight="1">
      <c r="A24" s="1" t="s">
        <v>39</v>
      </c>
      <c r="B24" s="1">
        <v>101.68</v>
      </c>
      <c r="C24" s="1">
        <v>318.68</v>
      </c>
      <c r="D24" s="1">
        <v>467.48</v>
      </c>
      <c r="E24" s="1">
        <v>1039.12</v>
      </c>
      <c r="F24" s="1">
        <v>864.28</v>
      </c>
      <c r="G24" s="1">
        <v>1835.2</v>
      </c>
      <c r="H24" s="1">
        <v>65.72</v>
      </c>
      <c r="I24" s="1">
        <v>0.0</v>
      </c>
      <c r="J24" s="1">
        <v>193.44</v>
      </c>
      <c r="K24" s="1">
        <v>0.0</v>
      </c>
      <c r="L24" s="2"/>
      <c r="M24" s="2"/>
      <c r="N24" s="2"/>
      <c r="O24" s="2"/>
      <c r="P24" s="2"/>
      <c r="Q24" s="2"/>
      <c r="R24" s="2"/>
      <c r="S24" s="2"/>
      <c r="T24" s="2"/>
      <c r="U24" s="2"/>
      <c r="V24" s="2"/>
      <c r="W24" s="2"/>
      <c r="X24" s="2"/>
      <c r="Y24" s="2"/>
      <c r="Z24" s="2"/>
    </row>
    <row r="25" ht="15.75" customHeight="1">
      <c r="A25" s="1" t="s">
        <v>40</v>
      </c>
      <c r="B25" s="1">
        <v>-58.28</v>
      </c>
      <c r="C25" s="1">
        <v>-171.12</v>
      </c>
      <c r="D25" s="1">
        <v>-317.44</v>
      </c>
      <c r="E25" s="1">
        <v>-962.24</v>
      </c>
      <c r="F25" s="1">
        <v>-714.24</v>
      </c>
      <c r="G25" s="1">
        <v>-1550.0</v>
      </c>
      <c r="H25" s="1">
        <v>-229.4</v>
      </c>
      <c r="I25" s="1">
        <v>-44.64</v>
      </c>
      <c r="J25" s="1">
        <v>-60.76</v>
      </c>
      <c r="K25" s="1">
        <v>-91.76</v>
      </c>
      <c r="L25" s="2"/>
      <c r="M25" s="2"/>
      <c r="N25" s="2"/>
      <c r="O25" s="2"/>
      <c r="P25" s="2"/>
      <c r="Q25" s="2"/>
      <c r="R25" s="2"/>
      <c r="S25" s="2"/>
      <c r="T25" s="2"/>
      <c r="U25" s="2"/>
      <c r="V25" s="2"/>
      <c r="W25" s="2"/>
      <c r="X25" s="2"/>
      <c r="Y25" s="2"/>
      <c r="Z25" s="2"/>
    </row>
    <row r="26" ht="15.75" customHeight="1">
      <c r="A26" s="1" t="s">
        <v>41</v>
      </c>
      <c r="B26" s="1">
        <v>-58.28</v>
      </c>
      <c r="C26" s="1">
        <v>-171.12</v>
      </c>
      <c r="D26" s="1">
        <v>-317.44</v>
      </c>
      <c r="E26" s="1">
        <v>-962.24</v>
      </c>
      <c r="F26" s="1">
        <v>-714.24</v>
      </c>
      <c r="G26" s="1">
        <v>-1550.0</v>
      </c>
      <c r="H26" s="1">
        <v>-229.4</v>
      </c>
      <c r="I26" s="1">
        <v>-44.64</v>
      </c>
      <c r="J26" s="1">
        <v>-60.76</v>
      </c>
      <c r="K26" s="1">
        <v>-91.76</v>
      </c>
      <c r="L26" s="2"/>
      <c r="M26" s="2"/>
      <c r="N26" s="2"/>
      <c r="O26" s="2"/>
      <c r="P26" s="2"/>
      <c r="Q26" s="2"/>
      <c r="R26" s="2"/>
      <c r="S26" s="2"/>
      <c r="T26" s="2"/>
      <c r="U26" s="2"/>
      <c r="V26" s="2"/>
      <c r="W26" s="2"/>
      <c r="X26" s="2"/>
      <c r="Y26" s="2"/>
      <c r="Z26" s="2"/>
    </row>
    <row r="27" ht="15.75" customHeight="1">
      <c r="A27" s="1" t="s">
        <v>42</v>
      </c>
      <c r="B27" s="1">
        <v>9.92</v>
      </c>
      <c r="C27" s="1">
        <v>0.0</v>
      </c>
      <c r="D27" s="1">
        <v>100.44</v>
      </c>
      <c r="E27" s="1">
        <v>228.16</v>
      </c>
      <c r="F27" s="1">
        <v>94.24</v>
      </c>
      <c r="G27" s="1">
        <v>143.84</v>
      </c>
      <c r="H27" s="1">
        <v>1123.44</v>
      </c>
      <c r="I27" s="1">
        <v>942.4</v>
      </c>
      <c r="J27" s="1">
        <v>0.0</v>
      </c>
      <c r="K27" s="1">
        <v>0.0</v>
      </c>
      <c r="L27" s="2"/>
      <c r="M27" s="2"/>
      <c r="N27" s="2"/>
      <c r="O27" s="2"/>
      <c r="P27" s="2"/>
      <c r="Q27" s="2"/>
      <c r="R27" s="2"/>
      <c r="S27" s="2"/>
      <c r="T27" s="2"/>
      <c r="U27" s="2"/>
      <c r="V27" s="2"/>
      <c r="W27" s="2"/>
      <c r="X27" s="2"/>
      <c r="Y27" s="2"/>
      <c r="Z27" s="2"/>
    </row>
    <row r="28" ht="15.75" customHeight="1">
      <c r="A28" s="1" t="s">
        <v>43</v>
      </c>
      <c r="B28" s="1">
        <v>-26.04</v>
      </c>
      <c r="C28" s="1">
        <v>-24.8</v>
      </c>
      <c r="D28" s="1">
        <v>-21.08</v>
      </c>
      <c r="E28" s="1">
        <v>-4.96</v>
      </c>
      <c r="F28" s="1">
        <v>-28.52</v>
      </c>
      <c r="G28" s="1">
        <v>-9.92</v>
      </c>
      <c r="H28" s="1">
        <v>-1.24</v>
      </c>
      <c r="I28" s="1">
        <v>0.0</v>
      </c>
      <c r="J28" s="1">
        <v>0.0</v>
      </c>
      <c r="K28" s="1">
        <v>0.0</v>
      </c>
      <c r="L28" s="2"/>
      <c r="M28" s="2"/>
      <c r="N28" s="2"/>
      <c r="O28" s="2"/>
      <c r="P28" s="2"/>
      <c r="Q28" s="2"/>
      <c r="R28" s="2"/>
      <c r="S28" s="2"/>
      <c r="T28" s="2"/>
      <c r="U28" s="2"/>
      <c r="V28" s="2"/>
      <c r="W28" s="2"/>
      <c r="X28" s="2"/>
      <c r="Y28" s="2"/>
      <c r="Z28" s="2"/>
    </row>
    <row r="29" ht="15.75" customHeight="1">
      <c r="A29" s="1" t="s">
        <v>44</v>
      </c>
      <c r="B29" s="1">
        <v>-1.24</v>
      </c>
      <c r="C29" s="1">
        <v>-1.24</v>
      </c>
      <c r="D29" s="1">
        <v>-2.48</v>
      </c>
      <c r="E29" s="1">
        <v>-9.92</v>
      </c>
      <c r="F29" s="1">
        <v>-18.6</v>
      </c>
      <c r="G29" s="1">
        <v>-58.28</v>
      </c>
      <c r="H29" s="1">
        <v>-43.4</v>
      </c>
      <c r="I29" s="1">
        <v>-31.0</v>
      </c>
      <c r="J29" s="1">
        <v>-34.72</v>
      </c>
      <c r="K29" s="1">
        <v>-58.28</v>
      </c>
      <c r="L29" s="2"/>
      <c r="M29" s="2"/>
      <c r="N29" s="2"/>
      <c r="O29" s="2"/>
      <c r="P29" s="2"/>
      <c r="Q29" s="2"/>
      <c r="R29" s="2"/>
      <c r="S29" s="2"/>
      <c r="T29" s="2"/>
      <c r="U29" s="2"/>
      <c r="V29" s="2"/>
      <c r="W29" s="2"/>
      <c r="X29" s="2"/>
      <c r="Y29" s="2"/>
      <c r="Z29" s="2"/>
    </row>
    <row r="30" ht="15.75" customHeight="1">
      <c r="A30" s="1" t="s">
        <v>45</v>
      </c>
      <c r="B30" s="1">
        <v>24.8</v>
      </c>
      <c r="C30" s="1">
        <v>119.04</v>
      </c>
      <c r="D30" s="1">
        <v>226.92</v>
      </c>
      <c r="E30" s="1">
        <v>287.68</v>
      </c>
      <c r="F30" s="1">
        <v>195.92</v>
      </c>
      <c r="G30" s="1">
        <v>355.88</v>
      </c>
      <c r="H30" s="1">
        <v>913.88</v>
      </c>
      <c r="I30" s="1">
        <v>866.76</v>
      </c>
      <c r="J30" s="1">
        <v>96.72</v>
      </c>
      <c r="K30" s="1">
        <v>-151.28</v>
      </c>
      <c r="L30" s="2"/>
      <c r="M30" s="2"/>
      <c r="N30" s="2"/>
      <c r="O30" s="2"/>
      <c r="P30" s="2"/>
      <c r="Q30" s="2"/>
      <c r="R30" s="2"/>
      <c r="S30" s="2"/>
      <c r="T30" s="2"/>
      <c r="U30" s="2"/>
      <c r="V30" s="2"/>
      <c r="W30" s="2"/>
      <c r="X30" s="2"/>
      <c r="Y30" s="2"/>
      <c r="Z30" s="2"/>
    </row>
    <row r="31" ht="15.75" customHeight="1">
      <c r="A31" s="1" t="s">
        <v>46</v>
      </c>
      <c r="B31" s="1">
        <v>37.2</v>
      </c>
      <c r="C31" s="1">
        <v>106.64</v>
      </c>
      <c r="D31" s="1">
        <v>39.68</v>
      </c>
      <c r="E31" s="1">
        <v>14.88</v>
      </c>
      <c r="F31" s="1">
        <v>59.52</v>
      </c>
      <c r="G31" s="1">
        <v>95.48</v>
      </c>
      <c r="H31" s="1">
        <v>571.64</v>
      </c>
      <c r="I31" s="1">
        <v>-293.88</v>
      </c>
      <c r="J31" s="1">
        <v>-78.12</v>
      </c>
      <c r="K31" s="1">
        <v>-70.67999999999999</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1.24</v>
      </c>
      <c r="C33" s="1">
        <v>1.24</v>
      </c>
      <c r="D33" s="1">
        <v>2.48</v>
      </c>
      <c r="E33" s="1">
        <v>9.92</v>
      </c>
      <c r="F33" s="1">
        <v>18.6</v>
      </c>
      <c r="G33" s="1">
        <v>58.28</v>
      </c>
      <c r="H33" s="1">
        <v>43.4</v>
      </c>
      <c r="I33" s="1">
        <v>31.0</v>
      </c>
      <c r="J33" s="1">
        <v>33.48</v>
      </c>
      <c r="K33" s="1">
        <v>58.28</v>
      </c>
      <c r="L33" s="2"/>
      <c r="M33" s="2"/>
      <c r="N33" s="2"/>
      <c r="O33" s="2"/>
      <c r="P33" s="2"/>
      <c r="Q33" s="2"/>
      <c r="R33" s="2"/>
      <c r="S33" s="2"/>
      <c r="T33" s="2"/>
      <c r="U33" s="2"/>
      <c r="V33" s="2"/>
      <c r="W33" s="2"/>
      <c r="X33" s="2"/>
      <c r="Y33" s="2"/>
      <c r="Z33" s="2"/>
    </row>
    <row r="34" ht="15.75" customHeight="1">
      <c r="A34" s="1" t="s">
        <v>49</v>
      </c>
      <c r="B34" s="1">
        <v>1.24</v>
      </c>
      <c r="C34" s="1">
        <v>110.36</v>
      </c>
      <c r="D34" s="1">
        <v>2.48</v>
      </c>
      <c r="E34" s="1">
        <v>-1.24</v>
      </c>
      <c r="F34" s="1">
        <v>29.76</v>
      </c>
      <c r="G34" s="1">
        <v>0.0</v>
      </c>
      <c r="H34" s="1">
        <v>3.72</v>
      </c>
      <c r="I34" s="1">
        <v>8.68</v>
      </c>
      <c r="J34" s="1">
        <v>4.96</v>
      </c>
      <c r="K34" s="1">
        <v>6.2</v>
      </c>
      <c r="L34" s="2"/>
      <c r="M34" s="2"/>
      <c r="N34" s="2"/>
      <c r="O34" s="2"/>
      <c r="P34" s="2"/>
      <c r="Q34" s="2"/>
      <c r="R34" s="2"/>
      <c r="S34" s="2"/>
      <c r="T34" s="2"/>
      <c r="U34" s="2"/>
      <c r="V34" s="2"/>
      <c r="W34" s="2"/>
      <c r="X34" s="2"/>
      <c r="Y34" s="2"/>
      <c r="Z34" s="2"/>
    </row>
    <row r="35" ht="15.75" customHeight="1">
      <c r="A35" s="1" t="s">
        <v>50</v>
      </c>
      <c r="B35" s="1">
        <v>16.12</v>
      </c>
      <c r="C35" s="1">
        <v>-17.36</v>
      </c>
      <c r="D35" s="1">
        <v>-100.44</v>
      </c>
      <c r="E35" s="1">
        <v>-37.2</v>
      </c>
      <c r="F35" s="1">
        <v>-48.36</v>
      </c>
      <c r="G35" s="1">
        <v>-148.8</v>
      </c>
      <c r="H35" s="1">
        <v>-250.48</v>
      </c>
      <c r="I35" s="1">
        <v>-34.72</v>
      </c>
      <c r="J35" s="1">
        <v>-109.12</v>
      </c>
      <c r="K35" s="1">
        <v>91.76</v>
      </c>
      <c r="L35" s="2"/>
      <c r="M35" s="2"/>
      <c r="N35" s="2"/>
      <c r="O35" s="2"/>
      <c r="P35" s="2"/>
      <c r="Q35" s="2"/>
      <c r="R35" s="2"/>
      <c r="S35" s="2"/>
      <c r="T35" s="2"/>
      <c r="U35" s="2"/>
      <c r="V35" s="2"/>
      <c r="W35" s="2"/>
      <c r="X35" s="2"/>
      <c r="Y35" s="2"/>
      <c r="Z35" s="2"/>
    </row>
    <row r="36" ht="15.75" customHeight="1">
      <c r="A36" s="1" t="s">
        <v>51</v>
      </c>
      <c r="B36" s="1">
        <v>17.36</v>
      </c>
      <c r="C36" s="1">
        <v>-14.88</v>
      </c>
      <c r="D36" s="1">
        <v>-99.2</v>
      </c>
      <c r="E36" s="1">
        <v>-32.24</v>
      </c>
      <c r="F36" s="1">
        <v>-35.96</v>
      </c>
      <c r="G36" s="1">
        <v>-128.96</v>
      </c>
      <c r="H36" s="1">
        <v>-209.56</v>
      </c>
      <c r="I36" s="1">
        <v>1.24</v>
      </c>
      <c r="J36" s="1">
        <v>-64.48</v>
      </c>
      <c r="K36" s="1">
        <v>155.0</v>
      </c>
      <c r="L36" s="2"/>
      <c r="M36" s="2"/>
      <c r="N36" s="2"/>
      <c r="O36" s="2"/>
      <c r="P36" s="2"/>
      <c r="Q36" s="2"/>
      <c r="R36" s="2"/>
      <c r="S36" s="2"/>
      <c r="T36" s="2"/>
      <c r="U36" s="2"/>
      <c r="V36" s="2"/>
      <c r="W36" s="2"/>
      <c r="X36" s="2"/>
      <c r="Y36" s="2"/>
      <c r="Z36" s="2"/>
    </row>
    <row r="37" ht="15.75" customHeight="1">
      <c r="A37" s="1" t="s">
        <v>52</v>
      </c>
      <c r="B37" s="1">
        <v>-19.84</v>
      </c>
      <c r="C37" s="1">
        <v>-38.44</v>
      </c>
      <c r="D37" s="1">
        <v>-44.64</v>
      </c>
      <c r="E37" s="1">
        <v>16.12</v>
      </c>
      <c r="F37" s="1">
        <v>32.24</v>
      </c>
      <c r="G37" s="1">
        <v>39.68</v>
      </c>
      <c r="H37" s="1">
        <v>59.52</v>
      </c>
      <c r="I37" s="1">
        <v>-48.36</v>
      </c>
      <c r="J37" s="1">
        <v>-6.2</v>
      </c>
      <c r="K37" s="1">
        <v>-127.72</v>
      </c>
      <c r="L37" s="2"/>
      <c r="M37" s="2"/>
      <c r="N37" s="2"/>
      <c r="O37" s="2"/>
      <c r="P37" s="2"/>
      <c r="Q37" s="2"/>
      <c r="R37" s="2"/>
      <c r="S37" s="2"/>
      <c r="T37" s="2"/>
      <c r="U37" s="2"/>
      <c r="V37" s="2"/>
      <c r="W37" s="2"/>
      <c r="X37" s="2"/>
      <c r="Y37" s="2"/>
      <c r="Z37" s="2"/>
    </row>
    <row r="38" ht="15.75" customHeight="1">
      <c r="A38" s="1" t="s">
        <v>53</v>
      </c>
      <c r="B38" s="1">
        <v>43.4</v>
      </c>
      <c r="C38" s="1">
        <v>147.56</v>
      </c>
      <c r="D38" s="1">
        <v>148.8</v>
      </c>
      <c r="E38" s="1">
        <v>75.64</v>
      </c>
      <c r="F38" s="1">
        <v>150.04</v>
      </c>
      <c r="G38" s="1">
        <v>281.48</v>
      </c>
      <c r="H38" s="1">
        <v>-163.68</v>
      </c>
      <c r="I38" s="1">
        <v>-44.64</v>
      </c>
      <c r="J38" s="1">
        <v>132.68</v>
      </c>
      <c r="K38" s="1">
        <v>-91.76</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66.96</v>
      </c>
      <c r="C3" s="1">
        <v>176.08</v>
      </c>
      <c r="D3" s="1">
        <v>215.76</v>
      </c>
      <c r="E3" s="1">
        <v>231.88</v>
      </c>
      <c r="F3" s="1">
        <v>291.4</v>
      </c>
      <c r="G3" s="1">
        <v>386.88</v>
      </c>
      <c r="H3" s="1">
        <v>959.76</v>
      </c>
      <c r="I3" s="1">
        <v>665.88</v>
      </c>
      <c r="J3" s="1">
        <v>587.76</v>
      </c>
      <c r="K3" s="1">
        <v>515.84</v>
      </c>
      <c r="L3" s="2"/>
      <c r="M3" s="2"/>
      <c r="N3" s="2"/>
      <c r="O3" s="2"/>
      <c r="P3" s="2"/>
      <c r="Q3" s="2"/>
      <c r="R3" s="2"/>
      <c r="S3" s="2"/>
      <c r="T3" s="2"/>
      <c r="U3" s="2"/>
      <c r="V3" s="2"/>
      <c r="W3" s="2"/>
      <c r="X3" s="2"/>
      <c r="Y3" s="2"/>
      <c r="Z3" s="2"/>
    </row>
    <row r="4">
      <c r="A4" s="1" t="s">
        <v>56</v>
      </c>
      <c r="B4" s="1">
        <v>66.96</v>
      </c>
      <c r="C4" s="1">
        <v>176.08</v>
      </c>
      <c r="D4" s="1">
        <v>215.76</v>
      </c>
      <c r="E4" s="1">
        <v>231.88</v>
      </c>
      <c r="F4" s="1">
        <v>291.4</v>
      </c>
      <c r="G4" s="1">
        <v>386.88</v>
      </c>
      <c r="H4" s="1">
        <v>959.76</v>
      </c>
      <c r="I4" s="1">
        <v>665.88</v>
      </c>
      <c r="J4" s="1">
        <v>587.76</v>
      </c>
      <c r="K4" s="1">
        <v>515.84</v>
      </c>
      <c r="L4" s="2"/>
      <c r="M4" s="2"/>
      <c r="N4" s="2"/>
      <c r="O4" s="2"/>
      <c r="P4" s="2"/>
      <c r="Q4" s="2"/>
      <c r="R4" s="2"/>
      <c r="S4" s="2"/>
      <c r="T4" s="2"/>
      <c r="U4" s="2"/>
      <c r="V4" s="2"/>
      <c r="W4" s="2"/>
      <c r="X4" s="2"/>
      <c r="Y4" s="2"/>
      <c r="Z4" s="2"/>
    </row>
    <row r="5">
      <c r="A5" s="1" t="s">
        <v>57</v>
      </c>
      <c r="B5" s="1">
        <v>1.24</v>
      </c>
      <c r="C5" s="1">
        <v>2.48</v>
      </c>
      <c r="D5" s="1">
        <v>3.72</v>
      </c>
      <c r="E5" s="1">
        <v>16.12</v>
      </c>
      <c r="F5" s="1">
        <v>44.64</v>
      </c>
      <c r="G5" s="1">
        <v>59.52</v>
      </c>
      <c r="H5" s="1">
        <v>91.76</v>
      </c>
      <c r="I5" s="1">
        <v>145.08</v>
      </c>
      <c r="J5" s="1">
        <v>147.56</v>
      </c>
      <c r="K5" s="1">
        <v>135.16</v>
      </c>
      <c r="L5" s="2"/>
      <c r="M5" s="2"/>
      <c r="N5" s="2"/>
      <c r="O5" s="2"/>
      <c r="P5" s="2"/>
      <c r="Q5" s="2"/>
      <c r="R5" s="2"/>
      <c r="S5" s="2"/>
      <c r="T5" s="2"/>
      <c r="U5" s="2"/>
      <c r="V5" s="2"/>
      <c r="W5" s="2"/>
      <c r="X5" s="2"/>
      <c r="Y5" s="2"/>
      <c r="Z5" s="2"/>
    </row>
    <row r="6">
      <c r="A6" s="1" t="s">
        <v>58</v>
      </c>
      <c r="B6" s="1">
        <v>1.24</v>
      </c>
      <c r="C6" s="1">
        <v>1.24</v>
      </c>
      <c r="D6" s="1">
        <v>3.72</v>
      </c>
      <c r="E6" s="1">
        <v>12.4</v>
      </c>
      <c r="F6" s="1">
        <v>31.0</v>
      </c>
      <c r="G6" s="1">
        <v>48.36</v>
      </c>
      <c r="H6" s="1">
        <v>197.16</v>
      </c>
      <c r="I6" s="1">
        <v>155.0</v>
      </c>
      <c r="J6" s="1">
        <v>148.8</v>
      </c>
      <c r="K6" s="1">
        <v>166.16</v>
      </c>
      <c r="L6" s="2"/>
      <c r="M6" s="2"/>
      <c r="N6" s="2"/>
      <c r="O6" s="2"/>
      <c r="P6" s="2"/>
      <c r="Q6" s="2"/>
      <c r="R6" s="2"/>
      <c r="S6" s="2"/>
      <c r="T6" s="2"/>
      <c r="U6" s="2"/>
      <c r="V6" s="2"/>
      <c r="W6" s="2"/>
      <c r="X6" s="2"/>
      <c r="Y6" s="2"/>
      <c r="Z6" s="2"/>
    </row>
    <row r="7">
      <c r="A7" s="1" t="s">
        <v>59</v>
      </c>
      <c r="B7" s="1">
        <v>2.48</v>
      </c>
      <c r="C7" s="1">
        <v>3.72</v>
      </c>
      <c r="D7" s="1">
        <v>8.68</v>
      </c>
      <c r="E7" s="1">
        <v>28.52</v>
      </c>
      <c r="F7" s="1">
        <v>75.64</v>
      </c>
      <c r="G7" s="1">
        <v>107.88</v>
      </c>
      <c r="H7" s="1">
        <v>290.16</v>
      </c>
      <c r="I7" s="1">
        <v>301.32</v>
      </c>
      <c r="J7" s="1">
        <v>296.36</v>
      </c>
      <c r="K7" s="1">
        <v>301.32</v>
      </c>
      <c r="L7" s="2"/>
      <c r="M7" s="2"/>
      <c r="N7" s="2"/>
      <c r="O7" s="2"/>
      <c r="P7" s="2"/>
      <c r="Q7" s="2"/>
      <c r="R7" s="2"/>
      <c r="S7" s="2"/>
      <c r="T7" s="2"/>
      <c r="U7" s="2"/>
      <c r="V7" s="2"/>
      <c r="W7" s="2"/>
      <c r="X7" s="2"/>
      <c r="Y7" s="2"/>
      <c r="Z7" s="2"/>
    </row>
    <row r="8">
      <c r="A8" s="1" t="s">
        <v>60</v>
      </c>
      <c r="B8" s="1">
        <v>33.48</v>
      </c>
      <c r="C8" s="1">
        <v>42.16</v>
      </c>
      <c r="D8" s="1">
        <v>71.92</v>
      </c>
      <c r="E8" s="1">
        <v>104.16</v>
      </c>
      <c r="F8" s="1">
        <v>192.2</v>
      </c>
      <c r="G8" s="1">
        <v>250.48</v>
      </c>
      <c r="H8" s="1">
        <v>375.72</v>
      </c>
      <c r="I8" s="1">
        <v>579.08</v>
      </c>
      <c r="J8" s="1">
        <v>462.52</v>
      </c>
      <c r="K8" s="1">
        <v>368.28</v>
      </c>
      <c r="L8" s="2"/>
      <c r="M8" s="2"/>
      <c r="N8" s="2"/>
      <c r="O8" s="2"/>
      <c r="P8" s="2"/>
      <c r="Q8" s="2"/>
      <c r="R8" s="2"/>
      <c r="S8" s="2"/>
      <c r="T8" s="2"/>
      <c r="U8" s="2"/>
      <c r="V8" s="2"/>
      <c r="W8" s="2"/>
      <c r="X8" s="2"/>
      <c r="Y8" s="2"/>
      <c r="Z8" s="2"/>
    </row>
    <row r="9">
      <c r="A9" s="1" t="s">
        <v>61</v>
      </c>
      <c r="B9" s="1">
        <v>7.44</v>
      </c>
      <c r="C9" s="1">
        <v>11.16</v>
      </c>
      <c r="D9" s="1">
        <v>14.88</v>
      </c>
      <c r="E9" s="1">
        <v>27.28</v>
      </c>
      <c r="F9" s="1">
        <v>38.44</v>
      </c>
      <c r="G9" s="1">
        <v>57.04</v>
      </c>
      <c r="H9" s="1">
        <v>17.36</v>
      </c>
      <c r="I9" s="1">
        <v>26.04</v>
      </c>
      <c r="J9" s="1">
        <v>34.72</v>
      </c>
      <c r="K9" s="1">
        <v>34.72</v>
      </c>
      <c r="L9" s="2"/>
      <c r="M9" s="2"/>
      <c r="N9" s="2"/>
      <c r="O9" s="2"/>
      <c r="P9" s="2"/>
      <c r="Q9" s="2"/>
      <c r="R9" s="2"/>
      <c r="S9" s="2"/>
      <c r="T9" s="2"/>
      <c r="U9" s="2"/>
      <c r="V9" s="2"/>
      <c r="W9" s="2"/>
      <c r="X9" s="2"/>
      <c r="Y9" s="2"/>
      <c r="Z9" s="2"/>
    </row>
    <row r="10">
      <c r="A10" s="1" t="s">
        <v>62</v>
      </c>
      <c r="B10" s="1">
        <v>0.0</v>
      </c>
      <c r="C10" s="1">
        <v>0.0</v>
      </c>
      <c r="D10" s="1">
        <v>0.0</v>
      </c>
      <c r="E10" s="1">
        <v>0.0</v>
      </c>
      <c r="F10" s="1">
        <v>0.0</v>
      </c>
      <c r="G10" s="1">
        <v>2.48</v>
      </c>
      <c r="H10" s="1">
        <v>18.6</v>
      </c>
      <c r="I10" s="1">
        <v>2.48</v>
      </c>
      <c r="J10" s="1">
        <v>26.04</v>
      </c>
      <c r="K10" s="1">
        <v>1.24</v>
      </c>
      <c r="L10" s="2"/>
      <c r="M10" s="2"/>
      <c r="N10" s="2"/>
      <c r="O10" s="2"/>
      <c r="P10" s="2"/>
      <c r="Q10" s="2"/>
      <c r="R10" s="2"/>
      <c r="S10" s="2"/>
      <c r="T10" s="2"/>
      <c r="U10" s="2"/>
      <c r="V10" s="2"/>
      <c r="W10" s="2"/>
      <c r="X10" s="2"/>
      <c r="Y10" s="2"/>
      <c r="Z10" s="2"/>
    </row>
    <row r="11">
      <c r="A11" s="1" t="s">
        <v>63</v>
      </c>
      <c r="B11" s="1">
        <v>112.84</v>
      </c>
      <c r="C11" s="1">
        <v>235.6</v>
      </c>
      <c r="D11" s="1">
        <v>313.72</v>
      </c>
      <c r="E11" s="1">
        <v>394.32</v>
      </c>
      <c r="F11" s="1">
        <v>598.92</v>
      </c>
      <c r="G11" s="1">
        <v>806.0</v>
      </c>
      <c r="H11" s="1">
        <v>1661.6</v>
      </c>
      <c r="I11" s="1">
        <v>1574.8</v>
      </c>
      <c r="J11" s="1">
        <v>1413.6</v>
      </c>
      <c r="K11" s="1">
        <v>1223.88</v>
      </c>
      <c r="L11" s="2"/>
      <c r="M11" s="2"/>
      <c r="N11" s="2"/>
      <c r="O11" s="2"/>
      <c r="P11" s="2"/>
      <c r="Q11" s="2"/>
      <c r="R11" s="2"/>
      <c r="S11" s="2"/>
      <c r="T11" s="2"/>
      <c r="U11" s="2"/>
      <c r="V11" s="2"/>
      <c r="W11" s="2"/>
      <c r="X11" s="2"/>
      <c r="Y11" s="2"/>
      <c r="Z11" s="2"/>
    </row>
    <row r="12">
      <c r="A12" s="1" t="s">
        <v>64</v>
      </c>
      <c r="B12" s="1">
        <v>16.12</v>
      </c>
      <c r="C12" s="1">
        <v>47.12</v>
      </c>
      <c r="D12" s="1">
        <v>207.08</v>
      </c>
      <c r="E12" s="1">
        <v>270.32</v>
      </c>
      <c r="F12" s="1">
        <v>334.8</v>
      </c>
      <c r="G12" s="1">
        <v>597.68</v>
      </c>
      <c r="H12" s="1">
        <v>633.64</v>
      </c>
      <c r="I12" s="1">
        <v>954.8</v>
      </c>
      <c r="J12" s="1">
        <v>1021.76</v>
      </c>
      <c r="K12" s="1">
        <v>1001.92</v>
      </c>
      <c r="L12" s="2"/>
      <c r="M12" s="2"/>
      <c r="N12" s="2"/>
      <c r="O12" s="2"/>
      <c r="P12" s="2"/>
      <c r="Q12" s="2"/>
      <c r="R12" s="2"/>
      <c r="S12" s="2"/>
      <c r="T12" s="2"/>
      <c r="U12" s="2"/>
      <c r="V12" s="2"/>
      <c r="W12" s="2"/>
      <c r="X12" s="2"/>
      <c r="Y12" s="2"/>
      <c r="Z12" s="2"/>
    </row>
    <row r="13">
      <c r="A13" s="1" t="s">
        <v>65</v>
      </c>
      <c r="B13" s="1">
        <v>-6.2</v>
      </c>
      <c r="C13" s="1">
        <v>-9.92</v>
      </c>
      <c r="D13" s="1">
        <v>-18.6</v>
      </c>
      <c r="E13" s="1">
        <v>-38.44</v>
      </c>
      <c r="F13" s="1">
        <v>-64.48</v>
      </c>
      <c r="G13" s="1">
        <v>-114.08</v>
      </c>
      <c r="H13" s="1">
        <v>-95.48</v>
      </c>
      <c r="I13" s="1">
        <v>-153.76</v>
      </c>
      <c r="J13" s="1">
        <v>-209.56</v>
      </c>
      <c r="K13" s="1">
        <v>-287.68</v>
      </c>
      <c r="L13" s="2"/>
      <c r="M13" s="2"/>
      <c r="N13" s="2"/>
      <c r="O13" s="2"/>
      <c r="P13" s="2"/>
      <c r="Q13" s="2"/>
      <c r="R13" s="2"/>
      <c r="S13" s="2"/>
      <c r="T13" s="2"/>
      <c r="U13" s="2"/>
      <c r="V13" s="2"/>
      <c r="W13" s="2"/>
      <c r="X13" s="2"/>
      <c r="Y13" s="2"/>
      <c r="Z13" s="2"/>
    </row>
    <row r="14">
      <c r="A14" s="1" t="s">
        <v>66</v>
      </c>
      <c r="B14" s="1">
        <v>9.92</v>
      </c>
      <c r="C14" s="1">
        <v>35.96</v>
      </c>
      <c r="D14" s="1">
        <v>188.48</v>
      </c>
      <c r="E14" s="1">
        <v>230.64</v>
      </c>
      <c r="F14" s="1">
        <v>270.32</v>
      </c>
      <c r="G14" s="1">
        <v>483.6</v>
      </c>
      <c r="H14" s="1">
        <v>538.16</v>
      </c>
      <c r="I14" s="1">
        <v>801.04</v>
      </c>
      <c r="J14" s="1">
        <v>810.96</v>
      </c>
      <c r="K14" s="1">
        <v>715.48</v>
      </c>
      <c r="L14" s="2"/>
      <c r="M14" s="2"/>
      <c r="N14" s="2"/>
      <c r="O14" s="2"/>
      <c r="P14" s="2"/>
      <c r="Q14" s="2"/>
      <c r="R14" s="2"/>
      <c r="S14" s="2"/>
      <c r="T14" s="2"/>
      <c r="U14" s="2"/>
      <c r="V14" s="2"/>
      <c r="W14" s="2"/>
      <c r="X14" s="2"/>
      <c r="Y14" s="2"/>
      <c r="Z14" s="2"/>
    </row>
    <row r="15">
      <c r="A15" s="1" t="s">
        <v>67</v>
      </c>
      <c r="B15" s="1">
        <v>0.0</v>
      </c>
      <c r="C15" s="1">
        <v>0.0</v>
      </c>
      <c r="D15" s="1">
        <v>0.0</v>
      </c>
      <c r="E15" s="1">
        <v>0.0</v>
      </c>
      <c r="F15" s="1">
        <v>0.0</v>
      </c>
      <c r="G15" s="1">
        <v>0.0</v>
      </c>
      <c r="H15" s="1">
        <v>0.0</v>
      </c>
      <c r="I15" s="1">
        <v>1.24</v>
      </c>
      <c r="J15" s="1">
        <v>1.24</v>
      </c>
      <c r="K15" s="1">
        <v>11.16</v>
      </c>
      <c r="L15" s="2"/>
      <c r="M15" s="2"/>
      <c r="N15" s="2"/>
      <c r="O15" s="2"/>
      <c r="P15" s="2"/>
      <c r="Q15" s="2"/>
      <c r="R15" s="2"/>
      <c r="S15" s="2"/>
      <c r="T15" s="2"/>
      <c r="U15" s="2"/>
      <c r="V15" s="2"/>
      <c r="W15" s="2"/>
      <c r="X15" s="2"/>
      <c r="Y15" s="2"/>
      <c r="Z15" s="2"/>
    </row>
    <row r="16">
      <c r="A16" s="1" t="s">
        <v>68</v>
      </c>
      <c r="B16" s="1">
        <v>115.32</v>
      </c>
      <c r="C16" s="1">
        <v>117.8</v>
      </c>
      <c r="D16" s="1">
        <v>182.28</v>
      </c>
      <c r="E16" s="1">
        <v>398.04</v>
      </c>
      <c r="F16" s="1">
        <v>442.68</v>
      </c>
      <c r="G16" s="1">
        <v>478.64</v>
      </c>
      <c r="H16" s="1">
        <v>522.04</v>
      </c>
      <c r="I16" s="1">
        <v>894.04</v>
      </c>
      <c r="J16" s="1">
        <v>602.64</v>
      </c>
      <c r="K16" s="1">
        <v>582.8</v>
      </c>
      <c r="L16" s="2"/>
      <c r="M16" s="2"/>
      <c r="N16" s="2"/>
      <c r="O16" s="2"/>
      <c r="P16" s="2"/>
      <c r="Q16" s="2"/>
      <c r="R16" s="2"/>
      <c r="S16" s="2"/>
      <c r="T16" s="2"/>
      <c r="U16" s="2"/>
      <c r="V16" s="2"/>
      <c r="W16" s="2"/>
      <c r="X16" s="2"/>
      <c r="Y16" s="2"/>
      <c r="Z16" s="2"/>
    </row>
    <row r="17">
      <c r="A17" s="1" t="s">
        <v>69</v>
      </c>
      <c r="B17" s="1">
        <v>17.36</v>
      </c>
      <c r="C17" s="1">
        <v>17.36</v>
      </c>
      <c r="D17" s="1">
        <v>55.8</v>
      </c>
      <c r="E17" s="1">
        <v>89.28</v>
      </c>
      <c r="F17" s="1">
        <v>133.92</v>
      </c>
      <c r="G17" s="1">
        <v>157.48</v>
      </c>
      <c r="H17" s="1">
        <v>214.52</v>
      </c>
      <c r="I17" s="1">
        <v>864.28</v>
      </c>
      <c r="J17" s="1">
        <v>844.4399999999999</v>
      </c>
      <c r="K17" s="1">
        <v>753.92</v>
      </c>
      <c r="L17" s="2"/>
      <c r="M17" s="2"/>
      <c r="N17" s="2"/>
      <c r="O17" s="2"/>
      <c r="P17" s="2"/>
      <c r="Q17" s="2"/>
      <c r="R17" s="2"/>
      <c r="S17" s="2"/>
      <c r="T17" s="2"/>
      <c r="U17" s="2"/>
      <c r="V17" s="2"/>
      <c r="W17" s="2"/>
      <c r="X17" s="2"/>
      <c r="Y17" s="2"/>
      <c r="Z17" s="2"/>
    </row>
    <row r="18">
      <c r="A18" s="1" t="s">
        <v>70</v>
      </c>
      <c r="B18" s="1">
        <v>16.12</v>
      </c>
      <c r="C18" s="1">
        <v>23.56</v>
      </c>
      <c r="D18" s="1">
        <v>35.96</v>
      </c>
      <c r="E18" s="1">
        <v>50.84</v>
      </c>
      <c r="F18" s="1">
        <v>66.96</v>
      </c>
      <c r="G18" s="1">
        <v>85.56</v>
      </c>
      <c r="H18" s="1">
        <v>97.96</v>
      </c>
      <c r="I18" s="1">
        <v>107.88</v>
      </c>
      <c r="J18" s="1">
        <v>133.92</v>
      </c>
      <c r="K18" s="1">
        <v>159.96</v>
      </c>
      <c r="L18" s="2"/>
      <c r="M18" s="2"/>
      <c r="N18" s="2"/>
      <c r="O18" s="2"/>
      <c r="P18" s="2"/>
      <c r="Q18" s="2"/>
      <c r="R18" s="2"/>
      <c r="S18" s="2"/>
      <c r="T18" s="2"/>
      <c r="U18" s="2"/>
      <c r="V18" s="2"/>
      <c r="W18" s="2"/>
      <c r="X18" s="2"/>
      <c r="Y18" s="2"/>
      <c r="Z18" s="2"/>
    </row>
    <row r="19">
      <c r="A19" s="1" t="s">
        <v>71</v>
      </c>
      <c r="B19" s="1">
        <v>0.0</v>
      </c>
      <c r="C19" s="1">
        <v>0.0</v>
      </c>
      <c r="D19" s="1">
        <v>0.0</v>
      </c>
      <c r="E19" s="1">
        <v>0.0</v>
      </c>
      <c r="F19" s="1">
        <v>0.0</v>
      </c>
      <c r="G19" s="1">
        <v>0.0</v>
      </c>
      <c r="H19" s="1">
        <v>0.0</v>
      </c>
      <c r="I19" s="1">
        <v>0.0</v>
      </c>
      <c r="J19" s="1">
        <v>26.04</v>
      </c>
      <c r="K19" s="1">
        <v>0.0</v>
      </c>
      <c r="L19" s="2"/>
      <c r="M19" s="2"/>
      <c r="N19" s="2"/>
      <c r="O19" s="2"/>
      <c r="P19" s="2"/>
      <c r="Q19" s="2"/>
      <c r="R19" s="2"/>
      <c r="S19" s="2"/>
      <c r="T19" s="2"/>
      <c r="U19" s="2"/>
      <c r="V19" s="2"/>
      <c r="W19" s="2"/>
      <c r="X19" s="2"/>
      <c r="Y19" s="2"/>
      <c r="Z19" s="2"/>
    </row>
    <row r="20">
      <c r="A20" s="1" t="s">
        <v>72</v>
      </c>
      <c r="B20" s="1">
        <v>274.04</v>
      </c>
      <c r="C20" s="1">
        <v>432.76</v>
      </c>
      <c r="D20" s="1">
        <v>776.24</v>
      </c>
      <c r="E20" s="1">
        <v>1164.36</v>
      </c>
      <c r="F20" s="1">
        <v>1512.8</v>
      </c>
      <c r="G20" s="1">
        <v>2008.8</v>
      </c>
      <c r="H20" s="1">
        <v>3038.0</v>
      </c>
      <c r="I20" s="1">
        <v>4240.8</v>
      </c>
      <c r="J20" s="1">
        <v>3831.6</v>
      </c>
      <c r="K20" s="1">
        <v>3447.2</v>
      </c>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69.44</v>
      </c>
      <c r="C22" s="1">
        <v>96.72</v>
      </c>
      <c r="D22" s="1">
        <v>138.88</v>
      </c>
      <c r="E22" s="1">
        <v>128.96</v>
      </c>
      <c r="F22" s="1">
        <v>189.72</v>
      </c>
      <c r="G22" s="1">
        <v>200.88</v>
      </c>
      <c r="H22" s="1">
        <v>316.2</v>
      </c>
      <c r="I22" s="1">
        <v>369.52</v>
      </c>
      <c r="J22" s="1">
        <v>399.28</v>
      </c>
      <c r="K22" s="1">
        <v>457.56</v>
      </c>
      <c r="L22" s="2"/>
      <c r="M22" s="2"/>
      <c r="N22" s="2"/>
      <c r="O22" s="2"/>
      <c r="P22" s="2"/>
      <c r="Q22" s="2"/>
      <c r="R22" s="2"/>
      <c r="S22" s="2"/>
      <c r="T22" s="2"/>
      <c r="U22" s="2"/>
      <c r="V22" s="2"/>
      <c r="W22" s="2"/>
      <c r="X22" s="2"/>
      <c r="Y22" s="2"/>
      <c r="Z22" s="2"/>
    </row>
    <row r="23" ht="15.75" customHeight="1">
      <c r="A23" s="1" t="s">
        <v>75</v>
      </c>
      <c r="B23" s="1">
        <v>26.04</v>
      </c>
      <c r="C23" s="1">
        <v>24.8</v>
      </c>
      <c r="D23" s="1">
        <v>64.48</v>
      </c>
      <c r="E23" s="1">
        <v>0.0</v>
      </c>
      <c r="F23" s="1">
        <v>122.76</v>
      </c>
      <c r="G23" s="1">
        <v>176.08</v>
      </c>
      <c r="H23" s="1">
        <v>272.8</v>
      </c>
      <c r="I23" s="1">
        <v>440.2</v>
      </c>
      <c r="J23" s="1">
        <v>375.72</v>
      </c>
      <c r="K23" s="1">
        <v>328.6</v>
      </c>
      <c r="L23" s="2"/>
      <c r="M23" s="2"/>
      <c r="N23" s="2"/>
      <c r="O23" s="2"/>
      <c r="P23" s="2"/>
      <c r="Q23" s="2"/>
      <c r="R23" s="2"/>
      <c r="S23" s="2"/>
      <c r="T23" s="2"/>
      <c r="U23" s="2"/>
      <c r="V23" s="2"/>
      <c r="W23" s="2"/>
      <c r="X23" s="2"/>
      <c r="Y23" s="2"/>
      <c r="Z23" s="2"/>
    </row>
    <row r="24" ht="15.75" customHeight="1">
      <c r="A24" s="1" t="s">
        <v>76</v>
      </c>
      <c r="B24" s="1">
        <v>0.0</v>
      </c>
      <c r="C24" s="1">
        <v>7.44</v>
      </c>
      <c r="D24" s="1">
        <v>8.68</v>
      </c>
      <c r="E24" s="1">
        <v>8.68</v>
      </c>
      <c r="F24" s="1">
        <v>8.68</v>
      </c>
      <c r="G24" s="1">
        <v>183.52</v>
      </c>
      <c r="H24" s="1">
        <v>1.24</v>
      </c>
      <c r="I24" s="1">
        <v>93.0</v>
      </c>
      <c r="J24" s="1">
        <v>37.2</v>
      </c>
      <c r="K24" s="1">
        <v>35.96</v>
      </c>
      <c r="L24" s="2"/>
      <c r="M24" s="2"/>
      <c r="N24" s="2"/>
      <c r="O24" s="2"/>
      <c r="P24" s="2"/>
      <c r="Q24" s="2"/>
      <c r="R24" s="2"/>
      <c r="S24" s="2"/>
      <c r="T24" s="2"/>
      <c r="U24" s="2"/>
      <c r="V24" s="2"/>
      <c r="W24" s="2"/>
      <c r="X24" s="2"/>
      <c r="Y24" s="2"/>
      <c r="Z24" s="2"/>
    </row>
    <row r="25" ht="15.75" customHeight="1">
      <c r="A25" s="1" t="s">
        <v>77</v>
      </c>
      <c r="B25" s="1">
        <v>54.56</v>
      </c>
      <c r="C25" s="1">
        <v>110.36</v>
      </c>
      <c r="D25" s="1">
        <v>119.04</v>
      </c>
      <c r="E25" s="1">
        <v>2.48</v>
      </c>
      <c r="F25" s="1">
        <v>116.56</v>
      </c>
      <c r="G25" s="1">
        <v>11.16</v>
      </c>
      <c r="H25" s="1">
        <v>34.72</v>
      </c>
      <c r="I25" s="1">
        <v>53.32</v>
      </c>
      <c r="J25" s="1">
        <v>54.56</v>
      </c>
      <c r="K25" s="1">
        <v>53.32</v>
      </c>
      <c r="L25" s="2"/>
      <c r="M25" s="2"/>
      <c r="N25" s="2"/>
      <c r="O25" s="2"/>
      <c r="P25" s="2"/>
      <c r="Q25" s="2"/>
      <c r="R25" s="2"/>
      <c r="S25" s="2"/>
      <c r="T25" s="2"/>
      <c r="U25" s="2"/>
      <c r="V25" s="2"/>
      <c r="W25" s="2"/>
      <c r="X25" s="2"/>
      <c r="Y25" s="2"/>
      <c r="Z25" s="2"/>
    </row>
    <row r="26" ht="15.75" customHeight="1">
      <c r="A26" s="1" t="s">
        <v>78</v>
      </c>
      <c r="B26" s="1">
        <v>0.0</v>
      </c>
      <c r="C26" s="1">
        <v>31.0</v>
      </c>
      <c r="D26" s="1">
        <v>1.24</v>
      </c>
      <c r="E26" s="1">
        <v>1.24</v>
      </c>
      <c r="F26" s="1">
        <v>7.44</v>
      </c>
      <c r="G26" s="1">
        <v>19.84</v>
      </c>
      <c r="H26" s="1">
        <v>22.32</v>
      </c>
      <c r="I26" s="1">
        <v>4.96</v>
      </c>
      <c r="J26" s="1">
        <v>0.0</v>
      </c>
      <c r="K26" s="1">
        <v>1.24</v>
      </c>
      <c r="L26" s="2"/>
      <c r="M26" s="2"/>
      <c r="N26" s="2"/>
      <c r="O26" s="2"/>
      <c r="P26" s="2"/>
      <c r="Q26" s="2"/>
      <c r="R26" s="2"/>
      <c r="S26" s="2"/>
      <c r="T26" s="2"/>
      <c r="U26" s="2"/>
      <c r="V26" s="2"/>
      <c r="W26" s="2"/>
      <c r="X26" s="2"/>
      <c r="Y26" s="2"/>
      <c r="Z26" s="2"/>
    </row>
    <row r="27" ht="15.75" customHeight="1">
      <c r="A27" s="1" t="s">
        <v>79</v>
      </c>
      <c r="B27" s="1">
        <v>24.8</v>
      </c>
      <c r="C27" s="1">
        <v>45.88</v>
      </c>
      <c r="D27" s="1">
        <v>89.28</v>
      </c>
      <c r="E27" s="1">
        <v>120.28</v>
      </c>
      <c r="F27" s="1">
        <v>35.96</v>
      </c>
      <c r="G27" s="1">
        <v>33.48</v>
      </c>
      <c r="H27" s="1">
        <v>43.4</v>
      </c>
      <c r="I27" s="1">
        <v>47.12</v>
      </c>
      <c r="J27" s="1">
        <v>44.64</v>
      </c>
      <c r="K27" s="1">
        <v>31.0</v>
      </c>
      <c r="L27" s="2"/>
      <c r="M27" s="2"/>
      <c r="N27" s="2"/>
      <c r="O27" s="2"/>
      <c r="P27" s="2"/>
      <c r="Q27" s="2"/>
      <c r="R27" s="2"/>
      <c r="S27" s="2"/>
      <c r="T27" s="2"/>
      <c r="U27" s="2"/>
      <c r="V27" s="2"/>
      <c r="W27" s="2"/>
      <c r="X27" s="2"/>
      <c r="Y27" s="2"/>
      <c r="Z27" s="2"/>
    </row>
    <row r="28" ht="15.75" customHeight="1">
      <c r="A28" s="1" t="s">
        <v>80</v>
      </c>
      <c r="B28" s="1">
        <v>12.4</v>
      </c>
      <c r="C28" s="1">
        <v>29.76</v>
      </c>
      <c r="D28" s="1">
        <v>71.92</v>
      </c>
      <c r="E28" s="1">
        <v>3.72</v>
      </c>
      <c r="F28" s="1">
        <v>11.16</v>
      </c>
      <c r="G28" s="1">
        <v>6.2</v>
      </c>
      <c r="H28" s="1">
        <v>4.96</v>
      </c>
      <c r="I28" s="1">
        <v>54.56</v>
      </c>
      <c r="J28" s="1">
        <v>14.88</v>
      </c>
      <c r="K28" s="1">
        <v>31.0</v>
      </c>
      <c r="L28" s="2"/>
      <c r="M28" s="2"/>
      <c r="N28" s="2"/>
      <c r="O28" s="2"/>
      <c r="P28" s="2"/>
      <c r="Q28" s="2"/>
      <c r="R28" s="2"/>
      <c r="S28" s="2"/>
      <c r="T28" s="2"/>
      <c r="U28" s="2"/>
      <c r="V28" s="2"/>
      <c r="W28" s="2"/>
      <c r="X28" s="2"/>
      <c r="Y28" s="2"/>
      <c r="Z28" s="2"/>
    </row>
    <row r="29" ht="15.75" customHeight="1">
      <c r="A29" s="1" t="s">
        <v>81</v>
      </c>
      <c r="B29" s="1">
        <v>109.12</v>
      </c>
      <c r="C29" s="1">
        <v>132.68</v>
      </c>
      <c r="D29" s="1">
        <v>217.0</v>
      </c>
      <c r="E29" s="1">
        <v>266.6</v>
      </c>
      <c r="F29" s="1">
        <v>378.2</v>
      </c>
      <c r="G29" s="1">
        <v>634.88</v>
      </c>
      <c r="H29" s="1">
        <v>699.36</v>
      </c>
      <c r="I29" s="1">
        <v>972.16</v>
      </c>
      <c r="J29" s="1">
        <v>928.76</v>
      </c>
      <c r="K29" s="1">
        <v>941.16</v>
      </c>
      <c r="L29" s="2"/>
      <c r="M29" s="2"/>
      <c r="N29" s="2"/>
      <c r="O29" s="2"/>
      <c r="P29" s="2"/>
      <c r="Q29" s="2"/>
      <c r="R29" s="2"/>
      <c r="S29" s="2"/>
      <c r="T29" s="2"/>
      <c r="U29" s="2"/>
      <c r="V29" s="2"/>
      <c r="W29" s="2"/>
      <c r="X29" s="2"/>
      <c r="Y29" s="2"/>
      <c r="Z29" s="2"/>
    </row>
    <row r="30" ht="15.75" customHeight="1">
      <c r="A30" s="1" t="s">
        <v>82</v>
      </c>
      <c r="B30" s="1">
        <v>73.16</v>
      </c>
      <c r="C30" s="1">
        <v>215.76</v>
      </c>
      <c r="D30" s="1">
        <v>372.0</v>
      </c>
      <c r="E30" s="1">
        <v>492.28</v>
      </c>
      <c r="F30" s="1">
        <v>644.8</v>
      </c>
      <c r="G30" s="1">
        <v>739.04</v>
      </c>
      <c r="H30" s="1">
        <v>653.48</v>
      </c>
      <c r="I30" s="1">
        <v>606.36</v>
      </c>
      <c r="J30" s="1">
        <v>803.52</v>
      </c>
      <c r="K30" s="1">
        <v>770.04</v>
      </c>
      <c r="L30" s="2"/>
      <c r="M30" s="2"/>
      <c r="N30" s="2"/>
      <c r="O30" s="2"/>
      <c r="P30" s="2"/>
      <c r="Q30" s="2"/>
      <c r="R30" s="2"/>
      <c r="S30" s="2"/>
      <c r="T30" s="2"/>
      <c r="U30" s="2"/>
      <c r="V30" s="2"/>
      <c r="W30" s="2"/>
      <c r="X30" s="2"/>
      <c r="Y30" s="2"/>
      <c r="Z30" s="2"/>
    </row>
    <row r="31" ht="15.75" customHeight="1">
      <c r="A31" s="1" t="s">
        <v>83</v>
      </c>
      <c r="B31" s="1">
        <v>94.24</v>
      </c>
      <c r="C31" s="1">
        <v>1.24</v>
      </c>
      <c r="D31" s="1">
        <v>37.2</v>
      </c>
      <c r="E31" s="1">
        <v>69.44</v>
      </c>
      <c r="F31" s="1">
        <v>89.28</v>
      </c>
      <c r="G31" s="1">
        <v>34.72</v>
      </c>
      <c r="H31" s="1">
        <v>256.68</v>
      </c>
      <c r="I31" s="1">
        <v>379.44</v>
      </c>
      <c r="J31" s="1">
        <v>359.6</v>
      </c>
      <c r="K31" s="1">
        <v>373.24</v>
      </c>
      <c r="L31" s="2"/>
      <c r="M31" s="2"/>
      <c r="N31" s="2"/>
      <c r="O31" s="2"/>
      <c r="P31" s="2"/>
      <c r="Q31" s="2"/>
      <c r="R31" s="2"/>
      <c r="S31" s="2"/>
      <c r="T31" s="2"/>
      <c r="U31" s="2"/>
      <c r="V31" s="2"/>
      <c r="W31" s="2"/>
      <c r="X31" s="2"/>
      <c r="Y31" s="2"/>
      <c r="Z31" s="2"/>
    </row>
    <row r="32" ht="15.75" customHeight="1">
      <c r="A32" s="1" t="s">
        <v>84</v>
      </c>
      <c r="B32" s="1">
        <v>3.72</v>
      </c>
      <c r="C32" s="1">
        <v>2.48</v>
      </c>
      <c r="D32" s="1">
        <v>8.68</v>
      </c>
      <c r="E32" s="1">
        <v>7.44</v>
      </c>
      <c r="F32" s="1">
        <v>12.4</v>
      </c>
      <c r="G32" s="1">
        <v>12.4</v>
      </c>
      <c r="H32" s="1">
        <v>6.2</v>
      </c>
      <c r="I32" s="1">
        <v>90.52</v>
      </c>
      <c r="J32" s="1">
        <v>94.24</v>
      </c>
      <c r="K32" s="1">
        <v>68.2</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0.0</v>
      </c>
      <c r="H33" s="1">
        <v>0.0</v>
      </c>
      <c r="I33" s="1">
        <v>18.6</v>
      </c>
      <c r="J33" s="1">
        <v>28.52</v>
      </c>
      <c r="K33" s="1">
        <v>27.28</v>
      </c>
      <c r="L33" s="2"/>
      <c r="M33" s="2"/>
      <c r="N33" s="2"/>
      <c r="O33" s="2"/>
      <c r="P33" s="2"/>
      <c r="Q33" s="2"/>
      <c r="R33" s="2"/>
      <c r="S33" s="2"/>
      <c r="T33" s="2"/>
      <c r="U33" s="2"/>
      <c r="V33" s="2"/>
      <c r="W33" s="2"/>
      <c r="X33" s="2"/>
      <c r="Y33" s="2"/>
      <c r="Z33" s="2"/>
    </row>
    <row r="34" ht="15.75" customHeight="1">
      <c r="A34" s="1" t="s">
        <v>86</v>
      </c>
      <c r="B34" s="1">
        <v>188.48</v>
      </c>
      <c r="C34" s="1">
        <v>353.4</v>
      </c>
      <c r="D34" s="1">
        <v>598.92</v>
      </c>
      <c r="E34" s="1">
        <v>768.8</v>
      </c>
      <c r="F34" s="1">
        <v>1036.64</v>
      </c>
      <c r="G34" s="1">
        <v>1426.0</v>
      </c>
      <c r="H34" s="1">
        <v>1612.0</v>
      </c>
      <c r="I34" s="1">
        <v>2070.8</v>
      </c>
      <c r="J34" s="1">
        <v>2219.6</v>
      </c>
      <c r="K34" s="1">
        <v>2182.4</v>
      </c>
      <c r="L34" s="2"/>
      <c r="M34" s="2"/>
      <c r="N34" s="2"/>
      <c r="O34" s="2"/>
      <c r="P34" s="2"/>
      <c r="Q34" s="2"/>
      <c r="R34" s="2"/>
      <c r="S34" s="2"/>
      <c r="T34" s="2"/>
      <c r="U34" s="2"/>
      <c r="V34" s="2"/>
      <c r="W34" s="2"/>
      <c r="X34" s="2"/>
      <c r="Y34" s="2"/>
      <c r="Z34" s="2"/>
    </row>
    <row r="35" ht="15.75" customHeight="1">
      <c r="A35" s="1" t="s">
        <v>87</v>
      </c>
      <c r="B35" s="1">
        <v>2.48</v>
      </c>
      <c r="C35" s="1">
        <v>2.48</v>
      </c>
      <c r="D35" s="1">
        <v>3.72</v>
      </c>
      <c r="E35" s="1">
        <v>3.72</v>
      </c>
      <c r="F35" s="1">
        <v>4.96</v>
      </c>
      <c r="G35" s="1">
        <v>4.96</v>
      </c>
      <c r="H35" s="1">
        <v>7.44</v>
      </c>
      <c r="I35" s="1">
        <v>7.44</v>
      </c>
      <c r="J35" s="1">
        <v>7.44</v>
      </c>
      <c r="K35" s="1">
        <v>8.68</v>
      </c>
      <c r="L35" s="2"/>
      <c r="M35" s="2"/>
      <c r="N35" s="2"/>
      <c r="O35" s="2"/>
      <c r="P35" s="2"/>
      <c r="Q35" s="2"/>
      <c r="R35" s="2"/>
      <c r="S35" s="2"/>
      <c r="T35" s="2"/>
      <c r="U35" s="2"/>
      <c r="V35" s="2"/>
      <c r="W35" s="2"/>
      <c r="X35" s="2"/>
      <c r="Y35" s="2"/>
      <c r="Z35" s="2"/>
    </row>
    <row r="36" ht="15.75" customHeight="1">
      <c r="A36" s="1" t="s">
        <v>88</v>
      </c>
      <c r="B36" s="1">
        <v>17.36</v>
      </c>
      <c r="C36" s="1">
        <v>16.12</v>
      </c>
      <c r="D36" s="1">
        <v>116.56</v>
      </c>
      <c r="E36" s="1">
        <v>343.48</v>
      </c>
      <c r="F36" s="1">
        <v>136.4</v>
      </c>
      <c r="G36" s="1">
        <v>286.44</v>
      </c>
      <c r="H36" s="1">
        <v>1599.6</v>
      </c>
      <c r="I36" s="1">
        <v>2504.8</v>
      </c>
      <c r="J36" s="1">
        <v>2504.8</v>
      </c>
      <c r="K36" s="1">
        <v>2504.8</v>
      </c>
      <c r="L36" s="2"/>
      <c r="M36" s="2"/>
      <c r="N36" s="2"/>
      <c r="O36" s="2"/>
      <c r="P36" s="2"/>
      <c r="Q36" s="2"/>
      <c r="R36" s="2"/>
      <c r="S36" s="2"/>
      <c r="T36" s="2"/>
      <c r="U36" s="2"/>
      <c r="V36" s="2"/>
      <c r="W36" s="2"/>
      <c r="X36" s="2"/>
      <c r="Y36" s="2"/>
      <c r="Z36" s="2"/>
    </row>
    <row r="37" ht="15.75" customHeight="1">
      <c r="A37" s="1" t="s">
        <v>89</v>
      </c>
      <c r="B37" s="1">
        <v>62.0</v>
      </c>
      <c r="C37" s="1">
        <v>55.8</v>
      </c>
      <c r="D37" s="1">
        <v>54.56</v>
      </c>
      <c r="E37" s="1">
        <v>44.64</v>
      </c>
      <c r="F37" s="1">
        <v>333.56</v>
      </c>
      <c r="G37" s="1">
        <v>298.84</v>
      </c>
      <c r="H37" s="1">
        <v>-171.12</v>
      </c>
      <c r="I37" s="1">
        <v>-339.76</v>
      </c>
      <c r="J37" s="1">
        <v>-995.72</v>
      </c>
      <c r="K37" s="1">
        <v>-1277.2</v>
      </c>
      <c r="L37" s="2"/>
      <c r="M37" s="2"/>
      <c r="N37" s="2"/>
      <c r="O37" s="2"/>
      <c r="P37" s="2"/>
      <c r="Q37" s="2"/>
      <c r="R37" s="2"/>
      <c r="S37" s="2"/>
      <c r="T37" s="2"/>
      <c r="U37" s="2"/>
      <c r="V37" s="2"/>
      <c r="W37" s="2"/>
      <c r="X37" s="2"/>
      <c r="Y37" s="2"/>
      <c r="Z37" s="2"/>
    </row>
    <row r="38" ht="15.75" customHeight="1">
      <c r="A38" s="1" t="s">
        <v>90</v>
      </c>
      <c r="B38" s="1">
        <v>1.24</v>
      </c>
      <c r="C38" s="1">
        <v>1.24</v>
      </c>
      <c r="D38" s="1">
        <v>1.24</v>
      </c>
      <c r="E38" s="1">
        <v>1.24</v>
      </c>
      <c r="F38" s="1">
        <v>1.24</v>
      </c>
      <c r="G38" s="1">
        <v>-11.16</v>
      </c>
      <c r="H38" s="1">
        <v>-12.4</v>
      </c>
      <c r="I38" s="1">
        <v>95.48</v>
      </c>
      <c r="J38" s="1">
        <v>90.52</v>
      </c>
      <c r="K38" s="1">
        <v>27.28</v>
      </c>
      <c r="L38" s="2"/>
      <c r="M38" s="2"/>
      <c r="N38" s="2"/>
      <c r="O38" s="2"/>
      <c r="P38" s="2"/>
      <c r="Q38" s="2"/>
      <c r="R38" s="2"/>
      <c r="S38" s="2"/>
      <c r="T38" s="2"/>
      <c r="U38" s="2"/>
      <c r="V38" s="2"/>
      <c r="W38" s="2"/>
      <c r="X38" s="2"/>
      <c r="Y38" s="2"/>
      <c r="Z38" s="2"/>
    </row>
    <row r="39" ht="15.75" customHeight="1">
      <c r="A39" s="1" t="s">
        <v>91</v>
      </c>
      <c r="B39" s="1">
        <v>84.32</v>
      </c>
      <c r="C39" s="1">
        <v>78.12</v>
      </c>
      <c r="D39" s="1">
        <v>178.56</v>
      </c>
      <c r="E39" s="1">
        <v>395.56</v>
      </c>
      <c r="F39" s="1">
        <v>477.4</v>
      </c>
      <c r="G39" s="1">
        <v>590.24</v>
      </c>
      <c r="H39" s="1">
        <v>1413.6</v>
      </c>
      <c r="I39" s="1">
        <v>2182.4</v>
      </c>
      <c r="J39" s="1">
        <v>1612.0</v>
      </c>
      <c r="K39" s="1">
        <v>1264.8</v>
      </c>
      <c r="L39" s="2"/>
      <c r="M39" s="2"/>
      <c r="N39" s="2"/>
      <c r="O39" s="2"/>
      <c r="P39" s="2"/>
      <c r="Q39" s="2"/>
      <c r="R39" s="2"/>
      <c r="S39" s="2"/>
      <c r="T39" s="2"/>
      <c r="U39" s="2"/>
      <c r="V39" s="2"/>
      <c r="W39" s="2"/>
      <c r="X39" s="2"/>
      <c r="Y39" s="2"/>
      <c r="Z39" s="2"/>
    </row>
    <row r="40" ht="15.75" customHeight="1">
      <c r="A40" s="1" t="s">
        <v>92</v>
      </c>
      <c r="B40" s="1">
        <v>84.32</v>
      </c>
      <c r="C40" s="1">
        <v>78.12</v>
      </c>
      <c r="D40" s="1">
        <v>178.56</v>
      </c>
      <c r="E40" s="1">
        <v>395.56</v>
      </c>
      <c r="F40" s="1">
        <v>477.4</v>
      </c>
      <c r="G40" s="1">
        <v>590.24</v>
      </c>
      <c r="H40" s="1">
        <v>1413.6</v>
      </c>
      <c r="I40" s="1">
        <v>2182.4</v>
      </c>
      <c r="J40" s="1">
        <v>1612.0</v>
      </c>
      <c r="K40" s="1">
        <v>1264.8</v>
      </c>
      <c r="L40" s="2"/>
      <c r="M40" s="2"/>
      <c r="N40" s="2"/>
      <c r="O40" s="2"/>
      <c r="P40" s="2"/>
      <c r="Q40" s="2"/>
      <c r="R40" s="2"/>
      <c r="S40" s="2"/>
      <c r="T40" s="2"/>
      <c r="U40" s="2"/>
      <c r="V40" s="2"/>
      <c r="W40" s="2"/>
      <c r="X40" s="2"/>
      <c r="Y40" s="2"/>
      <c r="Z40" s="2"/>
    </row>
    <row r="41" ht="15.75" customHeight="1">
      <c r="A41" s="1" t="s">
        <v>93</v>
      </c>
      <c r="B41" s="1">
        <v>274.04</v>
      </c>
      <c r="C41" s="1">
        <v>432.76</v>
      </c>
      <c r="D41" s="1">
        <v>776.24</v>
      </c>
      <c r="E41" s="1">
        <v>1164.36</v>
      </c>
      <c r="F41" s="1">
        <v>1512.8</v>
      </c>
      <c r="G41" s="1">
        <v>2008.8</v>
      </c>
      <c r="H41" s="1">
        <v>3038.0</v>
      </c>
      <c r="I41" s="1">
        <v>4240.8</v>
      </c>
      <c r="J41" s="1">
        <v>3831.6</v>
      </c>
      <c r="K41" s="1">
        <v>3447.2</v>
      </c>
      <c r="L41" s="2"/>
      <c r="M41" s="2"/>
      <c r="N41" s="2"/>
      <c r="O41" s="2"/>
      <c r="P41" s="2"/>
      <c r="Q41" s="2"/>
      <c r="R41" s="2"/>
      <c r="S41" s="2"/>
      <c r="T41" s="2"/>
      <c r="U41" s="2"/>
      <c r="V41" s="2"/>
      <c r="W41" s="2"/>
      <c r="X41" s="2"/>
      <c r="Y41" s="2"/>
      <c r="Z41" s="2"/>
    </row>
    <row r="42" ht="15.75" customHeight="1">
      <c r="A42" s="1" t="s">
        <v>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2.48</v>
      </c>
      <c r="C43" s="1">
        <v>2.48</v>
      </c>
      <c r="D43" s="1">
        <v>3.72</v>
      </c>
      <c r="E43" s="1">
        <v>3.72</v>
      </c>
      <c r="F43" s="1">
        <v>3.72</v>
      </c>
      <c r="G43" s="1">
        <v>3.72</v>
      </c>
      <c r="H43" s="1">
        <v>1204.04</v>
      </c>
      <c r="I43" s="1">
        <v>1512.8</v>
      </c>
      <c r="J43" s="1">
        <v>1574.8</v>
      </c>
      <c r="K43" s="1">
        <v>1612.0</v>
      </c>
      <c r="L43" s="2"/>
      <c r="M43" s="2"/>
      <c r="N43" s="2"/>
      <c r="O43" s="2"/>
      <c r="P43" s="2"/>
      <c r="Q43" s="2"/>
      <c r="R43" s="2"/>
      <c r="S43" s="2"/>
      <c r="T43" s="2"/>
      <c r="U43" s="2"/>
      <c r="V43" s="2"/>
      <c r="W43" s="2"/>
      <c r="X43" s="2"/>
      <c r="Y43" s="2"/>
      <c r="Z43" s="2"/>
    </row>
    <row r="44" ht="15.75" customHeight="1">
      <c r="A44" s="1" t="s">
        <v>95</v>
      </c>
      <c r="B44" s="1">
        <v>2.48</v>
      </c>
      <c r="C44" s="1">
        <v>2.48</v>
      </c>
      <c r="D44" s="1">
        <v>3.72</v>
      </c>
      <c r="E44" s="1">
        <v>3.72</v>
      </c>
      <c r="F44" s="1">
        <v>3.72</v>
      </c>
      <c r="G44" s="1">
        <v>3.72</v>
      </c>
      <c r="H44" s="1">
        <v>1204.04</v>
      </c>
      <c r="I44" s="1">
        <v>1512.8</v>
      </c>
      <c r="J44" s="1">
        <v>1574.8</v>
      </c>
      <c r="K44" s="1">
        <v>1612.0</v>
      </c>
      <c r="L44" s="2"/>
      <c r="M44" s="2"/>
      <c r="N44" s="2"/>
      <c r="O44" s="2"/>
      <c r="P44" s="2"/>
      <c r="Q44" s="2"/>
      <c r="R44" s="2"/>
      <c r="S44" s="2"/>
      <c r="T44" s="2"/>
      <c r="U44" s="2"/>
      <c r="V44" s="2"/>
      <c r="W44" s="2"/>
      <c r="X44" s="2"/>
      <c r="Y44" s="2"/>
      <c r="Z44" s="2"/>
    </row>
    <row r="45" ht="15.75" customHeight="1">
      <c r="A45" s="1" t="s">
        <v>96</v>
      </c>
      <c r="B45" s="1" t="s">
        <v>97</v>
      </c>
      <c r="C45" s="1" t="s">
        <v>98</v>
      </c>
      <c r="D45" s="1" t="s">
        <v>99</v>
      </c>
      <c r="E45" s="1" t="s">
        <v>100</v>
      </c>
      <c r="F45" s="1" t="s">
        <v>101</v>
      </c>
      <c r="G45" s="1" t="s">
        <v>102</v>
      </c>
      <c r="H45" s="1" t="s">
        <v>103</v>
      </c>
      <c r="I45" s="1" t="s">
        <v>104</v>
      </c>
      <c r="J45" s="1" t="s">
        <v>105</v>
      </c>
      <c r="K45" s="1" t="s">
        <v>106</v>
      </c>
      <c r="L45" s="2"/>
      <c r="M45" s="2"/>
      <c r="N45" s="2"/>
      <c r="O45" s="2"/>
      <c r="P45" s="2"/>
      <c r="Q45" s="2"/>
      <c r="R45" s="2"/>
      <c r="S45" s="2"/>
      <c r="T45" s="2"/>
      <c r="U45" s="2"/>
      <c r="V45" s="2"/>
      <c r="W45" s="2"/>
      <c r="X45" s="2"/>
      <c r="Y45" s="2"/>
      <c r="Z45" s="2"/>
    </row>
    <row r="46" ht="15.75" customHeight="1">
      <c r="A46" s="1" t="s">
        <v>107</v>
      </c>
      <c r="B46" s="1">
        <v>-48.36</v>
      </c>
      <c r="C46" s="1">
        <v>-57.04</v>
      </c>
      <c r="D46" s="1">
        <v>-59.52</v>
      </c>
      <c r="E46" s="1">
        <v>-91.76</v>
      </c>
      <c r="F46" s="1">
        <v>-99.2</v>
      </c>
      <c r="G46" s="1">
        <v>-45.88</v>
      </c>
      <c r="H46" s="1">
        <v>682.0</v>
      </c>
      <c r="I46" s="1">
        <v>417.88</v>
      </c>
      <c r="J46" s="1">
        <v>166.16</v>
      </c>
      <c r="K46" s="1">
        <v>-69.44</v>
      </c>
      <c r="L46" s="2"/>
      <c r="M46" s="2"/>
      <c r="N46" s="2"/>
      <c r="O46" s="2"/>
      <c r="P46" s="2"/>
      <c r="Q46" s="2"/>
      <c r="R46" s="2"/>
      <c r="S46" s="2"/>
      <c r="T46" s="2"/>
      <c r="U46" s="2"/>
      <c r="V46" s="2"/>
      <c r="W46" s="2"/>
      <c r="X46" s="2"/>
      <c r="Y46" s="2"/>
      <c r="Z46" s="2"/>
    </row>
    <row r="47" ht="15.75" customHeight="1">
      <c r="A47" s="1" t="s">
        <v>108</v>
      </c>
      <c r="B47" s="1" t="s">
        <v>109</v>
      </c>
      <c r="C47" s="1" t="s">
        <v>110</v>
      </c>
      <c r="D47" s="1" t="s">
        <v>111</v>
      </c>
      <c r="E47" s="1" t="s">
        <v>112</v>
      </c>
      <c r="F47" s="1" t="s">
        <v>113</v>
      </c>
      <c r="G47" s="1" t="s">
        <v>114</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74.4</v>
      </c>
      <c r="C48" s="1">
        <v>225.68</v>
      </c>
      <c r="D48" s="1">
        <v>381.92</v>
      </c>
      <c r="E48" s="1">
        <v>504.68</v>
      </c>
      <c r="F48" s="1">
        <v>655.96</v>
      </c>
      <c r="G48" s="1">
        <v>969.68</v>
      </c>
      <c r="H48" s="1">
        <v>948.6</v>
      </c>
      <c r="I48" s="1">
        <v>1040.36</v>
      </c>
      <c r="J48" s="1">
        <v>1252.4</v>
      </c>
      <c r="K48" s="1">
        <v>1233.8</v>
      </c>
      <c r="L48" s="2"/>
      <c r="M48" s="2"/>
      <c r="N48" s="2"/>
      <c r="O48" s="2"/>
      <c r="P48" s="2"/>
      <c r="Q48" s="2"/>
      <c r="R48" s="2"/>
      <c r="S48" s="2"/>
      <c r="T48" s="2"/>
      <c r="U48" s="2"/>
      <c r="V48" s="2"/>
      <c r="W48" s="2"/>
      <c r="X48" s="2"/>
      <c r="Y48" s="2"/>
      <c r="Z48" s="2"/>
    </row>
    <row r="49" ht="15.75" customHeight="1">
      <c r="A49" s="1" t="s">
        <v>120</v>
      </c>
      <c r="B49" s="1">
        <v>7.44</v>
      </c>
      <c r="C49" s="1">
        <v>49.6</v>
      </c>
      <c r="D49" s="1">
        <v>166.16</v>
      </c>
      <c r="E49" s="1">
        <v>272.8</v>
      </c>
      <c r="F49" s="1">
        <v>364.56</v>
      </c>
      <c r="G49" s="1">
        <v>582.8</v>
      </c>
      <c r="H49" s="1">
        <v>-9.92</v>
      </c>
      <c r="I49" s="1">
        <v>374.48</v>
      </c>
      <c r="J49" s="1">
        <v>669.6</v>
      </c>
      <c r="K49" s="1">
        <v>717.96</v>
      </c>
      <c r="L49" s="2"/>
      <c r="M49" s="2"/>
      <c r="N49" s="2"/>
      <c r="O49" s="2"/>
      <c r="P49" s="2"/>
      <c r="Q49" s="2"/>
      <c r="R49" s="2"/>
      <c r="S49" s="2"/>
      <c r="T49" s="2"/>
      <c r="U49" s="2"/>
      <c r="V49" s="2"/>
      <c r="W49" s="2"/>
      <c r="X49" s="2"/>
      <c r="Y49" s="2"/>
      <c r="Z49" s="2"/>
    </row>
    <row r="50" ht="15.75" customHeight="1">
      <c r="A50" s="1" t="s">
        <v>121</v>
      </c>
      <c r="B50" s="1">
        <v>18.6</v>
      </c>
      <c r="C50" s="1">
        <v>18.6</v>
      </c>
      <c r="D50" s="1">
        <v>54.56</v>
      </c>
      <c r="E50" s="1">
        <v>32.24</v>
      </c>
      <c r="F50" s="1">
        <v>58.28</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122</v>
      </c>
      <c r="B51" s="1">
        <v>7.44</v>
      </c>
      <c r="C51" s="1">
        <v>7.44</v>
      </c>
      <c r="D51" s="1">
        <v>7.44</v>
      </c>
      <c r="E51" s="1">
        <v>7.44</v>
      </c>
      <c r="F51" s="1">
        <v>7.44</v>
      </c>
      <c r="G51" s="1">
        <v>7.44</v>
      </c>
      <c r="H51" s="1">
        <v>7.44</v>
      </c>
      <c r="I51" s="1">
        <v>7.44</v>
      </c>
      <c r="J51" s="1">
        <v>7.44</v>
      </c>
      <c r="K51" s="1">
        <v>7.44</v>
      </c>
      <c r="L51" s="2"/>
      <c r="M51" s="2"/>
      <c r="N51" s="2"/>
      <c r="O51" s="2"/>
      <c r="P51" s="2"/>
      <c r="Q51" s="2"/>
      <c r="R51" s="2"/>
      <c r="S51" s="2"/>
      <c r="T51" s="2"/>
      <c r="U51" s="2"/>
      <c r="V51" s="2"/>
      <c r="W51" s="2"/>
      <c r="X51" s="2"/>
      <c r="Y51" s="2"/>
      <c r="Z51" s="2"/>
    </row>
    <row r="52" ht="15.75" customHeight="1">
      <c r="A52" s="1" t="s">
        <v>123</v>
      </c>
      <c r="B52" s="1">
        <v>0.0</v>
      </c>
      <c r="C52" s="1">
        <v>0.0</v>
      </c>
      <c r="D52" s="1">
        <v>0.0</v>
      </c>
      <c r="E52" s="1">
        <v>0.0</v>
      </c>
      <c r="F52" s="1">
        <v>0.0</v>
      </c>
      <c r="G52" s="1">
        <v>0.0</v>
      </c>
      <c r="H52" s="1">
        <v>57.04</v>
      </c>
      <c r="I52" s="1">
        <v>99.2</v>
      </c>
      <c r="J52" s="1">
        <v>89.28</v>
      </c>
      <c r="K52" s="1">
        <v>83.08</v>
      </c>
      <c r="L52" s="2"/>
      <c r="M52" s="2"/>
      <c r="N52" s="2"/>
      <c r="O52" s="2"/>
      <c r="P52" s="2"/>
      <c r="Q52" s="2"/>
      <c r="R52" s="2"/>
      <c r="S52" s="2"/>
      <c r="T52" s="2"/>
      <c r="U52" s="2"/>
      <c r="V52" s="2"/>
      <c r="W52" s="2"/>
      <c r="X52" s="2"/>
      <c r="Y52" s="2"/>
      <c r="Z52" s="2"/>
    </row>
    <row r="53" ht="15.75" customHeight="1">
      <c r="A53" s="1" t="s">
        <v>124</v>
      </c>
      <c r="B53" s="1">
        <v>33.48</v>
      </c>
      <c r="C53" s="1">
        <v>42.16</v>
      </c>
      <c r="D53" s="1">
        <v>71.92</v>
      </c>
      <c r="E53" s="1">
        <v>104.16</v>
      </c>
      <c r="F53" s="1">
        <v>192.2</v>
      </c>
      <c r="G53" s="1">
        <v>250.48</v>
      </c>
      <c r="H53" s="1">
        <v>317.44</v>
      </c>
      <c r="I53" s="1">
        <v>478.64</v>
      </c>
      <c r="J53" s="1">
        <v>373.24</v>
      </c>
      <c r="K53" s="1">
        <v>285.2</v>
      </c>
      <c r="L53" s="2"/>
      <c r="M53" s="2"/>
      <c r="N53" s="2"/>
      <c r="O53" s="2"/>
      <c r="P53" s="2"/>
      <c r="Q53" s="2"/>
      <c r="R53" s="2"/>
      <c r="S53" s="2"/>
      <c r="T53" s="2"/>
      <c r="U53" s="2"/>
      <c r="V53" s="2"/>
      <c r="W53" s="2"/>
      <c r="X53" s="2"/>
      <c r="Y53" s="2"/>
      <c r="Z53" s="2"/>
    </row>
    <row r="54" ht="15.75" customHeight="1">
      <c r="A54" s="1" t="s">
        <v>125</v>
      </c>
      <c r="B54" s="1">
        <v>2.48</v>
      </c>
      <c r="C54" s="1">
        <v>3.72</v>
      </c>
      <c r="D54" s="1">
        <v>89.28</v>
      </c>
      <c r="E54" s="1">
        <v>96.72</v>
      </c>
      <c r="F54" s="1">
        <v>109.12</v>
      </c>
      <c r="G54" s="1">
        <v>243.04</v>
      </c>
      <c r="H54" s="1">
        <v>128.96</v>
      </c>
      <c r="I54" s="1">
        <v>152.52</v>
      </c>
      <c r="J54" s="1">
        <v>0.0</v>
      </c>
      <c r="K54" s="1">
        <v>0.0</v>
      </c>
      <c r="L54" s="2"/>
      <c r="M54" s="2"/>
      <c r="N54" s="2"/>
      <c r="O54" s="2"/>
      <c r="P54" s="2"/>
      <c r="Q54" s="2"/>
      <c r="R54" s="2"/>
      <c r="S54" s="2"/>
      <c r="T54" s="2"/>
      <c r="U54" s="2"/>
      <c r="V54" s="2"/>
      <c r="W54" s="2"/>
      <c r="X54" s="2"/>
      <c r="Y54" s="2"/>
      <c r="Z54" s="2"/>
    </row>
    <row r="55" ht="15.75" customHeight="1">
      <c r="A55" s="1" t="s">
        <v>126</v>
      </c>
      <c r="B55" s="1">
        <v>9.92</v>
      </c>
      <c r="C55" s="1">
        <v>37.2</v>
      </c>
      <c r="D55" s="1">
        <v>111.6</v>
      </c>
      <c r="E55" s="1">
        <v>159.96</v>
      </c>
      <c r="F55" s="1">
        <v>218.24</v>
      </c>
      <c r="G55" s="1">
        <v>297.6</v>
      </c>
      <c r="H55" s="1">
        <v>265.36</v>
      </c>
      <c r="I55" s="1">
        <v>417.88</v>
      </c>
      <c r="J55" s="1">
        <v>503.44</v>
      </c>
      <c r="K55" s="1">
        <v>489.8</v>
      </c>
      <c r="L55" s="2"/>
      <c r="M55" s="2"/>
      <c r="N55" s="2"/>
      <c r="O55" s="2"/>
      <c r="P55" s="2"/>
      <c r="Q55" s="2"/>
      <c r="R55" s="2"/>
      <c r="S55" s="2"/>
      <c r="T55" s="2"/>
      <c r="U55" s="2"/>
      <c r="V55" s="2"/>
      <c r="W55" s="2"/>
      <c r="X55" s="2"/>
      <c r="Y55" s="2"/>
      <c r="Z55" s="2"/>
    </row>
    <row r="56" ht="15.75" customHeight="1">
      <c r="A56" s="1" t="s">
        <v>127</v>
      </c>
      <c r="B56" s="1">
        <v>0.0</v>
      </c>
      <c r="C56" s="1">
        <v>0.0</v>
      </c>
      <c r="D56" s="1">
        <v>0.0</v>
      </c>
      <c r="E56" s="1">
        <v>0.0</v>
      </c>
      <c r="F56" s="1">
        <v>0.0</v>
      </c>
      <c r="G56" s="1">
        <v>0.0</v>
      </c>
      <c r="H56" s="1">
        <v>0.0</v>
      </c>
      <c r="I56" s="1">
        <v>1.24</v>
      </c>
      <c r="J56" s="1">
        <v>0.0</v>
      </c>
      <c r="K56" s="1">
        <v>0.0</v>
      </c>
      <c r="L56" s="2"/>
      <c r="M56" s="2"/>
      <c r="N56" s="2"/>
      <c r="O56" s="2"/>
      <c r="P56" s="2"/>
      <c r="Q56" s="2"/>
      <c r="R56" s="2"/>
      <c r="S56" s="2"/>
      <c r="T56" s="2"/>
      <c r="U56" s="2"/>
      <c r="V56" s="2"/>
      <c r="W56" s="2"/>
      <c r="X56" s="2"/>
      <c r="Y56" s="2"/>
      <c r="Z56" s="2"/>
    </row>
    <row r="57" ht="15.75" customHeight="1">
      <c r="A57" s="1" t="s">
        <v>128</v>
      </c>
      <c r="B57" s="1">
        <v>2.48</v>
      </c>
      <c r="C57" s="1">
        <v>4.96</v>
      </c>
      <c r="D57" s="1">
        <v>3.72</v>
      </c>
      <c r="E57" s="1">
        <v>12.4</v>
      </c>
      <c r="F57" s="1">
        <v>6.2</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129</v>
      </c>
      <c r="B58" s="1">
        <v>-1.24</v>
      </c>
      <c r="C58" s="1">
        <v>-2.48</v>
      </c>
      <c r="D58" s="1">
        <v>-2.48</v>
      </c>
      <c r="E58" s="1">
        <v>-8.68</v>
      </c>
      <c r="F58" s="1">
        <v>-4.96</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130</v>
      </c>
      <c r="B59" s="1">
        <v>6.2</v>
      </c>
      <c r="C59" s="1">
        <v>26.04</v>
      </c>
      <c r="D59" s="1">
        <v>6.2</v>
      </c>
      <c r="E59" s="1">
        <v>1.24</v>
      </c>
      <c r="F59" s="1">
        <v>114.08</v>
      </c>
      <c r="G59" s="1">
        <v>1.24</v>
      </c>
      <c r="H59" s="1">
        <v>1.24</v>
      </c>
      <c r="I59" s="1">
        <v>2.48</v>
      </c>
      <c r="J59" s="1">
        <v>1.24</v>
      </c>
      <c r="K59" s="1">
        <v>2.48</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307.52</v>
      </c>
      <c r="C2" s="1">
        <v>414.16</v>
      </c>
      <c r="D2" s="1">
        <v>621.24</v>
      </c>
      <c r="E2" s="1">
        <v>912.64</v>
      </c>
      <c r="F2" s="1">
        <v>1135.84</v>
      </c>
      <c r="G2" s="1">
        <v>1413.6</v>
      </c>
      <c r="H2" s="1">
        <v>1996.4</v>
      </c>
      <c r="I2" s="1">
        <v>2703.2</v>
      </c>
      <c r="J2" s="1">
        <v>2777.6</v>
      </c>
      <c r="K2" s="1">
        <v>2542.0</v>
      </c>
      <c r="L2" s="2"/>
      <c r="M2" s="2"/>
      <c r="N2" s="2"/>
      <c r="O2" s="2"/>
      <c r="P2" s="2"/>
      <c r="Q2" s="2"/>
      <c r="R2" s="2"/>
      <c r="S2" s="2"/>
      <c r="T2" s="2"/>
      <c r="U2" s="2"/>
      <c r="V2" s="2"/>
      <c r="W2" s="2"/>
      <c r="X2" s="2"/>
      <c r="Y2" s="2"/>
      <c r="Z2" s="2"/>
    </row>
    <row r="3">
      <c r="A3" s="1" t="s">
        <v>132</v>
      </c>
      <c r="B3" s="1">
        <v>307.52</v>
      </c>
      <c r="C3" s="1">
        <v>414.16</v>
      </c>
      <c r="D3" s="1">
        <v>621.24</v>
      </c>
      <c r="E3" s="1">
        <v>912.64</v>
      </c>
      <c r="F3" s="1">
        <v>1135.84</v>
      </c>
      <c r="G3" s="1">
        <v>1413.6</v>
      </c>
      <c r="H3" s="1">
        <v>1996.4</v>
      </c>
      <c r="I3" s="1">
        <v>2703.2</v>
      </c>
      <c r="J3" s="1">
        <v>2777.6</v>
      </c>
      <c r="K3" s="1">
        <v>2542.0</v>
      </c>
      <c r="L3" s="2"/>
      <c r="M3" s="2"/>
      <c r="N3" s="2"/>
      <c r="O3" s="2"/>
      <c r="P3" s="2"/>
      <c r="Q3" s="2"/>
      <c r="R3" s="2"/>
      <c r="S3" s="2"/>
      <c r="T3" s="2"/>
      <c r="U3" s="2"/>
      <c r="V3" s="2"/>
      <c r="W3" s="2"/>
      <c r="X3" s="2"/>
      <c r="Y3" s="2"/>
      <c r="Z3" s="2"/>
    </row>
    <row r="4">
      <c r="A4" s="1" t="s">
        <v>133</v>
      </c>
      <c r="B4" s="1">
        <v>195.92</v>
      </c>
      <c r="C4" s="1">
        <v>256.68</v>
      </c>
      <c r="D4" s="1">
        <v>359.6</v>
      </c>
      <c r="E4" s="1">
        <v>517.08</v>
      </c>
      <c r="F4" s="1">
        <v>617.52</v>
      </c>
      <c r="G4" s="1">
        <v>779.96</v>
      </c>
      <c r="H4" s="1">
        <v>1116.0</v>
      </c>
      <c r="I4" s="1">
        <v>1525.2</v>
      </c>
      <c r="J4" s="1">
        <v>1649.2</v>
      </c>
      <c r="K4" s="1">
        <v>1475.6</v>
      </c>
      <c r="L4" s="2"/>
      <c r="M4" s="2"/>
      <c r="N4" s="2"/>
      <c r="O4" s="2"/>
      <c r="P4" s="2"/>
      <c r="Q4" s="2"/>
      <c r="R4" s="2"/>
      <c r="S4" s="2"/>
      <c r="T4" s="2"/>
      <c r="U4" s="2"/>
      <c r="V4" s="2"/>
      <c r="W4" s="2"/>
      <c r="X4" s="2"/>
      <c r="Y4" s="2"/>
      <c r="Z4" s="2"/>
    </row>
    <row r="5">
      <c r="A5" s="1" t="s">
        <v>134</v>
      </c>
      <c r="B5" s="1">
        <v>110.36</v>
      </c>
      <c r="C5" s="1">
        <v>156.24</v>
      </c>
      <c r="D5" s="1">
        <v>261.64</v>
      </c>
      <c r="E5" s="1">
        <v>394.32</v>
      </c>
      <c r="F5" s="1">
        <v>517.08</v>
      </c>
      <c r="G5" s="1">
        <v>633.64</v>
      </c>
      <c r="H5" s="1">
        <v>884.12</v>
      </c>
      <c r="I5" s="1">
        <v>1182.96</v>
      </c>
      <c r="J5" s="1">
        <v>1122.2</v>
      </c>
      <c r="K5" s="1">
        <v>1061.44</v>
      </c>
      <c r="L5" s="2"/>
      <c r="M5" s="2"/>
      <c r="N5" s="2"/>
      <c r="O5" s="2"/>
      <c r="P5" s="2"/>
      <c r="Q5" s="2"/>
      <c r="R5" s="2"/>
      <c r="S5" s="2"/>
      <c r="T5" s="2"/>
      <c r="U5" s="2"/>
      <c r="V5" s="2"/>
      <c r="W5" s="2"/>
      <c r="X5" s="2"/>
      <c r="Y5" s="2"/>
      <c r="Z5" s="2"/>
    </row>
    <row r="6">
      <c r="A6" s="1" t="s">
        <v>135</v>
      </c>
      <c r="B6" s="1">
        <v>100.44</v>
      </c>
      <c r="C6" s="1">
        <v>135.16</v>
      </c>
      <c r="D6" s="1">
        <v>241.8</v>
      </c>
      <c r="E6" s="1">
        <v>362.08</v>
      </c>
      <c r="F6" s="1">
        <v>468.72</v>
      </c>
      <c r="G6" s="1">
        <v>623.72</v>
      </c>
      <c r="H6" s="1">
        <v>855.6</v>
      </c>
      <c r="I6" s="1">
        <v>1215.2</v>
      </c>
      <c r="J6" s="1">
        <v>1314.4</v>
      </c>
      <c r="K6" s="1">
        <v>1206.52</v>
      </c>
      <c r="L6" s="2"/>
      <c r="M6" s="2"/>
      <c r="N6" s="2"/>
      <c r="O6" s="2"/>
      <c r="P6" s="2"/>
      <c r="Q6" s="2"/>
      <c r="R6" s="2"/>
      <c r="S6" s="2"/>
      <c r="T6" s="2"/>
      <c r="U6" s="2"/>
      <c r="V6" s="2"/>
      <c r="W6" s="2"/>
      <c r="X6" s="2"/>
      <c r="Y6" s="2"/>
      <c r="Z6" s="2"/>
    </row>
    <row r="7">
      <c r="A7" s="1" t="s">
        <v>136</v>
      </c>
      <c r="B7" s="1">
        <v>0.0</v>
      </c>
      <c r="C7" s="1">
        <v>0.0</v>
      </c>
      <c r="D7" s="1">
        <v>0.0</v>
      </c>
      <c r="E7" s="1">
        <v>0.0</v>
      </c>
      <c r="F7" s="1">
        <v>0.0</v>
      </c>
      <c r="G7" s="1">
        <v>0.0</v>
      </c>
      <c r="H7" s="1">
        <v>0.0</v>
      </c>
      <c r="I7" s="1">
        <v>0.0</v>
      </c>
      <c r="J7" s="1">
        <v>0.0</v>
      </c>
      <c r="K7" s="1">
        <v>21.08</v>
      </c>
      <c r="L7" s="2"/>
      <c r="M7" s="2"/>
      <c r="N7" s="2"/>
      <c r="O7" s="2"/>
      <c r="P7" s="2"/>
      <c r="Q7" s="2"/>
      <c r="R7" s="2"/>
      <c r="S7" s="2"/>
      <c r="T7" s="2"/>
      <c r="U7" s="2"/>
      <c r="V7" s="2"/>
      <c r="W7" s="2"/>
      <c r="X7" s="2"/>
      <c r="Y7" s="2"/>
      <c r="Z7" s="2"/>
    </row>
    <row r="8">
      <c r="A8" s="1" t="s">
        <v>137</v>
      </c>
      <c r="B8" s="1">
        <v>100.44</v>
      </c>
      <c r="C8" s="1">
        <v>135.16</v>
      </c>
      <c r="D8" s="1">
        <v>241.8</v>
      </c>
      <c r="E8" s="1">
        <v>362.08</v>
      </c>
      <c r="F8" s="1">
        <v>468.72</v>
      </c>
      <c r="G8" s="1">
        <v>623.72</v>
      </c>
      <c r="H8" s="1">
        <v>855.6</v>
      </c>
      <c r="I8" s="1">
        <v>1215.2</v>
      </c>
      <c r="J8" s="1">
        <v>1314.4</v>
      </c>
      <c r="K8" s="1">
        <v>1227.6</v>
      </c>
      <c r="L8" s="2"/>
      <c r="M8" s="2"/>
      <c r="N8" s="2"/>
      <c r="O8" s="2"/>
      <c r="P8" s="2"/>
      <c r="Q8" s="2"/>
      <c r="R8" s="2"/>
      <c r="S8" s="2"/>
      <c r="T8" s="2"/>
      <c r="U8" s="2"/>
      <c r="V8" s="2"/>
      <c r="W8" s="2"/>
      <c r="X8" s="2"/>
      <c r="Y8" s="2"/>
      <c r="Z8" s="2"/>
    </row>
    <row r="9">
      <c r="A9" s="1" t="s">
        <v>138</v>
      </c>
      <c r="B9" s="1">
        <v>9.92</v>
      </c>
      <c r="C9" s="1">
        <v>21.08</v>
      </c>
      <c r="D9" s="1">
        <v>19.84</v>
      </c>
      <c r="E9" s="1">
        <v>32.24</v>
      </c>
      <c r="F9" s="1">
        <v>48.36</v>
      </c>
      <c r="G9" s="1">
        <v>8.68</v>
      </c>
      <c r="H9" s="1">
        <v>27.28</v>
      </c>
      <c r="I9" s="1">
        <v>-31.0</v>
      </c>
      <c r="J9" s="1">
        <v>-190.96</v>
      </c>
      <c r="K9" s="1">
        <v>-167.4</v>
      </c>
      <c r="L9" s="2"/>
      <c r="M9" s="2"/>
      <c r="N9" s="2"/>
      <c r="O9" s="2"/>
      <c r="P9" s="2"/>
      <c r="Q9" s="2"/>
      <c r="R9" s="2"/>
      <c r="S9" s="2"/>
      <c r="T9" s="2"/>
      <c r="U9" s="2"/>
      <c r="V9" s="2"/>
      <c r="W9" s="2"/>
      <c r="X9" s="2"/>
      <c r="Y9" s="2"/>
      <c r="Z9" s="2"/>
    </row>
    <row r="10">
      <c r="A10" s="1" t="s">
        <v>139</v>
      </c>
      <c r="B10" s="1">
        <v>-1.24</v>
      </c>
      <c r="C10" s="1">
        <v>-2.48</v>
      </c>
      <c r="D10" s="1">
        <v>-2.48</v>
      </c>
      <c r="E10" s="1">
        <v>-8.68</v>
      </c>
      <c r="F10" s="1">
        <v>-18.6</v>
      </c>
      <c r="G10" s="1">
        <v>-31.0</v>
      </c>
      <c r="H10" s="1">
        <v>-65.72</v>
      </c>
      <c r="I10" s="1">
        <v>-59.52</v>
      </c>
      <c r="J10" s="1">
        <v>-70.67999999999999</v>
      </c>
      <c r="K10" s="1">
        <v>-97.96</v>
      </c>
      <c r="L10" s="2"/>
      <c r="M10" s="2"/>
      <c r="N10" s="2"/>
      <c r="O10" s="2"/>
      <c r="P10" s="2"/>
      <c r="Q10" s="2"/>
      <c r="R10" s="2"/>
      <c r="S10" s="2"/>
      <c r="T10" s="2"/>
      <c r="U10" s="2"/>
      <c r="V10" s="2"/>
      <c r="W10" s="2"/>
      <c r="X10" s="2"/>
      <c r="Y10" s="2"/>
      <c r="Z10" s="2"/>
    </row>
    <row r="11">
      <c r="A11" s="1" t="s">
        <v>140</v>
      </c>
      <c r="B11" s="1">
        <v>6.2</v>
      </c>
      <c r="C11" s="1">
        <v>9.92</v>
      </c>
      <c r="D11" s="1">
        <v>7.44</v>
      </c>
      <c r="E11" s="1">
        <v>38.44</v>
      </c>
      <c r="F11" s="1">
        <v>19.84</v>
      </c>
      <c r="G11" s="1">
        <v>16.12</v>
      </c>
      <c r="H11" s="1">
        <v>24.8</v>
      </c>
      <c r="I11" s="1">
        <v>39.68</v>
      </c>
      <c r="J11" s="1">
        <v>2.48</v>
      </c>
      <c r="K11" s="1">
        <v>16.12</v>
      </c>
      <c r="L11" s="2"/>
      <c r="M11" s="2"/>
      <c r="N11" s="2"/>
      <c r="O11" s="2"/>
      <c r="P11" s="2"/>
      <c r="Q11" s="2"/>
      <c r="R11" s="2"/>
      <c r="S11" s="2"/>
      <c r="T11" s="2"/>
      <c r="U11" s="2"/>
      <c r="V11" s="2"/>
      <c r="W11" s="2"/>
      <c r="X11" s="2"/>
      <c r="Y11" s="2"/>
      <c r="Z11" s="2"/>
    </row>
    <row r="12">
      <c r="A12" s="1" t="s">
        <v>141</v>
      </c>
      <c r="B12" s="1">
        <v>-1.24</v>
      </c>
      <c r="C12" s="1">
        <v>-2.48</v>
      </c>
      <c r="D12" s="1">
        <v>-2.48</v>
      </c>
      <c r="E12" s="1">
        <v>-7.44</v>
      </c>
      <c r="F12" s="1">
        <v>-17.36</v>
      </c>
      <c r="G12" s="1">
        <v>-29.76</v>
      </c>
      <c r="H12" s="1">
        <v>-64.48</v>
      </c>
      <c r="I12" s="1">
        <v>-59.52</v>
      </c>
      <c r="J12" s="1">
        <v>-66.96</v>
      </c>
      <c r="K12" s="1">
        <v>-81.84</v>
      </c>
      <c r="L12" s="2"/>
      <c r="M12" s="2"/>
      <c r="N12" s="2"/>
      <c r="O12" s="2"/>
      <c r="P12" s="2"/>
      <c r="Q12" s="2"/>
      <c r="R12" s="2"/>
      <c r="S12" s="2"/>
      <c r="T12" s="2"/>
      <c r="U12" s="2"/>
      <c r="V12" s="2"/>
      <c r="W12" s="2"/>
      <c r="X12" s="2"/>
      <c r="Y12" s="2"/>
      <c r="Z12" s="2"/>
    </row>
    <row r="13">
      <c r="A13" s="1" t="s">
        <v>142</v>
      </c>
      <c r="B13" s="1">
        <v>0.0</v>
      </c>
      <c r="C13" s="1">
        <v>0.0</v>
      </c>
      <c r="D13" s="1">
        <v>0.0</v>
      </c>
      <c r="E13" s="1">
        <v>0.0</v>
      </c>
      <c r="F13" s="1">
        <v>0.0</v>
      </c>
      <c r="G13" s="1">
        <v>0.0</v>
      </c>
      <c r="H13" s="1">
        <v>0.0</v>
      </c>
      <c r="I13" s="1">
        <v>-37.2</v>
      </c>
      <c r="J13" s="1">
        <v>74.4</v>
      </c>
      <c r="K13" s="1">
        <v>0.0</v>
      </c>
      <c r="L13" s="2"/>
      <c r="M13" s="2"/>
      <c r="N13" s="2"/>
      <c r="O13" s="2"/>
      <c r="P13" s="2"/>
      <c r="Q13" s="2"/>
      <c r="R13" s="2"/>
      <c r="S13" s="2"/>
      <c r="T13" s="2"/>
      <c r="U13" s="2"/>
      <c r="V13" s="2"/>
      <c r="W13" s="2"/>
      <c r="X13" s="2"/>
      <c r="Y13" s="2"/>
      <c r="Z13" s="2"/>
    </row>
    <row r="14">
      <c r="A14" s="1" t="s">
        <v>143</v>
      </c>
      <c r="B14" s="1">
        <v>7.44</v>
      </c>
      <c r="C14" s="1">
        <v>18.6</v>
      </c>
      <c r="D14" s="1">
        <v>17.36</v>
      </c>
      <c r="E14" s="1">
        <v>23.56</v>
      </c>
      <c r="F14" s="1">
        <v>29.76</v>
      </c>
      <c r="G14" s="1">
        <v>-21.08</v>
      </c>
      <c r="H14" s="1">
        <v>-35.96</v>
      </c>
      <c r="I14" s="1">
        <v>-91.76</v>
      </c>
      <c r="J14" s="1">
        <v>-257.92</v>
      </c>
      <c r="K14" s="1">
        <v>-249.24</v>
      </c>
      <c r="L14" s="2"/>
      <c r="M14" s="2"/>
      <c r="N14" s="2"/>
      <c r="O14" s="2"/>
      <c r="P14" s="2"/>
      <c r="Q14" s="2"/>
      <c r="R14" s="2"/>
      <c r="S14" s="2"/>
      <c r="T14" s="2"/>
      <c r="U14" s="2"/>
      <c r="V14" s="2"/>
      <c r="W14" s="2"/>
      <c r="X14" s="2"/>
      <c r="Y14" s="2"/>
      <c r="Z14" s="2"/>
    </row>
    <row r="15">
      <c r="A15" s="1" t="s">
        <v>144</v>
      </c>
      <c r="B15" s="1">
        <v>0.0</v>
      </c>
      <c r="C15" s="1">
        <v>0.0</v>
      </c>
      <c r="D15" s="1">
        <v>0.0</v>
      </c>
      <c r="E15" s="1">
        <v>-18.6</v>
      </c>
      <c r="F15" s="1">
        <v>-11.16</v>
      </c>
      <c r="G15" s="1">
        <v>-11.16</v>
      </c>
      <c r="H15" s="1">
        <v>-17.36</v>
      </c>
      <c r="I15" s="1">
        <v>-12.4</v>
      </c>
      <c r="J15" s="1">
        <v>-53.32</v>
      </c>
      <c r="K15" s="1">
        <v>-54.56</v>
      </c>
      <c r="L15" s="2"/>
      <c r="M15" s="2"/>
      <c r="N15" s="2"/>
      <c r="O15" s="2"/>
      <c r="P15" s="2"/>
      <c r="Q15" s="2"/>
      <c r="R15" s="2"/>
      <c r="S15" s="2"/>
      <c r="T15" s="2"/>
      <c r="U15" s="2"/>
      <c r="V15" s="2"/>
      <c r="W15" s="2"/>
      <c r="X15" s="2"/>
      <c r="Y15" s="2"/>
      <c r="Z15" s="2"/>
    </row>
    <row r="16">
      <c r="A16" s="1" t="s">
        <v>145</v>
      </c>
      <c r="B16" s="1">
        <v>0.0</v>
      </c>
      <c r="C16" s="1">
        <v>0.0</v>
      </c>
      <c r="D16" s="1">
        <v>0.0</v>
      </c>
      <c r="E16" s="1">
        <v>-17.36</v>
      </c>
      <c r="F16" s="1">
        <v>-16.12</v>
      </c>
      <c r="G16" s="1">
        <v>-8.68</v>
      </c>
      <c r="H16" s="1">
        <v>-9.92</v>
      </c>
      <c r="I16" s="1">
        <v>-21.08</v>
      </c>
      <c r="J16" s="1">
        <v>-9.92</v>
      </c>
      <c r="K16" s="1">
        <v>-86.8</v>
      </c>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0.0</v>
      </c>
      <c r="I17" s="1">
        <v>-40.92</v>
      </c>
      <c r="J17" s="1">
        <v>-336.04</v>
      </c>
      <c r="K17" s="1">
        <v>0.0</v>
      </c>
      <c r="L17" s="2"/>
      <c r="M17" s="2"/>
      <c r="N17" s="2"/>
      <c r="O17" s="2"/>
      <c r="P17" s="2"/>
      <c r="Q17" s="2"/>
      <c r="R17" s="2"/>
      <c r="S17" s="2"/>
      <c r="T17" s="2"/>
      <c r="U17" s="2"/>
      <c r="V17" s="2"/>
      <c r="W17" s="2"/>
      <c r="X17" s="2"/>
      <c r="Y17" s="2"/>
      <c r="Z17" s="2"/>
    </row>
    <row r="18">
      <c r="A18" s="1" t="s">
        <v>147</v>
      </c>
      <c r="B18" s="1">
        <v>0.0</v>
      </c>
      <c r="C18" s="1">
        <v>0.0</v>
      </c>
      <c r="D18" s="1">
        <v>0.0</v>
      </c>
      <c r="E18" s="1">
        <v>0.0</v>
      </c>
      <c r="F18" s="1">
        <v>0.0</v>
      </c>
      <c r="G18" s="1">
        <v>0.0</v>
      </c>
      <c r="H18" s="1">
        <v>-130.2</v>
      </c>
      <c r="I18" s="1">
        <v>-27.28</v>
      </c>
      <c r="J18" s="1">
        <v>-80.6</v>
      </c>
      <c r="K18" s="1">
        <v>0.0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-8.68</v>
      </c>
      <c r="H19" s="1">
        <v>-467.48</v>
      </c>
      <c r="I19" s="1">
        <v>-33.48</v>
      </c>
      <c r="J19" s="1">
        <v>-23.56</v>
      </c>
      <c r="K19" s="1">
        <v>-6.2</v>
      </c>
      <c r="L19" s="2"/>
      <c r="M19" s="2"/>
      <c r="N19" s="2"/>
      <c r="O19" s="2"/>
      <c r="P19" s="2"/>
      <c r="Q19" s="2"/>
      <c r="R19" s="2"/>
      <c r="S19" s="2"/>
      <c r="T19" s="2"/>
      <c r="U19" s="2"/>
      <c r="V19" s="2"/>
      <c r="W19" s="2"/>
      <c r="X19" s="2"/>
      <c r="Y19" s="2"/>
      <c r="Z19" s="2"/>
    </row>
    <row r="20">
      <c r="A20" s="1" t="s">
        <v>149</v>
      </c>
      <c r="B20" s="1">
        <v>7.44</v>
      </c>
      <c r="C20" s="1">
        <v>18.6</v>
      </c>
      <c r="D20" s="1">
        <v>17.36</v>
      </c>
      <c r="E20" s="1">
        <v>-12.4</v>
      </c>
      <c r="F20" s="1">
        <v>1.24</v>
      </c>
      <c r="G20" s="1">
        <v>-52.08</v>
      </c>
      <c r="H20" s="1">
        <v>-663.4</v>
      </c>
      <c r="I20" s="1">
        <v>-230.64</v>
      </c>
      <c r="J20" s="1">
        <v>-682.0</v>
      </c>
      <c r="K20" s="1">
        <v>-312.48</v>
      </c>
      <c r="L20" s="2"/>
      <c r="M20" s="2"/>
      <c r="N20" s="2"/>
      <c r="O20" s="2"/>
      <c r="P20" s="2"/>
      <c r="Q20" s="2"/>
      <c r="R20" s="2"/>
      <c r="S20" s="2"/>
      <c r="T20" s="2"/>
      <c r="U20" s="2"/>
      <c r="V20" s="2"/>
      <c r="W20" s="2"/>
      <c r="X20" s="2"/>
      <c r="Y20" s="2"/>
      <c r="Z20" s="2"/>
    </row>
    <row r="21" ht="15.75" customHeight="1">
      <c r="A21" s="1" t="s">
        <v>150</v>
      </c>
      <c r="B21" s="1">
        <v>2.48</v>
      </c>
      <c r="C21" s="1">
        <v>1.24</v>
      </c>
      <c r="D21" s="1">
        <v>3.72</v>
      </c>
      <c r="E21" s="1">
        <v>-96.72</v>
      </c>
      <c r="F21" s="1">
        <v>115.32</v>
      </c>
      <c r="G21" s="1">
        <v>83.08</v>
      </c>
      <c r="H21" s="1">
        <v>-2.48</v>
      </c>
      <c r="I21" s="1">
        <v>-59.52</v>
      </c>
      <c r="J21" s="1">
        <v>-11.16</v>
      </c>
      <c r="K21" s="1">
        <v>-3.72</v>
      </c>
      <c r="L21" s="2"/>
      <c r="M21" s="2"/>
      <c r="N21" s="2"/>
      <c r="O21" s="2"/>
      <c r="P21" s="2"/>
      <c r="Q21" s="2"/>
      <c r="R21" s="2"/>
      <c r="S21" s="2"/>
      <c r="T21" s="2"/>
      <c r="U21" s="2"/>
      <c r="V21" s="2"/>
      <c r="W21" s="2"/>
      <c r="X21" s="2"/>
      <c r="Y21" s="2"/>
      <c r="Z21" s="2"/>
    </row>
    <row r="22" ht="15.75" customHeight="1">
      <c r="A22" s="1" t="s">
        <v>151</v>
      </c>
      <c r="B22" s="1">
        <v>4.96</v>
      </c>
      <c r="C22" s="1">
        <v>16.12</v>
      </c>
      <c r="D22" s="1">
        <v>12.4</v>
      </c>
      <c r="E22" s="1">
        <v>-12.4</v>
      </c>
      <c r="F22" s="1">
        <v>99.2</v>
      </c>
      <c r="G22" s="1">
        <v>-53.32</v>
      </c>
      <c r="H22" s="1">
        <v>-660.92</v>
      </c>
      <c r="I22" s="1">
        <v>-171.12</v>
      </c>
      <c r="J22" s="1">
        <v>-669.6</v>
      </c>
      <c r="K22" s="1">
        <v>-307.52</v>
      </c>
      <c r="L22" s="2"/>
      <c r="M22" s="2"/>
      <c r="N22" s="2"/>
      <c r="O22" s="2"/>
      <c r="P22" s="2"/>
      <c r="Q22" s="2"/>
      <c r="R22" s="2"/>
      <c r="S22" s="2"/>
      <c r="T22" s="2"/>
      <c r="U22" s="2"/>
      <c r="V22" s="2"/>
      <c r="W22" s="2"/>
      <c r="X22" s="2"/>
      <c r="Y22" s="2"/>
      <c r="Z22" s="2"/>
    </row>
    <row r="23" ht="15.75" customHeight="1">
      <c r="A23" s="1" t="s">
        <v>152</v>
      </c>
      <c r="B23" s="1">
        <v>4.96</v>
      </c>
      <c r="C23" s="1">
        <v>16.12</v>
      </c>
      <c r="D23" s="1">
        <v>12.4</v>
      </c>
      <c r="E23" s="1">
        <v>-12.4</v>
      </c>
      <c r="F23" s="1">
        <v>99.2</v>
      </c>
      <c r="G23" s="1">
        <v>-53.32</v>
      </c>
      <c r="H23" s="1">
        <v>-660.92</v>
      </c>
      <c r="I23" s="1">
        <v>-171.12</v>
      </c>
      <c r="J23" s="1">
        <v>-669.6</v>
      </c>
      <c r="K23" s="1">
        <v>-307.52</v>
      </c>
      <c r="L23" s="2"/>
      <c r="M23" s="2"/>
      <c r="N23" s="2"/>
      <c r="O23" s="2"/>
      <c r="P23" s="2"/>
      <c r="Q23" s="2"/>
      <c r="R23" s="2"/>
      <c r="S23" s="2"/>
      <c r="T23" s="2"/>
      <c r="U23" s="2"/>
      <c r="V23" s="2"/>
      <c r="W23" s="2"/>
      <c r="X23" s="2"/>
      <c r="Y23" s="2"/>
      <c r="Z23" s="2"/>
    </row>
    <row r="24" ht="15.75" customHeight="1">
      <c r="A24" s="1" t="s">
        <v>153</v>
      </c>
      <c r="B24" s="1">
        <v>4.96</v>
      </c>
      <c r="C24" s="1">
        <v>16.12</v>
      </c>
      <c r="D24" s="1">
        <v>12.4</v>
      </c>
      <c r="E24" s="1">
        <v>-12.4</v>
      </c>
      <c r="F24" s="1">
        <v>99.2</v>
      </c>
      <c r="G24" s="1">
        <v>-53.32</v>
      </c>
      <c r="H24" s="1">
        <v>-660.92</v>
      </c>
      <c r="I24" s="1">
        <v>-171.12</v>
      </c>
      <c r="J24" s="1">
        <v>-669.6</v>
      </c>
      <c r="K24" s="1">
        <v>-307.52</v>
      </c>
      <c r="L24" s="2"/>
      <c r="M24" s="2"/>
      <c r="N24" s="2"/>
      <c r="O24" s="2"/>
      <c r="P24" s="2"/>
      <c r="Q24" s="2"/>
      <c r="R24" s="2"/>
      <c r="S24" s="2"/>
      <c r="T24" s="2"/>
      <c r="U24" s="2"/>
      <c r="V24" s="2"/>
      <c r="W24" s="2"/>
      <c r="X24" s="2"/>
      <c r="Y24" s="2"/>
      <c r="Z24" s="2"/>
    </row>
    <row r="25" ht="15.75" customHeight="1">
      <c r="A25" s="1" t="s">
        <v>154</v>
      </c>
      <c r="B25" s="1">
        <v>4.96</v>
      </c>
      <c r="C25" s="1">
        <v>16.12</v>
      </c>
      <c r="D25" s="1">
        <v>12.4</v>
      </c>
      <c r="E25" s="1">
        <v>-12.4</v>
      </c>
      <c r="F25" s="1">
        <v>99.2</v>
      </c>
      <c r="G25" s="1">
        <v>-53.32</v>
      </c>
      <c r="H25" s="1">
        <v>-660.92</v>
      </c>
      <c r="I25" s="1">
        <v>-171.12</v>
      </c>
      <c r="J25" s="1">
        <v>-669.6</v>
      </c>
      <c r="K25" s="1">
        <v>-307.52</v>
      </c>
      <c r="L25" s="2"/>
      <c r="M25" s="2"/>
      <c r="N25" s="2"/>
      <c r="O25" s="2"/>
      <c r="P25" s="2"/>
      <c r="Q25" s="2"/>
      <c r="R25" s="2"/>
      <c r="S25" s="2"/>
      <c r="T25" s="2"/>
      <c r="U25" s="2"/>
      <c r="V25" s="2"/>
      <c r="W25" s="2"/>
      <c r="X25" s="2"/>
      <c r="Y25" s="2"/>
      <c r="Z25" s="2"/>
    </row>
    <row r="26" ht="15.75" customHeight="1">
      <c r="A26" s="1" t="s">
        <v>155</v>
      </c>
      <c r="B26" s="1">
        <v>4.96</v>
      </c>
      <c r="C26" s="1">
        <v>16.12</v>
      </c>
      <c r="D26" s="1">
        <v>12.4</v>
      </c>
      <c r="E26" s="1">
        <v>-12.4</v>
      </c>
      <c r="F26" s="1">
        <v>99.2</v>
      </c>
      <c r="G26" s="1">
        <v>-53.32</v>
      </c>
      <c r="H26" s="1">
        <v>-660.92</v>
      </c>
      <c r="I26" s="1">
        <v>-171.12</v>
      </c>
      <c r="J26" s="1">
        <v>-669.6</v>
      </c>
      <c r="K26" s="1">
        <v>-307.52</v>
      </c>
      <c r="L26" s="2"/>
      <c r="M26" s="2"/>
      <c r="N26" s="2"/>
      <c r="O26" s="2"/>
      <c r="P26" s="2"/>
      <c r="Q26" s="2"/>
      <c r="R26" s="2"/>
      <c r="S26" s="2"/>
      <c r="T26" s="2"/>
      <c r="U26" s="2"/>
      <c r="V26" s="2"/>
      <c r="W26" s="2"/>
      <c r="X26" s="2"/>
      <c r="Y26" s="2"/>
      <c r="Z26" s="2"/>
    </row>
    <row r="27" ht="15.75" customHeight="1">
      <c r="A27" s="1" t="s">
        <v>156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1" t="s">
        <v>158</v>
      </c>
      <c r="C28" s="1" t="s">
        <v>159</v>
      </c>
      <c r="D28" s="1" t="s">
        <v>160</v>
      </c>
      <c r="E28" s="1" t="s">
        <v>161</v>
      </c>
      <c r="F28" s="1" t="s">
        <v>162</v>
      </c>
      <c r="G28" s="1" t="s">
        <v>163</v>
      </c>
      <c r="H28" s="1" t="s">
        <v>164</v>
      </c>
      <c r="I28" s="1" t="s">
        <v>165</v>
      </c>
      <c r="J28" s="1" t="s">
        <v>166</v>
      </c>
      <c r="K28" s="1" t="s">
        <v>167</v>
      </c>
      <c r="L28" s="2"/>
      <c r="M28" s="2"/>
      <c r="N28" s="2"/>
      <c r="O28" s="2"/>
      <c r="P28" s="2"/>
      <c r="Q28" s="2"/>
      <c r="R28" s="2"/>
      <c r="S28" s="2"/>
      <c r="T28" s="2"/>
      <c r="U28" s="2"/>
      <c r="V28" s="2"/>
      <c r="W28" s="2"/>
      <c r="X28" s="2"/>
      <c r="Y28" s="2"/>
      <c r="Z28" s="2"/>
    </row>
    <row r="29" ht="15.75" customHeight="1">
      <c r="A29" s="1" t="s">
        <v>168</v>
      </c>
      <c r="B29" s="1" t="s">
        <v>158</v>
      </c>
      <c r="C29" s="1" t="s">
        <v>159</v>
      </c>
      <c r="D29" s="1" t="s">
        <v>160</v>
      </c>
      <c r="E29" s="1" t="s">
        <v>161</v>
      </c>
      <c r="F29" s="1" t="s">
        <v>162</v>
      </c>
      <c r="G29" s="1" t="s">
        <v>163</v>
      </c>
      <c r="H29" s="1" t="s">
        <v>164</v>
      </c>
      <c r="I29" s="1" t="s">
        <v>165</v>
      </c>
      <c r="J29" s="1" t="s">
        <v>166</v>
      </c>
      <c r="K29" s="1" t="s">
        <v>167</v>
      </c>
      <c r="L29" s="2"/>
      <c r="M29" s="2"/>
      <c r="N29" s="2"/>
      <c r="O29" s="2"/>
      <c r="P29" s="2"/>
      <c r="Q29" s="2"/>
      <c r="R29" s="2"/>
      <c r="S29" s="2"/>
      <c r="T29" s="2"/>
      <c r="U29" s="2"/>
      <c r="V29" s="2"/>
      <c r="W29" s="2"/>
      <c r="X29" s="2"/>
      <c r="Y29" s="2"/>
      <c r="Z29" s="2"/>
    </row>
    <row r="30" ht="15.75" customHeight="1">
      <c r="A30" s="1" t="s">
        <v>169</v>
      </c>
      <c r="B30" s="1">
        <v>2.0</v>
      </c>
      <c r="C30" s="1">
        <v>2.0</v>
      </c>
      <c r="D30" s="1">
        <v>3.0</v>
      </c>
      <c r="E30" s="1">
        <v>3.0</v>
      </c>
      <c r="F30" s="1">
        <v>3.0</v>
      </c>
      <c r="G30" s="1">
        <v>3.0</v>
      </c>
      <c r="H30" s="1">
        <v>804.0</v>
      </c>
      <c r="I30" s="1">
        <v>1100.0</v>
      </c>
      <c r="J30" s="1">
        <v>1240.0</v>
      </c>
      <c r="K30" s="1">
        <v>1300.0</v>
      </c>
      <c r="L30" s="2"/>
      <c r="M30" s="2"/>
      <c r="N30" s="2"/>
      <c r="O30" s="2"/>
      <c r="P30" s="2"/>
      <c r="Q30" s="2"/>
      <c r="R30" s="2"/>
      <c r="S30" s="2"/>
      <c r="T30" s="2"/>
      <c r="U30" s="2"/>
      <c r="V30" s="2"/>
      <c r="W30" s="2"/>
      <c r="X30" s="2"/>
      <c r="Y30" s="2"/>
      <c r="Z30" s="2"/>
    </row>
    <row r="31" ht="15.75" customHeight="1">
      <c r="A31" s="1" t="s">
        <v>170</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171</v>
      </c>
      <c r="B32" s="1" t="s">
        <v>158</v>
      </c>
      <c r="C32" s="1" t="s">
        <v>159</v>
      </c>
      <c r="D32" s="1" t="s">
        <v>160</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172</v>
      </c>
      <c r="B33" s="1">
        <v>2.0</v>
      </c>
      <c r="C33" s="1">
        <v>2.0</v>
      </c>
      <c r="D33" s="1">
        <v>3.0</v>
      </c>
      <c r="E33" s="1">
        <v>3.0</v>
      </c>
      <c r="F33" s="1">
        <v>3.0</v>
      </c>
      <c r="G33" s="1">
        <v>3.0</v>
      </c>
      <c r="H33" s="1">
        <v>804.0</v>
      </c>
      <c r="I33" s="1">
        <v>1100.0</v>
      </c>
      <c r="J33" s="1">
        <v>1240.0</v>
      </c>
      <c r="K33" s="1">
        <v>1300.0</v>
      </c>
      <c r="L33" s="2"/>
      <c r="M33" s="2"/>
      <c r="N33" s="2"/>
      <c r="O33" s="2"/>
      <c r="P33" s="2"/>
      <c r="Q33" s="2"/>
      <c r="R33" s="2"/>
      <c r="S33" s="2"/>
      <c r="T33" s="2"/>
      <c r="U33" s="2"/>
      <c r="V33" s="2"/>
      <c r="W33" s="2"/>
      <c r="X33" s="2"/>
      <c r="Y33" s="2"/>
      <c r="Z33" s="2"/>
    </row>
    <row r="34" ht="15.75" customHeight="1">
      <c r="A34" s="1" t="s">
        <v>173</v>
      </c>
      <c r="B34" s="1" t="s">
        <v>104</v>
      </c>
      <c r="C34" s="1" t="s">
        <v>174</v>
      </c>
      <c r="D34" s="1" t="s">
        <v>175</v>
      </c>
      <c r="E34" s="1" t="s">
        <v>176</v>
      </c>
      <c r="F34" s="1" t="s">
        <v>177</v>
      </c>
      <c r="G34" s="1" t="s">
        <v>178</v>
      </c>
      <c r="H34" s="1" t="s">
        <v>179</v>
      </c>
      <c r="I34" s="1" t="s">
        <v>118</v>
      </c>
      <c r="J34" s="1" t="s">
        <v>180</v>
      </c>
      <c r="K34" s="1" t="s">
        <v>180</v>
      </c>
      <c r="L34" s="2"/>
      <c r="M34" s="2"/>
      <c r="N34" s="2"/>
      <c r="O34" s="2"/>
      <c r="P34" s="2"/>
      <c r="Q34" s="2"/>
      <c r="R34" s="2"/>
      <c r="S34" s="2"/>
      <c r="T34" s="2"/>
      <c r="U34" s="2"/>
      <c r="V34" s="2"/>
      <c r="W34" s="2"/>
      <c r="X34" s="2"/>
      <c r="Y34" s="2"/>
      <c r="Z34" s="2"/>
    </row>
    <row r="35" ht="15.75" customHeight="1">
      <c r="A35" s="1" t="s">
        <v>181</v>
      </c>
      <c r="B35" s="1" t="s">
        <v>104</v>
      </c>
      <c r="C35" s="1" t="s">
        <v>174</v>
      </c>
      <c r="D35" s="1" t="s">
        <v>175</v>
      </c>
      <c r="E35" s="1" t="s">
        <v>176</v>
      </c>
      <c r="F35" s="1" t="s">
        <v>177</v>
      </c>
      <c r="G35" s="1" t="s">
        <v>178</v>
      </c>
      <c r="H35" s="1" t="s">
        <v>179</v>
      </c>
      <c r="I35" s="1" t="s">
        <v>118</v>
      </c>
      <c r="J35" s="1" t="s">
        <v>180</v>
      </c>
      <c r="K35" s="1" t="s">
        <v>180</v>
      </c>
      <c r="L35" s="2"/>
      <c r="M35" s="2"/>
      <c r="N35" s="2"/>
      <c r="O35" s="2"/>
      <c r="P35" s="2"/>
      <c r="Q35" s="2"/>
      <c r="R35" s="2"/>
      <c r="S35" s="2"/>
      <c r="T35" s="2"/>
      <c r="U35" s="2"/>
      <c r="V35" s="2"/>
      <c r="W35" s="2"/>
      <c r="X35" s="2"/>
      <c r="Y35" s="2"/>
      <c r="Z35" s="2"/>
    </row>
    <row r="36" ht="15.75" customHeight="1">
      <c r="A36" s="1" t="s">
        <v>182</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183</v>
      </c>
      <c r="B38" s="1">
        <v>14.88</v>
      </c>
      <c r="C38" s="1">
        <v>29.76</v>
      </c>
      <c r="D38" s="1">
        <v>33.48</v>
      </c>
      <c r="E38" s="1">
        <v>63.24</v>
      </c>
      <c r="F38" s="1">
        <v>90.52</v>
      </c>
      <c r="G38" s="1">
        <v>68.2</v>
      </c>
      <c r="H38" s="1">
        <v>104.16</v>
      </c>
      <c r="I38" s="1">
        <v>88.04</v>
      </c>
      <c r="J38" s="1">
        <v>-43.4</v>
      </c>
      <c r="K38" s="1">
        <v>35.96</v>
      </c>
      <c r="L38" s="2"/>
      <c r="M38" s="2"/>
      <c r="N38" s="2"/>
      <c r="O38" s="2"/>
      <c r="P38" s="2"/>
      <c r="Q38" s="2"/>
      <c r="R38" s="2"/>
      <c r="S38" s="2"/>
      <c r="T38" s="2"/>
      <c r="U38" s="2"/>
      <c r="V38" s="2"/>
      <c r="W38" s="2"/>
      <c r="X38" s="2"/>
      <c r="Y38" s="2"/>
      <c r="Z38" s="2"/>
    </row>
    <row r="39" ht="15.75" customHeight="1">
      <c r="A39" s="1" t="s">
        <v>184</v>
      </c>
      <c r="B39" s="1">
        <v>12.4</v>
      </c>
      <c r="C39" s="1">
        <v>24.8</v>
      </c>
      <c r="D39" s="1">
        <v>26.04</v>
      </c>
      <c r="E39" s="1">
        <v>42.16</v>
      </c>
      <c r="F39" s="1">
        <v>66.96</v>
      </c>
      <c r="G39" s="1">
        <v>31.0</v>
      </c>
      <c r="H39" s="1">
        <v>62.0</v>
      </c>
      <c r="I39" s="1">
        <v>42.16</v>
      </c>
      <c r="J39" s="1">
        <v>-106.64</v>
      </c>
      <c r="K39" s="1">
        <v>-68.2</v>
      </c>
      <c r="L39" s="2"/>
      <c r="M39" s="2"/>
      <c r="N39" s="2"/>
      <c r="O39" s="2"/>
      <c r="P39" s="2"/>
      <c r="Q39" s="2"/>
      <c r="R39" s="2"/>
      <c r="S39" s="2"/>
      <c r="T39" s="2"/>
      <c r="U39" s="2"/>
      <c r="V39" s="2"/>
      <c r="W39" s="2"/>
      <c r="X39" s="2"/>
      <c r="Y39" s="2"/>
      <c r="Z39" s="2"/>
    </row>
    <row r="40" ht="15.75" customHeight="1">
      <c r="A40" s="1" t="s">
        <v>185</v>
      </c>
      <c r="B40" s="1">
        <v>9.92</v>
      </c>
      <c r="C40" s="1">
        <v>21.08</v>
      </c>
      <c r="D40" s="1">
        <v>19.84</v>
      </c>
      <c r="E40" s="1">
        <v>32.24</v>
      </c>
      <c r="F40" s="1">
        <v>48.36</v>
      </c>
      <c r="G40" s="1">
        <v>8.68</v>
      </c>
      <c r="H40" s="1">
        <v>27.28</v>
      </c>
      <c r="I40" s="1">
        <v>-31.0</v>
      </c>
      <c r="J40" s="1">
        <v>-190.96</v>
      </c>
      <c r="K40" s="1">
        <v>-167.4</v>
      </c>
      <c r="L40" s="2"/>
      <c r="M40" s="2"/>
      <c r="N40" s="2"/>
      <c r="O40" s="2"/>
      <c r="P40" s="2"/>
      <c r="Q40" s="2"/>
      <c r="R40" s="2"/>
      <c r="S40" s="2"/>
      <c r="T40" s="2"/>
      <c r="U40" s="2"/>
      <c r="V40" s="2"/>
      <c r="W40" s="2"/>
      <c r="X40" s="2"/>
      <c r="Y40" s="2"/>
      <c r="Z40" s="2"/>
    </row>
    <row r="41" ht="15.75" customHeight="1">
      <c r="A41" s="1" t="s">
        <v>186</v>
      </c>
      <c r="B41" s="1">
        <v>17.36</v>
      </c>
      <c r="C41" s="1">
        <v>32.24</v>
      </c>
      <c r="D41" s="1">
        <v>39.68</v>
      </c>
      <c r="E41" s="1">
        <v>66.96</v>
      </c>
      <c r="F41" s="1">
        <v>97.96</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187</v>
      </c>
      <c r="B42" s="1" t="s">
        <v>188</v>
      </c>
      <c r="C42" s="1" t="s">
        <v>189</v>
      </c>
      <c r="D42" s="1" t="s">
        <v>190</v>
      </c>
      <c r="E42" s="1" t="s">
        <v>191</v>
      </c>
      <c r="F42" s="1" t="s">
        <v>192</v>
      </c>
      <c r="G42" s="1" t="s">
        <v>193</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198</v>
      </c>
      <c r="B43" s="1">
        <v>26.04</v>
      </c>
      <c r="C43" s="1">
        <v>2.48</v>
      </c>
      <c r="D43" s="1">
        <v>2.48</v>
      </c>
      <c r="E43" s="1">
        <v>8.68</v>
      </c>
      <c r="F43" s="1">
        <v>60.76</v>
      </c>
      <c r="G43" s="1">
        <v>2.48</v>
      </c>
      <c r="H43" s="1">
        <v>9.92</v>
      </c>
      <c r="I43" s="1">
        <v>17.36</v>
      </c>
      <c r="J43" s="1">
        <v>-99.2</v>
      </c>
      <c r="K43" s="1">
        <v>9.92</v>
      </c>
      <c r="L43" s="2"/>
      <c r="M43" s="2"/>
      <c r="N43" s="2"/>
      <c r="O43" s="2"/>
      <c r="P43" s="2"/>
      <c r="Q43" s="2"/>
      <c r="R43" s="2"/>
      <c r="S43" s="2"/>
      <c r="T43" s="2"/>
      <c r="U43" s="2"/>
      <c r="V43" s="2"/>
      <c r="W43" s="2"/>
      <c r="X43" s="2"/>
      <c r="Y43" s="2"/>
      <c r="Z43" s="2"/>
    </row>
    <row r="44" ht="15.75" customHeight="1">
      <c r="A44" s="1" t="s">
        <v>199</v>
      </c>
      <c r="B44" s="1">
        <v>1.24</v>
      </c>
      <c r="C44" s="1">
        <v>-48.36</v>
      </c>
      <c r="D44" s="1">
        <v>1.24</v>
      </c>
      <c r="E44" s="1">
        <v>-106.64</v>
      </c>
      <c r="F44" s="1">
        <v>54.56</v>
      </c>
      <c r="G44" s="1">
        <v>-1.24</v>
      </c>
      <c r="H44" s="1">
        <v>-12.4</v>
      </c>
      <c r="I44" s="1">
        <v>-76.88</v>
      </c>
      <c r="J44" s="1">
        <v>-9.92</v>
      </c>
      <c r="K44" s="1">
        <v>-14.88</v>
      </c>
      <c r="L44" s="2"/>
      <c r="M44" s="2"/>
      <c r="N44" s="2"/>
      <c r="O44" s="2"/>
      <c r="P44" s="2"/>
      <c r="Q44" s="2"/>
      <c r="R44" s="2"/>
      <c r="S44" s="2"/>
      <c r="T44" s="2"/>
      <c r="U44" s="2"/>
      <c r="V44" s="2"/>
      <c r="W44" s="2"/>
      <c r="X44" s="2"/>
      <c r="Y44" s="2"/>
      <c r="Z44" s="2"/>
    </row>
    <row r="45" ht="15.75" customHeight="1">
      <c r="A45" s="1" t="s">
        <v>200</v>
      </c>
      <c r="B45" s="1">
        <v>4.96</v>
      </c>
      <c r="C45" s="1">
        <v>11.16</v>
      </c>
      <c r="D45" s="1">
        <v>9.92</v>
      </c>
      <c r="E45" s="1">
        <v>14.88</v>
      </c>
      <c r="F45" s="1">
        <v>18.6</v>
      </c>
      <c r="G45" s="1">
        <v>-12.4</v>
      </c>
      <c r="H45" s="1">
        <v>-22.32</v>
      </c>
      <c r="I45" s="1">
        <v>-57.04</v>
      </c>
      <c r="J45" s="1">
        <v>-161.2</v>
      </c>
      <c r="K45" s="1">
        <v>-156.24</v>
      </c>
      <c r="L45" s="2"/>
      <c r="M45" s="2"/>
      <c r="N45" s="2"/>
      <c r="O45" s="2"/>
      <c r="P45" s="2"/>
      <c r="Q45" s="2"/>
      <c r="R45" s="2"/>
      <c r="S45" s="2"/>
      <c r="T45" s="2"/>
      <c r="U45" s="2"/>
      <c r="V45" s="2"/>
      <c r="W45" s="2"/>
      <c r="X45" s="2"/>
      <c r="Y45" s="2"/>
      <c r="Z45" s="2"/>
    </row>
    <row r="46" ht="15.75" customHeight="1">
      <c r="A46" s="1" t="s">
        <v>201</v>
      </c>
      <c r="B46" s="1">
        <v>6.2</v>
      </c>
      <c r="C46" s="1">
        <v>8.68</v>
      </c>
      <c r="D46" s="1">
        <v>4.96</v>
      </c>
      <c r="E46" s="1">
        <v>1.24</v>
      </c>
      <c r="F46" s="1">
        <v>3.72</v>
      </c>
      <c r="G46" s="1">
        <v>1.24</v>
      </c>
      <c r="H46" s="1">
        <v>4.96</v>
      </c>
      <c r="I46" s="1">
        <v>14.88</v>
      </c>
      <c r="J46" s="1">
        <v>17.36</v>
      </c>
      <c r="K46" s="1">
        <v>17.36</v>
      </c>
      <c r="L46" s="2"/>
      <c r="M46" s="2"/>
      <c r="N46" s="2"/>
      <c r="O46" s="2"/>
      <c r="P46" s="2"/>
      <c r="Q46" s="2"/>
      <c r="R46" s="2"/>
      <c r="S46" s="2"/>
      <c r="T46" s="2"/>
      <c r="U46" s="2"/>
      <c r="V46" s="2"/>
      <c r="W46" s="2"/>
      <c r="X46" s="2"/>
      <c r="Y46" s="2"/>
      <c r="Z46" s="2"/>
    </row>
    <row r="47" ht="15.75" customHeight="1">
      <c r="A47" s="1" t="s">
        <v>202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203</v>
      </c>
      <c r="B48" s="1">
        <v>48.36</v>
      </c>
      <c r="C48" s="1">
        <v>68.2</v>
      </c>
      <c r="D48" s="1">
        <v>104.16</v>
      </c>
      <c r="E48" s="1">
        <v>133.92</v>
      </c>
      <c r="F48" s="1">
        <v>192.2</v>
      </c>
      <c r="G48" s="1">
        <v>241.8</v>
      </c>
      <c r="H48" s="1">
        <v>385.64</v>
      </c>
      <c r="I48" s="1">
        <v>499.72</v>
      </c>
      <c r="J48" s="1">
        <v>476.16</v>
      </c>
      <c r="K48" s="1">
        <v>364.56</v>
      </c>
      <c r="L48" s="2"/>
      <c r="M48" s="2"/>
      <c r="N48" s="2"/>
      <c r="O48" s="2"/>
      <c r="P48" s="2"/>
      <c r="Q48" s="2"/>
      <c r="R48" s="2"/>
      <c r="S48" s="2"/>
      <c r="T48" s="2"/>
      <c r="U48" s="2"/>
      <c r="V48" s="2"/>
      <c r="W48" s="2"/>
      <c r="X48" s="2"/>
      <c r="Y48" s="2"/>
      <c r="Z48" s="2"/>
    </row>
    <row r="49" ht="15.75" customHeight="1">
      <c r="A49" s="1" t="s">
        <v>204</v>
      </c>
      <c r="B49" s="1">
        <v>52.08</v>
      </c>
      <c r="C49" s="1">
        <v>64.48</v>
      </c>
      <c r="D49" s="1">
        <v>136.4</v>
      </c>
      <c r="E49" s="1">
        <v>228.16</v>
      </c>
      <c r="F49" s="1">
        <v>276.52</v>
      </c>
      <c r="G49" s="1">
        <v>381.92</v>
      </c>
      <c r="H49" s="1">
        <v>469.96</v>
      </c>
      <c r="I49" s="1">
        <v>715.48</v>
      </c>
      <c r="J49" s="1">
        <v>837.0</v>
      </c>
      <c r="K49" s="1">
        <v>841.96</v>
      </c>
      <c r="L49" s="2"/>
      <c r="M49" s="2"/>
      <c r="N49" s="2"/>
      <c r="O49" s="2"/>
      <c r="P49" s="2"/>
      <c r="Q49" s="2"/>
      <c r="R49" s="2"/>
      <c r="S49" s="2"/>
      <c r="T49" s="2"/>
      <c r="U49" s="2"/>
      <c r="V49" s="2"/>
      <c r="W49" s="2"/>
      <c r="X49" s="2"/>
      <c r="Y49" s="2"/>
      <c r="Z49" s="2"/>
    </row>
    <row r="50" ht="15.75" customHeight="1">
      <c r="A50" s="1" t="s">
        <v>205</v>
      </c>
      <c r="B50" s="1">
        <v>0.0</v>
      </c>
      <c r="C50" s="1">
        <v>6.2</v>
      </c>
      <c r="D50" s="1">
        <v>9.92</v>
      </c>
      <c r="E50" s="1">
        <v>0.0</v>
      </c>
      <c r="F50" s="1">
        <v>0.0</v>
      </c>
      <c r="G50" s="1">
        <v>0.0</v>
      </c>
      <c r="H50" s="1">
        <v>35.96</v>
      </c>
      <c r="I50" s="1">
        <v>49.6</v>
      </c>
      <c r="J50" s="1">
        <v>52.08</v>
      </c>
      <c r="K50" s="1">
        <v>49.6</v>
      </c>
      <c r="L50" s="2"/>
      <c r="M50" s="2"/>
      <c r="N50" s="2"/>
      <c r="O50" s="2"/>
      <c r="P50" s="2"/>
      <c r="Q50" s="2"/>
      <c r="R50" s="2"/>
      <c r="S50" s="2"/>
      <c r="T50" s="2"/>
      <c r="U50" s="2"/>
      <c r="V50" s="2"/>
      <c r="W50" s="2"/>
      <c r="X50" s="2"/>
      <c r="Y50" s="2"/>
      <c r="Z50" s="2"/>
    </row>
    <row r="51" ht="15.75" customHeight="1">
      <c r="A51" s="1" t="s">
        <v>206</v>
      </c>
      <c r="B51" s="1">
        <v>1.24</v>
      </c>
      <c r="C51" s="1">
        <v>1.24</v>
      </c>
      <c r="D51" s="1">
        <v>6.2</v>
      </c>
      <c r="E51" s="1">
        <v>3.72</v>
      </c>
      <c r="F51" s="1">
        <v>6.2</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207</v>
      </c>
      <c r="B52" s="1">
        <v>79.36</v>
      </c>
      <c r="C52" s="1">
        <v>42.16</v>
      </c>
      <c r="D52" s="1">
        <v>53.32</v>
      </c>
      <c r="E52" s="1">
        <v>64.48</v>
      </c>
      <c r="F52" s="1">
        <v>1.24</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208</v>
      </c>
      <c r="B53" s="1">
        <v>1.24</v>
      </c>
      <c r="C53" s="1">
        <v>1.24</v>
      </c>
      <c r="D53" s="1">
        <v>6.2</v>
      </c>
      <c r="E53" s="1">
        <v>2.48</v>
      </c>
      <c r="F53" s="1">
        <v>4.96</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209</v>
      </c>
      <c r="B54" s="1">
        <v>0.0</v>
      </c>
      <c r="C54" s="1">
        <v>0.0</v>
      </c>
      <c r="D54" s="1">
        <v>0.0</v>
      </c>
      <c r="E54" s="1">
        <v>0.0</v>
      </c>
      <c r="F54" s="1">
        <v>0.0</v>
      </c>
      <c r="G54" s="1">
        <v>29.76</v>
      </c>
      <c r="H54" s="1">
        <v>0.0</v>
      </c>
      <c r="I54" s="1">
        <v>0.0</v>
      </c>
      <c r="J54" s="1">
        <v>0.0</v>
      </c>
      <c r="K54" s="1">
        <v>19.84</v>
      </c>
      <c r="L54" s="2"/>
      <c r="M54" s="2"/>
      <c r="N54" s="2"/>
      <c r="O54" s="2"/>
      <c r="P54" s="2"/>
      <c r="Q54" s="2"/>
      <c r="R54" s="2"/>
      <c r="S54" s="2"/>
      <c r="T54" s="2"/>
      <c r="U54" s="2"/>
      <c r="V54" s="2"/>
      <c r="W54" s="2"/>
      <c r="X54" s="2"/>
      <c r="Y54" s="2"/>
      <c r="Z54" s="2"/>
    </row>
    <row r="55" ht="15.75" customHeight="1">
      <c r="A55" s="1" t="s">
        <v>210</v>
      </c>
      <c r="B55" s="1">
        <v>86.8</v>
      </c>
      <c r="C55" s="1">
        <v>1.24</v>
      </c>
      <c r="D55" s="1">
        <v>3.72</v>
      </c>
      <c r="E55" s="1">
        <v>4.96</v>
      </c>
      <c r="F55" s="1">
        <v>76.88</v>
      </c>
      <c r="G55" s="1">
        <v>0.0</v>
      </c>
      <c r="H55" s="1">
        <v>0.0</v>
      </c>
      <c r="I55" s="1">
        <v>0.0</v>
      </c>
      <c r="J55" s="1">
        <v>12.4</v>
      </c>
      <c r="K55" s="1">
        <v>0.0</v>
      </c>
      <c r="L55" s="2"/>
      <c r="M55" s="2"/>
      <c r="N55" s="2"/>
      <c r="O55" s="2"/>
      <c r="P55" s="2"/>
      <c r="Q55" s="2"/>
      <c r="R55" s="2"/>
      <c r="S55" s="2"/>
      <c r="T55" s="2"/>
      <c r="U55" s="2"/>
      <c r="V55" s="2"/>
      <c r="W55" s="2"/>
      <c r="X55" s="2"/>
      <c r="Y55" s="2"/>
      <c r="Z55" s="2"/>
    </row>
    <row r="56" ht="15.75" customHeight="1">
      <c r="A56" s="1" t="s">
        <v>211</v>
      </c>
      <c r="B56" s="1">
        <v>86.8</v>
      </c>
      <c r="C56" s="1">
        <v>1.24</v>
      </c>
      <c r="D56" s="1">
        <v>3.72</v>
      </c>
      <c r="E56" s="1">
        <v>4.96</v>
      </c>
      <c r="F56" s="1">
        <v>76.88</v>
      </c>
      <c r="G56" s="1">
        <v>29.76</v>
      </c>
      <c r="H56" s="1">
        <v>0.0</v>
      </c>
      <c r="I56" s="1">
        <v>0.0</v>
      </c>
      <c r="J56" s="1">
        <v>12.4</v>
      </c>
      <c r="K56" s="1">
        <v>19.84</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t="s">
        <v>227</v>
      </c>
      <c r="E4" s="1" t="s">
        <v>228</v>
      </c>
      <c r="F4" s="1">
        <v>3.72</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v>-12.4</v>
      </c>
      <c r="H5" s="1" t="s">
        <v>240</v>
      </c>
      <c r="I5" s="1" t="s">
        <v>241</v>
      </c>
      <c r="J5" s="1" t="s">
        <v>242</v>
      </c>
      <c r="K5" s="1" t="s">
        <v>243</v>
      </c>
      <c r="L5" s="2"/>
      <c r="M5" s="2"/>
      <c r="N5" s="2"/>
      <c r="O5" s="2"/>
      <c r="P5" s="2"/>
      <c r="Q5" s="2"/>
      <c r="R5" s="2"/>
      <c r="S5" s="2"/>
      <c r="T5" s="2"/>
      <c r="U5" s="2"/>
      <c r="V5" s="2"/>
      <c r="W5" s="2"/>
      <c r="X5" s="2"/>
      <c r="Y5" s="2"/>
      <c r="Z5" s="2"/>
    </row>
    <row r="6">
      <c r="A6" s="1" t="s">
        <v>244</v>
      </c>
      <c r="B6" s="1" t="s">
        <v>235</v>
      </c>
      <c r="C6" s="1" t="s">
        <v>236</v>
      </c>
      <c r="D6" s="1" t="s">
        <v>237</v>
      </c>
      <c r="E6" s="1" t="s">
        <v>238</v>
      </c>
      <c r="F6" s="1" t="s">
        <v>239</v>
      </c>
      <c r="G6" s="1">
        <v>-12.4</v>
      </c>
      <c r="H6" s="1" t="s">
        <v>240</v>
      </c>
      <c r="I6" s="1" t="s">
        <v>241</v>
      </c>
      <c r="J6" s="1" t="s">
        <v>242</v>
      </c>
      <c r="K6" s="1" t="s">
        <v>243</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302</v>
      </c>
      <c r="C15" s="1" t="s">
        <v>303</v>
      </c>
      <c r="D15" s="1" t="s">
        <v>304</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315</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336</v>
      </c>
      <c r="C18" s="1" t="s">
        <v>337</v>
      </c>
      <c r="D18" s="1" t="s">
        <v>338</v>
      </c>
      <c r="E18" s="1" t="s">
        <v>339</v>
      </c>
      <c r="F18" s="1" t="s">
        <v>340</v>
      </c>
      <c r="G18" s="1" t="s">
        <v>341</v>
      </c>
      <c r="H18" s="1" t="s">
        <v>342</v>
      </c>
      <c r="I18" s="1" t="s">
        <v>306</v>
      </c>
      <c r="J18" s="1" t="s">
        <v>343</v>
      </c>
      <c r="K18" s="1" t="s">
        <v>344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347</v>
      </c>
      <c r="D20" s="1" t="s">
        <v>105</v>
      </c>
      <c r="E20" s="1" t="s">
        <v>348</v>
      </c>
      <c r="F20" s="1" t="s">
        <v>349</v>
      </c>
      <c r="G20" s="1" t="s">
        <v>350</v>
      </c>
      <c r="H20" s="1" t="s">
        <v>106</v>
      </c>
      <c r="I20" s="1" t="s">
        <v>351</v>
      </c>
      <c r="J20" s="1" t="s">
        <v>352</v>
      </c>
      <c r="K20" s="1" t="s">
        <v>220</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303</v>
      </c>
      <c r="J21" s="1" t="s">
        <v>361</v>
      </c>
      <c r="K21" s="1" t="s">
        <v>362</v>
      </c>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1" t="s">
        <v>368</v>
      </c>
      <c r="G22" s="1" t="s">
        <v>369</v>
      </c>
      <c r="H22" s="1" t="s">
        <v>370</v>
      </c>
      <c r="I22" s="1" t="s">
        <v>371</v>
      </c>
      <c r="J22" s="1" t="s">
        <v>372</v>
      </c>
      <c r="K22" s="1" t="s">
        <v>373</v>
      </c>
      <c r="L22" s="2"/>
      <c r="M22" s="2"/>
      <c r="N22" s="2"/>
      <c r="O22" s="2"/>
      <c r="P22" s="2"/>
      <c r="Q22" s="2"/>
      <c r="R22" s="2"/>
      <c r="S22" s="2"/>
      <c r="T22" s="2"/>
      <c r="U22" s="2"/>
      <c r="V22" s="2"/>
      <c r="W22" s="2"/>
      <c r="X22" s="2"/>
      <c r="Y22" s="2"/>
      <c r="Z22" s="2"/>
    </row>
    <row r="23" ht="15.75" customHeight="1">
      <c r="A23" s="1" t="s">
        <v>374</v>
      </c>
      <c r="B23" s="1" t="s">
        <v>375</v>
      </c>
      <c r="C23" s="1" t="s">
        <v>376</v>
      </c>
      <c r="D23" s="1" t="s">
        <v>377</v>
      </c>
      <c r="E23" s="1" t="s">
        <v>378</v>
      </c>
      <c r="F23" s="1" t="s">
        <v>379</v>
      </c>
      <c r="G23" s="1" t="s">
        <v>174</v>
      </c>
      <c r="H23" s="1" t="s">
        <v>380</v>
      </c>
      <c r="I23" s="1" t="s">
        <v>381</v>
      </c>
      <c r="J23" s="1" t="s">
        <v>382</v>
      </c>
      <c r="K23" s="1" t="s">
        <v>380</v>
      </c>
      <c r="L23" s="2"/>
      <c r="M23" s="2"/>
      <c r="N23" s="2"/>
      <c r="O23" s="2"/>
      <c r="P23" s="2"/>
      <c r="Q23" s="2"/>
      <c r="R23" s="2"/>
      <c r="S23" s="2"/>
      <c r="T23" s="2"/>
      <c r="U23" s="2"/>
      <c r="V23" s="2"/>
      <c r="W23" s="2"/>
      <c r="X23" s="2"/>
      <c r="Y23" s="2"/>
      <c r="Z23" s="2"/>
    </row>
    <row r="24" ht="15.75" customHeight="1">
      <c r="A24" s="1" t="s">
        <v>383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384</v>
      </c>
      <c r="B25" s="1" t="s">
        <v>105</v>
      </c>
      <c r="C25" s="1" t="s">
        <v>317</v>
      </c>
      <c r="D25" s="1" t="s">
        <v>104</v>
      </c>
      <c r="E25" s="1" t="s">
        <v>385</v>
      </c>
      <c r="F25" s="1" t="s">
        <v>386</v>
      </c>
      <c r="G25" s="1" t="s">
        <v>387</v>
      </c>
      <c r="H25" s="1" t="s">
        <v>388</v>
      </c>
      <c r="I25" s="1" t="s">
        <v>389</v>
      </c>
      <c r="J25" s="1" t="s">
        <v>390</v>
      </c>
      <c r="K25" s="1" t="s">
        <v>346</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396</v>
      </c>
      <c r="G26" s="1" t="s">
        <v>397</v>
      </c>
      <c r="H26" s="1" t="s">
        <v>196</v>
      </c>
      <c r="I26" s="1" t="s">
        <v>398</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194</v>
      </c>
      <c r="D27" s="1" t="s">
        <v>229</v>
      </c>
      <c r="E27" s="1" t="s">
        <v>403</v>
      </c>
      <c r="F27" s="1" t="s">
        <v>404</v>
      </c>
      <c r="G27" s="1" t="s">
        <v>117</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177</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1" t="s">
        <v>420</v>
      </c>
      <c r="C29" s="1" t="s">
        <v>421</v>
      </c>
      <c r="D29" s="1" t="s">
        <v>422</v>
      </c>
      <c r="E29" s="1" t="s">
        <v>423</v>
      </c>
      <c r="F29" s="1" t="s">
        <v>424</v>
      </c>
      <c r="G29" s="1" t="s">
        <v>425</v>
      </c>
      <c r="H29" s="1" t="s">
        <v>426</v>
      </c>
      <c r="I29" s="1" t="s">
        <v>427</v>
      </c>
      <c r="J29" s="1" t="s">
        <v>428</v>
      </c>
      <c r="K29" s="1" t="s">
        <v>429</v>
      </c>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t="s">
        <v>454</v>
      </c>
      <c r="C33" s="1" t="s">
        <v>455</v>
      </c>
      <c r="D33" s="1" t="s">
        <v>456</v>
      </c>
      <c r="E33" s="1" t="s">
        <v>457</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254</v>
      </c>
      <c r="K34" s="1" t="s">
        <v>473</v>
      </c>
      <c r="L34" s="2"/>
      <c r="M34" s="2"/>
      <c r="N34" s="2"/>
      <c r="O34" s="2"/>
      <c r="P34" s="2"/>
      <c r="Q34" s="2"/>
      <c r="R34" s="2"/>
      <c r="S34" s="2"/>
      <c r="T34" s="2"/>
      <c r="U34" s="2"/>
      <c r="V34" s="2"/>
      <c r="W34" s="2"/>
      <c r="X34" s="2"/>
      <c r="Y34" s="2"/>
      <c r="Z34" s="2"/>
    </row>
    <row r="35" ht="15.75" customHeight="1">
      <c r="A35" s="1" t="s">
        <v>474</v>
      </c>
      <c r="B35" s="1" t="s">
        <v>475</v>
      </c>
      <c r="C35" s="1" t="s">
        <v>476</v>
      </c>
      <c r="D35" s="1" t="s">
        <v>477</v>
      </c>
      <c r="E35" s="1" t="s">
        <v>478</v>
      </c>
      <c r="F35" s="1" t="s">
        <v>479</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486</v>
      </c>
      <c r="C36" s="1" t="s">
        <v>487</v>
      </c>
      <c r="D36" s="1" t="s">
        <v>488</v>
      </c>
      <c r="E36" s="1" t="s">
        <v>489</v>
      </c>
      <c r="F36" s="1" t="s">
        <v>490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v>81.84</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283</v>
      </c>
      <c r="C38" s="1" t="s">
        <v>507</v>
      </c>
      <c r="D38" s="1" t="s">
        <v>508</v>
      </c>
      <c r="E38" s="1" t="s">
        <v>509</v>
      </c>
      <c r="F38" s="1" t="s">
        <v>510</v>
      </c>
      <c r="G38" s="1" t="s">
        <v>511</v>
      </c>
      <c r="H38" s="1" t="s">
        <v>229</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v>8.68</v>
      </c>
      <c r="C39" s="1" t="s">
        <v>516</v>
      </c>
      <c r="D39" s="1" t="s">
        <v>517</v>
      </c>
      <c r="E39" s="1" t="s">
        <v>518</v>
      </c>
      <c r="F39" s="1" t="s">
        <v>519</v>
      </c>
      <c r="G39" s="1" t="s">
        <v>520</v>
      </c>
      <c r="H39" s="1" t="s">
        <v>521</v>
      </c>
      <c r="I39" s="1" t="s">
        <v>216</v>
      </c>
      <c r="J39" s="1" t="s">
        <v>405</v>
      </c>
      <c r="K39" s="1" t="s">
        <v>522</v>
      </c>
      <c r="L39" s="2"/>
      <c r="M39" s="2"/>
      <c r="N39" s="2"/>
      <c r="O39" s="2"/>
      <c r="P39" s="2"/>
      <c r="Q39" s="2"/>
      <c r="R39" s="2"/>
      <c r="S39" s="2"/>
      <c r="T39" s="2"/>
      <c r="U39" s="2"/>
      <c r="V39" s="2"/>
      <c r="W39" s="2"/>
      <c r="X39" s="2"/>
      <c r="Y39" s="2"/>
      <c r="Z39" s="2"/>
    </row>
    <row r="40" ht="15.75" customHeight="1">
      <c r="A40" s="1" t="s">
        <v>523</v>
      </c>
      <c r="B40" s="1" t="s">
        <v>524</v>
      </c>
      <c r="C40" s="1" t="s">
        <v>525</v>
      </c>
      <c r="D40" s="1" t="s">
        <v>526</v>
      </c>
      <c r="E40" s="1" t="s">
        <v>527</v>
      </c>
      <c r="F40" s="1" t="s">
        <v>388</v>
      </c>
      <c r="G40" s="1" t="s">
        <v>528</v>
      </c>
      <c r="H40" s="1" t="s">
        <v>529</v>
      </c>
      <c r="I40" s="1" t="s">
        <v>530</v>
      </c>
      <c r="J40" s="1" t="s">
        <v>531</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536</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315</v>
      </c>
      <c r="D42" s="1" t="s">
        <v>546</v>
      </c>
      <c r="E42" s="1" t="s">
        <v>295</v>
      </c>
      <c r="F42" s="1">
        <v>4.96</v>
      </c>
      <c r="G42" s="1" t="s">
        <v>547</v>
      </c>
      <c r="H42" s="1" t="s">
        <v>548</v>
      </c>
      <c r="I42" s="1" t="s">
        <v>549</v>
      </c>
      <c r="J42" s="1" t="s">
        <v>550</v>
      </c>
      <c r="K42" s="1" t="s">
        <v>551</v>
      </c>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t="s">
        <v>557</v>
      </c>
      <c r="G43" s="1" t="s">
        <v>558</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352</v>
      </c>
      <c r="C44" s="1" t="s">
        <v>564</v>
      </c>
      <c r="D44" s="1" t="s">
        <v>565</v>
      </c>
      <c r="E44" s="1" t="s">
        <v>566</v>
      </c>
      <c r="F44" s="1" t="s">
        <v>567</v>
      </c>
      <c r="G44" s="1" t="s">
        <v>568</v>
      </c>
      <c r="H44" s="1" t="s">
        <v>117</v>
      </c>
      <c r="I44" s="1" t="s">
        <v>569</v>
      </c>
      <c r="J44" s="1" t="s">
        <v>570</v>
      </c>
      <c r="K44" s="1" t="s">
        <v>571</v>
      </c>
      <c r="L44" s="2"/>
      <c r="M44" s="2"/>
      <c r="N44" s="2"/>
      <c r="O44" s="2"/>
      <c r="P44" s="2"/>
      <c r="Q44" s="2"/>
      <c r="R44" s="2"/>
      <c r="S44" s="2"/>
      <c r="T44" s="2"/>
      <c r="U44" s="2"/>
      <c r="V44" s="2"/>
      <c r="W44" s="2"/>
      <c r="X44" s="2"/>
      <c r="Y44" s="2"/>
      <c r="Z44" s="2"/>
    </row>
    <row r="45" ht="15.75" customHeight="1">
      <c r="A45" s="1" t="s">
        <v>572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573</v>
      </c>
      <c r="B46" s="1" t="s">
        <v>574</v>
      </c>
      <c r="C46" s="1" t="s">
        <v>575</v>
      </c>
      <c r="D46" s="1" t="s">
        <v>576</v>
      </c>
      <c r="E46" s="1" t="s">
        <v>577</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494</v>
      </c>
      <c r="D47" s="1" t="s">
        <v>586</v>
      </c>
      <c r="E47" s="1" t="s">
        <v>587</v>
      </c>
      <c r="F47" s="1" t="s">
        <v>588</v>
      </c>
      <c r="G47" s="1" t="s">
        <v>589</v>
      </c>
      <c r="H47" s="1" t="s">
        <v>590</v>
      </c>
      <c r="I47" s="1" t="s">
        <v>591</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104</v>
      </c>
      <c r="E49" s="1" t="s">
        <v>608</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t="s">
        <v>625</v>
      </c>
      <c r="L50" s="2"/>
      <c r="M50" s="2"/>
      <c r="N50" s="2"/>
      <c r="O50" s="2"/>
      <c r="P50" s="2"/>
      <c r="Q50" s="2"/>
      <c r="R50" s="2"/>
      <c r="S50" s="2"/>
      <c r="T50" s="2"/>
      <c r="U50" s="2"/>
      <c r="V50" s="2"/>
      <c r="W50" s="2"/>
      <c r="X50" s="2"/>
      <c r="Y50" s="2"/>
      <c r="Z50" s="2"/>
    </row>
    <row r="51" ht="15.75" customHeight="1">
      <c r="A51" s="1" t="s">
        <v>626</v>
      </c>
      <c r="B51" s="1" t="s">
        <v>627</v>
      </c>
      <c r="C51" s="1" t="s">
        <v>628</v>
      </c>
      <c r="D51" s="1" t="s">
        <v>629</v>
      </c>
      <c r="E51" s="1" t="s">
        <v>630</v>
      </c>
      <c r="F51" s="1" t="s">
        <v>631</v>
      </c>
      <c r="G51" s="1">
        <v>0.0</v>
      </c>
      <c r="H51" s="1">
        <v>0.0</v>
      </c>
      <c r="I51" s="1" t="s">
        <v>632</v>
      </c>
      <c r="J51" s="1" t="s">
        <v>633</v>
      </c>
      <c r="K51" s="1">
        <v>-66.96</v>
      </c>
      <c r="L51" s="2"/>
      <c r="M51" s="2"/>
      <c r="N51" s="2"/>
      <c r="O51" s="2"/>
      <c r="P51" s="2"/>
      <c r="Q51" s="2"/>
      <c r="R51" s="2"/>
      <c r="S51" s="2"/>
      <c r="T51" s="2"/>
      <c r="U51" s="2"/>
      <c r="V51" s="2"/>
      <c r="W51" s="2"/>
      <c r="X51" s="2"/>
      <c r="Y51" s="2"/>
      <c r="Z51" s="2"/>
    </row>
    <row r="52" ht="15.75" customHeight="1">
      <c r="A52" s="1" t="s">
        <v>634</v>
      </c>
      <c r="B52" s="1" t="s">
        <v>627</v>
      </c>
      <c r="C52" s="1" t="s">
        <v>628</v>
      </c>
      <c r="D52" s="1" t="s">
        <v>629</v>
      </c>
      <c r="E52" s="1" t="s">
        <v>630</v>
      </c>
      <c r="F52" s="1" t="s">
        <v>631</v>
      </c>
      <c r="G52" s="1">
        <v>0.0</v>
      </c>
      <c r="H52" s="1">
        <v>0.0</v>
      </c>
      <c r="I52" s="1" t="s">
        <v>632</v>
      </c>
      <c r="J52" s="1" t="s">
        <v>633</v>
      </c>
      <c r="K52" s="1">
        <v>-66.96</v>
      </c>
      <c r="L52" s="2"/>
      <c r="M52" s="2"/>
      <c r="N52" s="2"/>
      <c r="O52" s="2"/>
      <c r="P52" s="2"/>
      <c r="Q52" s="2"/>
      <c r="R52" s="2"/>
      <c r="S52" s="2"/>
      <c r="T52" s="2"/>
      <c r="U52" s="2"/>
      <c r="V52" s="2"/>
      <c r="W52" s="2"/>
      <c r="X52" s="2"/>
      <c r="Y52" s="2"/>
      <c r="Z52" s="2"/>
    </row>
    <row r="53" ht="15.75" customHeight="1">
      <c r="A53" s="1" t="s">
        <v>635</v>
      </c>
      <c r="B53" s="1" t="s">
        <v>636</v>
      </c>
      <c r="C53" s="1" t="s">
        <v>637</v>
      </c>
      <c r="D53" s="1" t="s">
        <v>638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v>0.0</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668</v>
      </c>
      <c r="C56" s="1" t="s">
        <v>669</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v>71.92</v>
      </c>
      <c r="D58" s="1" t="s">
        <v>691</v>
      </c>
      <c r="E58" s="1" t="s">
        <v>692</v>
      </c>
      <c r="F58" s="1" t="s">
        <v>693</v>
      </c>
      <c r="G58" s="1" t="s">
        <v>258</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v>0.0</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710</v>
      </c>
      <c r="D60" s="1" t="s">
        <v>711</v>
      </c>
      <c r="E60" s="1" t="s">
        <v>712</v>
      </c>
      <c r="F60" s="1" t="s">
        <v>713</v>
      </c>
      <c r="G60" s="1" t="s">
        <v>714</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t="s">
        <v>746</v>
      </c>
      <c r="G63" s="1" t="s">
        <v>747</v>
      </c>
      <c r="H63" s="1" t="s">
        <v>748</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756</v>
      </c>
      <c r="F64" s="1" t="s">
        <v>757</v>
      </c>
      <c r="G64" s="1" t="s">
        <v>758</v>
      </c>
      <c r="H64" s="1" t="s">
        <v>759</v>
      </c>
      <c r="I64" s="1" t="s">
        <v>760</v>
      </c>
      <c r="J64" s="1">
        <v>0.0</v>
      </c>
      <c r="K64" s="1" t="s">
        <v>761</v>
      </c>
      <c r="L64" s="2"/>
      <c r="M64" s="2"/>
      <c r="N64" s="2"/>
      <c r="O64" s="2"/>
      <c r="P64" s="2"/>
      <c r="Q64" s="2"/>
      <c r="R64" s="2"/>
      <c r="S64" s="2"/>
      <c r="T64" s="2"/>
      <c r="U64" s="2"/>
      <c r="V64" s="2"/>
      <c r="W64" s="2"/>
      <c r="X64" s="2"/>
      <c r="Y64" s="2"/>
      <c r="Z64" s="2"/>
    </row>
    <row r="65" ht="15.75" customHeight="1">
      <c r="A65" s="1" t="s">
        <v>762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763</v>
      </c>
      <c r="B66" s="1" t="s">
        <v>764</v>
      </c>
      <c r="C66" s="1" t="s">
        <v>765</v>
      </c>
      <c r="D66" s="1" t="s">
        <v>766</v>
      </c>
      <c r="E66" s="1" t="s">
        <v>767</v>
      </c>
      <c r="F66" s="1" t="s">
        <v>768</v>
      </c>
      <c r="G66" s="1" t="s">
        <v>769</v>
      </c>
      <c r="H66" s="1" t="s">
        <v>770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t="s">
        <v>775</v>
      </c>
      <c r="C67" s="1" t="s">
        <v>776</v>
      </c>
      <c r="D67" s="1" t="s">
        <v>777</v>
      </c>
      <c r="E67" s="1" t="s">
        <v>778</v>
      </c>
      <c r="F67" s="1" t="s">
        <v>779</v>
      </c>
      <c r="G67" s="1" t="s">
        <v>780</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790</v>
      </c>
      <c r="G68" s="1" t="s">
        <v>791</v>
      </c>
      <c r="H68" s="1" t="s">
        <v>792</v>
      </c>
      <c r="I68" s="1" t="s">
        <v>793</v>
      </c>
      <c r="J68" s="1" t="s">
        <v>794</v>
      </c>
      <c r="K68" s="1" t="s">
        <v>795</v>
      </c>
      <c r="L68" s="2"/>
      <c r="M68" s="2"/>
      <c r="N68" s="2"/>
      <c r="O68" s="2"/>
      <c r="P68" s="2"/>
      <c r="Q68" s="2"/>
      <c r="R68" s="2"/>
      <c r="S68" s="2"/>
      <c r="T68" s="2"/>
      <c r="U68" s="2"/>
      <c r="V68" s="2"/>
      <c r="W68" s="2"/>
      <c r="X68" s="2"/>
      <c r="Y68" s="2"/>
      <c r="Z68" s="2"/>
    </row>
    <row r="69" ht="15.75" customHeight="1">
      <c r="A69" s="1" t="s">
        <v>796</v>
      </c>
      <c r="B69" s="1" t="s">
        <v>797</v>
      </c>
      <c r="C69" s="1" t="s">
        <v>798</v>
      </c>
      <c r="D69" s="1" t="s">
        <v>799</v>
      </c>
      <c r="E69" s="1" t="s">
        <v>800</v>
      </c>
      <c r="F69" s="1" t="s">
        <v>801</v>
      </c>
      <c r="G69" s="1" t="s">
        <v>802</v>
      </c>
      <c r="H69" s="1" t="s">
        <v>803</v>
      </c>
      <c r="I69" s="1" t="s">
        <v>804</v>
      </c>
      <c r="J69" s="1" t="s">
        <v>805</v>
      </c>
      <c r="K69" s="1">
        <v>32.24</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v>0.0</v>
      </c>
      <c r="I71" s="1" t="s">
        <v>824</v>
      </c>
      <c r="J71" s="1" t="s">
        <v>352</v>
      </c>
      <c r="K71" s="1" t="s">
        <v>825</v>
      </c>
      <c r="L71" s="2"/>
      <c r="M71" s="2"/>
      <c r="N71" s="2"/>
      <c r="O71" s="2"/>
      <c r="P71" s="2"/>
      <c r="Q71" s="2"/>
      <c r="R71" s="2"/>
      <c r="S71" s="2"/>
      <c r="T71" s="2"/>
      <c r="U71" s="2"/>
      <c r="V71" s="2"/>
      <c r="W71" s="2"/>
      <c r="X71" s="2"/>
      <c r="Y71" s="2"/>
      <c r="Z71" s="2"/>
    </row>
    <row r="72" ht="15.75" customHeight="1">
      <c r="A72" s="1" t="s">
        <v>826</v>
      </c>
      <c r="B72" s="1" t="s">
        <v>818</v>
      </c>
      <c r="C72" s="1" t="s">
        <v>819</v>
      </c>
      <c r="D72" s="1" t="s">
        <v>820</v>
      </c>
      <c r="E72" s="1" t="s">
        <v>821</v>
      </c>
      <c r="F72" s="1" t="s">
        <v>822</v>
      </c>
      <c r="G72" s="1" t="s">
        <v>823</v>
      </c>
      <c r="H72" s="1">
        <v>0.0</v>
      </c>
      <c r="I72" s="1" t="s">
        <v>824</v>
      </c>
      <c r="J72" s="1" t="s">
        <v>352</v>
      </c>
      <c r="K72" s="1" t="s">
        <v>825</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832</v>
      </c>
      <c r="G73" s="1" t="s">
        <v>833</v>
      </c>
      <c r="H73" s="1" t="s">
        <v>834</v>
      </c>
      <c r="I73" s="1" t="s">
        <v>835</v>
      </c>
      <c r="J73" s="1" t="s">
        <v>836</v>
      </c>
      <c r="K73" s="1" t="s">
        <v>837</v>
      </c>
      <c r="L73" s="2"/>
      <c r="M73" s="2"/>
      <c r="N73" s="2"/>
      <c r="O73" s="2"/>
      <c r="P73" s="2"/>
      <c r="Q73" s="2"/>
      <c r="R73" s="2"/>
      <c r="S73" s="2"/>
      <c r="T73" s="2"/>
      <c r="U73" s="2"/>
      <c r="V73" s="2"/>
      <c r="W73" s="2"/>
      <c r="X73" s="2"/>
      <c r="Y73" s="2"/>
      <c r="Z73" s="2"/>
    </row>
    <row r="74" ht="15.75" customHeight="1">
      <c r="A74" s="1" t="s">
        <v>838</v>
      </c>
      <c r="B74" s="1" t="s">
        <v>839</v>
      </c>
      <c r="C74" s="1" t="s">
        <v>840</v>
      </c>
      <c r="D74" s="1" t="s">
        <v>841</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721</v>
      </c>
      <c r="C78" s="1" t="s">
        <v>883</v>
      </c>
      <c r="D78" s="1" t="s">
        <v>884</v>
      </c>
      <c r="E78" s="1" t="s">
        <v>481</v>
      </c>
      <c r="F78" s="1" t="s">
        <v>867</v>
      </c>
      <c r="G78" s="1" t="s">
        <v>885</v>
      </c>
      <c r="H78" s="1" t="s">
        <v>886</v>
      </c>
      <c r="I78" s="1" t="s">
        <v>887</v>
      </c>
      <c r="J78" s="1" t="s">
        <v>597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376</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929</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955</v>
      </c>
      <c r="B86" s="1" t="s">
        <v>956</v>
      </c>
      <c r="C86" s="1" t="s">
        <v>957</v>
      </c>
      <c r="D86" s="1" t="s">
        <v>958</v>
      </c>
      <c r="E86" s="1" t="s">
        <v>959</v>
      </c>
      <c r="F86" s="1" t="s">
        <v>960</v>
      </c>
      <c r="G86" s="1" t="s">
        <v>961</v>
      </c>
      <c r="H86" s="1" t="s">
        <v>962</v>
      </c>
      <c r="I86" s="1" t="s">
        <v>963</v>
      </c>
      <c r="J86" s="1" t="s">
        <v>964</v>
      </c>
      <c r="K86" s="1" t="s">
        <v>965</v>
      </c>
      <c r="L86" s="2"/>
      <c r="M86" s="2"/>
      <c r="N86" s="2"/>
      <c r="O86" s="2"/>
      <c r="P86" s="2"/>
      <c r="Q86" s="2"/>
      <c r="R86" s="2"/>
      <c r="S86" s="2"/>
      <c r="T86" s="2"/>
      <c r="U86" s="2"/>
      <c r="V86" s="2"/>
      <c r="W86" s="2"/>
      <c r="X86" s="2"/>
      <c r="Y86" s="2"/>
      <c r="Z86" s="2"/>
    </row>
    <row r="87" ht="15.75" customHeight="1">
      <c r="A87" s="1" t="s">
        <v>966</v>
      </c>
      <c r="B87" s="1" t="s">
        <v>258</v>
      </c>
      <c r="C87" s="1" t="s">
        <v>967</v>
      </c>
      <c r="D87" s="1" t="s">
        <v>968</v>
      </c>
      <c r="E87" s="1" t="s">
        <v>969</v>
      </c>
      <c r="F87" s="1" t="s">
        <v>970</v>
      </c>
      <c r="G87" s="1" t="s">
        <v>971</v>
      </c>
      <c r="H87" s="1" t="s">
        <v>972</v>
      </c>
      <c r="I87" s="1" t="s">
        <v>973</v>
      </c>
      <c r="J87" s="1" t="s">
        <v>974</v>
      </c>
      <c r="K87" s="1" t="s">
        <v>975</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990</v>
      </c>
      <c r="E89" s="1" t="s">
        <v>991</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1001</v>
      </c>
      <c r="E90" s="1" t="s">
        <v>1002</v>
      </c>
      <c r="F90" s="1" t="s">
        <v>1003</v>
      </c>
      <c r="G90" s="1" t="s">
        <v>1004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1010</v>
      </c>
      <c r="C92" s="1" t="s">
        <v>1011</v>
      </c>
      <c r="D92" s="1" t="s">
        <v>1012</v>
      </c>
      <c r="E92" s="1" t="s">
        <v>1013</v>
      </c>
      <c r="F92" s="1" t="s">
        <v>1014</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t="s">
        <v>1033</v>
      </c>
      <c r="C94" s="1" t="s">
        <v>1034</v>
      </c>
      <c r="D94" s="1" t="s">
        <v>1035</v>
      </c>
      <c r="E94" s="1" t="s">
        <v>1036</v>
      </c>
      <c r="F94" s="1" t="s">
        <v>1037</v>
      </c>
      <c r="G94" s="1" t="s">
        <v>1038</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956</v>
      </c>
      <c r="C97" s="1" t="s">
        <v>1066</v>
      </c>
      <c r="D97" s="1" t="s">
        <v>1067</v>
      </c>
      <c r="E97" s="1" t="s">
        <v>1068</v>
      </c>
      <c r="F97" s="1" t="s">
        <v>1069</v>
      </c>
      <c r="G97" s="1" t="s">
        <v>1070</v>
      </c>
      <c r="H97" s="1" t="s">
        <v>1071</v>
      </c>
      <c r="I97" s="1" t="s">
        <v>1072</v>
      </c>
      <c r="J97" s="1" t="s">
        <v>1073</v>
      </c>
      <c r="K97" s="1" t="s">
        <v>1074</v>
      </c>
      <c r="L97" s="2"/>
      <c r="M97" s="2"/>
      <c r="N97" s="2"/>
      <c r="O97" s="2"/>
      <c r="P97" s="2"/>
      <c r="Q97" s="2"/>
      <c r="R97" s="2"/>
      <c r="S97" s="2"/>
      <c r="T97" s="2"/>
      <c r="U97" s="2"/>
      <c r="V97" s="2"/>
      <c r="W97" s="2"/>
      <c r="X97" s="2"/>
      <c r="Y97" s="2"/>
      <c r="Z97" s="2"/>
    </row>
    <row r="98" ht="15.75" customHeight="1">
      <c r="A98" s="1" t="s">
        <v>1075</v>
      </c>
      <c r="B98" s="1" t="s">
        <v>1076</v>
      </c>
      <c r="C98" s="1" t="s">
        <v>1077</v>
      </c>
      <c r="D98" s="1" t="s">
        <v>1078</v>
      </c>
      <c r="E98" s="1" t="s">
        <v>1079</v>
      </c>
      <c r="F98" s="1" t="s">
        <v>1080</v>
      </c>
      <c r="G98" s="1" t="s">
        <v>1081</v>
      </c>
      <c r="H98" s="1" t="s">
        <v>1082</v>
      </c>
      <c r="I98" s="1">
        <v>50.84</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1090</v>
      </c>
      <c r="G99" s="1" t="s">
        <v>1091</v>
      </c>
      <c r="H99" s="1" t="s">
        <v>1069</v>
      </c>
      <c r="I99" s="1" t="s">
        <v>1092</v>
      </c>
      <c r="J99" s="1" t="s">
        <v>486</v>
      </c>
      <c r="K99" s="1" t="s">
        <v>1093</v>
      </c>
      <c r="L99" s="2"/>
      <c r="M99" s="2"/>
      <c r="N99" s="2"/>
      <c r="O99" s="2"/>
      <c r="P99" s="2"/>
      <c r="Q99" s="2"/>
      <c r="R99" s="2"/>
      <c r="S99" s="2"/>
      <c r="T99" s="2"/>
      <c r="U99" s="2"/>
      <c r="V99" s="2"/>
      <c r="W99" s="2"/>
      <c r="X99" s="2"/>
      <c r="Y99" s="2"/>
      <c r="Z99" s="2"/>
    </row>
    <row r="100" ht="15.75" customHeight="1">
      <c r="A100" s="1" t="s">
        <v>1094</v>
      </c>
      <c r="B100" s="1" t="s">
        <v>284</v>
      </c>
      <c r="C100" s="1" t="s">
        <v>1095</v>
      </c>
      <c r="D100" s="1" t="s">
        <v>1096</v>
      </c>
      <c r="E100" s="1" t="s">
        <v>1097</v>
      </c>
      <c r="F100" s="1" t="s">
        <v>1098</v>
      </c>
      <c r="G100" s="1" t="s">
        <v>1099</v>
      </c>
      <c r="H100" s="1" t="s">
        <v>1100</v>
      </c>
      <c r="I100" s="1" t="s">
        <v>1101</v>
      </c>
      <c r="J100" s="1" t="s">
        <v>1102</v>
      </c>
      <c r="K100" s="1" t="s">
        <v>337</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1107</v>
      </c>
      <c r="F101" s="1" t="s">
        <v>1108</v>
      </c>
      <c r="G101" s="1" t="s">
        <v>1109</v>
      </c>
      <c r="H101" s="1" t="s">
        <v>1110</v>
      </c>
      <c r="I101" s="1" t="s">
        <v>1111</v>
      </c>
      <c r="J101" s="1" t="s">
        <v>1112</v>
      </c>
      <c r="K101" s="1" t="s">
        <v>1113</v>
      </c>
      <c r="L101" s="2"/>
      <c r="M101" s="2"/>
      <c r="N101" s="2"/>
      <c r="O101" s="2"/>
      <c r="P101" s="2"/>
      <c r="Q101" s="2"/>
      <c r="R101" s="2"/>
      <c r="S101" s="2"/>
      <c r="T101" s="2"/>
      <c r="U101" s="2"/>
      <c r="V101" s="2"/>
      <c r="W101" s="2"/>
      <c r="X101" s="2"/>
      <c r="Y101" s="2"/>
      <c r="Z101" s="2"/>
    </row>
    <row r="102" ht="15.75" customHeight="1">
      <c r="A102" s="1" t="s">
        <v>1114</v>
      </c>
      <c r="B102" s="1" t="s">
        <v>1115</v>
      </c>
      <c r="C102" s="1" t="s">
        <v>1116</v>
      </c>
      <c r="D102" s="1" t="s">
        <v>1117</v>
      </c>
      <c r="E102" s="1" t="s">
        <v>1118</v>
      </c>
      <c r="F102" s="1" t="s">
        <v>1119</v>
      </c>
      <c r="G102" s="1" t="s">
        <v>386</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1138</v>
      </c>
      <c r="E104" s="1" t="s">
        <v>1139</v>
      </c>
      <c r="F104" s="1" t="s">
        <v>1140</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t="s">
        <v>1152</v>
      </c>
      <c r="G106" s="1" t="s">
        <v>1153</v>
      </c>
      <c r="H106" s="1" t="s">
        <v>1154</v>
      </c>
      <c r="I106" s="1" t="s">
        <v>1155</v>
      </c>
      <c r="J106" s="1" t="s">
        <v>1156</v>
      </c>
      <c r="K106" s="1" t="s">
        <v>1157</v>
      </c>
      <c r="L106" s="2"/>
      <c r="M106" s="2"/>
      <c r="N106" s="2"/>
      <c r="O106" s="2"/>
      <c r="P106" s="2"/>
      <c r="Q106" s="2"/>
      <c r="R106" s="2"/>
      <c r="S106" s="2"/>
      <c r="T106" s="2"/>
      <c r="U106" s="2"/>
      <c r="V106" s="2"/>
      <c r="W106" s="2"/>
      <c r="X106" s="2"/>
      <c r="Y106" s="2"/>
      <c r="Z106" s="2"/>
    </row>
    <row r="107" ht="15.75" customHeight="1">
      <c r="A107" s="1" t="s">
        <v>1158</v>
      </c>
      <c r="B107" s="1" t="s">
        <v>1159</v>
      </c>
      <c r="C107" s="1" t="s">
        <v>1160</v>
      </c>
      <c r="D107" s="1" t="s">
        <v>1161</v>
      </c>
      <c r="E107" s="1" t="s">
        <v>1162</v>
      </c>
      <c r="F107" s="1" t="s">
        <v>1163</v>
      </c>
      <c r="G107" s="1" t="s">
        <v>1164</v>
      </c>
      <c r="H107" s="1" t="s">
        <v>1165</v>
      </c>
      <c r="I107" s="1" t="s">
        <v>1166</v>
      </c>
      <c r="J107" s="1" t="s">
        <v>1167</v>
      </c>
      <c r="K107" s="1" t="s">
        <v>1168</v>
      </c>
      <c r="L107" s="2"/>
      <c r="M107" s="2"/>
      <c r="N107" s="2"/>
      <c r="O107" s="2"/>
      <c r="P107" s="2"/>
      <c r="Q107" s="2"/>
      <c r="R107" s="2"/>
      <c r="S107" s="2"/>
      <c r="T107" s="2"/>
      <c r="U107" s="2"/>
      <c r="V107" s="2"/>
      <c r="W107" s="2"/>
      <c r="X107" s="2"/>
      <c r="Y107" s="2"/>
      <c r="Z107" s="2"/>
    </row>
    <row r="108" ht="15.75" customHeight="1">
      <c r="A108" s="1" t="s">
        <v>1169</v>
      </c>
      <c r="B108" s="1" t="s">
        <v>1170</v>
      </c>
      <c r="C108" s="1" t="s">
        <v>1171</v>
      </c>
      <c r="D108" s="1" t="s">
        <v>1172</v>
      </c>
      <c r="E108" s="1" t="s">
        <v>1173</v>
      </c>
      <c r="F108" s="1" t="s">
        <v>1174</v>
      </c>
      <c r="G108" s="1" t="s">
        <v>1175</v>
      </c>
      <c r="H108" s="1" t="s">
        <v>1176</v>
      </c>
      <c r="I108" s="1" t="s">
        <v>1177</v>
      </c>
      <c r="J108" s="1">
        <v>-8.68</v>
      </c>
      <c r="K108" s="1" t="s">
        <v>1178</v>
      </c>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1182</v>
      </c>
      <c r="E109" s="1" t="s">
        <v>1183</v>
      </c>
      <c r="F109" s="1" t="s">
        <v>679</v>
      </c>
      <c r="G109" s="1" t="s">
        <v>1184</v>
      </c>
      <c r="H109" s="1" t="s">
        <v>1185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1190</v>
      </c>
      <c r="C110" s="1" t="s">
        <v>1191</v>
      </c>
      <c r="D110" s="1" t="s">
        <v>1192</v>
      </c>
      <c r="E110" s="1" t="s">
        <v>1193</v>
      </c>
      <c r="F110" s="1" t="s">
        <v>1194</v>
      </c>
      <c r="G110" s="1" t="s">
        <v>1195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1204</v>
      </c>
      <c r="F111" s="1" t="s">
        <v>1205</v>
      </c>
      <c r="G111" s="1" t="s">
        <v>1206</v>
      </c>
      <c r="H111" s="1" t="s">
        <v>1207</v>
      </c>
      <c r="I111" s="1" t="s">
        <v>1208</v>
      </c>
      <c r="J111" s="1" t="s">
        <v>1209</v>
      </c>
      <c r="K111" s="1" t="s">
        <v>1210</v>
      </c>
      <c r="L111" s="2"/>
      <c r="M111" s="2"/>
      <c r="N111" s="2"/>
      <c r="O111" s="2"/>
      <c r="P111" s="2"/>
      <c r="Q111" s="2"/>
      <c r="R111" s="2"/>
      <c r="S111" s="2"/>
      <c r="T111" s="2"/>
      <c r="U111" s="2"/>
      <c r="V111" s="2"/>
      <c r="W111" s="2"/>
      <c r="X111" s="2"/>
      <c r="Y111" s="2"/>
      <c r="Z111" s="2"/>
    </row>
    <row r="112" ht="15.75" customHeight="1">
      <c r="A112" s="1" t="s">
        <v>1211</v>
      </c>
      <c r="B112" s="1" t="s">
        <v>1201</v>
      </c>
      <c r="C112" s="1" t="s">
        <v>1202</v>
      </c>
      <c r="D112" s="1" t="s">
        <v>1203</v>
      </c>
      <c r="E112" s="1" t="s">
        <v>1204</v>
      </c>
      <c r="F112" s="1" t="s">
        <v>1205</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285</v>
      </c>
      <c r="E113" s="1" t="s">
        <v>1215</v>
      </c>
      <c r="F113" s="1" t="s">
        <v>1216</v>
      </c>
      <c r="G113" s="1" t="s">
        <v>1217</v>
      </c>
      <c r="H113" s="1" t="s">
        <v>1218</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t="s">
        <v>1223</v>
      </c>
      <c r="C114" s="1" t="s">
        <v>984</v>
      </c>
      <c r="D114" s="1" t="s">
        <v>238</v>
      </c>
      <c r="E114" s="1" t="s">
        <v>1224</v>
      </c>
      <c r="F114" s="1" t="s">
        <v>1225</v>
      </c>
      <c r="G114" s="1" t="s">
        <v>1226</v>
      </c>
      <c r="H114" s="1" t="s">
        <v>1227</v>
      </c>
      <c r="I114" s="1" t="s">
        <v>1228</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1232</v>
      </c>
      <c r="C115" s="1" t="s">
        <v>1233</v>
      </c>
      <c r="D115" s="1" t="s">
        <v>1234</v>
      </c>
      <c r="E115" s="1" t="s">
        <v>1235</v>
      </c>
      <c r="F115" s="1" t="s">
        <v>1236</v>
      </c>
      <c r="G115" s="1" t="s">
        <v>1237</v>
      </c>
      <c r="H115" s="1" t="s">
        <v>1238</v>
      </c>
      <c r="I115" s="1" t="s">
        <v>1239</v>
      </c>
      <c r="J115" s="1" t="s">
        <v>1240</v>
      </c>
      <c r="K115" s="1" t="s">
        <v>1241</v>
      </c>
      <c r="L115" s="2"/>
      <c r="M115" s="2"/>
      <c r="N115" s="2"/>
      <c r="O115" s="2"/>
      <c r="P115" s="2"/>
      <c r="Q115" s="2"/>
      <c r="R115" s="2"/>
      <c r="S115" s="2"/>
      <c r="T115" s="2"/>
      <c r="U115" s="2"/>
      <c r="V115" s="2"/>
      <c r="W115" s="2"/>
      <c r="X115" s="2"/>
      <c r="Y115" s="2"/>
      <c r="Z115" s="2"/>
    </row>
    <row r="116" ht="15.75" customHeight="1">
      <c r="A116" s="1" t="s">
        <v>1242</v>
      </c>
      <c r="B116" s="1" t="s">
        <v>1243</v>
      </c>
      <c r="C116" s="1" t="s">
        <v>1244</v>
      </c>
      <c r="D116" s="1" t="s">
        <v>1245</v>
      </c>
      <c r="E116" s="1" t="s">
        <v>1246</v>
      </c>
      <c r="F116" s="1" t="s">
        <v>1247</v>
      </c>
      <c r="G116" s="1" t="s">
        <v>1248</v>
      </c>
      <c r="H116" s="1" t="s">
        <v>1249</v>
      </c>
      <c r="I116" s="1" t="s">
        <v>1250</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1257</v>
      </c>
      <c r="F117" s="1" t="s">
        <v>1258</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1265</v>
      </c>
      <c r="C118" s="1" t="s">
        <v>1266</v>
      </c>
      <c r="D118" s="1" t="s">
        <v>1267</v>
      </c>
      <c r="E118" s="1" t="s">
        <v>1268</v>
      </c>
      <c r="F118" s="1" t="s">
        <v>1269</v>
      </c>
      <c r="G118" s="1" t="s">
        <v>1270</v>
      </c>
      <c r="H118" s="1" t="s">
        <v>1271</v>
      </c>
      <c r="I118" s="1" t="s">
        <v>1272</v>
      </c>
      <c r="J118" s="1" t="s">
        <v>1273</v>
      </c>
      <c r="K118" s="1" t="s">
        <v>1274</v>
      </c>
      <c r="L118" s="2"/>
      <c r="M118" s="2"/>
      <c r="N118" s="2"/>
      <c r="O118" s="2"/>
      <c r="P118" s="2"/>
      <c r="Q118" s="2"/>
      <c r="R118" s="2"/>
      <c r="S118" s="2"/>
      <c r="T118" s="2"/>
      <c r="U118" s="2"/>
      <c r="V118" s="2"/>
      <c r="W118" s="2"/>
      <c r="X118" s="2"/>
      <c r="Y118" s="2"/>
      <c r="Z118" s="2"/>
    </row>
    <row r="119" ht="15.75" customHeight="1">
      <c r="A119" s="1" t="s">
        <v>1275</v>
      </c>
      <c r="B119" s="1" t="s">
        <v>1276</v>
      </c>
      <c r="C119" s="1" t="s">
        <v>1277</v>
      </c>
      <c r="D119" s="1" t="s">
        <v>1278</v>
      </c>
      <c r="E119" s="1" t="s">
        <v>1279</v>
      </c>
      <c r="F119" s="1" t="s">
        <v>1280</v>
      </c>
      <c r="G119" s="1" t="s">
        <v>1281</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1291</v>
      </c>
      <c r="G120" s="1" t="s">
        <v>1292</v>
      </c>
      <c r="H120" s="1" t="s">
        <v>1293</v>
      </c>
      <c r="I120" s="1" t="s">
        <v>1294</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1301</v>
      </c>
      <c r="F121" s="1" t="s">
        <v>1302</v>
      </c>
      <c r="G121" s="1" t="s">
        <v>1303</v>
      </c>
      <c r="H121" s="1" t="s">
        <v>1304</v>
      </c>
      <c r="I121" s="1" t="s">
        <v>1305</v>
      </c>
      <c r="J121" s="1" t="s">
        <v>1306</v>
      </c>
      <c r="K121" s="1" t="s">
        <v>1307</v>
      </c>
      <c r="L121" s="2"/>
      <c r="M121" s="2"/>
      <c r="N121" s="2"/>
      <c r="O121" s="2"/>
      <c r="P121" s="2"/>
      <c r="Q121" s="2"/>
      <c r="R121" s="2"/>
      <c r="S121" s="2"/>
      <c r="T121" s="2"/>
      <c r="U121" s="2"/>
      <c r="V121" s="2"/>
      <c r="W121" s="2"/>
      <c r="X121" s="2"/>
      <c r="Y121" s="2"/>
      <c r="Z121" s="2"/>
    </row>
    <row r="122" ht="15.75" customHeight="1">
      <c r="A122" s="1" t="s">
        <v>1308</v>
      </c>
      <c r="B122" s="1" t="s">
        <v>834</v>
      </c>
      <c r="C122" s="1" t="s">
        <v>1309</v>
      </c>
      <c r="D122" s="1" t="s">
        <v>1310</v>
      </c>
      <c r="E122" s="1" t="s">
        <v>1311</v>
      </c>
      <c r="F122" s="1" t="s">
        <v>1312</v>
      </c>
      <c r="G122" s="1" t="s">
        <v>1313</v>
      </c>
      <c r="H122" s="1" t="s">
        <v>1314</v>
      </c>
      <c r="I122" s="1" t="s">
        <v>1315</v>
      </c>
      <c r="J122" s="1" t="s">
        <v>1316</v>
      </c>
      <c r="K122" s="1" t="s">
        <v>1317</v>
      </c>
      <c r="L122" s="2"/>
      <c r="M122" s="2"/>
      <c r="N122" s="2"/>
      <c r="O122" s="2"/>
      <c r="P122" s="2"/>
      <c r="Q122" s="2"/>
      <c r="R122" s="2"/>
      <c r="S122" s="2"/>
      <c r="T122" s="2"/>
      <c r="U122" s="2"/>
      <c r="V122" s="2"/>
      <c r="W122" s="2"/>
      <c r="X122" s="2"/>
      <c r="Y122" s="2"/>
      <c r="Z122" s="2"/>
    </row>
    <row r="123" ht="15.75" customHeight="1">
      <c r="A123" s="1" t="s">
        <v>1318</v>
      </c>
      <c r="B123" s="1" t="s">
        <v>1319</v>
      </c>
      <c r="C123" s="1" t="s">
        <v>1320</v>
      </c>
      <c r="D123" s="1" t="s">
        <v>1321</v>
      </c>
      <c r="E123" s="1" t="s">
        <v>1322</v>
      </c>
      <c r="F123" s="1" t="s">
        <v>1323</v>
      </c>
      <c r="G123" s="1" t="s">
        <v>1324</v>
      </c>
      <c r="H123" s="1" t="s">
        <v>1325</v>
      </c>
      <c r="I123" s="1" t="s">
        <v>1326</v>
      </c>
      <c r="J123" s="1" t="s">
        <v>1327</v>
      </c>
      <c r="K123" s="1" t="s">
        <v>1328</v>
      </c>
      <c r="L123" s="2"/>
      <c r="M123" s="2"/>
      <c r="N123" s="2"/>
      <c r="O123" s="2"/>
      <c r="P123" s="2"/>
      <c r="Q123" s="2"/>
      <c r="R123" s="2"/>
      <c r="S123" s="2"/>
      <c r="T123" s="2"/>
      <c r="U123" s="2"/>
      <c r="V123" s="2"/>
      <c r="W123" s="2"/>
      <c r="X123" s="2"/>
      <c r="Y123" s="2"/>
      <c r="Z123" s="2"/>
    </row>
    <row r="124" ht="15.75" customHeight="1">
      <c r="A124" s="1" t="s">
        <v>1329</v>
      </c>
      <c r="B124" s="1" t="s">
        <v>1330</v>
      </c>
      <c r="C124" s="1" t="s">
        <v>991</v>
      </c>
      <c r="D124" s="1" t="s">
        <v>1331</v>
      </c>
      <c r="E124" s="1" t="s">
        <v>1332</v>
      </c>
      <c r="F124" s="1" t="s">
        <v>281</v>
      </c>
      <c r="G124" s="1" t="s">
        <v>1333</v>
      </c>
      <c r="H124" s="1" t="s">
        <v>1334</v>
      </c>
      <c r="I124" s="1" t="s">
        <v>1335</v>
      </c>
      <c r="J124" s="1" t="s">
        <v>1336</v>
      </c>
      <c r="K124" s="1" t="s">
        <v>1337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1338</v>
      </c>
      <c r="C1" s="1" t="s">
        <v>1339</v>
      </c>
      <c r="D1" s="1" t="s">
        <v>1340</v>
      </c>
      <c r="E1" s="1" t="s">
        <v>1341</v>
      </c>
      <c r="F1" s="1" t="s">
        <v>1342</v>
      </c>
      <c r="G1" s="1" t="s">
        <v>1343</v>
      </c>
      <c r="H1" s="1" t="s">
        <v>1344</v>
      </c>
      <c r="I1" s="2"/>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1350</v>
      </c>
      <c r="H2" s="1" t="s">
        <v>1351</v>
      </c>
      <c r="I2" s="2"/>
      <c r="J2" s="2"/>
      <c r="K2" s="2"/>
      <c r="L2" s="2"/>
      <c r="M2" s="2"/>
      <c r="N2" s="2"/>
      <c r="O2" s="2"/>
      <c r="P2" s="2"/>
      <c r="Q2" s="2"/>
      <c r="R2" s="2"/>
      <c r="S2" s="2"/>
      <c r="T2" s="2"/>
      <c r="U2" s="2"/>
      <c r="V2" s="2"/>
      <c r="W2" s="2"/>
      <c r="X2" s="2"/>
      <c r="Y2" s="2"/>
      <c r="Z2" s="2"/>
    </row>
    <row r="3">
      <c r="A3" s="1" t="s">
        <v>1352</v>
      </c>
      <c r="B3" s="1" t="s">
        <v>1351</v>
      </c>
      <c r="C3" s="1" t="s">
        <v>1353</v>
      </c>
      <c r="D3" s="1" t="s">
        <v>1354</v>
      </c>
      <c r="E3" s="1" t="s">
        <v>1355</v>
      </c>
      <c r="F3" s="1" t="s">
        <v>1356</v>
      </c>
      <c r="G3" s="1" t="s">
        <v>1357</v>
      </c>
      <c r="H3" s="1" t="s">
        <v>1351</v>
      </c>
      <c r="I3" s="2"/>
      <c r="J3" s="2"/>
      <c r="K3" s="2"/>
      <c r="L3" s="2"/>
      <c r="M3" s="2"/>
      <c r="N3" s="2"/>
      <c r="O3" s="2"/>
      <c r="P3" s="2"/>
      <c r="Q3" s="2"/>
      <c r="R3" s="2"/>
      <c r="S3" s="2"/>
      <c r="T3" s="2"/>
      <c r="U3" s="2"/>
      <c r="V3" s="2"/>
      <c r="W3" s="2"/>
      <c r="X3" s="2"/>
      <c r="Y3" s="2"/>
      <c r="Z3" s="2"/>
    </row>
    <row r="4">
      <c r="A4" s="1" t="s">
        <v>1358</v>
      </c>
      <c r="B4" s="1" t="s">
        <v>1359</v>
      </c>
      <c r="C4" s="1" t="s">
        <v>1360</v>
      </c>
      <c r="D4" s="1" t="s">
        <v>1361</v>
      </c>
      <c r="E4" s="1" t="s">
        <v>1362</v>
      </c>
      <c r="F4" s="1" t="s">
        <v>1363</v>
      </c>
      <c r="G4" s="1" t="s">
        <v>1364</v>
      </c>
      <c r="H4" s="1" t="s">
        <v>1365</v>
      </c>
      <c r="I4" s="2"/>
      <c r="J4" s="2"/>
      <c r="K4" s="2"/>
      <c r="L4" s="2"/>
      <c r="M4" s="2"/>
      <c r="N4" s="2"/>
      <c r="O4" s="2"/>
      <c r="P4" s="2"/>
      <c r="Q4" s="2"/>
      <c r="R4" s="2"/>
      <c r="S4" s="2"/>
      <c r="T4" s="2"/>
      <c r="U4" s="2"/>
      <c r="V4" s="2"/>
      <c r="W4" s="2"/>
      <c r="X4" s="2"/>
      <c r="Y4" s="2"/>
      <c r="Z4" s="2"/>
    </row>
    <row r="5">
      <c r="A5" s="1" t="s">
        <v>1352</v>
      </c>
      <c r="B5" s="1" t="s">
        <v>1351</v>
      </c>
      <c r="C5" s="1" t="s">
        <v>1366</v>
      </c>
      <c r="D5" s="1" t="s">
        <v>1367</v>
      </c>
      <c r="E5" s="1" t="s">
        <v>1368</v>
      </c>
      <c r="F5" s="1" t="s">
        <v>1369</v>
      </c>
      <c r="G5" s="1" t="s">
        <v>1370</v>
      </c>
      <c r="H5" s="1" t="s">
        <v>1371</v>
      </c>
      <c r="I5" s="2"/>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2"/>
      <c r="J6" s="2"/>
      <c r="K6" s="2"/>
      <c r="L6" s="2"/>
      <c r="M6" s="2"/>
      <c r="N6" s="2"/>
      <c r="O6" s="2"/>
      <c r="P6" s="2"/>
      <c r="Q6" s="2"/>
      <c r="R6" s="2"/>
      <c r="S6" s="2"/>
      <c r="T6" s="2"/>
      <c r="U6" s="2"/>
      <c r="V6" s="2"/>
      <c r="W6" s="2"/>
      <c r="X6" s="2"/>
      <c r="Y6" s="2"/>
      <c r="Z6" s="2"/>
    </row>
    <row r="7">
      <c r="A7" s="1" t="s">
        <v>1380</v>
      </c>
      <c r="B7" s="1" t="s">
        <v>1381</v>
      </c>
      <c r="C7" s="1" t="s">
        <v>1382</v>
      </c>
      <c r="D7" s="1" t="s">
        <v>1383</v>
      </c>
      <c r="E7" s="1" t="s">
        <v>1384</v>
      </c>
      <c r="F7" s="1" t="s">
        <v>1385</v>
      </c>
      <c r="G7" s="1" t="s">
        <v>1386</v>
      </c>
      <c r="H7" s="1" t="s">
        <v>1387</v>
      </c>
      <c r="I7" s="2"/>
      <c r="J7" s="2"/>
      <c r="K7" s="2"/>
      <c r="L7" s="2"/>
      <c r="M7" s="2"/>
      <c r="N7" s="2"/>
      <c r="O7" s="2"/>
      <c r="P7" s="2"/>
      <c r="Q7" s="2"/>
      <c r="R7" s="2"/>
      <c r="S7" s="2"/>
      <c r="T7" s="2"/>
      <c r="U7" s="2"/>
      <c r="V7" s="2"/>
      <c r="W7" s="2"/>
      <c r="X7" s="2"/>
      <c r="Y7" s="2"/>
      <c r="Z7" s="2"/>
    </row>
    <row r="8">
      <c r="A8" s="1" t="s">
        <v>1388</v>
      </c>
      <c r="B8" s="1" t="s">
        <v>1351</v>
      </c>
      <c r="C8" s="1" t="s">
        <v>1389</v>
      </c>
      <c r="D8" s="1" t="s">
        <v>1390</v>
      </c>
      <c r="E8" s="1" t="s">
        <v>1391</v>
      </c>
      <c r="F8" s="1" t="s">
        <v>1391</v>
      </c>
      <c r="G8" s="1" t="s">
        <v>1389</v>
      </c>
      <c r="H8" s="1" t="s">
        <v>1389</v>
      </c>
      <c r="I8" s="2"/>
      <c r="J8" s="2"/>
      <c r="K8" s="2"/>
      <c r="L8" s="2"/>
      <c r="M8" s="2"/>
      <c r="N8" s="2"/>
      <c r="O8" s="2"/>
      <c r="P8" s="2"/>
      <c r="Q8" s="2"/>
      <c r="R8" s="2"/>
      <c r="S8" s="2"/>
      <c r="T8" s="2"/>
      <c r="U8" s="2"/>
      <c r="V8" s="2"/>
      <c r="W8" s="2"/>
      <c r="X8" s="2"/>
      <c r="Y8" s="2"/>
      <c r="Z8" s="2"/>
    </row>
    <row r="9">
      <c r="A9" s="1" t="s">
        <v>1392</v>
      </c>
      <c r="B9" s="1" t="s">
        <v>1393</v>
      </c>
      <c r="C9" s="1" t="s">
        <v>1394</v>
      </c>
      <c r="D9" s="1" t="s">
        <v>1395</v>
      </c>
      <c r="E9" s="1" t="s">
        <v>1396</v>
      </c>
      <c r="F9" s="1" t="s">
        <v>1397</v>
      </c>
      <c r="G9" s="1" t="s">
        <v>1397</v>
      </c>
      <c r="H9" s="1" t="s">
        <v>1398</v>
      </c>
      <c r="I9" s="2"/>
      <c r="J9" s="2"/>
      <c r="K9" s="2"/>
      <c r="L9" s="2"/>
      <c r="M9" s="2"/>
      <c r="N9" s="2"/>
      <c r="O9" s="2"/>
      <c r="P9" s="2"/>
      <c r="Q9" s="2"/>
      <c r="R9" s="2"/>
      <c r="S9" s="2"/>
      <c r="T9" s="2"/>
      <c r="U9" s="2"/>
      <c r="V9" s="2"/>
      <c r="W9" s="2"/>
      <c r="X9" s="2"/>
      <c r="Y9" s="2"/>
      <c r="Z9" s="2"/>
    </row>
    <row r="10">
      <c r="A10" s="1" t="s">
        <v>1399</v>
      </c>
      <c r="B10" s="1" t="s">
        <v>1400</v>
      </c>
      <c r="C10" s="1" t="s">
        <v>1401</v>
      </c>
      <c r="D10" s="1" t="s">
        <v>1402</v>
      </c>
      <c r="E10" s="1" t="s">
        <v>1403</v>
      </c>
      <c r="F10" s="1" t="s">
        <v>1404</v>
      </c>
      <c r="G10" s="1" t="s">
        <v>1405</v>
      </c>
      <c r="H10" s="1" t="s">
        <v>1396</v>
      </c>
      <c r="I10" s="2"/>
      <c r="J10" s="2"/>
      <c r="K10" s="2"/>
      <c r="L10" s="2"/>
      <c r="M10" s="2"/>
      <c r="N10" s="2"/>
      <c r="O10" s="2"/>
      <c r="P10" s="2"/>
      <c r="Q10" s="2"/>
      <c r="R10" s="2"/>
      <c r="S10" s="2"/>
      <c r="T10" s="2"/>
      <c r="U10" s="2"/>
      <c r="V10" s="2"/>
      <c r="W10" s="2"/>
      <c r="X10" s="2"/>
      <c r="Y10" s="2"/>
      <c r="Z10" s="2"/>
    </row>
    <row r="11">
      <c r="A11" s="1" t="s">
        <v>1406</v>
      </c>
      <c r="B11" s="1" t="s">
        <v>1407</v>
      </c>
      <c r="C11" s="1" t="s">
        <v>1408</v>
      </c>
      <c r="D11" s="1" t="s">
        <v>1408</v>
      </c>
      <c r="E11" s="1" t="s">
        <v>1409</v>
      </c>
      <c r="F11" s="1" t="s">
        <v>1410</v>
      </c>
      <c r="G11" s="1" t="s">
        <v>1411</v>
      </c>
      <c r="H11" s="1" t="s">
        <v>1412</v>
      </c>
      <c r="I11" s="2"/>
      <c r="J11" s="2"/>
      <c r="K11" s="2"/>
      <c r="L11" s="2"/>
      <c r="M11" s="2"/>
      <c r="N11" s="2"/>
      <c r="O11" s="2"/>
      <c r="P11" s="2"/>
      <c r="Q11" s="2"/>
      <c r="R11" s="2"/>
      <c r="S11" s="2"/>
      <c r="T11" s="2"/>
      <c r="U11" s="2"/>
      <c r="V11" s="2"/>
      <c r="W11" s="2"/>
      <c r="X11" s="2"/>
      <c r="Y11" s="2"/>
      <c r="Z11" s="2"/>
    </row>
    <row r="12">
      <c r="A12" s="1" t="s">
        <v>1413</v>
      </c>
      <c r="B12" s="1" t="s">
        <v>1414</v>
      </c>
      <c r="C12" s="1" t="s">
        <v>1415</v>
      </c>
      <c r="D12" s="1" t="s">
        <v>1416</v>
      </c>
      <c r="E12" s="1" t="s">
        <v>1417</v>
      </c>
      <c r="F12" s="1" t="s">
        <v>1418</v>
      </c>
      <c r="G12" s="1" t="s">
        <v>1419</v>
      </c>
      <c r="H12" s="1" t="s">
        <v>1420</v>
      </c>
      <c r="I12" s="2"/>
      <c r="J12" s="2"/>
      <c r="K12" s="2"/>
      <c r="L12" s="2"/>
      <c r="M12" s="2"/>
      <c r="N12" s="2"/>
      <c r="O12" s="2"/>
      <c r="P12" s="2"/>
      <c r="Q12" s="2"/>
      <c r="R12" s="2"/>
      <c r="S12" s="2"/>
      <c r="T12" s="2"/>
      <c r="U12" s="2"/>
      <c r="V12" s="2"/>
      <c r="W12" s="2"/>
      <c r="X12" s="2"/>
      <c r="Y12" s="2"/>
      <c r="Z12" s="2"/>
    </row>
    <row r="13">
      <c r="A13" s="1" t="s">
        <v>1421</v>
      </c>
      <c r="B13" s="1" t="s">
        <v>1422</v>
      </c>
      <c r="C13" s="1" t="s">
        <v>1423</v>
      </c>
      <c r="D13" s="1" t="s">
        <v>1424</v>
      </c>
      <c r="E13" s="1" t="s">
        <v>1425</v>
      </c>
      <c r="F13" s="1" t="s">
        <v>1426</v>
      </c>
      <c r="G13" s="1" t="s">
        <v>1427</v>
      </c>
      <c r="H13" s="1" t="s">
        <v>1428</v>
      </c>
      <c r="I13" s="2"/>
      <c r="J13" s="2"/>
      <c r="K13" s="2"/>
      <c r="L13" s="2"/>
      <c r="M13" s="2"/>
      <c r="N13" s="2"/>
      <c r="O13" s="2"/>
      <c r="P13" s="2"/>
      <c r="Q13" s="2"/>
      <c r="R13" s="2"/>
      <c r="S13" s="2"/>
      <c r="T13" s="2"/>
      <c r="U13" s="2"/>
      <c r="V13" s="2"/>
      <c r="W13" s="2"/>
      <c r="X13" s="2"/>
      <c r="Y13" s="2"/>
      <c r="Z13" s="2"/>
    </row>
    <row r="14">
      <c r="A14" s="1" t="s">
        <v>1429</v>
      </c>
      <c r="B14" s="1" t="s">
        <v>1430</v>
      </c>
      <c r="C14" s="1" t="s">
        <v>1431</v>
      </c>
      <c r="D14" s="1" t="s">
        <v>1432</v>
      </c>
      <c r="E14" s="1" t="s">
        <v>1433</v>
      </c>
      <c r="F14" s="1" t="s">
        <v>1434</v>
      </c>
      <c r="G14" s="1" t="s">
        <v>1435</v>
      </c>
      <c r="H14" s="1" t="s">
        <v>1436</v>
      </c>
      <c r="I14" s="2"/>
      <c r="J14" s="2"/>
      <c r="K14" s="2"/>
      <c r="L14" s="2"/>
      <c r="M14" s="2"/>
      <c r="N14" s="2"/>
      <c r="O14" s="2"/>
      <c r="P14" s="2"/>
      <c r="Q14" s="2"/>
      <c r="R14" s="2"/>
      <c r="S14" s="2"/>
      <c r="T14" s="2"/>
      <c r="U14" s="2"/>
      <c r="V14" s="2"/>
      <c r="W14" s="2"/>
      <c r="X14" s="2"/>
      <c r="Y14" s="2"/>
      <c r="Z14" s="2"/>
    </row>
    <row r="15">
      <c r="A15" s="1" t="s">
        <v>1437</v>
      </c>
      <c r="B15" s="1" t="s">
        <v>1351</v>
      </c>
      <c r="C15" s="1" t="s">
        <v>1351</v>
      </c>
      <c r="D15" s="1" t="s">
        <v>1351</v>
      </c>
      <c r="E15" s="1" t="s">
        <v>1351</v>
      </c>
      <c r="F15" s="1" t="s">
        <v>1351</v>
      </c>
      <c r="G15" s="1" t="s">
        <v>1438</v>
      </c>
      <c r="H15" s="1" t="s">
        <v>1439</v>
      </c>
      <c r="I15" s="2"/>
      <c r="J15" s="2"/>
      <c r="K15" s="2"/>
      <c r="L15" s="2"/>
      <c r="M15" s="2"/>
      <c r="N15" s="2"/>
      <c r="O15" s="2"/>
      <c r="P15" s="2"/>
      <c r="Q15" s="2"/>
      <c r="R15" s="2"/>
      <c r="S15" s="2"/>
      <c r="T15" s="2"/>
      <c r="U15" s="2"/>
      <c r="V15" s="2"/>
      <c r="W15" s="2"/>
      <c r="X15" s="2"/>
      <c r="Y15" s="2"/>
      <c r="Z15" s="2"/>
    </row>
    <row r="16">
      <c r="A16" s="1" t="s">
        <v>1440</v>
      </c>
      <c r="B16" s="1" t="s">
        <v>1351</v>
      </c>
      <c r="C16" s="1" t="s">
        <v>1351</v>
      </c>
      <c r="D16" s="1" t="s">
        <v>1351</v>
      </c>
      <c r="E16" s="1" t="s">
        <v>1351</v>
      </c>
      <c r="F16" s="1" t="s">
        <v>1351</v>
      </c>
      <c r="G16" s="1" t="s">
        <v>1441</v>
      </c>
      <c r="H16" s="1" t="s">
        <v>1442</v>
      </c>
      <c r="I16" s="2"/>
      <c r="J16" s="2"/>
      <c r="K16" s="2"/>
      <c r="L16" s="2"/>
      <c r="M16" s="2"/>
      <c r="N16" s="2"/>
      <c r="O16" s="2"/>
      <c r="P16" s="2"/>
      <c r="Q16" s="2"/>
      <c r="R16" s="2"/>
      <c r="S16" s="2"/>
      <c r="T16" s="2"/>
      <c r="U16" s="2"/>
      <c r="V16" s="2"/>
      <c r="W16" s="2"/>
      <c r="X16" s="2"/>
      <c r="Y16" s="2"/>
      <c r="Z16" s="2"/>
    </row>
    <row r="17">
      <c r="A17" s="1" t="s">
        <v>1443</v>
      </c>
      <c r="B17" s="1" t="s">
        <v>1444</v>
      </c>
      <c r="C17" s="1" t="s">
        <v>165</v>
      </c>
      <c r="D17" s="1" t="s">
        <v>166</v>
      </c>
      <c r="E17" s="1" t="s">
        <v>167</v>
      </c>
      <c r="F17" s="1" t="s">
        <v>1445</v>
      </c>
      <c r="G17" s="1" t="s">
        <v>1446</v>
      </c>
      <c r="H17" s="1" t="s">
        <v>1447</v>
      </c>
      <c r="I17" s="2"/>
      <c r="J17" s="2"/>
      <c r="K17" s="2"/>
      <c r="L17" s="2"/>
      <c r="M17" s="2"/>
      <c r="N17" s="2"/>
      <c r="O17" s="2"/>
      <c r="P17" s="2"/>
      <c r="Q17" s="2"/>
      <c r="R17" s="2"/>
      <c r="S17" s="2"/>
      <c r="T17" s="2"/>
      <c r="U17" s="2"/>
      <c r="V17" s="2"/>
      <c r="W17" s="2"/>
      <c r="X17" s="2"/>
      <c r="Y17" s="2"/>
      <c r="Z17" s="2"/>
    </row>
    <row r="18">
      <c r="A18" s="1" t="s">
        <v>1448</v>
      </c>
      <c r="B18" s="1" t="s">
        <v>1351</v>
      </c>
      <c r="C18" s="1" t="s">
        <v>1351</v>
      </c>
      <c r="D18" s="1" t="s">
        <v>1351</v>
      </c>
      <c r="E18" s="1" t="s">
        <v>1351</v>
      </c>
      <c r="F18" s="1" t="s">
        <v>1351</v>
      </c>
      <c r="G18" s="1" t="s">
        <v>1449</v>
      </c>
      <c r="H18" s="1" t="s">
        <v>1450</v>
      </c>
      <c r="I18" s="2"/>
      <c r="J18" s="2"/>
      <c r="K18" s="2"/>
      <c r="L18" s="2"/>
      <c r="M18" s="2"/>
      <c r="N18" s="2"/>
      <c r="O18" s="2"/>
      <c r="P18" s="2"/>
      <c r="Q18" s="2"/>
      <c r="R18" s="2"/>
      <c r="S18" s="2"/>
      <c r="T18" s="2"/>
      <c r="U18" s="2"/>
      <c r="V18" s="2"/>
      <c r="W18" s="2"/>
      <c r="X18" s="2"/>
      <c r="Y18" s="2"/>
      <c r="Z18" s="2"/>
    </row>
    <row r="19">
      <c r="A19" s="1" t="s">
        <v>1451</v>
      </c>
      <c r="B19" s="1" t="s">
        <v>1452</v>
      </c>
      <c r="C19" s="1" t="s">
        <v>1453</v>
      </c>
      <c r="D19" s="1" t="s">
        <v>1454</v>
      </c>
      <c r="E19" s="1" t="s">
        <v>1455</v>
      </c>
      <c r="F19" s="1" t="s">
        <v>1456</v>
      </c>
      <c r="G19" s="1" t="s">
        <v>1457</v>
      </c>
      <c r="H19" s="1" t="s">
        <v>1458</v>
      </c>
      <c r="I19" s="2"/>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2"/>
      <c r="J20" s="2"/>
      <c r="K20" s="2"/>
      <c r="L20" s="2"/>
      <c r="M20" s="2"/>
      <c r="N20" s="2"/>
      <c r="O20" s="2"/>
      <c r="P20" s="2"/>
      <c r="Q20" s="2"/>
      <c r="R20" s="2"/>
      <c r="S20" s="2"/>
      <c r="T20" s="2"/>
      <c r="U20" s="2"/>
      <c r="V20" s="2"/>
      <c r="W20" s="2"/>
      <c r="X20" s="2"/>
      <c r="Y20" s="2"/>
      <c r="Z20" s="2"/>
    </row>
    <row r="21" ht="15.75" customHeight="1">
      <c r="A21" s="1" t="s">
        <v>1467</v>
      </c>
      <c r="B21" s="1" t="s">
        <v>1468</v>
      </c>
      <c r="C21" s="1" t="s">
        <v>1469</v>
      </c>
      <c r="D21" s="1" t="s">
        <v>1470</v>
      </c>
      <c r="E21" s="1" t="s">
        <v>1471</v>
      </c>
      <c r="F21" s="1" t="s">
        <v>1472</v>
      </c>
      <c r="G21" s="1" t="s">
        <v>1473</v>
      </c>
      <c r="H21" s="1" t="s">
        <v>1474</v>
      </c>
      <c r="I21" s="2"/>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2"/>
      <c r="J22" s="2"/>
      <c r="K22" s="2"/>
      <c r="L22" s="2"/>
      <c r="M22" s="2"/>
      <c r="N22" s="2"/>
      <c r="O22" s="2"/>
      <c r="P22" s="2"/>
      <c r="Q22" s="2"/>
      <c r="R22" s="2"/>
      <c r="S22" s="2"/>
      <c r="T22" s="2"/>
      <c r="U22" s="2"/>
      <c r="V22" s="2"/>
      <c r="W22" s="2"/>
      <c r="X22" s="2"/>
      <c r="Y22" s="2"/>
      <c r="Z22" s="2"/>
    </row>
    <row r="23" ht="15.75" customHeight="1">
      <c r="A23" s="1" t="s">
        <v>1483</v>
      </c>
      <c r="B23" s="1" t="s">
        <v>1484</v>
      </c>
      <c r="C23" s="1" t="s">
        <v>1485</v>
      </c>
      <c r="D23" s="1" t="s">
        <v>1486</v>
      </c>
      <c r="E23" s="1" t="s">
        <v>1487</v>
      </c>
      <c r="F23" s="1" t="s">
        <v>1488</v>
      </c>
      <c r="G23" s="1" t="s">
        <v>1489</v>
      </c>
      <c r="H23" s="1" t="s">
        <v>1490</v>
      </c>
      <c r="I23" s="2"/>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1496</v>
      </c>
      <c r="H24" s="1" t="s">
        <v>1496</v>
      </c>
      <c r="I24" s="2"/>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1502</v>
      </c>
      <c r="H25" s="1" t="s">
        <v>1351</v>
      </c>
      <c r="I25" s="2"/>
      <c r="J25" s="2"/>
      <c r="K25" s="2"/>
      <c r="L25" s="2"/>
      <c r="M25" s="2"/>
      <c r="N25" s="2"/>
      <c r="O25" s="2"/>
      <c r="P25" s="2"/>
      <c r="Q25" s="2"/>
      <c r="R25" s="2"/>
      <c r="S25" s="2"/>
      <c r="T25" s="2"/>
      <c r="U25" s="2"/>
      <c r="V25" s="2"/>
      <c r="W25" s="2"/>
      <c r="X25" s="2"/>
      <c r="Y25" s="2"/>
      <c r="Z25" s="2"/>
    </row>
    <row r="26" ht="15.75" customHeight="1">
      <c r="A26" s="1" t="s">
        <v>1503</v>
      </c>
      <c r="B26" s="1" t="s">
        <v>1504</v>
      </c>
      <c r="C26" s="1" t="s">
        <v>1505</v>
      </c>
      <c r="D26" s="1" t="s">
        <v>1506</v>
      </c>
      <c r="E26" s="1" t="s">
        <v>1507</v>
      </c>
      <c r="F26" s="1" t="s">
        <v>1351</v>
      </c>
      <c r="G26" s="1" t="s">
        <v>1351</v>
      </c>
      <c r="H26" s="1" t="s">
        <v>1351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1508</v>
      </c>
      <c r="B2" s="1" t="s">
        <v>1509</v>
      </c>
      <c r="C2" s="2"/>
      <c r="D2" s="2"/>
      <c r="E2" s="2"/>
      <c r="F2" s="2"/>
      <c r="G2" s="2"/>
      <c r="H2" s="2"/>
      <c r="I2" s="2"/>
      <c r="J2" s="2"/>
      <c r="K2" s="2"/>
      <c r="L2" s="2"/>
      <c r="M2" s="2"/>
      <c r="N2" s="2"/>
      <c r="O2" s="2"/>
      <c r="P2" s="2"/>
      <c r="Q2" s="2"/>
      <c r="R2" s="2"/>
      <c r="S2" s="2"/>
      <c r="T2" s="2"/>
      <c r="U2" s="2"/>
      <c r="V2" s="2"/>
      <c r="W2" s="2"/>
      <c r="X2" s="2"/>
      <c r="Y2" s="2"/>
      <c r="Z2" s="2"/>
    </row>
    <row r="3">
      <c r="A3" s="3" t="s">
        <v>1510</v>
      </c>
      <c r="B3" s="1" t="s">
        <v>1511</v>
      </c>
      <c r="C3" s="2"/>
      <c r="D3" s="2"/>
      <c r="E3" s="2"/>
      <c r="F3" s="2"/>
      <c r="G3" s="2"/>
      <c r="H3" s="2"/>
      <c r="I3" s="2"/>
      <c r="J3" s="2"/>
      <c r="K3" s="2"/>
      <c r="L3" s="2"/>
      <c r="M3" s="2"/>
      <c r="N3" s="2"/>
      <c r="O3" s="2"/>
      <c r="P3" s="2"/>
      <c r="Q3" s="2"/>
      <c r="R3" s="2"/>
      <c r="S3" s="2"/>
      <c r="T3" s="2"/>
      <c r="U3" s="2"/>
      <c r="V3" s="2"/>
      <c r="W3" s="2"/>
      <c r="X3" s="2"/>
      <c r="Y3" s="2"/>
      <c r="Z3" s="2"/>
    </row>
    <row r="4">
      <c r="A4" s="3" t="s">
        <v>1512</v>
      </c>
      <c r="B4" s="1" t="s">
        <v>1513</v>
      </c>
      <c r="C4" s="2"/>
      <c r="D4" s="2"/>
      <c r="E4" s="2"/>
      <c r="F4" s="2"/>
      <c r="G4" s="2"/>
      <c r="H4" s="2"/>
      <c r="I4" s="2"/>
      <c r="J4" s="2"/>
      <c r="K4" s="2"/>
      <c r="L4" s="2"/>
      <c r="M4" s="2"/>
      <c r="N4" s="2"/>
      <c r="O4" s="2"/>
      <c r="P4" s="2"/>
      <c r="Q4" s="2"/>
      <c r="R4" s="2"/>
      <c r="S4" s="2"/>
      <c r="T4" s="2"/>
      <c r="U4" s="2"/>
      <c r="V4" s="2"/>
      <c r="W4" s="2"/>
      <c r="X4" s="2"/>
      <c r="Y4" s="2"/>
      <c r="Z4" s="2"/>
    </row>
    <row r="5">
      <c r="A5" s="3" t="s">
        <v>1514</v>
      </c>
      <c r="B5" s="1" t="s">
        <v>1515</v>
      </c>
      <c r="C5" s="2"/>
      <c r="D5" s="2"/>
      <c r="E5" s="2"/>
      <c r="F5" s="2"/>
      <c r="G5" s="2"/>
      <c r="H5" s="2"/>
      <c r="I5" s="2"/>
      <c r="J5" s="2"/>
      <c r="K5" s="2"/>
      <c r="L5" s="2"/>
      <c r="M5" s="2"/>
      <c r="N5" s="2"/>
      <c r="O5" s="2"/>
      <c r="P5" s="2"/>
      <c r="Q5" s="2"/>
      <c r="R5" s="2"/>
      <c r="S5" s="2"/>
      <c r="T5" s="2"/>
      <c r="U5" s="2"/>
      <c r="V5" s="2"/>
      <c r="W5" s="2"/>
      <c r="X5" s="2"/>
      <c r="Y5" s="2"/>
      <c r="Z5" s="2"/>
    </row>
    <row r="6">
      <c r="A6" s="3" t="s">
        <v>1516</v>
      </c>
      <c r="B6" s="1" t="s">
        <v>11</v>
      </c>
      <c r="C6" s="2"/>
      <c r="D6" s="2"/>
      <c r="E6" s="2"/>
      <c r="F6" s="2"/>
      <c r="G6" s="2"/>
      <c r="H6" s="2"/>
      <c r="I6" s="2"/>
      <c r="J6" s="2"/>
      <c r="K6" s="2"/>
      <c r="L6" s="2"/>
      <c r="M6" s="2"/>
      <c r="N6" s="2"/>
      <c r="O6" s="2"/>
      <c r="P6" s="2"/>
      <c r="Q6" s="2"/>
      <c r="R6" s="2"/>
      <c r="S6" s="2"/>
      <c r="T6" s="2"/>
      <c r="U6" s="2"/>
      <c r="V6" s="2"/>
      <c r="W6" s="2"/>
      <c r="X6" s="2"/>
      <c r="Y6" s="2"/>
      <c r="Z6" s="2"/>
    </row>
    <row r="7">
      <c r="A7" s="3" t="s">
        <v>1517</v>
      </c>
      <c r="B7" s="1" t="s">
        <v>1518</v>
      </c>
      <c r="C7" s="2"/>
      <c r="D7" s="2"/>
      <c r="E7" s="2"/>
      <c r="F7" s="2"/>
      <c r="G7" s="2"/>
      <c r="H7" s="2"/>
      <c r="I7" s="2"/>
      <c r="J7" s="2"/>
      <c r="K7" s="2"/>
      <c r="L7" s="2"/>
      <c r="M7" s="2"/>
      <c r="N7" s="2"/>
      <c r="O7" s="2"/>
      <c r="P7" s="2"/>
      <c r="Q7" s="2"/>
      <c r="R7" s="2"/>
      <c r="S7" s="2"/>
      <c r="T7" s="2"/>
      <c r="U7" s="2"/>
      <c r="V7" s="2"/>
      <c r="W7" s="2"/>
      <c r="X7" s="2"/>
      <c r="Y7" s="2"/>
      <c r="Z7" s="2"/>
    </row>
    <row r="8">
      <c r="A8" s="3" t="s">
        <v>1519</v>
      </c>
      <c r="B8" s="1" t="s">
        <v>1520</v>
      </c>
      <c r="C8" s="2"/>
      <c r="D8" s="2"/>
      <c r="E8" s="2"/>
      <c r="F8" s="2"/>
      <c r="G8" s="2"/>
      <c r="H8" s="2"/>
      <c r="I8" s="2"/>
      <c r="J8" s="2"/>
      <c r="K8" s="2"/>
      <c r="L8" s="2"/>
      <c r="M8" s="2"/>
      <c r="N8" s="2"/>
      <c r="O8" s="2"/>
      <c r="P8" s="2"/>
      <c r="Q8" s="2"/>
      <c r="R8" s="2"/>
      <c r="S8" s="2"/>
      <c r="T8" s="2"/>
      <c r="U8" s="2"/>
      <c r="V8" s="2"/>
      <c r="W8" s="2"/>
      <c r="X8" s="2"/>
      <c r="Y8" s="2"/>
      <c r="Z8" s="2"/>
    </row>
    <row r="9">
      <c r="A9" s="3" t="s">
        <v>1521</v>
      </c>
      <c r="B9" s="4" t="s">
        <v>1522</v>
      </c>
      <c r="C9" s="2"/>
      <c r="D9" s="2"/>
      <c r="E9" s="2"/>
      <c r="F9" s="2"/>
      <c r="G9" s="2"/>
      <c r="H9" s="2"/>
      <c r="I9" s="2"/>
      <c r="J9" s="2"/>
      <c r="K9" s="2"/>
      <c r="L9" s="2"/>
      <c r="M9" s="2"/>
      <c r="N9" s="2"/>
      <c r="O9" s="2"/>
      <c r="P9" s="2"/>
      <c r="Q9" s="2"/>
      <c r="R9" s="2"/>
      <c r="S9" s="2"/>
      <c r="T9" s="2"/>
      <c r="U9" s="2"/>
      <c r="V9" s="2"/>
      <c r="W9" s="2"/>
      <c r="X9" s="2"/>
      <c r="Y9" s="2"/>
      <c r="Z9" s="2"/>
    </row>
    <row r="10">
      <c r="A10" s="3" t="s">
        <v>1523</v>
      </c>
      <c r="B10" s="1" t="s">
        <v>1524</v>
      </c>
      <c r="C10" s="2"/>
      <c r="D10" s="2"/>
      <c r="E10" s="2"/>
      <c r="F10" s="2"/>
      <c r="G10" s="2"/>
      <c r="H10" s="2"/>
      <c r="I10" s="2"/>
      <c r="J10" s="2"/>
      <c r="K10" s="2"/>
      <c r="L10" s="2"/>
      <c r="M10" s="2"/>
      <c r="N10" s="2"/>
      <c r="O10" s="2"/>
      <c r="P10" s="2"/>
      <c r="Q10" s="2"/>
      <c r="R10" s="2"/>
      <c r="S10" s="2"/>
      <c r="T10" s="2"/>
      <c r="U10" s="2"/>
      <c r="V10" s="2"/>
      <c r="W10" s="2"/>
      <c r="X10" s="2"/>
      <c r="Y10" s="2"/>
      <c r="Z10" s="2"/>
    </row>
    <row r="11">
      <c r="A11" s="3" t="s">
        <v>1525</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1527</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1528</v>
      </c>
      <c r="B13" s="1" t="s">
        <v>1529</v>
      </c>
      <c r="C13" s="2"/>
      <c r="D13" s="2"/>
      <c r="E13" s="2"/>
      <c r="F13" s="2"/>
      <c r="G13" s="2"/>
      <c r="H13" s="2"/>
      <c r="I13" s="2"/>
      <c r="J13" s="2"/>
      <c r="K13" s="2"/>
      <c r="L13" s="2"/>
      <c r="M13" s="2"/>
      <c r="N13" s="2"/>
      <c r="O13" s="2"/>
      <c r="P13" s="2"/>
      <c r="Q13" s="2"/>
      <c r="R13" s="2"/>
      <c r="S13" s="2"/>
      <c r="T13" s="2"/>
      <c r="U13" s="2"/>
      <c r="V13" s="2"/>
      <c r="W13" s="2"/>
      <c r="X13" s="2"/>
      <c r="Y13" s="2"/>
      <c r="Z13" s="2"/>
    </row>
    <row r="14">
      <c r="A14" s="3" t="s">
        <v>1530</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1532</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1533</v>
      </c>
      <c r="B16" s="1" t="s">
        <v>1534</v>
      </c>
      <c r="C16" s="2"/>
      <c r="D16" s="2"/>
      <c r="E16" s="2"/>
      <c r="F16" s="2"/>
      <c r="G16" s="2"/>
      <c r="H16" s="2"/>
      <c r="I16" s="2"/>
      <c r="J16" s="2"/>
      <c r="K16" s="2"/>
      <c r="L16" s="2"/>
      <c r="M16" s="2"/>
      <c r="N16" s="2"/>
      <c r="O16" s="2"/>
      <c r="P16" s="2"/>
      <c r="Q16" s="2"/>
      <c r="R16" s="2"/>
      <c r="S16" s="2"/>
      <c r="T16" s="2"/>
      <c r="U16" s="2"/>
      <c r="V16" s="2"/>
      <c r="W16" s="2"/>
      <c r="X16" s="2"/>
      <c r="Y16" s="2"/>
      <c r="Z16" s="2"/>
    </row>
    <row r="17">
      <c r="A17" s="3" t="s">
        <v>1535</v>
      </c>
      <c r="B17" s="1">
        <v>4800.0</v>
      </c>
      <c r="C17" s="2"/>
      <c r="D17" s="2"/>
      <c r="E17" s="2"/>
      <c r="F17" s="2"/>
      <c r="G17" s="2"/>
      <c r="H17" s="2"/>
      <c r="I17" s="2"/>
      <c r="J17" s="2"/>
      <c r="K17" s="2"/>
      <c r="L17" s="2"/>
      <c r="M17" s="2"/>
      <c r="N17" s="2"/>
      <c r="O17" s="2"/>
      <c r="P17" s="2"/>
      <c r="Q17" s="2"/>
      <c r="R17" s="2"/>
      <c r="S17" s="2"/>
      <c r="T17" s="2"/>
      <c r="U17" s="2"/>
      <c r="V17" s="2"/>
      <c r="W17" s="2"/>
      <c r="X17" s="2"/>
      <c r="Y17" s="2"/>
      <c r="Z17" s="2"/>
    </row>
    <row r="18">
      <c r="A18" s="3" t="s">
        <v>1536</v>
      </c>
      <c r="B18" s="1" t="s">
        <v>1537</v>
      </c>
      <c r="C18" s="2"/>
      <c r="D18" s="2"/>
      <c r="E18" s="2"/>
      <c r="F18" s="2"/>
      <c r="G18" s="2"/>
      <c r="H18" s="2"/>
      <c r="I18" s="2"/>
      <c r="J18" s="2"/>
      <c r="K18" s="2"/>
      <c r="L18" s="2"/>
      <c r="M18" s="2"/>
      <c r="N18" s="2"/>
      <c r="O18" s="2"/>
      <c r="P18" s="2"/>
      <c r="Q18" s="2"/>
      <c r="R18" s="2"/>
      <c r="S18" s="2"/>
      <c r="T18" s="2"/>
      <c r="U18" s="2"/>
      <c r="V18" s="2"/>
      <c r="W18" s="2"/>
      <c r="X18" s="2"/>
      <c r="Y18" s="2"/>
      <c r="Z18" s="2"/>
    </row>
    <row r="19">
      <c r="A19" s="3" t="s">
        <v>1538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1539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1542</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1544</v>
      </c>
      <c r="B25" s="1">
        <v>1.6724448E9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1545</v>
      </c>
      <c r="B26" s="4" t="s">
        <v>1546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152.72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152.0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151.62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154.315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152.72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152.0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151.62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154.315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0.023599999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0.337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2.34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0.705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15.107036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11.025111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195525.0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195525.0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180267.0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134700.0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134700.0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149.88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152.57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v>5.492571136E9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1575</v>
      </c>
      <c r="B55" s="1">
        <v>119.66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1576</v>
      </c>
      <c r="B56" s="1">
        <v>166.13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1577</v>
      </c>
      <c r="B57" s="1">
        <v>0.8884924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1578</v>
      </c>
      <c r="B58" s="1">
        <v>156.9914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1579</v>
      </c>
      <c r="B59" s="1">
        <v>141.0056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1580</v>
      </c>
      <c r="B60" s="1">
        <v>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1581</v>
      </c>
      <c r="B61" s="1">
        <v>0.022262966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1582</v>
      </c>
      <c r="B62" s="1" t="s">
        <v>1583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5.849363456E9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0.05921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3.5671936E7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3.60334E7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245347.0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315456.0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0.0068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0.0074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v>0.88335997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1.37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0.0076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3.60334E7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79.936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1.9069005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v>10.872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1604</v>
      </c>
      <c r="B83" s="1">
        <v>3.653E8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1605</v>
      </c>
      <c r="B84" s="1">
        <v>10.09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1606</v>
      </c>
      <c r="B85" s="1">
        <v>13.72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1607</v>
      </c>
      <c r="B86" s="1">
        <v>0.946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1608</v>
      </c>
      <c r="B87" s="1">
        <v>11.391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1609</v>
      </c>
      <c r="B88" s="1">
        <v>0.24270344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1610</v>
      </c>
      <c r="B89" s="1">
        <v>0.23806548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1611</v>
      </c>
      <c r="B90" s="1">
        <v>0.9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1612</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1613</v>
      </c>
      <c r="B92" s="1" t="s">
        <v>1614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1615</v>
      </c>
      <c r="B93" s="1" t="s">
        <v>1616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1619</v>
      </c>
      <c r="B96" s="1" t="s">
        <v>1620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1621</v>
      </c>
      <c r="B97" s="1" t="s">
        <v>1622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1623</v>
      </c>
      <c r="B98" s="1">
        <v>8.134182E8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1624</v>
      </c>
      <c r="B99" s="1" t="s">
        <v>1625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1626</v>
      </c>
      <c r="B100" s="1" t="s">
        <v>1627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1628</v>
      </c>
      <c r="B101" s="1" t="s">
        <v>1629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1630</v>
      </c>
      <c r="B102" s="1" t="s">
        <v>1631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1633</v>
      </c>
      <c r="B104" s="1">
        <v>152.43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1634</v>
      </c>
      <c r="B105" s="1">
        <v>185.0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170.0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175.42857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v>175.0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1638</v>
      </c>
      <c r="B109" s="1" t="s">
        <v>1639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v>4.271E8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1642</v>
      </c>
      <c r="B112" s="1">
        <v>11.853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1643</v>
      </c>
      <c r="B113" s="1">
        <v>5.135E8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1644</v>
      </c>
      <c r="B114" s="1">
        <v>7.83900032E8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1645</v>
      </c>
      <c r="B115" s="1">
        <v>0.197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1646</v>
      </c>
      <c r="B116" s="1">
        <v>0.378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1647</v>
      </c>
      <c r="B117" s="1">
        <v>6.181899776E9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1648</v>
      </c>
      <c r="B118" s="1">
        <v>27.241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1649</v>
      </c>
      <c r="B119" s="1">
        <v>172.438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1650</v>
      </c>
      <c r="B120" s="1">
        <v>0.0215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1651</v>
      </c>
      <c r="B121" s="1">
        <v>0.1463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1652</v>
      </c>
      <c r="B122" s="1">
        <v>5.23712512E8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1653</v>
      </c>
      <c r="B123" s="1">
        <v>6.852E8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1654</v>
      </c>
      <c r="B124" s="1">
        <v>10.656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1655</v>
      </c>
      <c r="B125" s="1">
        <v>0.032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1656</v>
      </c>
      <c r="B126" s="1">
        <v>0.18782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1657</v>
      </c>
      <c r="B127" s="1">
        <v>0.08307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1658</v>
      </c>
      <c r="B128" s="1">
        <v>0.088290006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1659</v>
      </c>
      <c r="B129" s="1" t="s">
        <v>1583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17.36</v>
      </c>
      <c r="C3" s="1">
        <v>-14.88</v>
      </c>
      <c r="D3" s="1">
        <v>-99.2</v>
      </c>
      <c r="E3" s="1">
        <v>-32.24</v>
      </c>
      <c r="F3" s="1">
        <v>-35.96</v>
      </c>
      <c r="G3" s="1">
        <v>-128.96</v>
      </c>
      <c r="H3" s="1">
        <v>-209.56</v>
      </c>
      <c r="I3" s="1">
        <v>1.24</v>
      </c>
      <c r="J3" s="1">
        <v>-64.48</v>
      </c>
      <c r="K3" s="1">
        <v>155.0</v>
      </c>
      <c r="L3" s="1">
        <f>IF(K3*FORECAST(L2,B3:K3,B2:K2)&gt;0,FORECAST(L2,B3:K3,B2:K2),K3)*$X$1</f>
        <v>155</v>
      </c>
      <c r="M3" s="1">
        <f>IF(L3*FORECAST(M2,B3:L3,B2:L2)&gt;0,FORECAST(M2,B3:L3,B2:L2),L3)*$X$1</f>
        <v>51.13309091</v>
      </c>
      <c r="N3" s="1">
        <f>IF(M3*FORECAST(N2,B3:M3,B2:M2)&gt;0,FORECAST(N2,B3:M3,B2:M2),M3)*$X$1</f>
        <v>63.54436364</v>
      </c>
      <c r="O3" s="1">
        <f>IF(N3*FORECAST(O2,B3:N3,B2:N2)&gt;0,FORECAST(O2,B3:N3,B2:N2),N3)*$X$1</f>
        <v>75.95563636</v>
      </c>
      <c r="P3" s="1">
        <f>IF(O3*FORECAST(P2,B3:O3,B2:O2)&gt;0,FORECAST(P2,B3:O3,B2:O2),O3)*$X$1</f>
        <v>88.36690909</v>
      </c>
      <c r="Q3" s="1">
        <f>IF(P3*FORECAST(Q2,B3:P3,B2:P2)&gt;0,FORECAST(Q2,B3:P3,B2:P2),P3)*$X$1</f>
        <v>100.7781818</v>
      </c>
      <c r="R3" s="1">
        <f>IF(Q3*FORECAST(R2,B3:Q3,B2:Q2)&gt;0,FORECAST(R2,B3:Q3,B2:Q2),Q3)*$X$1</f>
        <v>113.1894545</v>
      </c>
      <c r="S3" s="5">
        <f>IF(R3*FORECAST(S2,B3:R3,B2:R2)&gt;0,FORECAST(S2,B3:R3,B2:R2),R3)*$X$1</f>
        <v>125.6007273</v>
      </c>
      <c r="T3" s="5">
        <f>IF(S3*FORECAST(T2,B3:S3,B2:S2)&gt;0,FORECAST(T2,B3:S3,B2:S2),S3)*$X$1</f>
        <v>138.012</v>
      </c>
      <c r="U3" s="5">
        <f>IF(T3*FORECAST(U2,B3:T3,B2:T2)&gt;0,FORECAST(U2,B3:T3,B2:T2),T3)*$X$1</f>
        <v>150.4232727</v>
      </c>
      <c r="V3" s="5">
        <f>IF(U3*FORECAST(V2,B3:U3,B2:U2)&gt;0,FORECAST(V2,B3:U3,B2:U2),U3)*$X$1</f>
        <v>162.8345455</v>
      </c>
      <c r="W3" s="5">
        <f>IF(V3*FORECAST(W2,B3:V3,B2:V2)&gt;0,FORECAST(W2,B3:V3,B2:V2),V3)*$X$1</f>
        <v>175.2458182</v>
      </c>
      <c r="X3" s="2"/>
      <c r="Y3" s="2"/>
      <c r="Z3" s="2"/>
    </row>
    <row r="4">
      <c r="A4" s="3" t="s">
        <v>119</v>
      </c>
      <c r="B4" s="1">
        <v>7.44</v>
      </c>
      <c r="C4" s="1">
        <v>49.6</v>
      </c>
      <c r="D4" s="1">
        <v>166.16</v>
      </c>
      <c r="E4" s="1">
        <v>272.8</v>
      </c>
      <c r="F4" s="1">
        <v>364.56</v>
      </c>
      <c r="G4" s="1">
        <v>582.8</v>
      </c>
      <c r="H4" s="1">
        <v>-9.92</v>
      </c>
      <c r="I4" s="1">
        <v>374.48</v>
      </c>
      <c r="J4" s="1">
        <v>669.6</v>
      </c>
      <c r="K4" s="1">
        <v>717.96</v>
      </c>
      <c r="L4" s="2"/>
      <c r="M4" s="2"/>
      <c r="N4" s="2"/>
      <c r="O4" s="2"/>
      <c r="P4" s="2"/>
      <c r="Q4" s="2"/>
      <c r="R4" s="2"/>
      <c r="S4" s="2"/>
      <c r="T4" s="2"/>
      <c r="U4" s="2"/>
      <c r="V4" s="2"/>
      <c r="W4" s="2"/>
      <c r="X4" s="2"/>
      <c r="Y4" s="2"/>
      <c r="Z4" s="2"/>
    </row>
    <row r="5">
      <c r="A5" s="3" t="s">
        <v>1661</v>
      </c>
      <c r="B5" s="1">
        <v>2.0</v>
      </c>
      <c r="C5" s="1">
        <v>2.0</v>
      </c>
      <c r="D5" s="1">
        <v>3.0</v>
      </c>
      <c r="E5" s="1">
        <v>3.0</v>
      </c>
      <c r="F5" s="1">
        <v>3.0</v>
      </c>
      <c r="G5" s="1">
        <v>3.0</v>
      </c>
      <c r="H5" s="1">
        <v>804.0</v>
      </c>
      <c r="I5" s="1">
        <v>1100.0</v>
      </c>
      <c r="J5" s="1">
        <v>1240.0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(1+0.02)/(0.0744-0.02)</f>
        <v>3285.859091</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NPV(0.0744,M3:W3)</f>
        <v>765.8025682</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NPV(0.0744,M16:W16)</f>
        <v>1492.185925</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2257.988493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717.96</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1540.028493</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1.184637302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3285.859091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4.96</v>
      </c>
      <c r="C3" s="1">
        <v>16.12</v>
      </c>
      <c r="D3" s="1">
        <v>12.4</v>
      </c>
      <c r="E3" s="1">
        <v>-12.4</v>
      </c>
      <c r="F3" s="1">
        <v>99.2</v>
      </c>
      <c r="G3" s="1">
        <v>-53.32</v>
      </c>
      <c r="H3" s="1">
        <v>-660.92</v>
      </c>
      <c r="I3" s="1">
        <v>-171.12</v>
      </c>
      <c r="J3" s="1">
        <v>-669.6</v>
      </c>
      <c r="K3" s="1">
        <v>-307.52</v>
      </c>
      <c r="L3" s="1">
        <f>IF(K3*FORECAST(L2,B3:K3,B2:K2)&gt;0,FORECAST(L2,B3:K3,B2:K2),K3)*$X$1</f>
        <v>-528.488</v>
      </c>
      <c r="M3" s="1">
        <f>IF(L3*FORECAST(M2,B3:L3,B2:L2)&gt;0,FORECAST(M2,B3:L3,B2:L2),L3)*$X$1</f>
        <v>-592.9003636</v>
      </c>
      <c r="N3" s="1">
        <f>IF(M3*FORECAST(N2,B3:M3,B2:M2)&gt;0,FORECAST(N2,B3:M3,B2:M2),M3)*$X$1</f>
        <v>-657.3127273</v>
      </c>
      <c r="O3" s="1">
        <f>IF(N3*FORECAST(O2,B3:N3,B2:N2)&gt;0,FORECAST(O2,B3:N3,B2:N2),N3)*$X$1</f>
        <v>-721.7250909</v>
      </c>
      <c r="P3" s="1">
        <f>IF(O3*FORECAST(P2,B3:O3,B2:O2)&gt;0,FORECAST(P2,B3:O3,B2:O2),O3)*$X$1</f>
        <v>-786.1374545</v>
      </c>
      <c r="Q3" s="1">
        <f>IF(P3*FORECAST(Q2,B3:P3,B2:P2)&gt;0,FORECAST(Q2,B3:P3,B2:P2),P3)*$X$1</f>
        <v>-850.5498182</v>
      </c>
      <c r="R3" s="1">
        <f>IF(Q3*FORECAST(R2,B3:Q3,B2:Q2)&gt;0,FORECAST(R2,B3:Q3,B2:Q2),Q3)*$X$1</f>
        <v>-914.9621818</v>
      </c>
      <c r="S3" s="5">
        <f>IF(R3*FORECAST(S2,B3:R3,B2:R2)&gt;0,FORECAST(S2,B3:R3,B2:R2),R3)*$X$1</f>
        <v>-979.3745455</v>
      </c>
      <c r="T3" s="5">
        <f>IF(S3*FORECAST(T2,B3:S3,B2:S2)&gt;0,FORECAST(T2,B3:S3,B2:S2),S3)*$X$1</f>
        <v>-1043.786909</v>
      </c>
      <c r="U3" s="5">
        <f>IF(T3*FORECAST(U2,B3:T3,B2:T2)&gt;0,FORECAST(U2,B3:T3,B2:T2),T3)*$X$1</f>
        <v>-1108.199273</v>
      </c>
      <c r="V3" s="5">
        <f>IF(U3*FORECAST(V2,B3:U3,B2:U2)&gt;0,FORECAST(V2,B3:U3,B2:U2),U3)*$X$1</f>
        <v>-1172.611636</v>
      </c>
      <c r="W3" s="5">
        <f>IF(V3*FORECAST(W2,B3:V3,B2:V2)&gt;0,FORECAST(W2,B3:V3,B2:V2),V3)*$X$1</f>
        <v>-1237.024</v>
      </c>
      <c r="X3" s="2"/>
      <c r="Y3" s="2"/>
      <c r="Z3" s="2"/>
    </row>
    <row r="4">
      <c r="A4" s="3" t="s">
        <v>119</v>
      </c>
      <c r="B4" s="1">
        <v>7.44</v>
      </c>
      <c r="C4" s="1">
        <v>49.6</v>
      </c>
      <c r="D4" s="1">
        <v>166.16</v>
      </c>
      <c r="E4" s="1">
        <v>272.8</v>
      </c>
      <c r="F4" s="1">
        <v>364.56</v>
      </c>
      <c r="G4" s="1">
        <v>582.8</v>
      </c>
      <c r="H4" s="1">
        <v>-9.92</v>
      </c>
      <c r="I4" s="1">
        <v>374.48</v>
      </c>
      <c r="J4" s="1">
        <v>669.6</v>
      </c>
      <c r="K4" s="1">
        <v>717.96</v>
      </c>
      <c r="L4" s="2"/>
      <c r="M4" s="2"/>
      <c r="N4" s="2"/>
      <c r="O4" s="2"/>
      <c r="P4" s="2"/>
      <c r="Q4" s="2"/>
      <c r="R4" s="2"/>
      <c r="S4" s="2"/>
      <c r="T4" s="2"/>
      <c r="U4" s="2"/>
      <c r="V4" s="2"/>
      <c r="W4" s="2"/>
      <c r="X4" s="2"/>
      <c r="Y4" s="2"/>
      <c r="Z4" s="2"/>
    </row>
    <row r="5">
      <c r="A5" s="3" t="s">
        <v>1661</v>
      </c>
      <c r="B5" s="1">
        <v>2.0</v>
      </c>
      <c r="C5" s="1">
        <v>2.0</v>
      </c>
      <c r="D5" s="1">
        <v>3.0</v>
      </c>
      <c r="E5" s="1">
        <v>3.0</v>
      </c>
      <c r="F5" s="1">
        <v>3.0</v>
      </c>
      <c r="G5" s="1">
        <v>3.0</v>
      </c>
      <c r="H5" s="1">
        <v>804.0</v>
      </c>
      <c r="I5" s="1">
        <v>1100.0</v>
      </c>
      <c r="J5" s="1">
        <v>1240.0</v>
      </c>
      <c r="K5" s="1">
        <v>1300.0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(1+0.02)/(0.0744-0.02)</f>
        <v>-23194.2</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NPV(0.0744,M3:W3)</f>
        <v>-6377.475544</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NPV(0.0744,M16:W16)</f>
        <v>-10533.03195</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-16910.50749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717.96</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-17628.46749</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1300.0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-13.56035961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-23194.2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