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<sst xmlns="http://schemas.openxmlformats.org/spreadsheetml/2006/main" count="1911" uniqueCount="1692">
  <si>
    <t>ticker</t>
  </si>
  <si>
    <t>TGLS</t>
  </si>
  <si>
    <t>nombre</t>
  </si>
  <si>
    <t>TECNOGLASS INC</t>
  </si>
  <si>
    <t>empresa</t>
  </si>
  <si>
    <t>Construction Supplies &amp; Fixtures</t>
  </si>
  <si>
    <t>Open</t>
  </si>
  <si>
    <t>Target Price</t>
  </si>
  <si>
    <t>Upside</t>
  </si>
  <si>
    <t>-30.32%</t>
  </si>
  <si>
    <t>Country</t>
  </si>
  <si>
    <t>Colombia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</si>
  <si>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</si>
  <si>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</si>
  <si>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</si>
  <si>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</si>
  <si>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</si>
  <si>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</si>
  <si>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</si>
  <si>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</si>
  <si>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</si>
  <si>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</si>
  <si>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</si>
  <si>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</si>
  <si>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</si>
  <si>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</si>
  <si>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</si>
  <si>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</si>
  <si>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</si>
  <si>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</si>
  <si>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</si>
  <si>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</si>
  <si>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</si>
  <si>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</si>
  <si>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</si>
  <si>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</si>
  <si>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</si>
  <si>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</si>
  <si>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</si>
  <si>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</si>
  <si>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</si>
  <si>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</si>
  <si>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</si>
  <si>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</si>
  <si>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</si>
  <si>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</si>
  <si>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</si>
  <si>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</si>
  <si>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</si>
  <si>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</si>
  <si>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</si>
  <si>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</si>
  <si>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</si>
  <si>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</si>
  <si>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</si>
  <si>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</si>
  <si>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</si>
  <si>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</si>
  <si>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</si>
  <si>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</si>
  <si>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</si>
  <si>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</si>
  <si>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</si>
  <si>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</si>
  <si>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</si>
  <si>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</si>
  <si>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</si>
  <si>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</si>
  <si>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</si>
  <si>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</si>
  <si>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</si>
  <si>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</si>
  <si>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</si>
  <si>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</si>
  <si>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</si>
  <si>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</si>
  <si>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</si>
  <si>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</si>
  <si>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</si>
  <si>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</si>
  <si>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</si>
  <si>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</si>
  <si>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</si>
  <si>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</si>
  <si>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</si>
  <si>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</si>
  <si>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</si>
  <si>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</si>
  <si>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</si>
  <si>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</si>
  <si>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</si>
  <si>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</si>
  <si>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</si>
  <si>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</si>
  <si>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</si>
  <si>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</si>
  <si>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</si>
  <si>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</si>
  <si>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</si>
  <si>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</si>
  <si>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</si>
  <si>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</si>
  <si>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</si>
  <si>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</si>
  <si>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</si>
  <si>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</si>
  <si>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</si>
  <si>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</si>
  <si>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</si>
  <si>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</si>
  <si>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</si>
  <si>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</si>
  <si>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</si>
  <si>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3.03</t>
  </si>
  <si>
    <t>1.23</t>
  </si>
  <si>
    <t>3.42</t>
  </si>
  <si>
    <t>3.45</t>
  </si>
  <si>
    <t>3.47</t>
  </si>
  <si>
    <t>4.05</t>
  </si>
  <si>
    <t>4.45</t>
  </si>
  <si>
    <t>5.12</t>
  </si>
  <si>
    <t>7.32</t>
  </si>
  <si>
    <t>11.66</t>
  </si>
  <si>
    <t>Tangible Book Value</t>
  </si>
  <si>
    <t>Tangible Book Value Per Share</t>
  </si>
  <si>
    <t>1.11</t>
  </si>
  <si>
    <t>3.25</t>
  </si>
  <si>
    <t>2.46</t>
  </si>
  <si>
    <t>2.62</t>
  </si>
  <si>
    <t>3.39</t>
  </si>
  <si>
    <t>3.85</t>
  </si>
  <si>
    <t>4.55</t>
  </si>
  <si>
    <t>6.77</t>
  </si>
  <si>
    <t>11.09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</si>
  <si>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</si>
  <si>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</si>
  <si>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</si>
  <si>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</si>
  <si>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</si>
  <si>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</si>
  <si>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</si>
  <si>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</si>
  <si>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</si>
  <si>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</si>
  <si>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</si>
  <si>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</si>
  <si>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</si>
  <si>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</si>
  <si>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</si>
  <si>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</si>
  <si>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</si>
  <si>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</si>
  <si>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</si>
  <si>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</si>
  <si>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</si>
  <si>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</si>
  <si>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</si>
  <si>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</si>
  <si>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</si>
  <si>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</si>
  <si>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</si>
  <si>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</si>
  <si>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</si>
  <si>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</si>
  <si>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</si>
  <si>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</si>
  <si>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</si>
  <si>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</si>
  <si>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</si>
  <si>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</si>
  <si>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</si>
  <si>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</si>
  <si>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</si>
  <si>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</si>
  <si>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</si>
  <si>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</si>
  <si>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</si>
  <si>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</si>
  <si>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0.83</t>
  </si>
  <si>
    <t>-0.5</t>
  </si>
  <si>
    <t>0.79</t>
  </si>
  <si>
    <t>0.16</t>
  </si>
  <si>
    <t>0.24</t>
  </si>
  <si>
    <t>0.55</t>
  </si>
  <si>
    <t>0.52</t>
  </si>
  <si>
    <t>1.43</t>
  </si>
  <si>
    <t>3.27</t>
  </si>
  <si>
    <t>Basic EPS - Continuing Operations</t>
  </si>
  <si>
    <t>Basic Weighted Average Shares Outstanding</t>
  </si>
  <si>
    <t>Net EPS - Diluted</t>
  </si>
  <si>
    <t>0.73</t>
  </si>
  <si>
    <t>0.77</t>
  </si>
  <si>
    <t>0.15</t>
  </si>
  <si>
    <t>Diluted EPS - Continuing Operations</t>
  </si>
  <si>
    <t>Diluted Weighted Average Shares Outstanding</t>
  </si>
  <si>
    <t>Normalized Basic EPS</t>
  </si>
  <si>
    <t>0.74</t>
  </si>
  <si>
    <t>0.46</t>
  </si>
  <si>
    <t>0.26</t>
  </si>
  <si>
    <t>0.53</t>
  </si>
  <si>
    <t>0.5</t>
  </si>
  <si>
    <t>1.4</t>
  </si>
  <si>
    <t>3.12</t>
  </si>
  <si>
    <t>3.49</t>
  </si>
  <si>
    <t>Normalized Diluted EPS</t>
  </si>
  <si>
    <t>0.65</t>
  </si>
  <si>
    <t>0.71</t>
  </si>
  <si>
    <t>0.25</t>
  </si>
  <si>
    <t>Dividend Per Share</t>
  </si>
  <si>
    <t>0.56</t>
  </si>
  <si>
    <t>0.42</t>
  </si>
  <si>
    <t>0.11</t>
  </si>
  <si>
    <t>0.28</t>
  </si>
  <si>
    <t>0.36</t>
  </si>
  <si>
    <t>Payout Ratio</t>
  </si>
  <si>
    <t>3.2</t>
  </si>
  <si>
    <t>45.35</t>
  </si>
  <si>
    <t>30.05</t>
  </si>
  <si>
    <t>21.3</t>
  </si>
  <si>
    <t>15.7</t>
  </si>
  <si>
    <t>7.69</t>
  </si>
  <si>
    <t>8.26</t>
  </si>
  <si>
    <t>8.98</t>
  </si>
  <si>
    <t>EBITDA</t>
  </si>
  <si>
    <t>EBITA</t>
  </si>
  <si>
    <t>EBIT</t>
  </si>
  <si>
    <t>EBITDAR</t>
  </si>
  <si>
    <t>Total Revenues (As Reported)</t>
  </si>
  <si>
    <t>Effective Tax Rate - (Ratio)</t>
  </si>
  <si>
    <t>29.59</t>
  </si>
  <si>
    <t>261.05</t>
  </si>
  <si>
    <t>40.95</t>
  </si>
  <si>
    <t>50.3</t>
  </si>
  <si>
    <t>41.32</t>
  </si>
  <si>
    <t>34.76</t>
  </si>
  <si>
    <t>34.96</t>
  </si>
  <si>
    <t>29.39</t>
  </si>
  <si>
    <t>32.34</t>
  </si>
  <si>
    <t>29.8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</si>
  <si>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</si>
  <si>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</si>
  <si>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</si>
  <si>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</si>
  <si>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</si>
  <si>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</si>
  <si>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</si>
  <si>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</si>
  <si>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</si>
  <si>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</si>
  <si>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</si>
  <si>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</si>
  <si>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</si>
  <si>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</si>
  <si>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</si>
  <si>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</si>
  <si>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</si>
  <si>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</si>
  <si>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</si>
  <si>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</si>
  <si>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</si>
  <si>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6.75</t>
  </si>
  <si>
    <t>8.62</t>
  </si>
  <si>
    <t>8.35</t>
  </si>
  <si>
    <t>4.98</t>
  </si>
  <si>
    <t>6.16</t>
  </si>
  <si>
    <t>6.94</t>
  </si>
  <si>
    <t>7.5</t>
  </si>
  <si>
    <t>13.04</t>
  </si>
  <si>
    <t>22.1</t>
  </si>
  <si>
    <t>19.5</t>
  </si>
  <si>
    <t>Return on Total Capital</t>
  </si>
  <si>
    <t>10.89</t>
  </si>
  <si>
    <t>15.65</t>
  </si>
  <si>
    <t>12.2</t>
  </si>
  <si>
    <t>6.52</t>
  </si>
  <si>
    <t>8.17</t>
  </si>
  <si>
    <t>8.94</t>
  </si>
  <si>
    <t>9.34</t>
  </si>
  <si>
    <t>16.68</t>
  </si>
  <si>
    <t>30.11</t>
  </si>
  <si>
    <t>26.68</t>
  </si>
  <si>
    <t>Return On Equity %</t>
  </si>
  <si>
    <t>28.95</t>
  </si>
  <si>
    <t>-32.18</t>
  </si>
  <si>
    <t>30.63</t>
  </si>
  <si>
    <t>4.87</t>
  </si>
  <si>
    <t>6.66</t>
  </si>
  <si>
    <t>15.15</t>
  </si>
  <si>
    <t>12.09</t>
  </si>
  <si>
    <t>30.2</t>
  </si>
  <si>
    <t>52.57</t>
  </si>
  <si>
    <t>40.86</t>
  </si>
  <si>
    <t>Return on Common Equity</t>
  </si>
  <si>
    <t>4.66</t>
  </si>
  <si>
    <t>7.15</t>
  </si>
  <si>
    <t>15.38</t>
  </si>
  <si>
    <t>12.14</t>
  </si>
  <si>
    <t>30.17</t>
  </si>
  <si>
    <t>52.56</t>
  </si>
  <si>
    <t>40.78</t>
  </si>
  <si>
    <t>Margin Analysis</t>
  </si>
  <si>
    <t>Gross Profit Margin %</t>
  </si>
  <si>
    <t>31.11</t>
  </si>
  <si>
    <t>35.83</t>
  </si>
  <si>
    <t>36.93</t>
  </si>
  <si>
    <t>31.54</t>
  </si>
  <si>
    <t>32.4</t>
  </si>
  <si>
    <t>31.52</t>
  </si>
  <si>
    <t>37.14</t>
  </si>
  <si>
    <t>48.77</t>
  </si>
  <si>
    <t>46.92</t>
  </si>
  <si>
    <t>SG&amp;A Margin</t>
  </si>
  <si>
    <t>17.32</t>
  </si>
  <si>
    <t>18.83</t>
  </si>
  <si>
    <t>19.28</t>
  </si>
  <si>
    <t>19.62</t>
  </si>
  <si>
    <t>19.46</t>
  </si>
  <si>
    <t>17.57</t>
  </si>
  <si>
    <t>19.2</t>
  </si>
  <si>
    <t>17.02</t>
  </si>
  <si>
    <t>15.9</t>
  </si>
  <si>
    <t>14.98</t>
  </si>
  <si>
    <t>EBITDA Margin %</t>
  </si>
  <si>
    <t>18.12</t>
  </si>
  <si>
    <t>21.33</t>
  </si>
  <si>
    <t>20.78</t>
  </si>
  <si>
    <t>17.6</t>
  </si>
  <si>
    <t>18.96</t>
  </si>
  <si>
    <t>18.56</t>
  </si>
  <si>
    <t>22.77</t>
  </si>
  <si>
    <t>27.5</t>
  </si>
  <si>
    <t>35.2</t>
  </si>
  <si>
    <t>34.14</t>
  </si>
  <si>
    <t>EBITA Margin %</t>
  </si>
  <si>
    <t>13.79</t>
  </si>
  <si>
    <t>16.81</t>
  </si>
  <si>
    <t>16.02</t>
  </si>
  <si>
    <t>12.04</t>
  </si>
  <si>
    <t>13.89</t>
  </si>
  <si>
    <t>14.28</t>
  </si>
  <si>
    <t>18.22</t>
  </si>
  <si>
    <t>24.01</t>
  </si>
  <si>
    <t>32.9</t>
  </si>
  <si>
    <t>31.92</t>
  </si>
  <si>
    <t>EBIT Margin %</t>
  </si>
  <si>
    <t>16.36</t>
  </si>
  <si>
    <t>15.69</t>
  </si>
  <si>
    <t>10.93</t>
  </si>
  <si>
    <t>12.72</t>
  </si>
  <si>
    <t>13.65</t>
  </si>
  <si>
    <t>17.64</t>
  </si>
  <si>
    <t>23.55</t>
  </si>
  <si>
    <t>32.71</t>
  </si>
  <si>
    <t>31.78</t>
  </si>
  <si>
    <t>Income From Continuing Operations Margin %</t>
  </si>
  <si>
    <t>10.29</t>
  </si>
  <si>
    <t>-5.34</t>
  </si>
  <si>
    <t>7.6</t>
  </si>
  <si>
    <t>1.82</t>
  </si>
  <si>
    <t>2.29</t>
  </si>
  <si>
    <t>5.63</t>
  </si>
  <si>
    <t>6.45</t>
  </si>
  <si>
    <t>13.77</t>
  </si>
  <si>
    <t>21.83</t>
  </si>
  <si>
    <t>22.02</t>
  </si>
  <si>
    <t>Net Income Margin %</t>
  </si>
  <si>
    <t>1.73</t>
  </si>
  <si>
    <t>2.43</t>
  </si>
  <si>
    <t>5.69</t>
  </si>
  <si>
    <t>6.46</t>
  </si>
  <si>
    <t>13.72</t>
  </si>
  <si>
    <t>21.73</t>
  </si>
  <si>
    <t>21.95</t>
  </si>
  <si>
    <t>Net Avail. For Common Margin %</t>
  </si>
  <si>
    <t>Normalized Net Income Margin</t>
  </si>
  <si>
    <t>9.13</t>
  </si>
  <si>
    <t>4.92</t>
  </si>
  <si>
    <t>7.09</t>
  </si>
  <si>
    <t>2.82</t>
  </si>
  <si>
    <t>2.58</t>
  </si>
  <si>
    <t>5.46</t>
  </si>
  <si>
    <t>6.21</t>
  </si>
  <si>
    <t>13.48</t>
  </si>
  <si>
    <t>20.76</t>
  </si>
  <si>
    <t>19.91</t>
  </si>
  <si>
    <t>Levered Free Cash Flow Margin</t>
  </si>
  <si>
    <t>0.38</t>
  </si>
  <si>
    <t>20.59</t>
  </si>
  <si>
    <t>-20.83</t>
  </si>
  <si>
    <t>9.52</t>
  </si>
  <si>
    <t>-7.91</t>
  </si>
  <si>
    <t>4.73</t>
  </si>
  <si>
    <t>13.2</t>
  </si>
  <si>
    <t>8.33</t>
  </si>
  <si>
    <t>5.04</t>
  </si>
  <si>
    <t>Unlevered Free Cash Flow Margin</t>
  </si>
  <si>
    <t>23.02</t>
  </si>
  <si>
    <t>-17.39</t>
  </si>
  <si>
    <t>13.08</t>
  </si>
  <si>
    <t>-4.73</t>
  </si>
  <si>
    <t>7.66</t>
  </si>
  <si>
    <t>20.17</t>
  </si>
  <si>
    <t>14.16</t>
  </si>
  <si>
    <t>8.85</t>
  </si>
  <si>
    <t>5.58</t>
  </si>
  <si>
    <t>Asset Turnover</t>
  </si>
  <si>
    <t>0.78</t>
  </si>
  <si>
    <t>0.84</t>
  </si>
  <si>
    <t>0.85</t>
  </si>
  <si>
    <t>0.81</t>
  </si>
  <si>
    <t>0.68</t>
  </si>
  <si>
    <t>0.89</t>
  </si>
  <si>
    <t>1.08</t>
  </si>
  <si>
    <t>0.98</t>
  </si>
  <si>
    <t>Fixed Assets Turnover</t>
  </si>
  <si>
    <t>2.06</t>
  </si>
  <si>
    <t>1.99</t>
  </si>
  <si>
    <t>1.85</t>
  </si>
  <si>
    <t>2.33</t>
  </si>
  <si>
    <t>2.84</t>
  </si>
  <si>
    <t>2.44</t>
  </si>
  <si>
    <t>3.11</t>
  </si>
  <si>
    <t>3.88</t>
  </si>
  <si>
    <t>3.16</t>
  </si>
  <si>
    <t>Receivables Turnover (Average Receivables)</t>
  </si>
  <si>
    <t>2.78</t>
  </si>
  <si>
    <t>3.1</t>
  </si>
  <si>
    <t>2.63</t>
  </si>
  <si>
    <t>2.69</t>
  </si>
  <si>
    <t>2.8</t>
  </si>
  <si>
    <t>2.64</t>
  </si>
  <si>
    <t>3.95</t>
  </si>
  <si>
    <t>4.72</t>
  </si>
  <si>
    <t>4.65</t>
  </si>
  <si>
    <t>Inventory Turnover (Average Inventory)</t>
  </si>
  <si>
    <t>4.09</t>
  </si>
  <si>
    <t>3.71</t>
  </si>
  <si>
    <t>3.4</t>
  </si>
  <si>
    <t>3.07</t>
  </si>
  <si>
    <t>3.38</t>
  </si>
  <si>
    <t>2.88</t>
  </si>
  <si>
    <t>3.54</t>
  </si>
  <si>
    <t>3.5</t>
  </si>
  <si>
    <t>Short Term Liquidity</t>
  </si>
  <si>
    <t>Current Ratio</t>
  </si>
  <si>
    <t>1.25</t>
  </si>
  <si>
    <t>1.22</t>
  </si>
  <si>
    <t>2.16</t>
  </si>
  <si>
    <t>2.39</t>
  </si>
  <si>
    <t>2.5</t>
  </si>
  <si>
    <t>3.13</t>
  </si>
  <si>
    <t>2.1</t>
  </si>
  <si>
    <t>2.27</t>
  </si>
  <si>
    <t>Quick Ratio</t>
  </si>
  <si>
    <t>1.78</t>
  </si>
  <si>
    <t>1.42</t>
  </si>
  <si>
    <t>1.49</t>
  </si>
  <si>
    <t>1.64</t>
  </si>
  <si>
    <t>2.14</t>
  </si>
  <si>
    <t>1.44</t>
  </si>
  <si>
    <t>1.33</t>
  </si>
  <si>
    <t>1.39</t>
  </si>
  <si>
    <t>Operating Cash Flow to Current Liabilities</t>
  </si>
  <si>
    <t>-0.04</t>
  </si>
  <si>
    <t>0.01</t>
  </si>
  <si>
    <t>0.12</t>
  </si>
  <si>
    <t>0.21</t>
  </si>
  <si>
    <t>0.76</t>
  </si>
  <si>
    <t>0.59</t>
  </si>
  <si>
    <t>Days Sales Outstanding (Average Receivables)</t>
  </si>
  <si>
    <t>149.73</t>
  </si>
  <si>
    <t>131.18</t>
  </si>
  <si>
    <t>118.22</t>
  </si>
  <si>
    <t>138.64</t>
  </si>
  <si>
    <t>135.78</t>
  </si>
  <si>
    <t>130.31</t>
  </si>
  <si>
    <t>138.55</t>
  </si>
  <si>
    <t>92.36</t>
  </si>
  <si>
    <t>77.4</t>
  </si>
  <si>
    <t>78.44</t>
  </si>
  <si>
    <t>Days Outstanding Inventory (Average Inventory)</t>
  </si>
  <si>
    <t>71.31</t>
  </si>
  <si>
    <t>89.28</t>
  </si>
  <si>
    <t>98.78</t>
  </si>
  <si>
    <t>107.45</t>
  </si>
  <si>
    <t>118.99</t>
  </si>
  <si>
    <t>107.95</t>
  </si>
  <si>
    <t>126.93</t>
  </si>
  <si>
    <t>103.11</t>
  </si>
  <si>
    <t>104.39</t>
  </si>
  <si>
    <t>117.2</t>
  </si>
  <si>
    <t>Average Days Payable Outstanding</t>
  </si>
  <si>
    <t>81.37</t>
  </si>
  <si>
    <t>77.26</t>
  </si>
  <si>
    <t>75.08</t>
  </si>
  <si>
    <t>74.12</t>
  </si>
  <si>
    <t>81.29</t>
  </si>
  <si>
    <t>81.3</t>
  </si>
  <si>
    <t>81.48</t>
  </si>
  <si>
    <t>67.63</t>
  </si>
  <si>
    <t>66.81</t>
  </si>
  <si>
    <t>65.37</t>
  </si>
  <si>
    <t>Cash Conversion Cycle (Average Days)</t>
  </si>
  <si>
    <t>139.67</t>
  </si>
  <si>
    <t>143.2</t>
  </si>
  <si>
    <t>141.92</t>
  </si>
  <si>
    <t>171.96</t>
  </si>
  <si>
    <t>173.48</t>
  </si>
  <si>
    <t>156.96</t>
  </si>
  <si>
    <t>183.99</t>
  </si>
  <si>
    <t>127.84</t>
  </si>
  <si>
    <t>114.98</t>
  </si>
  <si>
    <t>130.27</t>
  </si>
  <si>
    <t>Long Term Solvency</t>
  </si>
  <si>
    <t>Total Debt/Equity</t>
  </si>
  <si>
    <t>125.27</t>
  </si>
  <si>
    <t>417.92</t>
  </si>
  <si>
    <t>175.83</t>
  </si>
  <si>
    <t>184.32</t>
  </si>
  <si>
    <t>182.33</t>
  </si>
  <si>
    <t>138.78</t>
  </si>
  <si>
    <t>105.41</t>
  </si>
  <si>
    <t>81.35</t>
  </si>
  <si>
    <t>51.03</t>
  </si>
  <si>
    <t>Total Debt / Total Capital</t>
  </si>
  <si>
    <t>55.61</t>
  </si>
  <si>
    <t>80.69</t>
  </si>
  <si>
    <t>63.75</t>
  </si>
  <si>
    <t>64.83</t>
  </si>
  <si>
    <t>64.58</t>
  </si>
  <si>
    <t>58.12</t>
  </si>
  <si>
    <t>51.32</t>
  </si>
  <si>
    <t>44.86</t>
  </si>
  <si>
    <t>33.79</t>
  </si>
  <si>
    <t>23.97</t>
  </si>
  <si>
    <t>LT Debt/Equity</t>
  </si>
  <si>
    <t>52.18</t>
  </si>
  <si>
    <t>366.62</t>
  </si>
  <si>
    <t>173.42</t>
  </si>
  <si>
    <t>181.64</t>
  </si>
  <si>
    <t>166.11</t>
  </si>
  <si>
    <t>130.19</t>
  </si>
  <si>
    <t>104.58</t>
  </si>
  <si>
    <t>76.97</t>
  </si>
  <si>
    <t>48.24</t>
  </si>
  <si>
    <t>29.74</t>
  </si>
  <si>
    <t>Long-Term Debt / Total Capital</t>
  </si>
  <si>
    <t>23.16</t>
  </si>
  <si>
    <t>70.79</t>
  </si>
  <si>
    <t>62.87</t>
  </si>
  <si>
    <t>63.89</t>
  </si>
  <si>
    <t>58.84</t>
  </si>
  <si>
    <t>54.52</t>
  </si>
  <si>
    <t>50.91</t>
  </si>
  <si>
    <t>42.45</t>
  </si>
  <si>
    <t>31.94</t>
  </si>
  <si>
    <t>22.62</t>
  </si>
  <si>
    <t>Total Liabilities / Total Assets</t>
  </si>
  <si>
    <t>70.59</t>
  </si>
  <si>
    <t>89.52</t>
  </si>
  <si>
    <t>71.23</t>
  </si>
  <si>
    <t>72.8</t>
  </si>
  <si>
    <t>67.14</t>
  </si>
  <si>
    <t>59.97</t>
  </si>
  <si>
    <t>58.64</t>
  </si>
  <si>
    <t>52.29</t>
  </si>
  <si>
    <t>43.08</t>
  </si>
  <si>
    <t>EBIT / Interest Expense</t>
  </si>
  <si>
    <t>3.06</t>
  </si>
  <si>
    <t>4.21</t>
  </si>
  <si>
    <t>2.85</t>
  </si>
  <si>
    <t>2.23</t>
  </si>
  <si>
    <t>3.05</t>
  </si>
  <si>
    <t>11.88</t>
  </si>
  <si>
    <t>28.74</t>
  </si>
  <si>
    <t>28.85</t>
  </si>
  <si>
    <t>EBITDA / Interest Expense</t>
  </si>
  <si>
    <t>4.02</t>
  </si>
  <si>
    <t>5.49</t>
  </si>
  <si>
    <t>3.77</t>
  </si>
  <si>
    <t>3.32</t>
  </si>
  <si>
    <t>3.51</t>
  </si>
  <si>
    <t>3.98</t>
  </si>
  <si>
    <t>13.87</t>
  </si>
  <si>
    <t>30.93</t>
  </si>
  <si>
    <t>30.99</t>
  </si>
  <si>
    <t>(EBITDA - Capex) / Interest Expense</t>
  </si>
  <si>
    <t>3.89</t>
  </si>
  <si>
    <t>2.41</t>
  </si>
  <si>
    <t>2.7</t>
  </si>
  <si>
    <t>8.64</t>
  </si>
  <si>
    <t>22.18</t>
  </si>
  <si>
    <t>22.5</t>
  </si>
  <si>
    <t>Total Debt / EBITDA</t>
  </si>
  <si>
    <t>2.72</t>
  </si>
  <si>
    <t>3.15</t>
  </si>
  <si>
    <t>2.6</t>
  </si>
  <si>
    <t>1.46</t>
  </si>
  <si>
    <t>0.61</t>
  </si>
  <si>
    <t>Net Debt / EBITDA</t>
  </si>
  <si>
    <t>3.28</t>
  </si>
  <si>
    <t>2.97</t>
  </si>
  <si>
    <t>1.8</t>
  </si>
  <si>
    <t>0.82</t>
  </si>
  <si>
    <t>0.29</t>
  </si>
  <si>
    <t>Total Debt / (EBITDA - Capex)</t>
  </si>
  <si>
    <t>8.63</t>
  </si>
  <si>
    <t>3.84</t>
  </si>
  <si>
    <t>4.93</t>
  </si>
  <si>
    <t>4.64</t>
  </si>
  <si>
    <t>4.24</t>
  </si>
  <si>
    <t>3.31</t>
  </si>
  <si>
    <t>2.34</t>
  </si>
  <si>
    <t>0.99</t>
  </si>
  <si>
    <t>Net Debt / (EBITDA - Capex)</t>
  </si>
  <si>
    <t>7.06</t>
  </si>
  <si>
    <t>3.29</t>
  </si>
  <si>
    <t>4.23</t>
  </si>
  <si>
    <t>3.76</t>
  </si>
  <si>
    <t>3.65</t>
  </si>
  <si>
    <t>3.81</t>
  </si>
  <si>
    <t>1.32</t>
  </si>
  <si>
    <t>0.4</t>
  </si>
  <si>
    <t>Growth Over Prior Year</t>
  </si>
  <si>
    <t>Total Revenues, 1 Yr. Growth %</t>
  </si>
  <si>
    <t>7.72</t>
  </si>
  <si>
    <t>20.96</t>
  </si>
  <si>
    <t>25.92</t>
  </si>
  <si>
    <t>3.09</t>
  </si>
  <si>
    <t>17.98</t>
  </si>
  <si>
    <t>16.15</t>
  </si>
  <si>
    <t>-12.99</t>
  </si>
  <si>
    <t>31.91</t>
  </si>
  <si>
    <t>44.24</t>
  </si>
  <si>
    <t>16.29</t>
  </si>
  <si>
    <t>Gross Profit, 1 Yr. Growth %</t>
  </si>
  <si>
    <t>10.85</t>
  </si>
  <si>
    <t>29.09</t>
  </si>
  <si>
    <t>23.98</t>
  </si>
  <si>
    <t>-11.95</t>
  </si>
  <si>
    <t>21.21</t>
  </si>
  <si>
    <t>12.97</t>
  </si>
  <si>
    <t>2.54</t>
  </si>
  <si>
    <t>45.28</t>
  </si>
  <si>
    <t>72.52</t>
  </si>
  <si>
    <t>11.86</t>
  </si>
  <si>
    <t>EBITDA, 1 Yr. Growth %</t>
  </si>
  <si>
    <t>3.67</t>
  </si>
  <si>
    <t>42.42</t>
  </si>
  <si>
    <t>-12.68</t>
  </si>
  <si>
    <t>27.14</t>
  </si>
  <si>
    <t>13.68</t>
  </si>
  <si>
    <t>60.72</t>
  </si>
  <si>
    <t>84.65</t>
  </si>
  <si>
    <t>12.77</t>
  </si>
  <si>
    <t>EBITA, 1 Yr. Growth %</t>
  </si>
  <si>
    <t>-0.14</t>
  </si>
  <si>
    <t>44.92</t>
  </si>
  <si>
    <t>18.45</t>
  </si>
  <si>
    <t>-22.51</t>
  </si>
  <si>
    <t>36.14</t>
  </si>
  <si>
    <t>19.4</t>
  </si>
  <si>
    <t>10.97</t>
  </si>
  <si>
    <t>75.71</t>
  </si>
  <si>
    <t>97.65</t>
  </si>
  <si>
    <t>12.82</t>
  </si>
  <si>
    <t>EBIT, 1 Yr. Growth %</t>
  </si>
  <si>
    <t>43.51</t>
  </si>
  <si>
    <t>20.85</t>
  </si>
  <si>
    <t>-28.18</t>
  </si>
  <si>
    <t>37.34</t>
  </si>
  <si>
    <t>24.62</t>
  </si>
  <si>
    <t>12.42</t>
  </si>
  <si>
    <t>78.04</t>
  </si>
  <si>
    <t>100.34</t>
  </si>
  <si>
    <t>12.98</t>
  </si>
  <si>
    <t>Earnings From Cont. Operations, 1 Yr. Growth %</t>
  </si>
  <si>
    <t>-8.94</t>
  </si>
  <si>
    <t>-234.21</t>
  </si>
  <si>
    <t>-310.34</t>
  </si>
  <si>
    <t>-75.3</t>
  </si>
  <si>
    <t>48.23</t>
  </si>
  <si>
    <t>185.99</t>
  </si>
  <si>
    <t>-0.35</t>
  </si>
  <si>
    <t>187.02</t>
  </si>
  <si>
    <t>128.58</t>
  </si>
  <si>
    <t>Net Income, 1 Yr. Growth %</t>
  </si>
  <si>
    <t>-76.49</t>
  </si>
  <si>
    <t>65.74</t>
  </si>
  <si>
    <t>171.68</t>
  </si>
  <si>
    <t>-1.32</t>
  </si>
  <si>
    <t>185.45</t>
  </si>
  <si>
    <t>128.53</t>
  </si>
  <si>
    <t>17.43</t>
  </si>
  <si>
    <t>Normalized Net Income, 1 Yr. Growth %</t>
  </si>
  <si>
    <t>-6.94</t>
  </si>
  <si>
    <t>-34.9</t>
  </si>
  <si>
    <t>68.43</t>
  </si>
  <si>
    <t>-58.9</t>
  </si>
  <si>
    <t>7.89</t>
  </si>
  <si>
    <t>145.35</t>
  </si>
  <si>
    <t>-1.05</t>
  </si>
  <si>
    <t>190.21</t>
  </si>
  <si>
    <t>122.13</t>
  </si>
  <si>
    <t>11.5</t>
  </si>
  <si>
    <t>Diluted EPS Before Extra, 1 Yr. Growth %</t>
  </si>
  <si>
    <t>-32.35</t>
  </si>
  <si>
    <t>-247.54</t>
  </si>
  <si>
    <t>-283.33</t>
  </si>
  <si>
    <t>-78.57</t>
  </si>
  <si>
    <t>60.4</t>
  </si>
  <si>
    <t>140.49</t>
  </si>
  <si>
    <t>-5.45</t>
  </si>
  <si>
    <t>180.29</t>
  </si>
  <si>
    <t>17.84</t>
  </si>
  <si>
    <t>Accounts Receivable, 1 Yr. Growth %</t>
  </si>
  <si>
    <t>11.38</t>
  </si>
  <si>
    <t>26.15</t>
  </si>
  <si>
    <t>14.03</t>
  </si>
  <si>
    <t>9.24</t>
  </si>
  <si>
    <t>-23.28</t>
  </si>
  <si>
    <t>9.58</t>
  </si>
  <si>
    <t>31.19</t>
  </si>
  <si>
    <t>7.67</t>
  </si>
  <si>
    <t>Inventory, 1 Yr. Growth %</t>
  </si>
  <si>
    <t>19.78</t>
  </si>
  <si>
    <t>58.85</t>
  </si>
  <si>
    <t>13.03</t>
  </si>
  <si>
    <t>30.07</t>
  </si>
  <si>
    <t>28.18</t>
  </si>
  <si>
    <t>-9.95</t>
  </si>
  <si>
    <t>-2.38</t>
  </si>
  <si>
    <t>4.59</t>
  </si>
  <si>
    <t>47.1</t>
  </si>
  <si>
    <t>27.26</t>
  </si>
  <si>
    <t>Net Property, Plant and Equip., 1 Yr. Growth %</t>
  </si>
  <si>
    <t>18.99</t>
  </si>
  <si>
    <t>30.77</t>
  </si>
  <si>
    <t>25.61</t>
  </si>
  <si>
    <t>-1.23</t>
  </si>
  <si>
    <t>-11.56</t>
  </si>
  <si>
    <t>3.63</t>
  </si>
  <si>
    <t>-1.52</t>
  </si>
  <si>
    <t>9.28</t>
  </si>
  <si>
    <t>21.75</t>
  </si>
  <si>
    <t>Total Assets, 1 Yr. Growth %</t>
  </si>
  <si>
    <t>26.22</t>
  </si>
  <si>
    <t>22.81</t>
  </si>
  <si>
    <t>16.31</t>
  </si>
  <si>
    <t>-6.61</t>
  </si>
  <si>
    <t>11.59</t>
  </si>
  <si>
    <t>24.13</t>
  </si>
  <si>
    <t>Tangible Book Value, 1 Yr. Growth %</t>
  </si>
  <si>
    <t>15.57</t>
  </si>
  <si>
    <t>-33.17</t>
  </si>
  <si>
    <t>224.93</t>
  </si>
  <si>
    <t>-20.5</t>
  </si>
  <si>
    <t>16.57</t>
  </si>
  <si>
    <t>56.67</t>
  </si>
  <si>
    <t>17.51</t>
  </si>
  <si>
    <t>48.67</t>
  </si>
  <si>
    <t>61.52</t>
  </si>
  <si>
    <t>Common Equity, 1 Yr. Growth %</t>
  </si>
  <si>
    <t>-28.27</t>
  </si>
  <si>
    <t>200.33</t>
  </si>
  <si>
    <t>5.88</t>
  </si>
  <si>
    <t>10.07</t>
  </si>
  <si>
    <t>40.99</t>
  </si>
  <si>
    <t>13.81</t>
  </si>
  <si>
    <t>17.25</t>
  </si>
  <si>
    <t>43.04</t>
  </si>
  <si>
    <t>57.11</t>
  </si>
  <si>
    <t>Cash From Operations, 1 Yr. Growth %</t>
  </si>
  <si>
    <t>-144.81</t>
  </si>
  <si>
    <t>-116.47</t>
  </si>
  <si>
    <t>-222.86</t>
  </si>
  <si>
    <t>-560.58</t>
  </si>
  <si>
    <t>-135.41</t>
  </si>
  <si>
    <t>-631.48</t>
  </si>
  <si>
    <t>178.34</t>
  </si>
  <si>
    <t>63.51</t>
  </si>
  <si>
    <t>21.04</t>
  </si>
  <si>
    <t>-2.18</t>
  </si>
  <si>
    <t>Capital Expenditures, 1 Yr. Growth %</t>
  </si>
  <si>
    <t>24.23</t>
  </si>
  <si>
    <t>-40.03</t>
  </si>
  <si>
    <t>53.72</t>
  </si>
  <si>
    <t>-69.32</t>
  </si>
  <si>
    <t>86.67</t>
  </si>
  <si>
    <t>90.23</t>
  </si>
  <si>
    <t>-26.57</t>
  </si>
  <si>
    <t>181.14</t>
  </si>
  <si>
    <t>38.46</t>
  </si>
  <si>
    <t>9.3</t>
  </si>
  <si>
    <t>Levered Free Cash Flow, 1 Yr. Growth %</t>
  </si>
  <si>
    <t>-101.97</t>
  </si>
  <si>
    <t>742.48</t>
  </si>
  <si>
    <t>-235.23</t>
  </si>
  <si>
    <t>-147.16</t>
  </si>
  <si>
    <t>-198.03</t>
  </si>
  <si>
    <t>-169.41</t>
  </si>
  <si>
    <t>209.56</t>
  </si>
  <si>
    <t>-3.18</t>
  </si>
  <si>
    <t>-46.41</t>
  </si>
  <si>
    <t>Unlevered Free Cash Flow, 1 Yr. Growth %</t>
  </si>
  <si>
    <t>-118.87</t>
  </si>
  <si>
    <t>382.25</t>
  </si>
  <si>
    <t>-200.47</t>
  </si>
  <si>
    <t>-177.7</t>
  </si>
  <si>
    <t>-142.69</t>
  </si>
  <si>
    <t>-287.85</t>
  </si>
  <si>
    <t>129.17</t>
  </si>
  <si>
    <t>-12.38</t>
  </si>
  <si>
    <t>-9.9</t>
  </si>
  <si>
    <t>-43.37</t>
  </si>
  <si>
    <t>Dividend Per Share, 1 Yr. Growth %</t>
  </si>
  <si>
    <t>5.66</t>
  </si>
  <si>
    <t>-73.81</t>
  </si>
  <si>
    <t>34.09</t>
  </si>
  <si>
    <t>89.83</t>
  </si>
  <si>
    <t>28.57</t>
  </si>
  <si>
    <t>Compound Annual Growth Rate Over Two Years</t>
  </si>
  <si>
    <t>Total Revenues, 2 Yr. CAGR %</t>
  </si>
  <si>
    <t>23.09</t>
  </si>
  <si>
    <t>14.15</t>
  </si>
  <si>
    <t>24.29</t>
  </si>
  <si>
    <t>13.94</t>
  </si>
  <si>
    <t>10.28</t>
  </si>
  <si>
    <t>17.06</t>
  </si>
  <si>
    <t>7.37</t>
  </si>
  <si>
    <t>37.94</t>
  </si>
  <si>
    <t>29.51</t>
  </si>
  <si>
    <t>Gross Profit, 2 Yr. CAGR %</t>
  </si>
  <si>
    <t>32.72</t>
  </si>
  <si>
    <t>24.27</t>
  </si>
  <si>
    <t>30.35</t>
  </si>
  <si>
    <t>4.48</t>
  </si>
  <si>
    <t>7.63</t>
  </si>
  <si>
    <t>22.13</t>
  </si>
  <si>
    <t>58.32</t>
  </si>
  <si>
    <t>38.92</t>
  </si>
  <si>
    <t>EBITDA, 2 Yr. CAGR %</t>
  </si>
  <si>
    <t>38.51</t>
  </si>
  <si>
    <t>21.51</t>
  </si>
  <si>
    <t>33.09</t>
  </si>
  <si>
    <t>5.36</t>
  </si>
  <si>
    <t>20.22</t>
  </si>
  <si>
    <t>10.16</t>
  </si>
  <si>
    <t>30.69</t>
  </si>
  <si>
    <t>72.27</t>
  </si>
  <si>
    <t>44.3</t>
  </si>
  <si>
    <t>EBITA, 2 Yr. CAGR %</t>
  </si>
  <si>
    <t>57.49</t>
  </si>
  <si>
    <t>32.81</t>
  </si>
  <si>
    <t>-4.19</t>
  </si>
  <si>
    <t>2.71</t>
  </si>
  <si>
    <t>15.11</t>
  </si>
  <si>
    <t>39.21</t>
  </si>
  <si>
    <t>86.36</t>
  </si>
  <si>
    <t>49.33</t>
  </si>
  <si>
    <t>EBIT, 2 Yr. CAGR %</t>
  </si>
  <si>
    <t>19.71</t>
  </si>
  <si>
    <t>32.55</t>
  </si>
  <si>
    <t>-6.83</t>
  </si>
  <si>
    <t>-0.68</t>
  </si>
  <si>
    <t>30.83</t>
  </si>
  <si>
    <t>18.36</t>
  </si>
  <si>
    <t>41.03</t>
  </si>
  <si>
    <t>88.86</t>
  </si>
  <si>
    <t>50.45</t>
  </si>
  <si>
    <t>Earnings From Cont. Operations, 2 Yr. CAGR %</t>
  </si>
  <si>
    <t>85.7</t>
  </si>
  <si>
    <t>-27.72</t>
  </si>
  <si>
    <t>56.11</t>
  </si>
  <si>
    <t>-27.92</t>
  </si>
  <si>
    <t>-39.49</t>
  </si>
  <si>
    <t>105.89</t>
  </si>
  <si>
    <t>68.82</t>
  </si>
  <si>
    <t>67.92</t>
  </si>
  <si>
    <t>156.14</t>
  </si>
  <si>
    <t>63.76</t>
  </si>
  <si>
    <t>Net Income, 2 Yr. CAGR %</t>
  </si>
  <si>
    <t>-29.68</t>
  </si>
  <si>
    <t>-37.58</t>
  </si>
  <si>
    <t>112.19</t>
  </si>
  <si>
    <t>63.73</t>
  </si>
  <si>
    <t>66.66</t>
  </si>
  <si>
    <t>155.41</t>
  </si>
  <si>
    <t>63.81</t>
  </si>
  <si>
    <t>Normalized Net Income, 2 Yr. CAGR %</t>
  </si>
  <si>
    <t>77.93</t>
  </si>
  <si>
    <t>-10.37</t>
  </si>
  <si>
    <t>9.47</t>
  </si>
  <si>
    <t>-16.8</t>
  </si>
  <si>
    <t>-33.41</t>
  </si>
  <si>
    <t>62.7</t>
  </si>
  <si>
    <t>55.81</t>
  </si>
  <si>
    <t>68.78</t>
  </si>
  <si>
    <t>153.9</t>
  </si>
  <si>
    <t>57.38</t>
  </si>
  <si>
    <t>Diluted EPS Before Extra, 2 Yr. CAGR %</t>
  </si>
  <si>
    <t>59.63</t>
  </si>
  <si>
    <t>-34.8</t>
  </si>
  <si>
    <t>50.49</t>
  </si>
  <si>
    <t>-36.28</t>
  </si>
  <si>
    <t>-41.36</t>
  </si>
  <si>
    <t>92.82</t>
  </si>
  <si>
    <t>50.79</t>
  </si>
  <si>
    <t>61.22</t>
  </si>
  <si>
    <t>153.09</t>
  </si>
  <si>
    <t>64.1</t>
  </si>
  <si>
    <t>Accounts Receivable, 2 Yr. CAGR %</t>
  </si>
  <si>
    <t>37.38</t>
  </si>
  <si>
    <t>6.71</t>
  </si>
  <si>
    <t>16.34</t>
  </si>
  <si>
    <t>21.66</t>
  </si>
  <si>
    <t>15.66</t>
  </si>
  <si>
    <t>11.61</t>
  </si>
  <si>
    <t>-8.46</t>
  </si>
  <si>
    <t>-9.53</t>
  </si>
  <si>
    <t>19.9</t>
  </si>
  <si>
    <t>18.85</t>
  </si>
  <si>
    <t>Inventory, 2 Yr. CAGR %</t>
  </si>
  <si>
    <t>15.91</t>
  </si>
  <si>
    <t>37.91</t>
  </si>
  <si>
    <t>21.25</t>
  </si>
  <si>
    <t>29.12</t>
  </si>
  <si>
    <t>7.44</t>
  </si>
  <si>
    <t>-6.24</t>
  </si>
  <si>
    <t>1.36</t>
  </si>
  <si>
    <t>24.03</t>
  </si>
  <si>
    <t>36.82</t>
  </si>
  <si>
    <t>Net Property, Plant and Equip., 2 Yr. CAGR %</t>
  </si>
  <si>
    <t>28.44</t>
  </si>
  <si>
    <t>24.74</t>
  </si>
  <si>
    <t>28.16</t>
  </si>
  <si>
    <t>11.39</t>
  </si>
  <si>
    <t>-6.54</t>
  </si>
  <si>
    <t>-4.27</t>
  </si>
  <si>
    <t>1.02</t>
  </si>
  <si>
    <t>15.35</t>
  </si>
  <si>
    <t>39.57</t>
  </si>
  <si>
    <t>Total Assets, 2 Yr. CAGR %</t>
  </si>
  <si>
    <t>28.9</t>
  </si>
  <si>
    <t>12.87</t>
  </si>
  <si>
    <t>25.52</t>
  </si>
  <si>
    <t>20.67</t>
  </si>
  <si>
    <t>10.33</t>
  </si>
  <si>
    <t>4.22</t>
  </si>
  <si>
    <t>1.9</t>
  </si>
  <si>
    <t>17.69</t>
  </si>
  <si>
    <t>27.57</t>
  </si>
  <si>
    <t>Tangible Book Value, 2 Yr. CAGR %</t>
  </si>
  <si>
    <t>26.16</t>
  </si>
  <si>
    <t>-20.14</t>
  </si>
  <si>
    <t>55.17</t>
  </si>
  <si>
    <t>-3.73</t>
  </si>
  <si>
    <t>35.14</t>
  </si>
  <si>
    <t>35.68</t>
  </si>
  <si>
    <t>17.8</t>
  </si>
  <si>
    <t>34.12</t>
  </si>
  <si>
    <t>54.96</t>
  </si>
  <si>
    <t>Common Equity, 2 Yr. CAGR %</t>
  </si>
  <si>
    <t>-15.91</t>
  </si>
  <si>
    <t>56.79</t>
  </si>
  <si>
    <t>78.33</t>
  </si>
  <si>
    <t>7.96</t>
  </si>
  <si>
    <t>24.57</t>
  </si>
  <si>
    <t>26.67</t>
  </si>
  <si>
    <t>14.32</t>
  </si>
  <si>
    <t>49.91</t>
  </si>
  <si>
    <t>Cash From Operations, 2 Yr. CAGR %</t>
  </si>
  <si>
    <t>-18.73</t>
  </si>
  <si>
    <t>-72.84</t>
  </si>
  <si>
    <t>-19.91</t>
  </si>
  <si>
    <t>137.88</t>
  </si>
  <si>
    <t>27.7</t>
  </si>
  <si>
    <t>37.18</t>
  </si>
  <si>
    <t>276.81</t>
  </si>
  <si>
    <t>113.75</t>
  </si>
  <si>
    <t>40.68</t>
  </si>
  <si>
    <t>8.81</t>
  </si>
  <si>
    <t>Capital Expenditures, 2 Yr. CAGR %</t>
  </si>
  <si>
    <t>-2.12</t>
  </si>
  <si>
    <t>-13.69</t>
  </si>
  <si>
    <t>-3.99</t>
  </si>
  <si>
    <t>-31.33</t>
  </si>
  <si>
    <t>-24.33</t>
  </si>
  <si>
    <t>88.44</t>
  </si>
  <si>
    <t>18.19</t>
  </si>
  <si>
    <t>43.68</t>
  </si>
  <si>
    <t>97.3</t>
  </si>
  <si>
    <t>Levered Free Cash Flow, 2 Yr. CAGR %</t>
  </si>
  <si>
    <t>13.14</t>
  </si>
  <si>
    <t>229.92</t>
  </si>
  <si>
    <t>-20.19</t>
  </si>
  <si>
    <t>-32.01</t>
  </si>
  <si>
    <t>-17.51</t>
  </si>
  <si>
    <t>46.58</t>
  </si>
  <si>
    <t>79.46</t>
  </si>
  <si>
    <t>-6.14</t>
  </si>
  <si>
    <t>-20.01</t>
  </si>
  <si>
    <t>Unlevered Free Cash Flow, 2 Yr. CAGR %</t>
  </si>
  <si>
    <t>28.12</t>
  </si>
  <si>
    <t>115.68</t>
  </si>
  <si>
    <t>-11.71</t>
  </si>
  <si>
    <t>-42.41</t>
  </si>
  <si>
    <t>-10.45</t>
  </si>
  <si>
    <t>107.48</t>
  </si>
  <si>
    <t>46.04</t>
  </si>
  <si>
    <t>-11.15</t>
  </si>
  <si>
    <t>-18.75</t>
  </si>
  <si>
    <t>Dividend Per Share, 2 Yr. CAGR %</t>
  </si>
  <si>
    <t>49.67</t>
  </si>
  <si>
    <t>-10.98</t>
  </si>
  <si>
    <t>-55.68</t>
  </si>
  <si>
    <t>-40.74</t>
  </si>
  <si>
    <t>59.54</t>
  </si>
  <si>
    <t>54.92</t>
  </si>
  <si>
    <t>Compound Annual Growth Rate Over Three Years</t>
  </si>
  <si>
    <t>Total Revenues, 3 Yr. CAGR %</t>
  </si>
  <si>
    <t>22.37</t>
  </si>
  <si>
    <t>18.5</t>
  </si>
  <si>
    <t>16.78</t>
  </si>
  <si>
    <t>15.27</t>
  </si>
  <si>
    <t>12.21</t>
  </si>
  <si>
    <t>6.04</t>
  </si>
  <si>
    <t>10.22</t>
  </si>
  <si>
    <t>18.47</t>
  </si>
  <si>
    <t>30.31</t>
  </si>
  <si>
    <t>Gross Profit, 3 Yr. CAGR %</t>
  </si>
  <si>
    <t>34.88</t>
  </si>
  <si>
    <t>14.37</t>
  </si>
  <si>
    <t>9.78</t>
  </si>
  <si>
    <t>6.43</t>
  </si>
  <si>
    <t>11.98</t>
  </si>
  <si>
    <t>37.04</t>
  </si>
  <si>
    <t>41.01</t>
  </si>
  <si>
    <t>EBITDA, 3 Yr. CAGR %</t>
  </si>
  <si>
    <t>39.8</t>
  </si>
  <si>
    <t>22.46</t>
  </si>
  <si>
    <t>10.56</t>
  </si>
  <si>
    <t>8.07</t>
  </si>
  <si>
    <t>15.55</t>
  </si>
  <si>
    <t>24.76</t>
  </si>
  <si>
    <t>46.65</t>
  </si>
  <si>
    <t>49.58</t>
  </si>
  <si>
    <t>EBITA, 3 Yr. CAGR %</t>
  </si>
  <si>
    <t>54.06</t>
  </si>
  <si>
    <t>21.46</t>
  </si>
  <si>
    <t>10.98</t>
  </si>
  <si>
    <t>7.71</t>
  </si>
  <si>
    <t>32.27</t>
  </si>
  <si>
    <t>56.47</t>
  </si>
  <si>
    <t>57.65</t>
  </si>
  <si>
    <t>EBIT, 3 Yr. CAGR %</t>
  </si>
  <si>
    <t>52.69</t>
  </si>
  <si>
    <t>20.61</t>
  </si>
  <si>
    <t>8.06</t>
  </si>
  <si>
    <t>6.03</t>
  </si>
  <si>
    <t>7.12</t>
  </si>
  <si>
    <t>24.38</t>
  </si>
  <si>
    <t>35.34</t>
  </si>
  <si>
    <t>58.54</t>
  </si>
  <si>
    <t>59.13</t>
  </si>
  <si>
    <t>Earnings From Cont. Operations, 3 Yr. CAGR %</t>
  </si>
  <si>
    <t>29.4</t>
  </si>
  <si>
    <t>-1.74</t>
  </si>
  <si>
    <t>-15.57</t>
  </si>
  <si>
    <t>-8.34</t>
  </si>
  <si>
    <t>1.54</t>
  </si>
  <si>
    <t>61.66</t>
  </si>
  <si>
    <t>100.53</t>
  </si>
  <si>
    <t>86.1</t>
  </si>
  <si>
    <t>97.44</t>
  </si>
  <si>
    <t>Net Income, 3 Yr. CAGR %</t>
  </si>
  <si>
    <t>-16.95</t>
  </si>
  <si>
    <t>-6.42</t>
  </si>
  <si>
    <t>1.91</t>
  </si>
  <si>
    <t>64.4</t>
  </si>
  <si>
    <t>96.15</t>
  </si>
  <si>
    <t>85.16</t>
  </si>
  <si>
    <t>97.13</t>
  </si>
  <si>
    <t>Normalized Net Income, 3 Yr. CAGR %</t>
  </si>
  <si>
    <t>13.93</t>
  </si>
  <si>
    <t>-21.03</t>
  </si>
  <si>
    <t>-9.27</t>
  </si>
  <si>
    <t>37.85</t>
  </si>
  <si>
    <t>91.19</t>
  </si>
  <si>
    <t>84.96</t>
  </si>
  <si>
    <t>92.99</t>
  </si>
  <si>
    <t>Diluted EPS Before Extra, 3 Yr. CAGR %</t>
  </si>
  <si>
    <t>20.53</t>
  </si>
  <si>
    <t>-13.26</t>
  </si>
  <si>
    <t>-23.16</t>
  </si>
  <si>
    <t>-14.53</t>
  </si>
  <si>
    <t>-7.28</t>
  </si>
  <si>
    <t>52.05</t>
  </si>
  <si>
    <t>84.21</t>
  </si>
  <si>
    <t>81.1</t>
  </si>
  <si>
    <t>96.16</t>
  </si>
  <si>
    <t>Accounts Receivable, 3 Yr. CAGR %</t>
  </si>
  <si>
    <t>28.1</t>
  </si>
  <si>
    <t>11.43</t>
  </si>
  <si>
    <t>16.67</t>
  </si>
  <si>
    <t>19.06</t>
  </si>
  <si>
    <t>-1.5</t>
  </si>
  <si>
    <t>-3.67</t>
  </si>
  <si>
    <t>2.4</t>
  </si>
  <si>
    <t>15.67</t>
  </si>
  <si>
    <t>Inventory, 3 Yr. CAGR %</t>
  </si>
  <si>
    <t>28.75</t>
  </si>
  <si>
    <t>31.58</t>
  </si>
  <si>
    <t>35.25</t>
  </si>
  <si>
    <t>23.52</t>
  </si>
  <si>
    <t>14.51</t>
  </si>
  <si>
    <t>4.06</t>
  </si>
  <si>
    <t>-2.56</t>
  </si>
  <si>
    <t>14.76</t>
  </si>
  <si>
    <t>25.1</t>
  </si>
  <si>
    <t>Net Property, Plant and Equip., 3 Yr. CAGR %</t>
  </si>
  <si>
    <t>29.21</t>
  </si>
  <si>
    <t>25.03</t>
  </si>
  <si>
    <t>17.5</t>
  </si>
  <si>
    <t>3.14</t>
  </si>
  <si>
    <t>-3.26</t>
  </si>
  <si>
    <t>-3.36</t>
  </si>
  <si>
    <t>3.75</t>
  </si>
  <si>
    <t>9.48</t>
  </si>
  <si>
    <t>28.64</t>
  </si>
  <si>
    <t>Total Assets, 3 Yr. CAGR %</t>
  </si>
  <si>
    <t>27.1</t>
  </si>
  <si>
    <t>16.72</t>
  </si>
  <si>
    <t>15.07</t>
  </si>
  <si>
    <t>13.01</t>
  </si>
  <si>
    <t>4.37</t>
  </si>
  <si>
    <t>6.5</t>
  </si>
  <si>
    <t>8.83</t>
  </si>
  <si>
    <t>Tangible Book Value, 3 Yr. CAGR %</t>
  </si>
  <si>
    <t>-14.18</t>
  </si>
  <si>
    <t>31.96</t>
  </si>
  <si>
    <t>24.16</t>
  </si>
  <si>
    <t>44.4</t>
  </si>
  <si>
    <t>13.23</t>
  </si>
  <si>
    <t>28.99</t>
  </si>
  <si>
    <t>29.55</t>
  </si>
  <si>
    <t>27.3</t>
  </si>
  <si>
    <t>42.69</t>
  </si>
  <si>
    <t>Common Equity, 3 Yr. CAGR %</t>
  </si>
  <si>
    <t>-11.18</t>
  </si>
  <si>
    <t>34.32</t>
  </si>
  <si>
    <t>37.56</t>
  </si>
  <si>
    <t>51.83</t>
  </si>
  <si>
    <t>20.88</t>
  </si>
  <si>
    <t>22.59</t>
  </si>
  <si>
    <t>23.19</t>
  </si>
  <si>
    <t>38.12</t>
  </si>
  <si>
    <t>Cash From Operations, 3 Yr. CAGR %</t>
  </si>
  <si>
    <t>-52.27</t>
  </si>
  <si>
    <t>-34.01</t>
  </si>
  <si>
    <t>43.48</t>
  </si>
  <si>
    <t>26.07</t>
  </si>
  <si>
    <t>185.64</t>
  </si>
  <si>
    <t>76.84</t>
  </si>
  <si>
    <t>24.63</t>
  </si>
  <si>
    <t>Capital Expenditures, 3 Yr. CAGR %</t>
  </si>
  <si>
    <t>-16.87</t>
  </si>
  <si>
    <t>4.62</t>
  </si>
  <si>
    <t>-34.36</t>
  </si>
  <si>
    <t>-4.16</t>
  </si>
  <si>
    <t>2.89</t>
  </si>
  <si>
    <t>37.64</t>
  </si>
  <si>
    <t>57.77</t>
  </si>
  <si>
    <t>41.92</t>
  </si>
  <si>
    <t>62.04</t>
  </si>
  <si>
    <t>Levered Free Cash Flow, 3 Yr. CAGR %</t>
  </si>
  <si>
    <t>18.26</t>
  </si>
  <si>
    <t>72.43</t>
  </si>
  <si>
    <t>-31.54</t>
  </si>
  <si>
    <t>28.19</t>
  </si>
  <si>
    <t>30.75</t>
  </si>
  <si>
    <t>43.1</t>
  </si>
  <si>
    <t>-14.75</t>
  </si>
  <si>
    <t>Unlevered Free Cash Flow, 3 Yr. CAGR %</t>
  </si>
  <si>
    <t>16.55</t>
  </si>
  <si>
    <t>53.39</t>
  </si>
  <si>
    <t>-30.7</t>
  </si>
  <si>
    <t>-14.59</t>
  </si>
  <si>
    <t>22.49</t>
  </si>
  <si>
    <t>58.82</t>
  </si>
  <si>
    <t>24.33</t>
  </si>
  <si>
    <t>-16.68</t>
  </si>
  <si>
    <t>Dividend Per Share, 3 Yr. CAGR %</t>
  </si>
  <si>
    <t>18.88</t>
  </si>
  <si>
    <t>-40.79</t>
  </si>
  <si>
    <t>-35.9</t>
  </si>
  <si>
    <t>-12.64</t>
  </si>
  <si>
    <t>48.47</t>
  </si>
  <si>
    <t>Compound Annual Growth Rate Over Five Years</t>
  </si>
  <si>
    <t>Total Revenues, 5 Yr. CAGR %</t>
  </si>
  <si>
    <t>19.26</t>
  </si>
  <si>
    <t>15.14</t>
  </si>
  <si>
    <t>16.89</t>
  </si>
  <si>
    <t>10.25</t>
  </si>
  <si>
    <t>17.91</t>
  </si>
  <si>
    <t>Gross Profit, 5 Yr. CAGR %</t>
  </si>
  <si>
    <t>23.25</t>
  </si>
  <si>
    <t>16.75</t>
  </si>
  <si>
    <t>15.42</t>
  </si>
  <si>
    <t>8.92</t>
  </si>
  <si>
    <t>12.45</t>
  </si>
  <si>
    <t>28.65</t>
  </si>
  <si>
    <t>26.6</t>
  </si>
  <si>
    <t>EBITDA, 5 Yr. CAGR %</t>
  </si>
  <si>
    <t>24.3</t>
  </si>
  <si>
    <t>15.31</t>
  </si>
  <si>
    <t>17.46</t>
  </si>
  <si>
    <t>10.4</t>
  </si>
  <si>
    <t>16.6</t>
  </si>
  <si>
    <t>35.45</t>
  </si>
  <si>
    <t>32.24</t>
  </si>
  <si>
    <t>EBITA, 5 Yr. CAGR %</t>
  </si>
  <si>
    <t>28.09</t>
  </si>
  <si>
    <t>13.58</t>
  </si>
  <si>
    <t>17.31</t>
  </si>
  <si>
    <t>10.61</t>
  </si>
  <si>
    <t>19.54</t>
  </si>
  <si>
    <t>44.16</t>
  </si>
  <si>
    <t>38.85</t>
  </si>
  <si>
    <t>EBIT, 5 Yr. CAGR %</t>
  </si>
  <si>
    <t>25.63</t>
  </si>
  <si>
    <t>16.65</t>
  </si>
  <si>
    <t>10.8</t>
  </si>
  <si>
    <t>19.58</t>
  </si>
  <si>
    <t>46.81</t>
  </si>
  <si>
    <t>41.19</t>
  </si>
  <si>
    <t>Earnings From Cont. Operations, 5 Yr. CAGR %</t>
  </si>
  <si>
    <t>-0.57</t>
  </si>
  <si>
    <t>-19.06</t>
  </si>
  <si>
    <t>20.6</t>
  </si>
  <si>
    <t>24.17</t>
  </si>
  <si>
    <t>93.78</t>
  </si>
  <si>
    <t>84.92</t>
  </si>
  <si>
    <t>Net Income, 5 Yr. CAGR %</t>
  </si>
  <si>
    <t>-1.55</t>
  </si>
  <si>
    <t>-18.05</t>
  </si>
  <si>
    <t>20.87</t>
  </si>
  <si>
    <t>17.05</t>
  </si>
  <si>
    <t>24.07</t>
  </si>
  <si>
    <t>95.53</t>
  </si>
  <si>
    <t>82.51</t>
  </si>
  <si>
    <t>Normalized Net Income, 5 Yr. CAGR %</t>
  </si>
  <si>
    <t>9.29</t>
  </si>
  <si>
    <t>-8.09</t>
  </si>
  <si>
    <t>5.45</t>
  </si>
  <si>
    <t>12.64</t>
  </si>
  <si>
    <t>25.39</t>
  </si>
  <si>
    <t>76.87</t>
  </si>
  <si>
    <t>Diluted EPS Before Extra, 5 Yr. CAGR %</t>
  </si>
  <si>
    <t>-11.64</t>
  </si>
  <si>
    <t>-27.44</t>
  </si>
  <si>
    <t>10.1</t>
  </si>
  <si>
    <t>6.47</t>
  </si>
  <si>
    <t>15.68</t>
  </si>
  <si>
    <t>75.88</t>
  </si>
  <si>
    <t>Accounts Receivable, 5 Yr. CAGR %</t>
  </si>
  <si>
    <t>24.55</t>
  </si>
  <si>
    <t>13.11</t>
  </si>
  <si>
    <t>14.61</t>
  </si>
  <si>
    <t>7.18</t>
  </si>
  <si>
    <t>3.64</t>
  </si>
  <si>
    <t>5.98</t>
  </si>
  <si>
    <t>4.78</t>
  </si>
  <si>
    <t>Inventory, 5 Yr. CAGR %</t>
  </si>
  <si>
    <t>27.15</t>
  </si>
  <si>
    <t>30.59</t>
  </si>
  <si>
    <t>23.35</t>
  </si>
  <si>
    <t>10.62</t>
  </si>
  <si>
    <t>9.05</t>
  </si>
  <si>
    <t>11.77</t>
  </si>
  <si>
    <t>Net Property, Plant and Equip., 5 Yr. CAGR %</t>
  </si>
  <si>
    <t>21.76</t>
  </si>
  <si>
    <t>11.29</t>
  </si>
  <si>
    <t>-0.49</t>
  </si>
  <si>
    <t>16.82</t>
  </si>
  <si>
    <t>Total Assets, 5 Yr. CAGR %</t>
  </si>
  <si>
    <t>24.89</t>
  </si>
  <si>
    <t>14.56</t>
  </si>
  <si>
    <t>17.86</t>
  </si>
  <si>
    <t>10.6</t>
  </si>
  <si>
    <t>8.43</t>
  </si>
  <si>
    <t>9.43</t>
  </si>
  <si>
    <t>14.47</t>
  </si>
  <si>
    <t>Tangible Book Value, 5 Yr. CAGR %</t>
  </si>
  <si>
    <t>12.6</t>
  </si>
  <si>
    <t>16.32</t>
  </si>
  <si>
    <t>40.85</t>
  </si>
  <si>
    <t>15.04</t>
  </si>
  <si>
    <t>30.38</t>
  </si>
  <si>
    <t>39.17</t>
  </si>
  <si>
    <t>Common Equity, 5 Yr. CAGR %</t>
  </si>
  <si>
    <t>20.52</t>
  </si>
  <si>
    <t>23.08</t>
  </si>
  <si>
    <t>32.21</t>
  </si>
  <si>
    <t>41.22</t>
  </si>
  <si>
    <t>16.51</t>
  </si>
  <si>
    <t>23.74</t>
  </si>
  <si>
    <t>32.86</t>
  </si>
  <si>
    <t>Cash From Operations, 5 Yr. CAGR %</t>
  </si>
  <si>
    <t>14.3</t>
  </si>
  <si>
    <t>-14.06</t>
  </si>
  <si>
    <t>40.93</t>
  </si>
  <si>
    <t>95.35</t>
  </si>
  <si>
    <t>58.45</t>
  </si>
  <si>
    <t>94.16</t>
  </si>
  <si>
    <t>Capital Expenditures, 5 Yr. CAGR %</t>
  </si>
  <si>
    <t>-22.99</t>
  </si>
  <si>
    <t>0.08</t>
  </si>
  <si>
    <t>58.96</t>
  </si>
  <si>
    <t>42.83</t>
  </si>
  <si>
    <t>Levered Free Cash Flow, 5 Yr. CAGR %</t>
  </si>
  <si>
    <t>-5.25</t>
  </si>
  <si>
    <t>28.39</t>
  </si>
  <si>
    <t>6.05</t>
  </si>
  <si>
    <t>0.66</t>
  </si>
  <si>
    <t>14.8</t>
  </si>
  <si>
    <t>7.42</t>
  </si>
  <si>
    <t>Unlevered Free Cash Flow, 5 Yr. CAGR %</t>
  </si>
  <si>
    <t>-12.11</t>
  </si>
  <si>
    <t>23.68</t>
  </si>
  <si>
    <t>7.45</t>
  </si>
  <si>
    <t>5.85</t>
  </si>
  <si>
    <t>9.03</t>
  </si>
  <si>
    <t>21.47</t>
  </si>
  <si>
    <t>Dividend Per Share, 5 Yr. CAGR %</t>
  </si>
  <si>
    <t>-10.01</t>
  </si>
  <si>
    <t>-11.98</t>
  </si>
  <si>
    <t>2019</t>
  </si>
  <si>
    <t>2020</t>
  </si>
  <si>
    <t>2021</t>
  </si>
  <si>
    <t>2022</t>
  </si>
  <si>
    <t>2023</t>
  </si>
  <si>
    <t>2024</t>
  </si>
  <si>
    <t>2025</t>
  </si>
  <si>
    <t>2026</t>
  </si>
  <si>
    <t>Capitalization
                                    1</t>
  </si>
  <si>
    <t>375.5</t>
  </si>
  <si>
    <t>329.4</t>
  </si>
  <si>
    <t>1,249</t>
  </si>
  <si>
    <t>1,467</t>
  </si>
  <si>
    <t>2,179</t>
  </si>
  <si>
    <t>3,499</t>
  </si>
  <si>
    <t>-</t>
  </si>
  <si>
    <t>Change</t>
  </si>
  <si>
    <t>-12.28%</t>
  </si>
  <si>
    <t>279.02%</t>
  </si>
  <si>
    <t>17.49%</t>
  </si>
  <si>
    <t>48.55%</t>
  </si>
  <si>
    <t>60.55%</t>
  </si>
  <si>
    <t>0%</t>
  </si>
  <si>
    <t>Enterprise Value (EV)
                                    1</t>
  </si>
  <si>
    <t>587.5</t>
  </si>
  <si>
    <t>487</t>
  </si>
  <si>
    <t>1,363</t>
  </si>
  <si>
    <t>1,533</t>
  </si>
  <si>
    <t>2,220</t>
  </si>
  <si>
    <t>3,485</t>
  </si>
  <si>
    <t>3,424</t>
  </si>
  <si>
    <t>3,351</t>
  </si>
  <si>
    <t>-17.1%</t>
  </si>
  <si>
    <t>179.79%</t>
  </si>
  <si>
    <t>12.48%</t>
  </si>
  <si>
    <t>44.82%</t>
  </si>
  <si>
    <t>57.01%</t>
  </si>
  <si>
    <t>-1.75%</t>
  </si>
  <si>
    <t>-2.15%</t>
  </si>
  <si>
    <t>P/E ratio</t>
  </si>
  <si>
    <t>15x</t>
  </si>
  <si>
    <t>13.3x</t>
  </si>
  <si>
    <t>18.3x</t>
  </si>
  <si>
    <t>9.38x</t>
  </si>
  <si>
    <t>11.9x</t>
  </si>
  <si>
    <t>21.7x</t>
  </si>
  <si>
    <t>17.5x</t>
  </si>
  <si>
    <t>15.5x</t>
  </si>
  <si>
    <t>PBR</t>
  </si>
  <si>
    <t>1.96x</t>
  </si>
  <si>
    <t>1.51x</t>
  </si>
  <si>
    <t>5.12x</t>
  </si>
  <si>
    <t>4.21x</t>
  </si>
  <si>
    <t>3.96x</t>
  </si>
  <si>
    <t>5.39x</t>
  </si>
  <si>
    <t>4.62x</t>
  </si>
  <si>
    <t>PEG</t>
  </si>
  <si>
    <t>-2.44x</t>
  </si>
  <si>
    <t>0x</t>
  </si>
  <si>
    <t>0.7x</t>
  </si>
  <si>
    <t>-2x</t>
  </si>
  <si>
    <t>1.2x</t>
  </si>
  <si>
    <t>Capitalization / Revenue</t>
  </si>
  <si>
    <t>0.87x</t>
  </si>
  <si>
    <t>0.88x</t>
  </si>
  <si>
    <t>2.51x</t>
  </si>
  <si>
    <t>2.05x</t>
  </si>
  <si>
    <t>2.62x</t>
  </si>
  <si>
    <t>3.93x</t>
  </si>
  <si>
    <t>3.55x</t>
  </si>
  <si>
    <t>3.3x</t>
  </si>
  <si>
    <t>EV / Revenue</t>
  </si>
  <si>
    <t>1.36x</t>
  </si>
  <si>
    <t>1.3x</t>
  </si>
  <si>
    <t>2.74x</t>
  </si>
  <si>
    <t>2.14x</t>
  </si>
  <si>
    <t>2.66x</t>
  </si>
  <si>
    <t>3.92x</t>
  </si>
  <si>
    <t>3.47x</t>
  </si>
  <si>
    <t>3.16x</t>
  </si>
  <si>
    <t>EV / EBITDA</t>
  </si>
  <si>
    <t>6.36x</t>
  </si>
  <si>
    <t>4.98x</t>
  </si>
  <si>
    <t>9.07x</t>
  </si>
  <si>
    <t>5.77x</t>
  </si>
  <si>
    <t>7.3x</t>
  </si>
  <si>
    <t>12.7x</t>
  </si>
  <si>
    <t>10.6x</t>
  </si>
  <si>
    <t>9.37x</t>
  </si>
  <si>
    <t>EV / EBIT</t>
  </si>
  <si>
    <t>9.99x</t>
  </si>
  <si>
    <t>7.37x</t>
  </si>
  <si>
    <t>11.6x</t>
  </si>
  <si>
    <t>6.77x</t>
  </si>
  <si>
    <t>8.55x</t>
  </si>
  <si>
    <t>15.2x</t>
  </si>
  <si>
    <t>12.1x</t>
  </si>
  <si>
    <t>10.5x</t>
  </si>
  <si>
    <t>EV / FCF</t>
  </si>
  <si>
    <t>329x</t>
  </si>
  <si>
    <t>9.17x</t>
  </si>
  <si>
    <t>20.7x</t>
  </si>
  <si>
    <t>36.5x</t>
  </si>
  <si>
    <t>48.2x</t>
  </si>
  <si>
    <t>25.7x</t>
  </si>
  <si>
    <t>21.5x</t>
  </si>
  <si>
    <t>FCF Yield</t>
  </si>
  <si>
    <t>0.3%</t>
  </si>
  <si>
    <t>10.9%</t>
  </si>
  <si>
    <t>4.82%</t>
  </si>
  <si>
    <t>4.61%</t>
  </si>
  <si>
    <t>2.74%</t>
  </si>
  <si>
    <t>2.08%</t>
  </si>
  <si>
    <t>3.9%</t>
  </si>
  <si>
    <t>4.64%</t>
  </si>
  <si>
    <t>Dividend per Share
                                    2</t>
  </si>
  <si>
    <t>0.1475</t>
  </si>
  <si>
    <t>0.48</t>
  </si>
  <si>
    <t>0.6</t>
  </si>
  <si>
    <t>Rate of return</t>
  </si>
  <si>
    <t>5.09%</t>
  </si>
  <si>
    <t>1.59%</t>
  </si>
  <si>
    <t>0.56%</t>
  </si>
  <si>
    <t>0.91%</t>
  </si>
  <si>
    <t>0.79%</t>
  </si>
  <si>
    <t>0.64%</t>
  </si>
  <si>
    <t>0.81%</t>
  </si>
  <si>
    <t>EPS
                                    2</t>
  </si>
  <si>
    <t>3.438</t>
  </si>
  <si>
    <t>4.264</t>
  </si>
  <si>
    <t>4.795</t>
  </si>
  <si>
    <t>Distribution rate</t>
  </si>
  <si>
    <t>76.4%</t>
  </si>
  <si>
    <t>21.2%</t>
  </si>
  <si>
    <t>10.3%</t>
  </si>
  <si>
    <t>8.54%</t>
  </si>
  <si>
    <t>9.35%</t>
  </si>
  <si>
    <t>14%</t>
  </si>
  <si>
    <t>14.1%</t>
  </si>
  <si>
    <t>12.5%</t>
  </si>
  <si>
    <t>Net sales
                                    1</t>
  </si>
  <si>
    <t>430.9</t>
  </si>
  <si>
    <t>374.9</t>
  </si>
  <si>
    <t>496.8</t>
  </si>
  <si>
    <t>716.6</t>
  </si>
  <si>
    <t>833.3</t>
  </si>
  <si>
    <t>889.9</t>
  </si>
  <si>
    <t>985.6</t>
  </si>
  <si>
    <t>1,060</t>
  </si>
  <si>
    <t>EBITDA
                                    1</t>
  </si>
  <si>
    <t>92.38</t>
  </si>
  <si>
    <t>97.79</t>
  </si>
  <si>
    <t>150.3</t>
  </si>
  <si>
    <t>265.7</t>
  </si>
  <si>
    <t>304.1</t>
  </si>
  <si>
    <t>275</t>
  </si>
  <si>
    <t>323.9</t>
  </si>
  <si>
    <t>357.6</t>
  </si>
  <si>
    <t>EBIT
                                    1</t>
  </si>
  <si>
    <t>66.12</t>
  </si>
  <si>
    <t>117</t>
  </si>
  <si>
    <t>226.4</t>
  </si>
  <si>
    <t>259.8</t>
  </si>
  <si>
    <t>229.3</t>
  </si>
  <si>
    <t>283.9</t>
  </si>
  <si>
    <t>319.2</t>
  </si>
  <si>
    <t>Net income
                                    1</t>
  </si>
  <si>
    <t>24.54</t>
  </si>
  <si>
    <t>24.21</t>
  </si>
  <si>
    <t>68.15</t>
  </si>
  <si>
    <t>155.7</t>
  </si>
  <si>
    <t>182.9</t>
  </si>
  <si>
    <t>161</t>
  </si>
  <si>
    <t>196.5</t>
  </si>
  <si>
    <t>220.6</t>
  </si>
  <si>
    <t>Net Debt
                                    1</t>
  </si>
  <si>
    <t>211.9</t>
  </si>
  <si>
    <t>157.6</t>
  </si>
  <si>
    <t>114</t>
  </si>
  <si>
    <t>65.81</t>
  </si>
  <si>
    <t>40.5</t>
  </si>
  <si>
    <t>-13.6</t>
  </si>
  <si>
    <t>-74.5</t>
  </si>
  <si>
    <t>-148.2</t>
  </si>
  <si>
    <t>Reference price
                                    2</t>
  </si>
  <si>
    <t>8.25</t>
  </si>
  <si>
    <t>6.91</t>
  </si>
  <si>
    <t>26.19</t>
  </si>
  <si>
    <t>45.71</t>
  </si>
  <si>
    <t>74.45</t>
  </si>
  <si>
    <t>Nbr of stocks (in thousands)</t>
  </si>
  <si>
    <t>45,519</t>
  </si>
  <si>
    <t>47,675</t>
  </si>
  <si>
    <t>46,995</t>
  </si>
  <si>
    <t>Announcement Date</t>
  </si>
  <si>
    <t>3/2/20</t>
  </si>
  <si>
    <t>3/2/21</t>
  </si>
  <si>
    <t>3/3/22</t>
  </si>
  <si>
    <t>3/2/23</t>
  </si>
  <si>
    <t>2/29/24</t>
  </si>
  <si>
    <t>address1</t>
  </si>
  <si>
    <t>Av. Circunvalar a 100 mts de la Via 40</t>
  </si>
  <si>
    <t>address2</t>
  </si>
  <si>
    <t>Barrio Las Flores</t>
  </si>
  <si>
    <t>city</t>
  </si>
  <si>
    <t>Barranquilla</t>
  </si>
  <si>
    <t>zip</t>
  </si>
  <si>
    <t>33142</t>
  </si>
  <si>
    <t>country</t>
  </si>
  <si>
    <t>phone</t>
  </si>
  <si>
    <t>57 5 373 4000</t>
  </si>
  <si>
    <t>website</t>
  </si>
  <si>
    <t>https://www.tecnoglass.com</t>
  </si>
  <si>
    <t>industry</t>
  </si>
  <si>
    <t>Building Materials</t>
  </si>
  <si>
    <t>industryKey</t>
  </si>
  <si>
    <t>building-materials</t>
  </si>
  <si>
    <t>industryDisp</t>
  </si>
  <si>
    <t>sector</t>
  </si>
  <si>
    <t>Basic Materials</t>
  </si>
  <si>
    <t>sectorKey</t>
  </si>
  <si>
    <t>basic-materials</t>
  </si>
  <si>
    <t>sectorDisp</t>
  </si>
  <si>
    <t>longBusinessSummary</t>
  </si>
  <si>
    <t>Tecnoglass Inc. manufactures, supplies, and installs architectural glass, windows, and associated aluminum and vinyl products for commercial and residential construction markets in Colombia, the United States, Panama, and internationally. The company provides low emissivity, laminated/thermo-laminated, thermo-acoustic, tempered, silk-screened, curved, and digital print glass products. It offers aluminum products, including bars, plates, profiles, rods, and tubes that are used in the manufacture of architectural glass settings, such as windows, doors, spatial separators, and related products through the Alutions brand name. In addition, the company offers curtain wall/floating facades, stick facade systems, windows and doors, interior dividers and commercial display windows, hurricane-proof windows, StormArmour, that are attachment for sliding doors, and other products, such as awnings, structures, automatic doors, and other components of architectural systems. It markets and sells its products primarily under the Tecnoglass, ESWindows, Alutions, El Poder de la Calidad, Energia Solar, Tecnoglass, Alutions, Eswindows, Tecnobend, Tecnoair, Tecnosmart, ECOMAX by ESWINDOWS, ESWINDOWS Interiors, ESW Windows and Walls, Solartec by Tecnoglass, Prestige by ESWINDOWS, Eli by ESWINDOWS, Alessia by ESWINDOWS, Elite Line by ESWindows, ULTRAVIEW by Tecnoglass, and MULTIMAX by ESWIDOWS brands through internal and independent sales representatives, as wells as directly to distributors. It serves developers, general contractors or installers for hotels, office buildings, shopping centers, airports, universities, hospitals, and multifamily and residential buildings. The company was founded in 1984 and is headquartered in Barranquilla, Colombia.</t>
  </si>
  <si>
    <t>fullTimeEmployees</t>
  </si>
  <si>
    <t>companyOfficers</t>
  </si>
  <si>
    <t>[{'maxAge': 1, 'name': 'Mr. Santiago  Giraldo', 'age': 49, 'title': 'CFO &amp; Head of Investor Relations', 'yearBorn': 1975, 'fiscalYear': 2023, 'totalPay': 801900, 'exercisedValue': 0, 'unexercisedValue': 0}, {'maxAge': 1, 'name': 'Mr. Carlos  Amin', 'title': 'Vice President of Sales', 'fiscalYear': 2023, 'totalPay': 1641989, 'exercisedValue': 0, 'unexercisedValue': 0}, {'maxAge': 1, 'name': 'Mr. Samir  Amin', 'title': 'Vice President of Operations &amp; Logistics', 'fiscalYear': 2023, 'totalPay': 1641989,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</si>
  <si>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</si>
  <si>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</si>
  <si>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</si>
  <si>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</si>
  <si>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</si>
  <si>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</si>
  <si>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</si>
  <si>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</si>
  <si>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</si>
  <si>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</si>
  <si>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</si>
  <si>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</si>
  <si>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</si>
  <si>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</si>
  <si>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</si>
  <si>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</si>
  <si>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</si>
  <si>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</si>
  <si>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</si>
  <si>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</si>
  <si>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</si>
  <si>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</si>
  <si>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</si>
  <si>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</si>
  <si>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</si>
  <si>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</si>
  <si>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</si>
  <si>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</si>
  <si>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</si>
  <si>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</si>
  <si>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</si>
  <si>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</si>
  <si>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</si>
  <si>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</si>
  <si>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</si>
  <si>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</si>
  <si>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</si>
  <si>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</si>
  <si>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</si>
  <si>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</si>
  <si>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</si>
  <si>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</si>
  <si>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</si>
  <si>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</si>
  <si>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</si>
  <si>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</si>
  <si>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</si>
  <si>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</si>
  <si>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</si>
  <si>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</si>
  <si>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</si>
  <si>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</si>
  <si>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</si>
  <si>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</si>
  <si>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</si>
  <si>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</si>
  <si>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</si>
  <si>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</si>
  <si>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</si>
  <si>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</si>
  <si>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</si>
  <si>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</si>
  <si>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</si>
  <si>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</si>
  <si>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</si>
  <si>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</si>
  <si>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</si>
  <si>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</si>
  <si>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</si>
  <si>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</si>
  <si>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</si>
  <si>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</si>
  <si>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</si>
  <si>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</si>
  <si>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</si>
  <si>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</si>
  <si>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</si>
  <si>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</si>
  <si>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</si>
  <si>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</si>
  <si>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Tecnoglass Inc.</t>
  </si>
  <si>
    <t>longName</t>
  </si>
  <si>
    <t>firstTradeDateEpochUtc</t>
  </si>
  <si>
    <t>timeZoneFullName</t>
  </si>
  <si>
    <t>America/New_York</t>
  </si>
  <si>
    <t>timeZoneShortName</t>
  </si>
  <si>
    <t>EST</t>
  </si>
  <si>
    <t>uuid</t>
  </si>
  <si>
    <t>c97cf383-2653-3edb-9441-b1e84256030e</t>
  </si>
  <si>
    <t>messageBoardId</t>
  </si>
  <si>
    <t>finmb_262551869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</si>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</sst>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cnogla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73.88</v>
      </c>
      <c r="C4" s="2"/>
      <c r="D4" s="2"/>
      <c r="E4" s="2"/>
      <c r="F4" s="2"/>
      <c r="G4" s="2"/>
      <c r="H4" s="2"/>
      <c r="I4" s="2"/>
      <c r="J4" s="2"/>
      <c r="K4" s="2"/>
      <c r="L4" s="2"/>
      <c r="M4" s="2"/>
      <c r="N4" s="2"/>
      <c r="O4" s="2"/>
      <c r="P4" s="2"/>
      <c r="Q4" s="2"/>
      <c r="R4" s="2"/>
      <c r="S4" s="2"/>
      <c r="T4" s="2"/>
      <c r="U4" s="2"/>
      <c r="V4" s="2"/>
      <c r="W4" s="2"/>
      <c r="X4" s="2"/>
      <c r="Y4" s="2"/>
      <c r="Z4" s="2"/>
    </row>
    <row r="5">
      <c r="A5" s="1" t="s">
        <v>7</v>
      </c>
      <c r="B5" s="1">
        <v>51.47922985569851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3.47727616E9</v>
      </c>
      <c r="C8" s="2"/>
      <c r="D8" s="2"/>
      <c r="E8" s="2"/>
      <c r="F8" s="2"/>
      <c r="G8" s="2"/>
      <c r="H8" s="2"/>
      <c r="I8" s="2"/>
      <c r="J8" s="2"/>
      <c r="K8" s="2"/>
      <c r="L8" s="2"/>
      <c r="M8" s="2"/>
      <c r="N8" s="2"/>
      <c r="O8" s="2"/>
      <c r="P8" s="2"/>
      <c r="Q8" s="2"/>
      <c r="R8" s="2"/>
      <c r="S8" s="2"/>
      <c r="T8" s="2"/>
      <c r="U8" s="2"/>
      <c r="V8" s="2"/>
      <c r="W8" s="2"/>
      <c r="X8" s="2"/>
      <c r="Y8" s="2"/>
      <c r="Z8" s="2"/>
    </row>
    <row r="9">
      <c r="A9" s="1" t="s">
        <v>13</v>
      </c>
      <c r="B9" s="1">
        <v>13.05</v>
      </c>
      <c r="C9" s="2"/>
      <c r="D9" s="2"/>
      <c r="E9" s="2"/>
      <c r="F9" s="2"/>
      <c r="G9" s="2"/>
      <c r="H9" s="2"/>
      <c r="I9" s="2"/>
      <c r="J9" s="2"/>
      <c r="K9" s="2"/>
      <c r="L9" s="2"/>
      <c r="M9" s="2"/>
      <c r="N9" s="2"/>
      <c r="O9" s="2"/>
      <c r="P9" s="2"/>
      <c r="Q9" s="2"/>
      <c r="R9" s="2"/>
      <c r="S9" s="2"/>
      <c r="T9" s="2"/>
      <c r="U9" s="2"/>
      <c r="V9" s="2"/>
      <c r="W9" s="2"/>
      <c r="X9" s="2"/>
      <c r="Y9" s="2"/>
      <c r="Z9" s="2"/>
    </row>
    <row r="10">
      <c r="A10" s="1" t="s">
        <v>14</v>
      </c>
      <c r="B10" s="1">
        <v>17.279776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20.0</v>
      </c>
      <c r="C2" s="1">
        <v>-12.0</v>
      </c>
      <c r="D2" s="1">
        <v>23.0</v>
      </c>
      <c r="E2" s="1">
        <v>5.0</v>
      </c>
      <c r="F2" s="1">
        <v>9.0</v>
      </c>
      <c r="G2" s="1">
        <v>24.0</v>
      </c>
      <c r="H2" s="1">
        <v>24.0</v>
      </c>
      <c r="I2" s="1">
        <v>68.0</v>
      </c>
      <c r="J2" s="1">
        <v>156.0</v>
      </c>
      <c r="K2" s="1">
        <v>183.0</v>
      </c>
      <c r="L2" s="2"/>
      <c r="M2" s="2"/>
      <c r="N2" s="2"/>
      <c r="O2" s="2"/>
      <c r="P2" s="2"/>
      <c r="Q2" s="2"/>
      <c r="R2" s="2"/>
      <c r="S2" s="2"/>
      <c r="T2" s="2"/>
      <c r="U2" s="2"/>
      <c r="V2" s="2"/>
      <c r="W2" s="2"/>
      <c r="X2" s="2"/>
      <c r="Y2" s="2"/>
      <c r="Z2" s="2"/>
    </row>
    <row r="3">
      <c r="A3" s="1" t="s">
        <v>18</v>
      </c>
      <c r="B3" s="1">
        <v>8.0</v>
      </c>
      <c r="C3" s="1">
        <v>10.0</v>
      </c>
      <c r="D3" s="1">
        <v>14.0</v>
      </c>
      <c r="E3" s="1">
        <v>17.0</v>
      </c>
      <c r="F3" s="1">
        <v>18.0</v>
      </c>
      <c r="G3" s="1">
        <v>18.0</v>
      </c>
      <c r="H3" s="1">
        <v>17.0</v>
      </c>
      <c r="I3" s="1">
        <v>17.0</v>
      </c>
      <c r="J3" s="1">
        <v>16.0</v>
      </c>
      <c r="K3" s="1">
        <v>18.0</v>
      </c>
      <c r="L3" s="2"/>
      <c r="M3" s="2"/>
      <c r="N3" s="2"/>
      <c r="O3" s="2"/>
      <c r="P3" s="2"/>
      <c r="Q3" s="2"/>
      <c r="R3" s="2"/>
      <c r="S3" s="2"/>
      <c r="T3" s="2"/>
      <c r="U3" s="2"/>
      <c r="V3" s="2"/>
      <c r="W3" s="2"/>
      <c r="X3" s="2"/>
      <c r="Y3" s="2"/>
      <c r="Z3" s="2"/>
    </row>
    <row r="4">
      <c r="A4" s="1" t="s">
        <v>19</v>
      </c>
      <c r="B4" s="1">
        <v>0.0</v>
      </c>
      <c r="C4" s="1">
        <v>1.0</v>
      </c>
      <c r="D4" s="1">
        <v>1.0</v>
      </c>
      <c r="E4" s="1">
        <v>3.0</v>
      </c>
      <c r="F4" s="1">
        <v>4.0</v>
      </c>
      <c r="G4" s="1">
        <v>2.0</v>
      </c>
      <c r="H4" s="1">
        <v>2.0</v>
      </c>
      <c r="I4" s="1">
        <v>2.0</v>
      </c>
      <c r="J4" s="1">
        <v>1.0</v>
      </c>
      <c r="K4" s="1">
        <v>1.0</v>
      </c>
      <c r="L4" s="2"/>
      <c r="M4" s="2"/>
      <c r="N4" s="2"/>
      <c r="O4" s="2"/>
      <c r="P4" s="2"/>
      <c r="Q4" s="2"/>
      <c r="R4" s="2"/>
      <c r="S4" s="2"/>
      <c r="T4" s="2"/>
      <c r="U4" s="2"/>
      <c r="V4" s="2"/>
      <c r="W4" s="2"/>
      <c r="X4" s="2"/>
      <c r="Y4" s="2"/>
      <c r="Z4" s="2"/>
    </row>
    <row r="5">
      <c r="A5" s="1" t="s">
        <v>20</v>
      </c>
      <c r="B5" s="1">
        <v>8.0</v>
      </c>
      <c r="C5" s="1">
        <v>11.0</v>
      </c>
      <c r="D5" s="1">
        <v>15.0</v>
      </c>
      <c r="E5" s="1">
        <v>20.0</v>
      </c>
      <c r="F5" s="1">
        <v>23.0</v>
      </c>
      <c r="G5" s="1">
        <v>21.0</v>
      </c>
      <c r="H5" s="1">
        <v>19.0</v>
      </c>
      <c r="I5" s="1">
        <v>19.0</v>
      </c>
      <c r="J5" s="1">
        <v>17.0</v>
      </c>
      <c r="K5" s="1">
        <v>19.0</v>
      </c>
      <c r="L5" s="2"/>
      <c r="M5" s="2"/>
      <c r="N5" s="2"/>
      <c r="O5" s="2"/>
      <c r="P5" s="2"/>
      <c r="Q5" s="2"/>
      <c r="R5" s="2"/>
      <c r="S5" s="2"/>
      <c r="T5" s="2"/>
      <c r="U5" s="2"/>
      <c r="V5" s="2"/>
      <c r="W5" s="2"/>
      <c r="X5" s="2"/>
      <c r="Y5" s="2"/>
      <c r="Z5" s="2"/>
    </row>
    <row r="6">
      <c r="A6" s="1" t="s">
        <v>21</v>
      </c>
      <c r="B6" s="1">
        <v>0.0</v>
      </c>
      <c r="C6" s="1">
        <v>0.0</v>
      </c>
      <c r="D6" s="1">
        <v>0.0</v>
      </c>
      <c r="E6" s="1">
        <v>1.0</v>
      </c>
      <c r="F6" s="1">
        <v>1.0</v>
      </c>
      <c r="G6" s="1">
        <v>3.0</v>
      </c>
      <c r="H6" s="1">
        <v>2.0</v>
      </c>
      <c r="I6" s="1">
        <v>2.0</v>
      </c>
      <c r="J6" s="1">
        <v>3.0</v>
      </c>
      <c r="K6" s="1">
        <v>3.0</v>
      </c>
      <c r="L6" s="2"/>
      <c r="M6" s="2"/>
      <c r="N6" s="2"/>
      <c r="O6" s="2"/>
      <c r="P6" s="2"/>
      <c r="Q6" s="2"/>
      <c r="R6" s="2"/>
      <c r="S6" s="2"/>
      <c r="T6" s="2"/>
      <c r="U6" s="2"/>
      <c r="V6" s="2"/>
      <c r="W6" s="2"/>
      <c r="X6" s="2"/>
      <c r="Y6" s="2"/>
      <c r="Z6" s="2"/>
    </row>
    <row r="7">
      <c r="A7" s="1" t="s">
        <v>22</v>
      </c>
      <c r="B7" s="1">
        <v>1.0</v>
      </c>
      <c r="C7" s="1">
        <v>23.0</v>
      </c>
      <c r="D7" s="1">
        <v>-47.0</v>
      </c>
      <c r="E7" s="1">
        <v>1.0</v>
      </c>
      <c r="F7" s="1">
        <v>3.0</v>
      </c>
      <c r="G7" s="1">
        <v>0.0</v>
      </c>
      <c r="H7" s="1">
        <v>0.0</v>
      </c>
      <c r="I7" s="1">
        <v>0.0</v>
      </c>
      <c r="J7" s="1">
        <v>0.0</v>
      </c>
      <c r="K7" s="1">
        <v>0.0</v>
      </c>
      <c r="L7" s="2"/>
      <c r="M7" s="2"/>
      <c r="N7" s="2"/>
      <c r="O7" s="2"/>
      <c r="P7" s="2"/>
      <c r="Q7" s="2"/>
      <c r="R7" s="2"/>
      <c r="S7" s="2"/>
      <c r="T7" s="2"/>
      <c r="U7" s="2"/>
      <c r="V7" s="2"/>
      <c r="W7" s="2"/>
      <c r="X7" s="2"/>
      <c r="Y7" s="2"/>
      <c r="Z7" s="2"/>
    </row>
    <row r="8">
      <c r="A8" s="1" t="s">
        <v>23</v>
      </c>
      <c r="B8" s="1">
        <v>16.0</v>
      </c>
      <c r="C8" s="1">
        <v>1.0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-7.0</v>
      </c>
      <c r="F9" s="1">
        <v>-15.0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0.0</v>
      </c>
      <c r="E10" s="1">
        <v>0.0</v>
      </c>
      <c r="F10" s="1">
        <v>0.0</v>
      </c>
      <c r="G10" s="1">
        <v>-59.0</v>
      </c>
      <c r="H10" s="1">
        <v>-1.0</v>
      </c>
      <c r="I10" s="1">
        <v>-4.0</v>
      </c>
      <c r="J10" s="1">
        <v>-6.0</v>
      </c>
      <c r="K10" s="1">
        <v>-5.0</v>
      </c>
      <c r="L10" s="2"/>
      <c r="M10" s="2"/>
      <c r="N10" s="2"/>
      <c r="O10" s="2"/>
      <c r="P10" s="2"/>
      <c r="Q10" s="2"/>
      <c r="R10" s="2"/>
      <c r="S10" s="2"/>
      <c r="T10" s="2"/>
      <c r="U10" s="2"/>
      <c r="V10" s="2"/>
      <c r="W10" s="2"/>
      <c r="X10" s="2"/>
      <c r="Y10" s="2"/>
      <c r="Z10" s="2"/>
    </row>
    <row r="11">
      <c r="A11" s="1" t="s">
        <v>26</v>
      </c>
      <c r="B11" s="1">
        <v>0.0</v>
      </c>
      <c r="C11" s="1">
        <v>0.0</v>
      </c>
      <c r="D11" s="1">
        <v>30.0</v>
      </c>
      <c r="E11" s="1">
        <v>28.0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2.0</v>
      </c>
      <c r="C12" s="1">
        <v>1.0</v>
      </c>
      <c r="D12" s="1">
        <v>4.0</v>
      </c>
      <c r="E12" s="1">
        <v>3.0</v>
      </c>
      <c r="F12" s="1">
        <v>36.0</v>
      </c>
      <c r="G12" s="1">
        <v>1.0</v>
      </c>
      <c r="H12" s="1">
        <v>1.0</v>
      </c>
      <c r="I12" s="1">
        <v>1.0</v>
      </c>
      <c r="J12" s="1">
        <v>64.0</v>
      </c>
      <c r="K12" s="1">
        <v>2.0</v>
      </c>
      <c r="L12" s="2"/>
      <c r="M12" s="2"/>
      <c r="N12" s="2"/>
      <c r="O12" s="2"/>
      <c r="P12" s="2"/>
      <c r="Q12" s="2"/>
      <c r="R12" s="2"/>
      <c r="S12" s="2"/>
      <c r="T12" s="2"/>
      <c r="U12" s="2"/>
      <c r="V12" s="2"/>
      <c r="W12" s="2"/>
      <c r="X12" s="2"/>
      <c r="Y12" s="2"/>
      <c r="Z12" s="2"/>
    </row>
    <row r="13">
      <c r="A13" s="1" t="s">
        <v>28</v>
      </c>
      <c r="B13" s="1">
        <v>-26.0</v>
      </c>
      <c r="C13" s="1">
        <v>35.0</v>
      </c>
      <c r="D13" s="1">
        <v>-5.0</v>
      </c>
      <c r="E13" s="1">
        <v>-3.0</v>
      </c>
      <c r="F13" s="1">
        <v>-3.0</v>
      </c>
      <c r="G13" s="1">
        <v>-2.0</v>
      </c>
      <c r="H13" s="1">
        <v>14.0</v>
      </c>
      <c r="I13" s="1">
        <v>21.0</v>
      </c>
      <c r="J13" s="1">
        <v>21.0</v>
      </c>
      <c r="K13" s="1">
        <v>-16.0</v>
      </c>
      <c r="L13" s="2"/>
      <c r="M13" s="2"/>
      <c r="N13" s="2"/>
      <c r="O13" s="2"/>
      <c r="P13" s="2"/>
      <c r="Q13" s="2"/>
      <c r="R13" s="2"/>
      <c r="S13" s="2"/>
      <c r="T13" s="2"/>
      <c r="U13" s="2"/>
      <c r="V13" s="2"/>
      <c r="W13" s="2"/>
      <c r="X13" s="2"/>
      <c r="Y13" s="2"/>
      <c r="Z13" s="2"/>
    </row>
    <row r="14">
      <c r="A14" s="1" t="s">
        <v>29</v>
      </c>
      <c r="B14" s="1">
        <v>-5.0</v>
      </c>
      <c r="C14" s="1">
        <v>-22.0</v>
      </c>
      <c r="D14" s="1">
        <v>-25.0</v>
      </c>
      <c r="E14" s="1">
        <v>-8.0</v>
      </c>
      <c r="F14" s="1">
        <v>-32.0</v>
      </c>
      <c r="G14" s="1">
        <v>-21.0</v>
      </c>
      <c r="H14" s="1">
        <v>28.0</v>
      </c>
      <c r="I14" s="1">
        <v>-9.0</v>
      </c>
      <c r="J14" s="1">
        <v>-38.0</v>
      </c>
      <c r="K14" s="1">
        <v>13.0</v>
      </c>
      <c r="L14" s="2"/>
      <c r="M14" s="2"/>
      <c r="N14" s="2"/>
      <c r="O14" s="2"/>
      <c r="P14" s="2"/>
      <c r="Q14" s="2"/>
      <c r="R14" s="2"/>
      <c r="S14" s="2"/>
      <c r="T14" s="2"/>
      <c r="U14" s="2"/>
      <c r="V14" s="2"/>
      <c r="W14" s="2"/>
      <c r="X14" s="2"/>
      <c r="Y14" s="2"/>
      <c r="Z14" s="2"/>
    </row>
    <row r="15">
      <c r="A15" s="1" t="s">
        <v>30</v>
      </c>
      <c r="B15" s="1">
        <v>-10.0</v>
      </c>
      <c r="C15" s="1">
        <v>-27.0</v>
      </c>
      <c r="D15" s="1">
        <v>-4.0</v>
      </c>
      <c r="E15" s="1">
        <v>-16.0</v>
      </c>
      <c r="F15" s="1">
        <v>-28.0</v>
      </c>
      <c r="G15" s="1">
        <v>8.0</v>
      </c>
      <c r="H15" s="1">
        <v>-2.0</v>
      </c>
      <c r="I15" s="1">
        <v>-16.0</v>
      </c>
      <c r="J15" s="1">
        <v>-63.0</v>
      </c>
      <c r="K15" s="1">
        <v>-52.0</v>
      </c>
      <c r="L15" s="2"/>
      <c r="M15" s="2"/>
      <c r="N15" s="2"/>
      <c r="O15" s="2"/>
      <c r="P15" s="2"/>
      <c r="Q15" s="2"/>
      <c r="R15" s="2"/>
      <c r="S15" s="2"/>
      <c r="T15" s="2"/>
      <c r="U15" s="2"/>
      <c r="V15" s="2"/>
      <c r="W15" s="2"/>
      <c r="X15" s="2"/>
      <c r="Y15" s="2"/>
      <c r="Z15" s="2"/>
    </row>
    <row r="16">
      <c r="A16" s="1" t="s">
        <v>31</v>
      </c>
      <c r="B16" s="1">
        <v>11.0</v>
      </c>
      <c r="C16" s="1">
        <v>15.0</v>
      </c>
      <c r="D16" s="1">
        <v>1.0</v>
      </c>
      <c r="E16" s="1">
        <v>13.0</v>
      </c>
      <c r="F16" s="1">
        <v>34.0</v>
      </c>
      <c r="G16" s="1">
        <v>-2.0</v>
      </c>
      <c r="H16" s="1">
        <v>-20.0</v>
      </c>
      <c r="I16" s="1">
        <v>38.0</v>
      </c>
      <c r="J16" s="1">
        <v>7.0</v>
      </c>
      <c r="K16" s="1">
        <v>-17.0</v>
      </c>
      <c r="L16" s="2"/>
      <c r="M16" s="2"/>
      <c r="N16" s="2"/>
      <c r="O16" s="2"/>
      <c r="P16" s="2"/>
      <c r="Q16" s="2"/>
      <c r="R16" s="2"/>
      <c r="S16" s="2"/>
      <c r="T16" s="2"/>
      <c r="U16" s="2"/>
      <c r="V16" s="2"/>
      <c r="W16" s="2"/>
      <c r="X16" s="2"/>
      <c r="Y16" s="2"/>
      <c r="Z16" s="2"/>
    </row>
    <row r="17">
      <c r="A17" s="1" t="s">
        <v>32</v>
      </c>
      <c r="B17" s="1">
        <v>-18.0</v>
      </c>
      <c r="C17" s="1">
        <v>6.0</v>
      </c>
      <c r="D17" s="1">
        <v>-6.0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4.0</v>
      </c>
      <c r="C18" s="1">
        <v>14.0</v>
      </c>
      <c r="D18" s="1">
        <v>-2.0</v>
      </c>
      <c r="E18" s="1">
        <v>-8.0</v>
      </c>
      <c r="F18" s="1">
        <v>-4.0</v>
      </c>
      <c r="G18" s="1">
        <v>5.0</v>
      </c>
      <c r="H18" s="1">
        <v>-6.0</v>
      </c>
      <c r="I18" s="1">
        <v>16.0</v>
      </c>
      <c r="J18" s="1">
        <v>45.0</v>
      </c>
      <c r="K18" s="1">
        <v>-12.0</v>
      </c>
      <c r="L18" s="2"/>
      <c r="M18" s="2"/>
      <c r="N18" s="2"/>
      <c r="O18" s="2"/>
      <c r="P18" s="2"/>
      <c r="Q18" s="2"/>
      <c r="R18" s="2"/>
      <c r="S18" s="2"/>
      <c r="T18" s="2"/>
      <c r="U18" s="2"/>
      <c r="V18" s="2"/>
      <c r="W18" s="2"/>
      <c r="X18" s="2"/>
      <c r="Y18" s="2"/>
      <c r="Z18" s="2"/>
    </row>
    <row r="19">
      <c r="A19" s="1" t="s">
        <v>34</v>
      </c>
      <c r="B19" s="1">
        <v>46.0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-17.0</v>
      </c>
      <c r="C20" s="1">
        <v>-21.0</v>
      </c>
      <c r="D20" s="1">
        <v>-2.0</v>
      </c>
      <c r="E20" s="1">
        <v>3.0</v>
      </c>
      <c r="F20" s="1">
        <v>-5.0</v>
      </c>
      <c r="G20" s="1">
        <v>-9.0</v>
      </c>
      <c r="H20" s="1">
        <v>12.0</v>
      </c>
      <c r="I20" s="1">
        <v>-19.0</v>
      </c>
      <c r="J20" s="1">
        <v>-89.0</v>
      </c>
      <c r="K20" s="1">
        <v>-30.0</v>
      </c>
      <c r="L20" s="2"/>
      <c r="M20" s="2"/>
      <c r="N20" s="2"/>
      <c r="O20" s="2"/>
      <c r="P20" s="2"/>
      <c r="Q20" s="2"/>
      <c r="R20" s="2"/>
      <c r="S20" s="2"/>
      <c r="T20" s="2"/>
      <c r="U20" s="2"/>
      <c r="V20" s="2"/>
      <c r="W20" s="2"/>
      <c r="X20" s="2"/>
      <c r="Y20" s="2"/>
      <c r="Z20" s="2"/>
    </row>
    <row r="21" ht="15.75" customHeight="1">
      <c r="A21" s="1" t="s">
        <v>36</v>
      </c>
      <c r="B21" s="1">
        <v>-4.0</v>
      </c>
      <c r="C21" s="1">
        <v>79.0</v>
      </c>
      <c r="D21" s="1">
        <v>-3.0</v>
      </c>
      <c r="E21" s="1">
        <v>14.0</v>
      </c>
      <c r="F21" s="1">
        <v>-5.0</v>
      </c>
      <c r="G21" s="1">
        <v>26.0</v>
      </c>
      <c r="H21" s="1">
        <v>71.0</v>
      </c>
      <c r="I21" s="1">
        <v>117.0</v>
      </c>
      <c r="J21" s="1">
        <v>142.0</v>
      </c>
      <c r="K21" s="1">
        <v>139.0</v>
      </c>
      <c r="L21" s="2"/>
      <c r="M21" s="2"/>
      <c r="N21" s="2"/>
      <c r="O21" s="2"/>
      <c r="P21" s="2"/>
      <c r="Q21" s="2"/>
      <c r="R21" s="2"/>
      <c r="S21" s="2"/>
      <c r="T21" s="2"/>
      <c r="U21" s="2"/>
      <c r="V21" s="2"/>
      <c r="W21" s="2"/>
      <c r="X21" s="2"/>
      <c r="Y21" s="2"/>
      <c r="Z21" s="2"/>
    </row>
    <row r="22" ht="15.75" customHeight="1">
      <c r="A22" s="1" t="s">
        <v>37</v>
      </c>
      <c r="B22" s="1">
        <v>-24.0</v>
      </c>
      <c r="C22" s="1">
        <v>-14.0</v>
      </c>
      <c r="D22" s="1">
        <v>-22.0</v>
      </c>
      <c r="E22" s="1">
        <v>-7.0</v>
      </c>
      <c r="F22" s="1">
        <v>-13.0</v>
      </c>
      <c r="G22" s="1">
        <v>-24.0</v>
      </c>
      <c r="H22" s="1">
        <v>-18.0</v>
      </c>
      <c r="I22" s="1">
        <v>-51.0</v>
      </c>
      <c r="J22" s="1">
        <v>-71.0</v>
      </c>
      <c r="K22" s="1">
        <v>-77.0</v>
      </c>
      <c r="L22" s="2"/>
      <c r="M22" s="2"/>
      <c r="N22" s="2"/>
      <c r="O22" s="2"/>
      <c r="P22" s="2"/>
      <c r="Q22" s="2"/>
      <c r="R22" s="2"/>
      <c r="S22" s="2"/>
      <c r="T22" s="2"/>
      <c r="U22" s="2"/>
      <c r="V22" s="2"/>
      <c r="W22" s="2"/>
      <c r="X22" s="2"/>
      <c r="Y22" s="2"/>
      <c r="Z22" s="2"/>
    </row>
    <row r="23" ht="15.75" customHeight="1">
      <c r="A23" s="1" t="s">
        <v>38</v>
      </c>
      <c r="B23" s="1">
        <v>3.0</v>
      </c>
      <c r="C23" s="1">
        <v>4.0</v>
      </c>
      <c r="D23" s="1">
        <v>68.0</v>
      </c>
      <c r="E23" s="1">
        <v>0.0</v>
      </c>
      <c r="F23" s="1">
        <v>0.0</v>
      </c>
      <c r="G23" s="1">
        <v>0.0</v>
      </c>
      <c r="H23" s="1">
        <v>0.0</v>
      </c>
      <c r="I23" s="1">
        <v>13.0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-7.0</v>
      </c>
      <c r="F24" s="1">
        <v>-6.0</v>
      </c>
      <c r="G24" s="1">
        <v>-34.0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1.0</v>
      </c>
      <c r="C25" s="1">
        <v>1.0</v>
      </c>
      <c r="D25" s="1">
        <v>-2.0</v>
      </c>
      <c r="E25" s="1">
        <v>-2.0</v>
      </c>
      <c r="F25" s="1">
        <v>39.0</v>
      </c>
      <c r="G25" s="1">
        <v>-10.0</v>
      </c>
      <c r="H25" s="1">
        <v>25.0</v>
      </c>
      <c r="I25" s="1">
        <v>62.0</v>
      </c>
      <c r="J25" s="1">
        <v>-1.0</v>
      </c>
      <c r="K25" s="1">
        <v>-33.0</v>
      </c>
      <c r="L25" s="2"/>
      <c r="M25" s="2"/>
      <c r="N25" s="2"/>
      <c r="O25" s="2"/>
      <c r="P25" s="2"/>
      <c r="Q25" s="2"/>
      <c r="R25" s="2"/>
      <c r="S25" s="2"/>
      <c r="T25" s="2"/>
      <c r="U25" s="2"/>
      <c r="V25" s="2"/>
      <c r="W25" s="2"/>
      <c r="X25" s="2"/>
      <c r="Y25" s="2"/>
      <c r="Z25" s="2"/>
    </row>
    <row r="26" ht="15.75" customHeight="1">
      <c r="A26" s="1" t="s">
        <v>41</v>
      </c>
      <c r="B26" s="1">
        <v>3.0</v>
      </c>
      <c r="C26" s="1">
        <v>0.0</v>
      </c>
      <c r="D26" s="1">
        <v>0.0</v>
      </c>
      <c r="E26" s="1">
        <v>0.0</v>
      </c>
      <c r="F26" s="1">
        <v>0.0</v>
      </c>
      <c r="G26" s="1">
        <v>0.0</v>
      </c>
      <c r="H26" s="1">
        <v>0.0</v>
      </c>
      <c r="I26" s="1">
        <v>0.0</v>
      </c>
      <c r="J26" s="1">
        <v>0.0</v>
      </c>
      <c r="K26" s="1">
        <v>2.0</v>
      </c>
      <c r="L26" s="2"/>
      <c r="M26" s="2"/>
      <c r="N26" s="2"/>
      <c r="O26" s="2"/>
      <c r="P26" s="2"/>
      <c r="Q26" s="2"/>
      <c r="R26" s="2"/>
      <c r="S26" s="2"/>
      <c r="T26" s="2"/>
      <c r="U26" s="2"/>
      <c r="V26" s="2"/>
      <c r="W26" s="2"/>
      <c r="X26" s="2"/>
      <c r="Y26" s="2"/>
      <c r="Z26" s="2"/>
    </row>
    <row r="27" ht="15.75" customHeight="1">
      <c r="A27" s="1" t="s">
        <v>42</v>
      </c>
      <c r="B27" s="1">
        <v>-16.0</v>
      </c>
      <c r="C27" s="1">
        <v>-9.0</v>
      </c>
      <c r="D27" s="1">
        <v>-24.0</v>
      </c>
      <c r="E27" s="1">
        <v>-14.0</v>
      </c>
      <c r="F27" s="1">
        <v>-18.0</v>
      </c>
      <c r="G27" s="1">
        <v>-59.0</v>
      </c>
      <c r="H27" s="1">
        <v>-18.0</v>
      </c>
      <c r="I27" s="1">
        <v>-50.0</v>
      </c>
      <c r="J27" s="1">
        <v>-72.0</v>
      </c>
      <c r="K27" s="1">
        <v>-76.0</v>
      </c>
      <c r="L27" s="2"/>
      <c r="M27" s="2"/>
      <c r="N27" s="2"/>
      <c r="O27" s="2"/>
      <c r="P27" s="2"/>
      <c r="Q27" s="2"/>
      <c r="R27" s="2"/>
      <c r="S27" s="2"/>
      <c r="T27" s="2"/>
      <c r="U27" s="2"/>
      <c r="V27" s="2"/>
      <c r="W27" s="2"/>
      <c r="X27" s="2"/>
      <c r="Y27" s="2"/>
      <c r="Z27" s="2"/>
    </row>
    <row r="28" ht="15.75" customHeight="1">
      <c r="A28" s="1" t="s">
        <v>43</v>
      </c>
      <c r="B28" s="1">
        <v>87.0</v>
      </c>
      <c r="C28" s="1">
        <v>113.0</v>
      </c>
      <c r="D28" s="1">
        <v>196.0</v>
      </c>
      <c r="E28" s="1">
        <v>223.0</v>
      </c>
      <c r="F28" s="1">
        <v>28.0</v>
      </c>
      <c r="G28" s="1">
        <v>45.0</v>
      </c>
      <c r="H28" s="1">
        <v>41.0</v>
      </c>
      <c r="I28" s="1">
        <v>221.0</v>
      </c>
      <c r="J28" s="1">
        <v>4.0</v>
      </c>
      <c r="K28" s="1">
        <v>19.0</v>
      </c>
      <c r="L28" s="2"/>
      <c r="M28" s="2"/>
      <c r="N28" s="2"/>
      <c r="O28" s="2"/>
      <c r="P28" s="2"/>
      <c r="Q28" s="2"/>
      <c r="R28" s="2"/>
      <c r="S28" s="2"/>
      <c r="T28" s="2"/>
      <c r="U28" s="2"/>
      <c r="V28" s="2"/>
      <c r="W28" s="2"/>
      <c r="X28" s="2"/>
      <c r="Y28" s="2"/>
      <c r="Z28" s="2"/>
    </row>
    <row r="29" ht="15.75" customHeight="1">
      <c r="A29" s="1" t="s">
        <v>44</v>
      </c>
      <c r="B29" s="1">
        <v>87.0</v>
      </c>
      <c r="C29" s="1">
        <v>113.0</v>
      </c>
      <c r="D29" s="1">
        <v>196.0</v>
      </c>
      <c r="E29" s="1">
        <v>223.0</v>
      </c>
      <c r="F29" s="1">
        <v>28.0</v>
      </c>
      <c r="G29" s="1">
        <v>45.0</v>
      </c>
      <c r="H29" s="1">
        <v>41.0</v>
      </c>
      <c r="I29" s="1">
        <v>221.0</v>
      </c>
      <c r="J29" s="1">
        <v>4.0</v>
      </c>
      <c r="K29" s="1">
        <v>19.0</v>
      </c>
      <c r="L29" s="2"/>
      <c r="M29" s="2"/>
      <c r="N29" s="2"/>
      <c r="O29" s="2"/>
      <c r="P29" s="2"/>
      <c r="Q29" s="2"/>
      <c r="R29" s="2"/>
      <c r="S29" s="2"/>
      <c r="T29" s="2"/>
      <c r="U29" s="2"/>
      <c r="V29" s="2"/>
      <c r="W29" s="2"/>
      <c r="X29" s="2"/>
      <c r="Y29" s="2"/>
      <c r="Z29" s="2"/>
    </row>
    <row r="30" ht="15.75" customHeight="1">
      <c r="A30" s="1" t="s">
        <v>45</v>
      </c>
      <c r="B30" s="1">
        <v>-77.0</v>
      </c>
      <c r="C30" s="1">
        <v>-102.0</v>
      </c>
      <c r="D30" s="1">
        <v>-163.0</v>
      </c>
      <c r="E30" s="1">
        <v>-205.0</v>
      </c>
      <c r="F30" s="1">
        <v>-8.0</v>
      </c>
      <c r="G30" s="1">
        <v>-29.0</v>
      </c>
      <c r="H30" s="1">
        <v>-64.0</v>
      </c>
      <c r="I30" s="1">
        <v>-250.0</v>
      </c>
      <c r="J30" s="1">
        <v>-31.0</v>
      </c>
      <c r="K30" s="1">
        <v>0.0</v>
      </c>
      <c r="L30" s="2"/>
      <c r="M30" s="2"/>
      <c r="N30" s="2"/>
      <c r="O30" s="2"/>
      <c r="P30" s="2"/>
      <c r="Q30" s="2"/>
      <c r="R30" s="2"/>
      <c r="S30" s="2"/>
      <c r="T30" s="2"/>
      <c r="U30" s="2"/>
      <c r="V30" s="2"/>
      <c r="W30" s="2"/>
      <c r="X30" s="2"/>
      <c r="Y30" s="2"/>
      <c r="Z30" s="2"/>
    </row>
    <row r="31" ht="15.75" customHeight="1">
      <c r="A31" s="1" t="s">
        <v>46</v>
      </c>
      <c r="B31" s="1">
        <v>-77.0</v>
      </c>
      <c r="C31" s="1">
        <v>-102.0</v>
      </c>
      <c r="D31" s="1">
        <v>-163.0</v>
      </c>
      <c r="E31" s="1">
        <v>-205.0</v>
      </c>
      <c r="F31" s="1">
        <v>-8.0</v>
      </c>
      <c r="G31" s="1">
        <v>-29.0</v>
      </c>
      <c r="H31" s="1">
        <v>-64.0</v>
      </c>
      <c r="I31" s="1">
        <v>-250.0</v>
      </c>
      <c r="J31" s="1">
        <v>-31.0</v>
      </c>
      <c r="K31" s="1">
        <v>0.0</v>
      </c>
      <c r="L31" s="2"/>
      <c r="M31" s="2"/>
      <c r="N31" s="2"/>
      <c r="O31" s="2"/>
      <c r="P31" s="2"/>
      <c r="Q31" s="2"/>
      <c r="R31" s="2"/>
      <c r="S31" s="2"/>
      <c r="T31" s="2"/>
      <c r="U31" s="2"/>
      <c r="V31" s="2"/>
      <c r="W31" s="2"/>
      <c r="X31" s="2"/>
      <c r="Y31" s="2"/>
      <c r="Z31" s="2"/>
    </row>
    <row r="32" ht="15.75" customHeight="1">
      <c r="A32" s="1" t="s">
        <v>47</v>
      </c>
      <c r="B32" s="1">
        <v>1.0</v>
      </c>
      <c r="C32" s="1">
        <v>0.0</v>
      </c>
      <c r="D32" s="1">
        <v>1.0</v>
      </c>
      <c r="E32" s="1">
        <v>0.0</v>
      </c>
      <c r="F32" s="1">
        <v>0.0</v>
      </c>
      <c r="G32" s="1">
        <v>36.0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0.0</v>
      </c>
      <c r="K33" s="1">
        <v>-23.0</v>
      </c>
      <c r="L33" s="2"/>
      <c r="M33" s="2"/>
      <c r="N33" s="2"/>
      <c r="O33" s="2"/>
      <c r="P33" s="2"/>
      <c r="Q33" s="2"/>
      <c r="R33" s="2"/>
      <c r="S33" s="2"/>
      <c r="T33" s="2"/>
      <c r="U33" s="2"/>
      <c r="V33" s="2"/>
      <c r="W33" s="2"/>
      <c r="X33" s="2"/>
      <c r="Y33" s="2"/>
      <c r="Z33" s="2"/>
    </row>
    <row r="34" ht="15.75" customHeight="1">
      <c r="A34" s="1" t="s">
        <v>49</v>
      </c>
      <c r="B34" s="1">
        <v>0.0</v>
      </c>
      <c r="C34" s="1">
        <v>0.0</v>
      </c>
      <c r="D34" s="1">
        <v>-74.0</v>
      </c>
      <c r="E34" s="1">
        <v>-2.0</v>
      </c>
      <c r="F34" s="1">
        <v>-2.0</v>
      </c>
      <c r="G34" s="1">
        <v>-5.0</v>
      </c>
      <c r="H34" s="1">
        <v>-3.0</v>
      </c>
      <c r="I34" s="1">
        <v>-5.0</v>
      </c>
      <c r="J34" s="1">
        <v>-12.0</v>
      </c>
      <c r="K34" s="1">
        <v>-16.0</v>
      </c>
      <c r="L34" s="2"/>
      <c r="M34" s="2"/>
      <c r="N34" s="2"/>
      <c r="O34" s="2"/>
      <c r="P34" s="2"/>
      <c r="Q34" s="2"/>
      <c r="R34" s="2"/>
      <c r="S34" s="2"/>
      <c r="T34" s="2"/>
      <c r="U34" s="2"/>
      <c r="V34" s="2"/>
      <c r="W34" s="2"/>
      <c r="X34" s="2"/>
      <c r="Y34" s="2"/>
      <c r="Z34" s="2"/>
    </row>
    <row r="35" ht="15.75" customHeight="1">
      <c r="A35" s="1" t="s">
        <v>50</v>
      </c>
      <c r="B35" s="1">
        <v>0.0</v>
      </c>
      <c r="C35" s="1">
        <v>0.0</v>
      </c>
      <c r="D35" s="1">
        <v>-74.0</v>
      </c>
      <c r="E35" s="1">
        <v>-2.0</v>
      </c>
      <c r="F35" s="1">
        <v>-2.0</v>
      </c>
      <c r="G35" s="1">
        <v>-5.0</v>
      </c>
      <c r="H35" s="1">
        <v>-3.0</v>
      </c>
      <c r="I35" s="1">
        <v>-5.0</v>
      </c>
      <c r="J35" s="1">
        <v>-12.0</v>
      </c>
      <c r="K35" s="1">
        <v>-16.0</v>
      </c>
      <c r="L35" s="2"/>
      <c r="M35" s="2"/>
      <c r="N35" s="2"/>
      <c r="O35" s="2"/>
      <c r="P35" s="2"/>
      <c r="Q35" s="2"/>
      <c r="R35" s="2"/>
      <c r="S35" s="2"/>
      <c r="T35" s="2"/>
      <c r="U35" s="2"/>
      <c r="V35" s="2"/>
      <c r="W35" s="2"/>
      <c r="X35" s="2"/>
      <c r="Y35" s="2"/>
      <c r="Z35" s="2"/>
    </row>
    <row r="36" ht="15.75" customHeight="1">
      <c r="A36" s="1" t="s">
        <v>51</v>
      </c>
      <c r="B36" s="1">
        <v>22.0</v>
      </c>
      <c r="C36" s="1">
        <v>0.0</v>
      </c>
      <c r="D36" s="1">
        <v>-2.0</v>
      </c>
      <c r="E36" s="1">
        <v>0.0</v>
      </c>
      <c r="F36" s="1">
        <v>0.0</v>
      </c>
      <c r="G36" s="1">
        <v>0.0</v>
      </c>
      <c r="H36" s="1">
        <v>-6.0</v>
      </c>
      <c r="I36" s="1">
        <v>-10.0</v>
      </c>
      <c r="J36" s="1">
        <v>0.0</v>
      </c>
      <c r="K36" s="1">
        <v>-3.0</v>
      </c>
      <c r="L36" s="2"/>
      <c r="M36" s="2"/>
      <c r="N36" s="2"/>
      <c r="O36" s="2"/>
      <c r="P36" s="2"/>
      <c r="Q36" s="2"/>
      <c r="R36" s="2"/>
      <c r="S36" s="2"/>
      <c r="T36" s="2"/>
      <c r="U36" s="2"/>
      <c r="V36" s="2"/>
      <c r="W36" s="2"/>
      <c r="X36" s="2"/>
      <c r="Y36" s="2"/>
      <c r="Z36" s="2"/>
    </row>
    <row r="37" ht="15.75" customHeight="1">
      <c r="A37" s="1" t="s">
        <v>52</v>
      </c>
      <c r="B37" s="1">
        <v>33.0</v>
      </c>
      <c r="C37" s="1">
        <v>10.0</v>
      </c>
      <c r="D37" s="1">
        <v>31.0</v>
      </c>
      <c r="E37" s="1">
        <v>14.0</v>
      </c>
      <c r="F37" s="1">
        <v>17.0</v>
      </c>
      <c r="G37" s="1">
        <v>47.0</v>
      </c>
      <c r="H37" s="1">
        <v>-33.0</v>
      </c>
      <c r="I37" s="1">
        <v>-43.0</v>
      </c>
      <c r="J37" s="1">
        <v>-44.0</v>
      </c>
      <c r="K37" s="1">
        <v>-42.0</v>
      </c>
      <c r="L37" s="2"/>
      <c r="M37" s="2"/>
      <c r="N37" s="2"/>
      <c r="O37" s="2"/>
      <c r="P37" s="2"/>
      <c r="Q37" s="2"/>
      <c r="R37" s="2"/>
      <c r="S37" s="2"/>
      <c r="T37" s="2"/>
      <c r="U37" s="2"/>
      <c r="V37" s="2"/>
      <c r="W37" s="2"/>
      <c r="X37" s="2"/>
      <c r="Y37" s="2"/>
      <c r="Z37" s="2"/>
    </row>
    <row r="38" ht="15.75" customHeight="1">
      <c r="A38" s="1" t="s">
        <v>53</v>
      </c>
      <c r="B38" s="1">
        <v>73.0</v>
      </c>
      <c r="C38" s="1">
        <v>72.0</v>
      </c>
      <c r="D38" s="1">
        <v>49.0</v>
      </c>
      <c r="E38" s="1">
        <v>-3.0</v>
      </c>
      <c r="F38" s="1">
        <v>-1.0</v>
      </c>
      <c r="G38" s="1">
        <v>-3.0</v>
      </c>
      <c r="H38" s="1">
        <v>-79.0</v>
      </c>
      <c r="I38" s="1">
        <v>-5.0</v>
      </c>
      <c r="J38" s="1">
        <v>-5.0</v>
      </c>
      <c r="K38" s="1">
        <v>5.0</v>
      </c>
      <c r="L38" s="2"/>
      <c r="M38" s="2"/>
      <c r="N38" s="2"/>
      <c r="O38" s="2"/>
      <c r="P38" s="2"/>
      <c r="Q38" s="2"/>
      <c r="R38" s="2"/>
      <c r="S38" s="2"/>
      <c r="T38" s="2"/>
      <c r="U38" s="2"/>
      <c r="V38" s="2"/>
      <c r="W38" s="2"/>
      <c r="X38" s="2"/>
      <c r="Y38" s="2"/>
      <c r="Z38" s="2"/>
    </row>
    <row r="39" ht="15.75" customHeight="1">
      <c r="A39" s="1" t="s">
        <v>54</v>
      </c>
      <c r="B39" s="1">
        <v>13.0</v>
      </c>
      <c r="C39" s="1">
        <v>2.0</v>
      </c>
      <c r="D39" s="1">
        <v>4.0</v>
      </c>
      <c r="E39" s="1">
        <v>14.0</v>
      </c>
      <c r="F39" s="1">
        <v>-7.0</v>
      </c>
      <c r="G39" s="1">
        <v>14.0</v>
      </c>
      <c r="H39" s="1">
        <v>19.0</v>
      </c>
      <c r="I39" s="1">
        <v>17.0</v>
      </c>
      <c r="J39" s="1">
        <v>18.0</v>
      </c>
      <c r="K39" s="1">
        <v>25.0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7.0</v>
      </c>
      <c r="C41" s="1">
        <v>6.0</v>
      </c>
      <c r="D41" s="1">
        <v>8.0</v>
      </c>
      <c r="E41" s="1">
        <v>15.0</v>
      </c>
      <c r="F41" s="1">
        <v>18.0</v>
      </c>
      <c r="G41" s="1">
        <v>19.0</v>
      </c>
      <c r="H41" s="1">
        <v>19.0</v>
      </c>
      <c r="I41" s="1">
        <v>15.0</v>
      </c>
      <c r="J41" s="1">
        <v>6.0</v>
      </c>
      <c r="K41" s="1">
        <v>11.0</v>
      </c>
      <c r="L41" s="2"/>
      <c r="M41" s="2"/>
      <c r="N41" s="2"/>
      <c r="O41" s="2"/>
      <c r="P41" s="2"/>
      <c r="Q41" s="2"/>
      <c r="R41" s="2"/>
      <c r="S41" s="2"/>
      <c r="T41" s="2"/>
      <c r="U41" s="2"/>
      <c r="V41" s="2"/>
      <c r="W41" s="2"/>
      <c r="X41" s="2"/>
      <c r="Y41" s="2"/>
      <c r="Z41" s="2"/>
    </row>
    <row r="42" ht="15.75" customHeight="1">
      <c r="A42" s="1" t="s">
        <v>57</v>
      </c>
      <c r="B42" s="1">
        <v>3.0</v>
      </c>
      <c r="C42" s="1">
        <v>13.0</v>
      </c>
      <c r="D42" s="1">
        <v>25.0</v>
      </c>
      <c r="E42" s="1">
        <v>17.0</v>
      </c>
      <c r="F42" s="1">
        <v>8.0</v>
      </c>
      <c r="G42" s="1">
        <v>12.0</v>
      </c>
      <c r="H42" s="1">
        <v>10.0</v>
      </c>
      <c r="I42" s="1">
        <v>15.0</v>
      </c>
      <c r="J42" s="1">
        <v>27.0</v>
      </c>
      <c r="K42" s="1">
        <v>107.0</v>
      </c>
      <c r="L42" s="2"/>
      <c r="M42" s="2"/>
      <c r="N42" s="2"/>
      <c r="O42" s="2"/>
      <c r="P42" s="2"/>
      <c r="Q42" s="2"/>
      <c r="R42" s="2"/>
      <c r="S42" s="2"/>
      <c r="T42" s="2"/>
      <c r="U42" s="2"/>
      <c r="V42" s="2"/>
      <c r="W42" s="2"/>
      <c r="X42" s="2"/>
      <c r="Y42" s="2"/>
      <c r="Z42" s="2"/>
    </row>
    <row r="43" ht="15.75" customHeight="1">
      <c r="A43" s="1" t="s">
        <v>58</v>
      </c>
      <c r="B43" s="1">
        <v>75.0</v>
      </c>
      <c r="C43" s="1">
        <v>49.0</v>
      </c>
      <c r="D43" s="1">
        <v>-63.0</v>
      </c>
      <c r="E43" s="1">
        <v>29.0</v>
      </c>
      <c r="F43" s="1">
        <v>-29.0</v>
      </c>
      <c r="G43" s="1">
        <v>20.0</v>
      </c>
      <c r="H43" s="1">
        <v>63.0</v>
      </c>
      <c r="I43" s="1">
        <v>65.0</v>
      </c>
      <c r="J43" s="1">
        <v>59.0</v>
      </c>
      <c r="K43" s="1">
        <v>41.0</v>
      </c>
      <c r="L43" s="2"/>
      <c r="M43" s="2"/>
      <c r="N43" s="2"/>
      <c r="O43" s="2"/>
      <c r="P43" s="2"/>
      <c r="Q43" s="2"/>
      <c r="R43" s="2"/>
      <c r="S43" s="2"/>
      <c r="T43" s="2"/>
      <c r="U43" s="2"/>
      <c r="V43" s="2"/>
      <c r="W43" s="2"/>
      <c r="X43" s="2"/>
      <c r="Y43" s="2"/>
      <c r="Z43" s="2"/>
    </row>
    <row r="44" ht="15.75" customHeight="1">
      <c r="A44" s="1" t="s">
        <v>59</v>
      </c>
      <c r="B44" s="1">
        <v>6.0</v>
      </c>
      <c r="C44" s="1">
        <v>54.0</v>
      </c>
      <c r="D44" s="1">
        <v>-53.0</v>
      </c>
      <c r="E44" s="1">
        <v>41.0</v>
      </c>
      <c r="F44" s="1">
        <v>-17.0</v>
      </c>
      <c r="G44" s="1">
        <v>32.0</v>
      </c>
      <c r="H44" s="1">
        <v>75.0</v>
      </c>
      <c r="I44" s="1">
        <v>70.0</v>
      </c>
      <c r="J44" s="1">
        <v>63.0</v>
      </c>
      <c r="K44" s="1">
        <v>46.0</v>
      </c>
      <c r="L44" s="2"/>
      <c r="M44" s="2"/>
      <c r="N44" s="2"/>
      <c r="O44" s="2"/>
      <c r="P44" s="2"/>
      <c r="Q44" s="2"/>
      <c r="R44" s="2"/>
      <c r="S44" s="2"/>
      <c r="T44" s="2"/>
      <c r="U44" s="2"/>
      <c r="V44" s="2"/>
      <c r="W44" s="2"/>
      <c r="X44" s="2"/>
      <c r="Y44" s="2"/>
      <c r="Z44" s="2"/>
    </row>
    <row r="45" ht="15.75" customHeight="1">
      <c r="A45" s="1" t="s">
        <v>60</v>
      </c>
      <c r="B45" s="1">
        <v>-5.0</v>
      </c>
      <c r="C45" s="1">
        <v>-33.0</v>
      </c>
      <c r="D45" s="1">
        <v>75.0</v>
      </c>
      <c r="E45" s="1">
        <v>-5.0</v>
      </c>
      <c r="F45" s="1">
        <v>57.0</v>
      </c>
      <c r="G45" s="1">
        <v>1.0</v>
      </c>
      <c r="H45" s="1">
        <v>-32.0</v>
      </c>
      <c r="I45" s="1">
        <v>-27.0</v>
      </c>
      <c r="J45" s="1">
        <v>31.0</v>
      </c>
      <c r="K45" s="1">
        <v>62.0</v>
      </c>
      <c r="L45" s="2"/>
      <c r="M45" s="2"/>
      <c r="N45" s="2"/>
      <c r="O45" s="2"/>
      <c r="P45" s="2"/>
      <c r="Q45" s="2"/>
      <c r="R45" s="2"/>
      <c r="S45" s="2"/>
      <c r="T45" s="2"/>
      <c r="U45" s="2"/>
      <c r="V45" s="2"/>
      <c r="W45" s="2"/>
      <c r="X45" s="2"/>
      <c r="Y45" s="2"/>
      <c r="Z45" s="2"/>
    </row>
    <row r="46" ht="15.75" customHeight="1">
      <c r="A46" s="1" t="s">
        <v>61</v>
      </c>
      <c r="B46" s="1">
        <v>9.0</v>
      </c>
      <c r="C46" s="1">
        <v>10.0</v>
      </c>
      <c r="D46" s="1">
        <v>33.0</v>
      </c>
      <c r="E46" s="1">
        <v>17.0</v>
      </c>
      <c r="F46" s="1">
        <v>19.0</v>
      </c>
      <c r="G46" s="1">
        <v>16.0</v>
      </c>
      <c r="H46" s="1">
        <v>-23.0</v>
      </c>
      <c r="I46" s="1">
        <v>-28.0</v>
      </c>
      <c r="J46" s="1">
        <v>-31.0</v>
      </c>
      <c r="K46" s="1">
        <v>19.0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15.0</v>
      </c>
      <c r="C3" s="1">
        <v>18.0</v>
      </c>
      <c r="D3" s="1">
        <v>26.0</v>
      </c>
      <c r="E3" s="1">
        <v>40.0</v>
      </c>
      <c r="F3" s="1">
        <v>33.0</v>
      </c>
      <c r="G3" s="1">
        <v>47.0</v>
      </c>
      <c r="H3" s="1">
        <v>66.0</v>
      </c>
      <c r="I3" s="1">
        <v>85.0</v>
      </c>
      <c r="J3" s="1">
        <v>104.0</v>
      </c>
      <c r="K3" s="1">
        <v>130.0</v>
      </c>
      <c r="L3" s="2"/>
      <c r="M3" s="2"/>
      <c r="N3" s="2"/>
      <c r="O3" s="2"/>
      <c r="P3" s="2"/>
      <c r="Q3" s="2"/>
      <c r="R3" s="2"/>
      <c r="S3" s="2"/>
      <c r="T3" s="2"/>
      <c r="U3" s="2"/>
      <c r="V3" s="2"/>
      <c r="W3" s="2"/>
      <c r="X3" s="2"/>
      <c r="Y3" s="2"/>
      <c r="Z3" s="2"/>
    </row>
    <row r="4">
      <c r="A4" s="1" t="s">
        <v>64</v>
      </c>
      <c r="B4" s="1">
        <v>1.0</v>
      </c>
      <c r="C4" s="1">
        <v>1.0</v>
      </c>
      <c r="D4" s="1">
        <v>1.0</v>
      </c>
      <c r="E4" s="1">
        <v>1.0</v>
      </c>
      <c r="F4" s="1">
        <v>1.0</v>
      </c>
      <c r="G4" s="1">
        <v>2.0</v>
      </c>
      <c r="H4" s="1">
        <v>2.0</v>
      </c>
      <c r="I4" s="1">
        <v>1.0</v>
      </c>
      <c r="J4" s="1">
        <v>2.0</v>
      </c>
      <c r="K4" s="1">
        <v>2.0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0.0</v>
      </c>
      <c r="J5" s="1">
        <v>0.0</v>
      </c>
      <c r="K5" s="1">
        <v>6.0</v>
      </c>
      <c r="L5" s="2"/>
      <c r="M5" s="2"/>
      <c r="N5" s="2"/>
      <c r="O5" s="2"/>
      <c r="P5" s="2"/>
      <c r="Q5" s="2"/>
      <c r="R5" s="2"/>
      <c r="S5" s="2"/>
      <c r="T5" s="2"/>
      <c r="U5" s="2"/>
      <c r="V5" s="2"/>
      <c r="W5" s="2"/>
      <c r="X5" s="2"/>
      <c r="Y5" s="2"/>
      <c r="Z5" s="2"/>
    </row>
    <row r="6">
      <c r="A6" s="1" t="s">
        <v>66</v>
      </c>
      <c r="B6" s="1">
        <v>17.0</v>
      </c>
      <c r="C6" s="1">
        <v>19.0</v>
      </c>
      <c r="D6" s="1">
        <v>28.0</v>
      </c>
      <c r="E6" s="1">
        <v>42.0</v>
      </c>
      <c r="F6" s="1">
        <v>34.0</v>
      </c>
      <c r="G6" s="1">
        <v>50.0</v>
      </c>
      <c r="H6" s="1">
        <v>69.0</v>
      </c>
      <c r="I6" s="1">
        <v>86.0</v>
      </c>
      <c r="J6" s="1">
        <v>106.0</v>
      </c>
      <c r="K6" s="1">
        <v>139.0</v>
      </c>
      <c r="L6" s="2"/>
      <c r="M6" s="2"/>
      <c r="N6" s="2"/>
      <c r="O6" s="2"/>
      <c r="P6" s="2"/>
      <c r="Q6" s="2"/>
      <c r="R6" s="2"/>
      <c r="S6" s="2"/>
      <c r="T6" s="2"/>
      <c r="U6" s="2"/>
      <c r="V6" s="2"/>
      <c r="W6" s="2"/>
      <c r="X6" s="2"/>
      <c r="Y6" s="2"/>
      <c r="Z6" s="2"/>
    </row>
    <row r="7">
      <c r="A7" s="1" t="s">
        <v>67</v>
      </c>
      <c r="B7" s="1">
        <v>81.0</v>
      </c>
      <c r="C7" s="1">
        <v>90.0</v>
      </c>
      <c r="D7" s="1">
        <v>110.0</v>
      </c>
      <c r="E7" s="1">
        <v>129.0</v>
      </c>
      <c r="F7" s="1">
        <v>147.0</v>
      </c>
      <c r="G7" s="1">
        <v>161.0</v>
      </c>
      <c r="H7" s="1">
        <v>123.0</v>
      </c>
      <c r="I7" s="1">
        <v>131.0</v>
      </c>
      <c r="J7" s="1">
        <v>172.0</v>
      </c>
      <c r="K7" s="1">
        <v>186.0</v>
      </c>
      <c r="L7" s="2"/>
      <c r="M7" s="2"/>
      <c r="N7" s="2"/>
      <c r="O7" s="2"/>
      <c r="P7" s="2"/>
      <c r="Q7" s="2"/>
      <c r="R7" s="2"/>
      <c r="S7" s="2"/>
      <c r="T7" s="2"/>
      <c r="U7" s="2"/>
      <c r="V7" s="2"/>
      <c r="W7" s="2"/>
      <c r="X7" s="2"/>
      <c r="Y7" s="2"/>
      <c r="Z7" s="2"/>
    </row>
    <row r="8">
      <c r="A8" s="1" t="s">
        <v>68</v>
      </c>
      <c r="B8" s="1">
        <v>2.0</v>
      </c>
      <c r="C8" s="1">
        <v>89.0</v>
      </c>
      <c r="D8" s="1">
        <v>1.0</v>
      </c>
      <c r="E8" s="1">
        <v>1.0</v>
      </c>
      <c r="F8" s="1">
        <v>1.0</v>
      </c>
      <c r="G8" s="1">
        <v>1.0</v>
      </c>
      <c r="H8" s="1">
        <v>2.0</v>
      </c>
      <c r="I8" s="1">
        <v>5.0</v>
      </c>
      <c r="J8" s="1">
        <v>1.0</v>
      </c>
      <c r="K8" s="1">
        <v>2.0</v>
      </c>
      <c r="L8" s="2"/>
      <c r="M8" s="2"/>
      <c r="N8" s="2"/>
      <c r="O8" s="2"/>
      <c r="P8" s="2"/>
      <c r="Q8" s="2"/>
      <c r="R8" s="2"/>
      <c r="S8" s="2"/>
      <c r="T8" s="2"/>
      <c r="U8" s="2"/>
      <c r="V8" s="2"/>
      <c r="W8" s="2"/>
      <c r="X8" s="2"/>
      <c r="Y8" s="2"/>
      <c r="Z8" s="2"/>
    </row>
    <row r="9">
      <c r="A9" s="1" t="s">
        <v>69</v>
      </c>
      <c r="B9" s="1">
        <v>83.0</v>
      </c>
      <c r="C9" s="1">
        <v>91.0</v>
      </c>
      <c r="D9" s="1">
        <v>111.0</v>
      </c>
      <c r="E9" s="1">
        <v>130.0</v>
      </c>
      <c r="F9" s="1">
        <v>149.0</v>
      </c>
      <c r="G9" s="1">
        <v>162.0</v>
      </c>
      <c r="H9" s="1">
        <v>126.0</v>
      </c>
      <c r="I9" s="1">
        <v>137.0</v>
      </c>
      <c r="J9" s="1">
        <v>174.0</v>
      </c>
      <c r="K9" s="1">
        <v>188.0</v>
      </c>
      <c r="L9" s="2"/>
      <c r="M9" s="2"/>
      <c r="N9" s="2"/>
      <c r="O9" s="2"/>
      <c r="P9" s="2"/>
      <c r="Q9" s="2"/>
      <c r="R9" s="2"/>
      <c r="S9" s="2"/>
      <c r="T9" s="2"/>
      <c r="U9" s="2"/>
      <c r="V9" s="2"/>
      <c r="W9" s="2"/>
      <c r="X9" s="2"/>
      <c r="Y9" s="2"/>
      <c r="Z9" s="2"/>
    </row>
    <row r="10">
      <c r="A10" s="1" t="s">
        <v>70</v>
      </c>
      <c r="B10" s="1">
        <v>28.0</v>
      </c>
      <c r="C10" s="1">
        <v>46.0</v>
      </c>
      <c r="D10" s="1">
        <v>55.0</v>
      </c>
      <c r="E10" s="1">
        <v>71.0</v>
      </c>
      <c r="F10" s="1">
        <v>91.0</v>
      </c>
      <c r="G10" s="1">
        <v>82.0</v>
      </c>
      <c r="H10" s="1">
        <v>80.0</v>
      </c>
      <c r="I10" s="1">
        <v>84.0</v>
      </c>
      <c r="J10" s="1">
        <v>125.0</v>
      </c>
      <c r="K10" s="1">
        <v>159.0</v>
      </c>
      <c r="L10" s="2"/>
      <c r="M10" s="2"/>
      <c r="N10" s="2"/>
      <c r="O10" s="2"/>
      <c r="P10" s="2"/>
      <c r="Q10" s="2"/>
      <c r="R10" s="2"/>
      <c r="S10" s="2"/>
      <c r="T10" s="2"/>
      <c r="U10" s="2"/>
      <c r="V10" s="2"/>
      <c r="W10" s="2"/>
      <c r="X10" s="2"/>
      <c r="Y10" s="2"/>
      <c r="Z10" s="2"/>
    </row>
    <row r="11">
      <c r="A11" s="1" t="s">
        <v>71</v>
      </c>
      <c r="B11" s="1">
        <v>1.0</v>
      </c>
      <c r="C11" s="1">
        <v>3.0</v>
      </c>
      <c r="D11" s="1">
        <v>1.0</v>
      </c>
      <c r="E11" s="1">
        <v>1.0</v>
      </c>
      <c r="F11" s="1">
        <v>1.0</v>
      </c>
      <c r="G11" s="1">
        <v>2.0</v>
      </c>
      <c r="H11" s="1">
        <v>2.0</v>
      </c>
      <c r="I11" s="1">
        <v>3.0</v>
      </c>
      <c r="J11" s="1">
        <v>3.0</v>
      </c>
      <c r="K11" s="1">
        <v>5.0</v>
      </c>
      <c r="L11" s="2"/>
      <c r="M11" s="2"/>
      <c r="N11" s="2"/>
      <c r="O11" s="2"/>
      <c r="P11" s="2"/>
      <c r="Q11" s="2"/>
      <c r="R11" s="2"/>
      <c r="S11" s="2"/>
      <c r="T11" s="2"/>
      <c r="U11" s="2"/>
      <c r="V11" s="2"/>
      <c r="W11" s="2"/>
      <c r="X11" s="2"/>
      <c r="Y11" s="2"/>
      <c r="Z11" s="2"/>
    </row>
    <row r="12">
      <c r="A12" s="1" t="s">
        <v>72</v>
      </c>
      <c r="B12" s="1">
        <v>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4.0</v>
      </c>
      <c r="C13" s="1">
        <v>6.0</v>
      </c>
      <c r="D13" s="1">
        <v>14.0</v>
      </c>
      <c r="E13" s="1">
        <v>16.0</v>
      </c>
      <c r="F13" s="1">
        <v>17.0</v>
      </c>
      <c r="G13" s="1">
        <v>25.0</v>
      </c>
      <c r="H13" s="1">
        <v>8.0</v>
      </c>
      <c r="I13" s="1">
        <v>13.0</v>
      </c>
      <c r="J13" s="1">
        <v>23.0</v>
      </c>
      <c r="K13" s="1">
        <v>44.0</v>
      </c>
      <c r="L13" s="2"/>
      <c r="M13" s="2"/>
      <c r="N13" s="2"/>
      <c r="O13" s="2"/>
      <c r="P13" s="2"/>
      <c r="Q13" s="2"/>
      <c r="R13" s="2"/>
      <c r="S13" s="2"/>
      <c r="T13" s="2"/>
      <c r="U13" s="2"/>
      <c r="V13" s="2"/>
      <c r="W13" s="2"/>
      <c r="X13" s="2"/>
      <c r="Y13" s="2"/>
      <c r="Z13" s="2"/>
    </row>
    <row r="14">
      <c r="A14" s="1" t="s">
        <v>74</v>
      </c>
      <c r="B14" s="1">
        <v>141.0</v>
      </c>
      <c r="C14" s="1">
        <v>167.0</v>
      </c>
      <c r="D14" s="1">
        <v>211.0</v>
      </c>
      <c r="E14" s="1">
        <v>262.0</v>
      </c>
      <c r="F14" s="1">
        <v>293.0</v>
      </c>
      <c r="G14" s="1">
        <v>323.0</v>
      </c>
      <c r="H14" s="1">
        <v>287.0</v>
      </c>
      <c r="I14" s="1">
        <v>326.0</v>
      </c>
      <c r="J14" s="1">
        <v>432.0</v>
      </c>
      <c r="K14" s="1">
        <v>536.0</v>
      </c>
      <c r="L14" s="2"/>
      <c r="M14" s="2"/>
      <c r="N14" s="2"/>
      <c r="O14" s="2"/>
      <c r="P14" s="2"/>
      <c r="Q14" s="2"/>
      <c r="R14" s="2"/>
      <c r="S14" s="2"/>
      <c r="T14" s="2"/>
      <c r="U14" s="2"/>
      <c r="V14" s="2"/>
      <c r="W14" s="2"/>
      <c r="X14" s="2"/>
      <c r="Y14" s="2"/>
      <c r="Z14" s="2"/>
    </row>
    <row r="15">
      <c r="A15" s="1" t="s">
        <v>75</v>
      </c>
      <c r="B15" s="1">
        <v>136.0</v>
      </c>
      <c r="C15" s="1">
        <v>169.0</v>
      </c>
      <c r="D15" s="1">
        <v>220.0</v>
      </c>
      <c r="E15" s="1">
        <v>235.0</v>
      </c>
      <c r="F15" s="1">
        <v>227.0</v>
      </c>
      <c r="G15" s="1">
        <v>248.0</v>
      </c>
      <c r="H15" s="1">
        <v>259.0</v>
      </c>
      <c r="I15" s="1">
        <v>273.0</v>
      </c>
      <c r="J15" s="1">
        <v>305.0</v>
      </c>
      <c r="K15" s="1">
        <v>471.0</v>
      </c>
      <c r="L15" s="2"/>
      <c r="M15" s="2"/>
      <c r="N15" s="2"/>
      <c r="O15" s="2"/>
      <c r="P15" s="2"/>
      <c r="Q15" s="2"/>
      <c r="R15" s="2"/>
      <c r="S15" s="2"/>
      <c r="T15" s="2"/>
      <c r="U15" s="2"/>
      <c r="V15" s="2"/>
      <c r="W15" s="2"/>
      <c r="X15" s="2"/>
      <c r="Y15" s="2"/>
      <c r="Z15" s="2"/>
    </row>
    <row r="16">
      <c r="A16" s="1" t="s">
        <v>76</v>
      </c>
      <c r="B16" s="1">
        <v>-31.0</v>
      </c>
      <c r="C16" s="1">
        <v>-33.0</v>
      </c>
      <c r="D16" s="1">
        <v>-49.0</v>
      </c>
      <c r="E16" s="1">
        <v>-66.0</v>
      </c>
      <c r="F16" s="1">
        <v>-77.0</v>
      </c>
      <c r="G16" s="1">
        <v>-93.0</v>
      </c>
      <c r="H16" s="1">
        <v>-107.0</v>
      </c>
      <c r="I16" s="1">
        <v>-107.0</v>
      </c>
      <c r="J16" s="1">
        <v>-102.0</v>
      </c>
      <c r="K16" s="1">
        <v>-147.0</v>
      </c>
      <c r="L16" s="2"/>
      <c r="M16" s="2"/>
      <c r="N16" s="2"/>
      <c r="O16" s="2"/>
      <c r="P16" s="2"/>
      <c r="Q16" s="2"/>
      <c r="R16" s="2"/>
      <c r="S16" s="2"/>
      <c r="T16" s="2"/>
      <c r="U16" s="2"/>
      <c r="V16" s="2"/>
      <c r="W16" s="2"/>
      <c r="X16" s="2"/>
      <c r="Y16" s="2"/>
      <c r="Z16" s="2"/>
    </row>
    <row r="17">
      <c r="A17" s="1" t="s">
        <v>77</v>
      </c>
      <c r="B17" s="1">
        <v>104.0</v>
      </c>
      <c r="C17" s="1">
        <v>136.0</v>
      </c>
      <c r="D17" s="1">
        <v>171.0</v>
      </c>
      <c r="E17" s="1">
        <v>169.0</v>
      </c>
      <c r="F17" s="1">
        <v>149.0</v>
      </c>
      <c r="G17" s="1">
        <v>155.0</v>
      </c>
      <c r="H17" s="1">
        <v>152.0</v>
      </c>
      <c r="I17" s="1">
        <v>167.0</v>
      </c>
      <c r="J17" s="1">
        <v>203.0</v>
      </c>
      <c r="K17" s="1">
        <v>325.0</v>
      </c>
      <c r="L17" s="2"/>
      <c r="M17" s="2"/>
      <c r="N17" s="2"/>
      <c r="O17" s="2"/>
      <c r="P17" s="2"/>
      <c r="Q17" s="2"/>
      <c r="R17" s="2"/>
      <c r="S17" s="2"/>
      <c r="T17" s="2"/>
      <c r="U17" s="2"/>
      <c r="V17" s="2"/>
      <c r="W17" s="2"/>
      <c r="X17" s="2"/>
      <c r="Y17" s="2"/>
      <c r="Z17" s="2"/>
    </row>
    <row r="18">
      <c r="A18" s="1" t="s">
        <v>78</v>
      </c>
      <c r="B18" s="1">
        <v>0.0</v>
      </c>
      <c r="C18" s="1">
        <v>0.0</v>
      </c>
      <c r="D18" s="1">
        <v>50.0</v>
      </c>
      <c r="E18" s="1">
        <v>50.0</v>
      </c>
      <c r="F18" s="1">
        <v>50.0</v>
      </c>
      <c r="G18" s="1">
        <v>46.0</v>
      </c>
      <c r="H18" s="1">
        <v>47.0</v>
      </c>
      <c r="I18" s="1">
        <v>51.0</v>
      </c>
      <c r="J18" s="1">
        <v>57.0</v>
      </c>
      <c r="K18" s="1">
        <v>60.0</v>
      </c>
      <c r="L18" s="2"/>
      <c r="M18" s="2"/>
      <c r="N18" s="2"/>
      <c r="O18" s="2"/>
      <c r="P18" s="2"/>
      <c r="Q18" s="2"/>
      <c r="R18" s="2"/>
      <c r="S18" s="2"/>
      <c r="T18" s="2"/>
      <c r="U18" s="2"/>
      <c r="V18" s="2"/>
      <c r="W18" s="2"/>
      <c r="X18" s="2"/>
      <c r="Y18" s="2"/>
      <c r="Z18" s="2"/>
    </row>
    <row r="19">
      <c r="A19" s="1" t="s">
        <v>79</v>
      </c>
      <c r="B19" s="1">
        <v>0.0</v>
      </c>
      <c r="C19" s="1">
        <v>1.0</v>
      </c>
      <c r="D19" s="1">
        <v>1.0</v>
      </c>
      <c r="E19" s="1">
        <v>23.0</v>
      </c>
      <c r="F19" s="1">
        <v>23.0</v>
      </c>
      <c r="G19" s="1">
        <v>23.0</v>
      </c>
      <c r="H19" s="1">
        <v>23.0</v>
      </c>
      <c r="I19" s="1">
        <v>23.0</v>
      </c>
      <c r="J19" s="1">
        <v>23.0</v>
      </c>
      <c r="K19" s="1">
        <v>23.0</v>
      </c>
      <c r="L19" s="2"/>
      <c r="M19" s="2"/>
      <c r="N19" s="2"/>
      <c r="O19" s="2"/>
      <c r="P19" s="2"/>
      <c r="Q19" s="2"/>
      <c r="R19" s="2"/>
      <c r="S19" s="2"/>
      <c r="T19" s="2"/>
      <c r="U19" s="2"/>
      <c r="V19" s="2"/>
      <c r="W19" s="2"/>
      <c r="X19" s="2"/>
      <c r="Y19" s="2"/>
      <c r="Z19" s="2"/>
    </row>
    <row r="20">
      <c r="A20" s="1" t="s">
        <v>80</v>
      </c>
      <c r="B20" s="1">
        <v>0.0</v>
      </c>
      <c r="C20" s="1">
        <v>1.0</v>
      </c>
      <c r="D20" s="1">
        <v>4.0</v>
      </c>
      <c r="E20" s="1">
        <v>11.0</v>
      </c>
      <c r="F20" s="1">
        <v>9.0</v>
      </c>
      <c r="G20" s="1">
        <v>6.0</v>
      </c>
      <c r="H20" s="1">
        <v>5.0</v>
      </c>
      <c r="I20" s="1">
        <v>3.0</v>
      </c>
      <c r="J20" s="1">
        <v>2.0</v>
      </c>
      <c r="K20" s="1">
        <v>3.0</v>
      </c>
      <c r="L20" s="2"/>
      <c r="M20" s="2"/>
      <c r="N20" s="2"/>
      <c r="O20" s="2"/>
      <c r="P20" s="2"/>
      <c r="Q20" s="2"/>
      <c r="R20" s="2"/>
      <c r="S20" s="2"/>
      <c r="T20" s="2"/>
      <c r="U20" s="2"/>
      <c r="V20" s="2"/>
      <c r="W20" s="2"/>
      <c r="X20" s="2"/>
      <c r="Y20" s="2"/>
      <c r="Z20" s="2"/>
    </row>
    <row r="21" ht="15.75" customHeight="1">
      <c r="A21" s="1" t="s">
        <v>81</v>
      </c>
      <c r="B21" s="1">
        <v>4.0</v>
      </c>
      <c r="C21" s="1">
        <v>2.0</v>
      </c>
      <c r="D21" s="1">
        <v>0.0</v>
      </c>
      <c r="E21" s="1">
        <v>0.0</v>
      </c>
      <c r="F21" s="1">
        <v>6.0</v>
      </c>
      <c r="G21" s="1">
        <v>8.0</v>
      </c>
      <c r="H21" s="1">
        <v>13.0</v>
      </c>
      <c r="I21" s="1">
        <v>15.0</v>
      </c>
      <c r="J21" s="1">
        <v>10.0</v>
      </c>
      <c r="K21" s="1">
        <v>8.0</v>
      </c>
      <c r="L21" s="2"/>
      <c r="M21" s="2"/>
      <c r="N21" s="2"/>
      <c r="O21" s="2"/>
      <c r="P21" s="2"/>
      <c r="Q21" s="2"/>
      <c r="R21" s="2"/>
      <c r="S21" s="2"/>
      <c r="T21" s="2"/>
      <c r="U21" s="2"/>
      <c r="V21" s="2"/>
      <c r="W21" s="2"/>
      <c r="X21" s="2"/>
      <c r="Y21" s="2"/>
      <c r="Z21" s="2"/>
    </row>
    <row r="22" ht="15.75" customHeight="1">
      <c r="A22" s="1" t="s">
        <v>82</v>
      </c>
      <c r="B22" s="1">
        <v>0.0</v>
      </c>
      <c r="C22" s="1">
        <v>64.0</v>
      </c>
      <c r="D22" s="1">
        <v>0.0</v>
      </c>
      <c r="E22" s="1">
        <v>10.0</v>
      </c>
      <c r="F22" s="1">
        <v>4.0</v>
      </c>
      <c r="G22" s="1">
        <v>4.0</v>
      </c>
      <c r="H22" s="1">
        <v>26.0</v>
      </c>
      <c r="I22" s="1">
        <v>59.0</v>
      </c>
      <c r="J22" s="1">
        <v>55.0</v>
      </c>
      <c r="K22" s="1">
        <v>16.0</v>
      </c>
      <c r="L22" s="2"/>
      <c r="M22" s="2"/>
      <c r="N22" s="2"/>
      <c r="O22" s="2"/>
      <c r="P22" s="2"/>
      <c r="Q22" s="2"/>
      <c r="R22" s="2"/>
      <c r="S22" s="2"/>
      <c r="T22" s="2"/>
      <c r="U22" s="2"/>
      <c r="V22" s="2"/>
      <c r="W22" s="2"/>
      <c r="X22" s="2"/>
      <c r="Y22" s="2"/>
      <c r="Z22" s="2"/>
    </row>
    <row r="23" ht="15.75" customHeight="1">
      <c r="A23" s="1" t="s">
        <v>83</v>
      </c>
      <c r="B23" s="1">
        <v>6.0</v>
      </c>
      <c r="C23" s="1">
        <v>6.0</v>
      </c>
      <c r="D23" s="1">
        <v>6.0</v>
      </c>
      <c r="E23" s="1">
        <v>2.0</v>
      </c>
      <c r="F23" s="1">
        <v>2.0</v>
      </c>
      <c r="G23" s="1">
        <v>2.0</v>
      </c>
      <c r="H23" s="1">
        <v>2.0</v>
      </c>
      <c r="I23" s="1">
        <v>4.0</v>
      </c>
      <c r="J23" s="1">
        <v>4.0</v>
      </c>
      <c r="K23" s="1">
        <v>5.0</v>
      </c>
      <c r="L23" s="2"/>
      <c r="M23" s="2"/>
      <c r="N23" s="2"/>
      <c r="O23" s="2"/>
      <c r="P23" s="2"/>
      <c r="Q23" s="2"/>
      <c r="R23" s="2"/>
      <c r="S23" s="2"/>
      <c r="T23" s="2"/>
      <c r="U23" s="2"/>
      <c r="V23" s="2"/>
      <c r="W23" s="2"/>
      <c r="X23" s="2"/>
      <c r="Y23" s="2"/>
      <c r="Z23" s="2"/>
    </row>
    <row r="24" ht="15.75" customHeight="1">
      <c r="A24" s="1" t="s">
        <v>84</v>
      </c>
      <c r="B24" s="1">
        <v>256.0</v>
      </c>
      <c r="C24" s="1">
        <v>316.0</v>
      </c>
      <c r="D24" s="1">
        <v>395.0</v>
      </c>
      <c r="E24" s="1">
        <v>468.0</v>
      </c>
      <c r="F24" s="1">
        <v>490.0</v>
      </c>
      <c r="G24" s="1">
        <v>570.0</v>
      </c>
      <c r="H24" s="1">
        <v>532.0</v>
      </c>
      <c r="I24" s="1">
        <v>592.0</v>
      </c>
      <c r="J24" s="1">
        <v>734.0</v>
      </c>
      <c r="K24" s="1">
        <v>963.0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33.0</v>
      </c>
      <c r="C26" s="1">
        <v>39.0</v>
      </c>
      <c r="D26" s="1">
        <v>42.0</v>
      </c>
      <c r="E26" s="1">
        <v>55.0</v>
      </c>
      <c r="F26" s="1">
        <v>65.0</v>
      </c>
      <c r="G26" s="1">
        <v>61.0</v>
      </c>
      <c r="H26" s="1">
        <v>42.0</v>
      </c>
      <c r="I26" s="1">
        <v>68.0</v>
      </c>
      <c r="J26" s="1">
        <v>80.0</v>
      </c>
      <c r="K26" s="1">
        <v>80.0</v>
      </c>
      <c r="L26" s="2"/>
      <c r="M26" s="2"/>
      <c r="N26" s="2"/>
      <c r="O26" s="2"/>
      <c r="P26" s="2"/>
      <c r="Q26" s="2"/>
      <c r="R26" s="2"/>
      <c r="S26" s="2"/>
      <c r="T26" s="2"/>
      <c r="U26" s="2"/>
      <c r="V26" s="2"/>
      <c r="W26" s="2"/>
      <c r="X26" s="2"/>
      <c r="Y26" s="2"/>
      <c r="Z26" s="2"/>
    </row>
    <row r="27" ht="15.75" customHeight="1">
      <c r="A27" s="1" t="s">
        <v>87</v>
      </c>
      <c r="B27" s="1">
        <v>1.0</v>
      </c>
      <c r="C27" s="1">
        <v>91.0</v>
      </c>
      <c r="D27" s="1">
        <v>1.0</v>
      </c>
      <c r="E27" s="1">
        <v>8.0</v>
      </c>
      <c r="F27" s="1">
        <v>9.0</v>
      </c>
      <c r="G27" s="1">
        <v>7.0</v>
      </c>
      <c r="H27" s="1">
        <v>7.0</v>
      </c>
      <c r="I27" s="1">
        <v>0.0</v>
      </c>
      <c r="J27" s="1">
        <v>0.0</v>
      </c>
      <c r="K27" s="1">
        <v>0.0</v>
      </c>
      <c r="L27" s="2"/>
      <c r="M27" s="2"/>
      <c r="N27" s="2"/>
      <c r="O27" s="2"/>
      <c r="P27" s="2"/>
      <c r="Q27" s="2"/>
      <c r="R27" s="2"/>
      <c r="S27" s="2"/>
      <c r="T27" s="2"/>
      <c r="U27" s="2"/>
      <c r="V27" s="2"/>
      <c r="W27" s="2"/>
      <c r="X27" s="2"/>
      <c r="Y27" s="2"/>
      <c r="Z27" s="2"/>
    </row>
    <row r="28" ht="15.75" customHeight="1">
      <c r="A28" s="1" t="s">
        <v>88</v>
      </c>
      <c r="B28" s="1">
        <v>8.0</v>
      </c>
      <c r="C28" s="1">
        <v>7.0</v>
      </c>
      <c r="D28" s="1">
        <v>7.0</v>
      </c>
      <c r="E28" s="1">
        <v>0.0</v>
      </c>
      <c r="F28" s="1">
        <v>0.0</v>
      </c>
      <c r="G28" s="1">
        <v>0.0</v>
      </c>
      <c r="H28" s="1">
        <v>0.0</v>
      </c>
      <c r="I28" s="1">
        <v>0.0</v>
      </c>
      <c r="J28" s="1">
        <v>9.0</v>
      </c>
      <c r="K28" s="1">
        <v>2.0</v>
      </c>
      <c r="L28" s="2"/>
      <c r="M28" s="2"/>
      <c r="N28" s="2"/>
      <c r="O28" s="2"/>
      <c r="P28" s="2"/>
      <c r="Q28" s="2"/>
      <c r="R28" s="2"/>
      <c r="S28" s="2"/>
      <c r="T28" s="2"/>
      <c r="U28" s="2"/>
      <c r="V28" s="2"/>
      <c r="W28" s="2"/>
      <c r="X28" s="2"/>
      <c r="Y28" s="2"/>
      <c r="Z28" s="2"/>
    </row>
    <row r="29" ht="15.75" customHeight="1">
      <c r="A29" s="1" t="s">
        <v>89</v>
      </c>
      <c r="B29" s="1">
        <v>51.0</v>
      </c>
      <c r="C29" s="1">
        <v>14.0</v>
      </c>
      <c r="D29" s="1">
        <v>2.0</v>
      </c>
      <c r="E29" s="1">
        <v>3.0</v>
      </c>
      <c r="F29" s="1">
        <v>21.0</v>
      </c>
      <c r="G29" s="1">
        <v>16.0</v>
      </c>
      <c r="H29" s="1">
        <v>1.0</v>
      </c>
      <c r="I29" s="1">
        <v>10.0</v>
      </c>
      <c r="J29" s="1">
        <v>50.0</v>
      </c>
      <c r="K29" s="1">
        <v>7.0</v>
      </c>
      <c r="L29" s="2"/>
      <c r="M29" s="2"/>
      <c r="N29" s="2"/>
      <c r="O29" s="2"/>
      <c r="P29" s="2"/>
      <c r="Q29" s="2"/>
      <c r="R29" s="2"/>
      <c r="S29" s="2"/>
      <c r="T29" s="2"/>
      <c r="U29" s="2"/>
      <c r="V29" s="2"/>
      <c r="W29" s="2"/>
      <c r="X29" s="2"/>
      <c r="Y29" s="2"/>
      <c r="Z29" s="2"/>
    </row>
    <row r="30" ht="15.75" customHeight="1">
      <c r="A30" s="1" t="s">
        <v>90</v>
      </c>
      <c r="B30" s="1">
        <v>3.0</v>
      </c>
      <c r="C30" s="1">
        <v>2.0</v>
      </c>
      <c r="D30" s="1">
        <v>0.0</v>
      </c>
      <c r="E30" s="1">
        <v>9.0</v>
      </c>
      <c r="F30" s="1">
        <v>13.0</v>
      </c>
      <c r="G30" s="1">
        <v>0.0</v>
      </c>
      <c r="H30" s="1">
        <v>1.0</v>
      </c>
      <c r="I30" s="1">
        <v>0.0</v>
      </c>
      <c r="J30" s="1">
        <v>0.0</v>
      </c>
      <c r="K30" s="1">
        <v>0.0</v>
      </c>
      <c r="L30" s="2"/>
      <c r="M30" s="2"/>
      <c r="N30" s="2"/>
      <c r="O30" s="2"/>
      <c r="P30" s="2"/>
      <c r="Q30" s="2"/>
      <c r="R30" s="2"/>
      <c r="S30" s="2"/>
      <c r="T30" s="2"/>
      <c r="U30" s="2"/>
      <c r="V30" s="2"/>
      <c r="W30" s="2"/>
      <c r="X30" s="2"/>
      <c r="Y30" s="2"/>
      <c r="Z30" s="2"/>
    </row>
    <row r="31" ht="15.75" customHeight="1">
      <c r="A31" s="1" t="s">
        <v>91</v>
      </c>
      <c r="B31" s="1">
        <v>7.0</v>
      </c>
      <c r="C31" s="1">
        <v>18.0</v>
      </c>
      <c r="D31" s="1">
        <v>16.0</v>
      </c>
      <c r="E31" s="1">
        <v>12.0</v>
      </c>
      <c r="F31" s="1">
        <v>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5.0</v>
      </c>
      <c r="C32" s="1">
        <v>11.0</v>
      </c>
      <c r="D32" s="1">
        <v>7.0</v>
      </c>
      <c r="E32" s="1">
        <v>11.0</v>
      </c>
      <c r="F32" s="1">
        <v>16.0</v>
      </c>
      <c r="G32" s="1">
        <v>12.0</v>
      </c>
      <c r="H32" s="1">
        <v>24.0</v>
      </c>
      <c r="I32" s="1">
        <v>45.0</v>
      </c>
      <c r="J32" s="1">
        <v>49.0</v>
      </c>
      <c r="K32" s="1">
        <v>72.0</v>
      </c>
      <c r="L32" s="2"/>
      <c r="M32" s="2"/>
      <c r="N32" s="2"/>
      <c r="O32" s="2"/>
      <c r="P32" s="2"/>
      <c r="Q32" s="2"/>
      <c r="R32" s="2"/>
      <c r="S32" s="2"/>
      <c r="T32" s="2"/>
      <c r="U32" s="2"/>
      <c r="V32" s="2"/>
      <c r="W32" s="2"/>
      <c r="X32" s="2"/>
      <c r="Y32" s="2"/>
      <c r="Z32" s="2"/>
    </row>
    <row r="33" ht="15.75" customHeight="1">
      <c r="A33" s="1" t="s">
        <v>93</v>
      </c>
      <c r="B33" s="1">
        <v>8.0</v>
      </c>
      <c r="C33" s="1">
        <v>3.0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99.0</v>
      </c>
      <c r="C34" s="1">
        <v>46.0</v>
      </c>
      <c r="D34" s="1">
        <v>7.0</v>
      </c>
      <c r="E34" s="1">
        <v>30.0</v>
      </c>
      <c r="F34" s="1">
        <v>2.0</v>
      </c>
      <c r="G34" s="1">
        <v>30.0</v>
      </c>
      <c r="H34" s="1">
        <v>15.0</v>
      </c>
      <c r="I34" s="1">
        <v>31.0</v>
      </c>
      <c r="J34" s="1">
        <v>69.0</v>
      </c>
      <c r="K34" s="1">
        <v>73.0</v>
      </c>
      <c r="L34" s="2"/>
      <c r="M34" s="2"/>
      <c r="N34" s="2"/>
      <c r="O34" s="2"/>
      <c r="P34" s="2"/>
      <c r="Q34" s="2"/>
      <c r="R34" s="2"/>
      <c r="S34" s="2"/>
      <c r="T34" s="2"/>
      <c r="U34" s="2"/>
      <c r="V34" s="2"/>
      <c r="W34" s="2"/>
      <c r="X34" s="2"/>
      <c r="Y34" s="2"/>
      <c r="Z34" s="2"/>
    </row>
    <row r="35" ht="15.75" customHeight="1">
      <c r="A35" s="1" t="s">
        <v>95</v>
      </c>
      <c r="B35" s="1">
        <v>113.0</v>
      </c>
      <c r="C35" s="1">
        <v>137.0</v>
      </c>
      <c r="D35" s="1">
        <v>78.0</v>
      </c>
      <c r="E35" s="1">
        <v>121.0</v>
      </c>
      <c r="F35" s="1">
        <v>123.0</v>
      </c>
      <c r="G35" s="1">
        <v>129.0</v>
      </c>
      <c r="H35" s="1">
        <v>91.0</v>
      </c>
      <c r="I35" s="1">
        <v>155.0</v>
      </c>
      <c r="J35" s="1">
        <v>210.0</v>
      </c>
      <c r="K35" s="1">
        <v>236.0</v>
      </c>
      <c r="L35" s="2"/>
      <c r="M35" s="2"/>
      <c r="N35" s="2"/>
      <c r="O35" s="2"/>
      <c r="P35" s="2"/>
      <c r="Q35" s="2"/>
      <c r="R35" s="2"/>
      <c r="S35" s="2"/>
      <c r="T35" s="2"/>
      <c r="U35" s="2"/>
      <c r="V35" s="2"/>
      <c r="W35" s="2"/>
      <c r="X35" s="2"/>
      <c r="Y35" s="2"/>
      <c r="Z35" s="2"/>
    </row>
    <row r="36" ht="15.75" customHeight="1">
      <c r="A36" s="1" t="s">
        <v>96</v>
      </c>
      <c r="B36" s="1">
        <v>27.0</v>
      </c>
      <c r="C36" s="1">
        <v>98.0</v>
      </c>
      <c r="D36" s="1">
        <v>173.0</v>
      </c>
      <c r="E36" s="1">
        <v>221.0</v>
      </c>
      <c r="F36" s="1">
        <v>221.0</v>
      </c>
      <c r="G36" s="1">
        <v>243.0</v>
      </c>
      <c r="H36" s="1">
        <v>222.0</v>
      </c>
      <c r="I36" s="1">
        <v>188.0</v>
      </c>
      <c r="J36" s="1">
        <v>169.0</v>
      </c>
      <c r="K36" s="1">
        <v>163.0</v>
      </c>
      <c r="L36" s="2"/>
      <c r="M36" s="2"/>
      <c r="N36" s="2"/>
      <c r="O36" s="2"/>
      <c r="P36" s="2"/>
      <c r="Q36" s="2"/>
      <c r="R36" s="2"/>
      <c r="S36" s="2"/>
      <c r="T36" s="2"/>
      <c r="U36" s="2"/>
      <c r="V36" s="2"/>
      <c r="W36" s="2"/>
      <c r="X36" s="2"/>
      <c r="Y36" s="2"/>
      <c r="Z36" s="2"/>
    </row>
    <row r="37" ht="15.75" customHeight="1">
      <c r="A37" s="1" t="s">
        <v>97</v>
      </c>
      <c r="B37" s="1">
        <v>11.0</v>
      </c>
      <c r="C37" s="1">
        <v>23.0</v>
      </c>
      <c r="D37" s="1">
        <v>23.0</v>
      </c>
      <c r="E37" s="1">
        <v>15.0</v>
      </c>
      <c r="F37" s="1">
        <v>25.0</v>
      </c>
      <c r="G37" s="1">
        <v>49.0</v>
      </c>
      <c r="H37" s="1">
        <v>35.0</v>
      </c>
      <c r="I37" s="1">
        <v>30.0</v>
      </c>
      <c r="J37" s="1">
        <v>39.0</v>
      </c>
      <c r="K37" s="1">
        <v>32.0</v>
      </c>
      <c r="L37" s="2"/>
      <c r="M37" s="2"/>
      <c r="N37" s="2"/>
      <c r="O37" s="2"/>
      <c r="P37" s="2"/>
      <c r="Q37" s="2"/>
      <c r="R37" s="2"/>
      <c r="S37" s="2"/>
      <c r="T37" s="2"/>
      <c r="U37" s="2"/>
      <c r="V37" s="2"/>
      <c r="W37" s="2"/>
      <c r="X37" s="2"/>
      <c r="Y37" s="2"/>
      <c r="Z37" s="2"/>
    </row>
    <row r="38" ht="15.75" customHeight="1">
      <c r="A38" s="1" t="s">
        <v>98</v>
      </c>
      <c r="B38" s="1">
        <v>8.0</v>
      </c>
      <c r="C38" s="1">
        <v>4.0</v>
      </c>
      <c r="D38" s="1">
        <v>2.0</v>
      </c>
      <c r="E38" s="1">
        <v>1.0</v>
      </c>
      <c r="F38" s="1">
        <v>1.0</v>
      </c>
      <c r="G38" s="1">
        <v>18.0</v>
      </c>
      <c r="H38" s="1">
        <v>97.0</v>
      </c>
      <c r="I38" s="1">
        <v>7.0</v>
      </c>
      <c r="J38" s="1">
        <v>1.0</v>
      </c>
      <c r="K38" s="1">
        <v>1.0</v>
      </c>
      <c r="L38" s="2"/>
      <c r="M38" s="2"/>
      <c r="N38" s="2"/>
      <c r="O38" s="2"/>
      <c r="P38" s="2"/>
      <c r="Q38" s="2"/>
      <c r="R38" s="2"/>
      <c r="S38" s="2"/>
      <c r="T38" s="2"/>
      <c r="U38" s="2"/>
      <c r="V38" s="2"/>
      <c r="W38" s="2"/>
      <c r="X38" s="2"/>
      <c r="Y38" s="2"/>
      <c r="Z38" s="2"/>
    </row>
    <row r="39" ht="15.75" customHeight="1">
      <c r="A39" s="1" t="s">
        <v>99</v>
      </c>
      <c r="B39" s="1">
        <v>0.0</v>
      </c>
      <c r="C39" s="1">
        <v>0.0</v>
      </c>
      <c r="D39" s="1">
        <v>3.0</v>
      </c>
      <c r="E39" s="1">
        <v>2.0</v>
      </c>
      <c r="F39" s="1">
        <v>2.0</v>
      </c>
      <c r="G39" s="1">
        <v>41.0</v>
      </c>
      <c r="H39" s="1">
        <v>3.0</v>
      </c>
      <c r="I39" s="1">
        <v>3.0</v>
      </c>
      <c r="J39" s="1">
        <v>5.0</v>
      </c>
      <c r="K39" s="1">
        <v>15.0</v>
      </c>
      <c r="L39" s="2"/>
      <c r="M39" s="2"/>
      <c r="N39" s="2"/>
      <c r="O39" s="2"/>
      <c r="P39" s="2"/>
      <c r="Q39" s="2"/>
      <c r="R39" s="2"/>
      <c r="S39" s="2"/>
      <c r="T39" s="2"/>
      <c r="U39" s="2"/>
      <c r="V39" s="2"/>
      <c r="W39" s="2"/>
      <c r="X39" s="2"/>
      <c r="Y39" s="2"/>
      <c r="Z39" s="2"/>
    </row>
    <row r="40" ht="15.75" customHeight="1">
      <c r="A40" s="1" t="s">
        <v>100</v>
      </c>
      <c r="B40" s="1">
        <v>19.0</v>
      </c>
      <c r="C40" s="1">
        <v>20.0</v>
      </c>
      <c r="D40" s="1">
        <v>0.0</v>
      </c>
      <c r="E40" s="1">
        <v>0.0</v>
      </c>
      <c r="F40" s="1">
        <v>8.0</v>
      </c>
      <c r="G40" s="1">
        <v>9.0</v>
      </c>
      <c r="H40" s="1">
        <v>64.0</v>
      </c>
      <c r="I40" s="1">
        <v>0.0</v>
      </c>
      <c r="J40" s="1">
        <v>0.0</v>
      </c>
      <c r="K40" s="1">
        <v>0.0</v>
      </c>
      <c r="L40" s="2"/>
      <c r="M40" s="2"/>
      <c r="N40" s="2"/>
      <c r="O40" s="2"/>
      <c r="P40" s="2"/>
      <c r="Q40" s="2"/>
      <c r="R40" s="2"/>
      <c r="S40" s="2"/>
      <c r="T40" s="2"/>
      <c r="U40" s="2"/>
      <c r="V40" s="2"/>
      <c r="W40" s="2"/>
      <c r="X40" s="2"/>
      <c r="Y40" s="2"/>
      <c r="Z40" s="2"/>
    </row>
    <row r="41" ht="15.75" customHeight="1">
      <c r="A41" s="1" t="s">
        <v>101</v>
      </c>
      <c r="B41" s="1">
        <v>181.0</v>
      </c>
      <c r="C41" s="1">
        <v>283.0</v>
      </c>
      <c r="D41" s="1">
        <v>281.0</v>
      </c>
      <c r="E41" s="1">
        <v>346.0</v>
      </c>
      <c r="F41" s="1">
        <v>357.0</v>
      </c>
      <c r="G41" s="1">
        <v>382.0</v>
      </c>
      <c r="H41" s="1">
        <v>319.0</v>
      </c>
      <c r="I41" s="1">
        <v>347.0</v>
      </c>
      <c r="J41" s="1">
        <v>384.0</v>
      </c>
      <c r="K41" s="1">
        <v>415.0</v>
      </c>
      <c r="L41" s="2"/>
      <c r="M41" s="2"/>
      <c r="N41" s="2"/>
      <c r="O41" s="2"/>
      <c r="P41" s="2"/>
      <c r="Q41" s="2"/>
      <c r="R41" s="2"/>
      <c r="S41" s="2"/>
      <c r="T41" s="2"/>
      <c r="U41" s="2"/>
      <c r="V41" s="2"/>
      <c r="W41" s="2"/>
      <c r="X41" s="2"/>
      <c r="Y41" s="2"/>
      <c r="Z41" s="2"/>
    </row>
    <row r="42" ht="15.75" customHeight="1">
      <c r="A42" s="1" t="s">
        <v>102</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46.0</v>
      </c>
      <c r="C43" s="1">
        <v>45.0</v>
      </c>
      <c r="D43" s="1">
        <v>115.0</v>
      </c>
      <c r="E43" s="1">
        <v>125.0</v>
      </c>
      <c r="F43" s="1">
        <v>158.0</v>
      </c>
      <c r="G43" s="1">
        <v>208.0</v>
      </c>
      <c r="H43" s="1">
        <v>219.0</v>
      </c>
      <c r="I43" s="1">
        <v>219.0</v>
      </c>
      <c r="J43" s="1">
        <v>219.0</v>
      </c>
      <c r="K43" s="1">
        <v>192.0</v>
      </c>
      <c r="L43" s="2"/>
      <c r="M43" s="2"/>
      <c r="N43" s="2"/>
      <c r="O43" s="2"/>
      <c r="P43" s="2"/>
      <c r="Q43" s="2"/>
      <c r="R43" s="2"/>
      <c r="S43" s="2"/>
      <c r="T43" s="2"/>
      <c r="U43" s="2"/>
      <c r="V43" s="2"/>
      <c r="W43" s="2"/>
      <c r="X43" s="2"/>
      <c r="Y43" s="2"/>
      <c r="Z43" s="2"/>
    </row>
    <row r="44" ht="15.75" customHeight="1">
      <c r="A44" s="1" t="s">
        <v>104</v>
      </c>
      <c r="B44" s="1">
        <v>40.0</v>
      </c>
      <c r="C44" s="1">
        <v>18.0</v>
      </c>
      <c r="D44" s="1">
        <v>27.0</v>
      </c>
      <c r="E44" s="1">
        <v>23.0</v>
      </c>
      <c r="F44" s="1">
        <v>11.0</v>
      </c>
      <c r="G44" s="1">
        <v>17.0</v>
      </c>
      <c r="H44" s="1">
        <v>36.0</v>
      </c>
      <c r="I44" s="1">
        <v>93.0</v>
      </c>
      <c r="J44" s="1">
        <v>236.0</v>
      </c>
      <c r="K44" s="1">
        <v>401.0</v>
      </c>
      <c r="L44" s="2"/>
      <c r="M44" s="2"/>
      <c r="N44" s="2"/>
      <c r="O44" s="2"/>
      <c r="P44" s="2"/>
      <c r="Q44" s="2"/>
      <c r="R44" s="2"/>
      <c r="S44" s="2"/>
      <c r="T44" s="2"/>
      <c r="U44" s="2"/>
      <c r="V44" s="2"/>
      <c r="W44" s="2"/>
      <c r="X44" s="2"/>
      <c r="Y44" s="2"/>
      <c r="Z44" s="2"/>
    </row>
    <row r="45" ht="15.75" customHeight="1">
      <c r="A45" s="1" t="s">
        <v>105</v>
      </c>
      <c r="B45" s="1">
        <v>-11.0</v>
      </c>
      <c r="C45" s="1">
        <v>-31.0</v>
      </c>
      <c r="D45" s="1">
        <v>-29.0</v>
      </c>
      <c r="E45" s="1">
        <v>-28.0</v>
      </c>
      <c r="F45" s="1">
        <v>-37.0</v>
      </c>
      <c r="G45" s="1">
        <v>-39.0</v>
      </c>
      <c r="H45" s="1">
        <v>-43.0</v>
      </c>
      <c r="I45" s="1">
        <v>-68.0</v>
      </c>
      <c r="J45" s="1">
        <v>-106.0</v>
      </c>
      <c r="K45" s="1">
        <v>-45.0</v>
      </c>
      <c r="L45" s="2"/>
      <c r="M45" s="2"/>
      <c r="N45" s="2"/>
      <c r="O45" s="2"/>
      <c r="P45" s="2"/>
      <c r="Q45" s="2"/>
      <c r="R45" s="2"/>
      <c r="S45" s="2"/>
      <c r="T45" s="2"/>
      <c r="U45" s="2"/>
      <c r="V45" s="2"/>
      <c r="W45" s="2"/>
      <c r="X45" s="2"/>
      <c r="Y45" s="2"/>
      <c r="Z45" s="2"/>
    </row>
    <row r="46" ht="15.75" customHeight="1">
      <c r="A46" s="1" t="s">
        <v>106</v>
      </c>
      <c r="B46" s="1">
        <v>75.0</v>
      </c>
      <c r="C46" s="1">
        <v>33.0</v>
      </c>
      <c r="D46" s="1">
        <v>114.0</v>
      </c>
      <c r="E46" s="1">
        <v>120.0</v>
      </c>
      <c r="F46" s="1">
        <v>132.0</v>
      </c>
      <c r="G46" s="1">
        <v>187.0</v>
      </c>
      <c r="H46" s="1">
        <v>212.0</v>
      </c>
      <c r="I46" s="1">
        <v>244.0</v>
      </c>
      <c r="J46" s="1">
        <v>349.0</v>
      </c>
      <c r="K46" s="1">
        <v>548.0</v>
      </c>
      <c r="L46" s="2"/>
      <c r="M46" s="2"/>
      <c r="N46" s="2"/>
      <c r="O46" s="2"/>
      <c r="P46" s="2"/>
      <c r="Q46" s="2"/>
      <c r="R46" s="2"/>
      <c r="S46" s="2"/>
      <c r="T46" s="2"/>
      <c r="U46" s="2"/>
      <c r="V46" s="2"/>
      <c r="W46" s="2"/>
      <c r="X46" s="2"/>
      <c r="Y46" s="2"/>
      <c r="Z46" s="2"/>
    </row>
    <row r="47" ht="15.75" customHeight="1">
      <c r="A47" s="1" t="s">
        <v>107</v>
      </c>
      <c r="B47" s="1">
        <v>0.0</v>
      </c>
      <c r="C47" s="1">
        <v>0.0</v>
      </c>
      <c r="D47" s="1">
        <v>0.0</v>
      </c>
      <c r="E47" s="1">
        <v>1.0</v>
      </c>
      <c r="F47" s="1">
        <v>87.0</v>
      </c>
      <c r="G47" s="1">
        <v>60.0</v>
      </c>
      <c r="H47" s="1">
        <v>58.0</v>
      </c>
      <c r="I47" s="1">
        <v>83.0</v>
      </c>
      <c r="J47" s="1">
        <v>1.0</v>
      </c>
      <c r="K47" s="1">
        <v>0.0</v>
      </c>
      <c r="L47" s="2"/>
      <c r="M47" s="2"/>
      <c r="N47" s="2"/>
      <c r="O47" s="2"/>
      <c r="P47" s="2"/>
      <c r="Q47" s="2"/>
      <c r="R47" s="2"/>
      <c r="S47" s="2"/>
      <c r="T47" s="2"/>
      <c r="U47" s="2"/>
      <c r="V47" s="2"/>
      <c r="W47" s="2"/>
      <c r="X47" s="2"/>
      <c r="Y47" s="2"/>
      <c r="Z47" s="2"/>
    </row>
    <row r="48" ht="15.75" customHeight="1">
      <c r="A48" s="1" t="s">
        <v>108</v>
      </c>
      <c r="B48" s="1">
        <v>75.0</v>
      </c>
      <c r="C48" s="1">
        <v>33.0</v>
      </c>
      <c r="D48" s="1">
        <v>114.0</v>
      </c>
      <c r="E48" s="1">
        <v>122.0</v>
      </c>
      <c r="F48" s="1">
        <v>133.0</v>
      </c>
      <c r="G48" s="1">
        <v>187.0</v>
      </c>
      <c r="H48" s="1">
        <v>213.0</v>
      </c>
      <c r="I48" s="1">
        <v>245.0</v>
      </c>
      <c r="J48" s="1">
        <v>350.0</v>
      </c>
      <c r="K48" s="1">
        <v>548.0</v>
      </c>
      <c r="L48" s="2"/>
      <c r="M48" s="2"/>
      <c r="N48" s="2"/>
      <c r="O48" s="2"/>
      <c r="P48" s="2"/>
      <c r="Q48" s="2"/>
      <c r="R48" s="2"/>
      <c r="S48" s="2"/>
      <c r="T48" s="2"/>
      <c r="U48" s="2"/>
      <c r="V48" s="2"/>
      <c r="W48" s="2"/>
      <c r="X48" s="2"/>
      <c r="Y48" s="2"/>
      <c r="Z48" s="2"/>
    </row>
    <row r="49" ht="15.75" customHeight="1">
      <c r="A49" s="1" t="s">
        <v>109</v>
      </c>
      <c r="B49" s="1">
        <v>256.0</v>
      </c>
      <c r="C49" s="1">
        <v>316.0</v>
      </c>
      <c r="D49" s="1">
        <v>395.0</v>
      </c>
      <c r="E49" s="1">
        <v>468.0</v>
      </c>
      <c r="F49" s="1">
        <v>490.0</v>
      </c>
      <c r="G49" s="1">
        <v>570.0</v>
      </c>
      <c r="H49" s="1">
        <v>532.0</v>
      </c>
      <c r="I49" s="1">
        <v>592.0</v>
      </c>
      <c r="J49" s="1">
        <v>734.0</v>
      </c>
      <c r="K49" s="1">
        <v>963.0</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24.0</v>
      </c>
      <c r="C51" s="1">
        <v>26.0</v>
      </c>
      <c r="D51" s="1">
        <v>33.0</v>
      </c>
      <c r="E51" s="1">
        <v>34.0</v>
      </c>
      <c r="F51" s="1">
        <v>38.0</v>
      </c>
      <c r="G51" s="1">
        <v>46.0</v>
      </c>
      <c r="H51" s="1">
        <v>47.0</v>
      </c>
      <c r="I51" s="1">
        <v>47.0</v>
      </c>
      <c r="J51" s="1">
        <v>47.0</v>
      </c>
      <c r="K51" s="1">
        <v>47.0</v>
      </c>
      <c r="L51" s="2"/>
      <c r="M51" s="2"/>
      <c r="N51" s="2"/>
      <c r="O51" s="2"/>
      <c r="P51" s="2"/>
      <c r="Q51" s="2"/>
      <c r="R51" s="2"/>
      <c r="S51" s="2"/>
      <c r="T51" s="2"/>
      <c r="U51" s="2"/>
      <c r="V51" s="2"/>
      <c r="W51" s="2"/>
      <c r="X51" s="2"/>
      <c r="Y51" s="2"/>
      <c r="Z51" s="2"/>
    </row>
    <row r="52" ht="15.75" customHeight="1">
      <c r="A52" s="1" t="s">
        <v>111</v>
      </c>
      <c r="B52" s="1">
        <v>24.0</v>
      </c>
      <c r="C52" s="1">
        <v>26.0</v>
      </c>
      <c r="D52" s="1">
        <v>33.0</v>
      </c>
      <c r="E52" s="1">
        <v>34.0</v>
      </c>
      <c r="F52" s="1">
        <v>38.0</v>
      </c>
      <c r="G52" s="1">
        <v>46.0</v>
      </c>
      <c r="H52" s="1">
        <v>47.0</v>
      </c>
      <c r="I52" s="1">
        <v>47.0</v>
      </c>
      <c r="J52" s="1">
        <v>47.0</v>
      </c>
      <c r="K52" s="1">
        <v>47.0</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75.0</v>
      </c>
      <c r="C54" s="1">
        <v>29.0</v>
      </c>
      <c r="D54" s="1">
        <v>108.0</v>
      </c>
      <c r="E54" s="1">
        <v>85.0</v>
      </c>
      <c r="F54" s="1">
        <v>99.0</v>
      </c>
      <c r="G54" s="1">
        <v>156.0</v>
      </c>
      <c r="H54" s="1">
        <v>184.0</v>
      </c>
      <c r="I54" s="1">
        <v>217.0</v>
      </c>
      <c r="J54" s="1">
        <v>323.0</v>
      </c>
      <c r="K54" s="1">
        <v>521.0</v>
      </c>
      <c r="L54" s="2"/>
      <c r="M54" s="2"/>
      <c r="N54" s="2"/>
      <c r="O54" s="2"/>
      <c r="P54" s="2"/>
      <c r="Q54" s="2"/>
      <c r="R54" s="2"/>
      <c r="S54" s="2"/>
      <c r="T54" s="2"/>
      <c r="U54" s="2"/>
      <c r="V54" s="2"/>
      <c r="W54" s="2"/>
      <c r="X54" s="2"/>
      <c r="Y54" s="2"/>
      <c r="Z54" s="2"/>
    </row>
    <row r="55" ht="15.75" customHeight="1">
      <c r="A55" s="1" t="s">
        <v>124</v>
      </c>
      <c r="B55" s="1" t="s">
        <v>113</v>
      </c>
      <c r="C55" s="1" t="s">
        <v>125</v>
      </c>
      <c r="D55" s="1" t="s">
        <v>126</v>
      </c>
      <c r="E55" s="1" t="s">
        <v>127</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94.0</v>
      </c>
      <c r="C56" s="1">
        <v>138.0</v>
      </c>
      <c r="D56" s="1">
        <v>200.0</v>
      </c>
      <c r="E56" s="1">
        <v>224.0</v>
      </c>
      <c r="F56" s="1">
        <v>243.0</v>
      </c>
      <c r="G56" s="1">
        <v>260.0</v>
      </c>
      <c r="H56" s="1">
        <v>224.0</v>
      </c>
      <c r="I56" s="1">
        <v>199.0</v>
      </c>
      <c r="J56" s="1">
        <v>179.0</v>
      </c>
      <c r="K56" s="1">
        <v>173.0</v>
      </c>
      <c r="L56" s="2"/>
      <c r="M56" s="2"/>
      <c r="N56" s="2"/>
      <c r="O56" s="2"/>
      <c r="P56" s="2"/>
      <c r="Q56" s="2"/>
      <c r="R56" s="2"/>
      <c r="S56" s="2"/>
      <c r="T56" s="2"/>
      <c r="U56" s="2"/>
      <c r="V56" s="2"/>
      <c r="W56" s="2"/>
      <c r="X56" s="2"/>
      <c r="Y56" s="2"/>
      <c r="Z56" s="2"/>
    </row>
    <row r="57" ht="15.75" customHeight="1">
      <c r="A57" s="1" t="s">
        <v>135</v>
      </c>
      <c r="B57" s="1">
        <v>77.0</v>
      </c>
      <c r="C57" s="1">
        <v>119.0</v>
      </c>
      <c r="D57" s="1">
        <v>171.0</v>
      </c>
      <c r="E57" s="1">
        <v>182.0</v>
      </c>
      <c r="F57" s="1">
        <v>209.0</v>
      </c>
      <c r="G57" s="1">
        <v>210.0</v>
      </c>
      <c r="H57" s="1">
        <v>155.0</v>
      </c>
      <c r="I57" s="1">
        <v>112.0</v>
      </c>
      <c r="J57" s="1">
        <v>73.0</v>
      </c>
      <c r="K57" s="1">
        <v>33.0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6.0</v>
      </c>
      <c r="G58" s="1">
        <v>6.0</v>
      </c>
      <c r="H58" s="1">
        <v>6.0</v>
      </c>
      <c r="I58" s="1">
        <v>7.0</v>
      </c>
      <c r="J58" s="1">
        <v>10.0</v>
      </c>
      <c r="K58" s="1">
        <v>4.0</v>
      </c>
      <c r="L58" s="2"/>
      <c r="M58" s="2"/>
      <c r="N58" s="2"/>
      <c r="O58" s="2"/>
      <c r="P58" s="2"/>
      <c r="Q58" s="2"/>
      <c r="R58" s="2"/>
      <c r="S58" s="2"/>
      <c r="T58" s="2"/>
      <c r="U58" s="2"/>
      <c r="V58" s="2"/>
      <c r="W58" s="2"/>
      <c r="X58" s="2"/>
      <c r="Y58" s="2"/>
      <c r="Z58" s="2"/>
    </row>
    <row r="59" ht="15.75" customHeight="1">
      <c r="A59" s="1" t="s">
        <v>137</v>
      </c>
      <c r="B59" s="1">
        <v>0.0</v>
      </c>
      <c r="C59" s="1">
        <v>0.0</v>
      </c>
      <c r="D59" s="1">
        <v>0.0</v>
      </c>
      <c r="E59" s="1">
        <v>1.0</v>
      </c>
      <c r="F59" s="1">
        <v>87.0</v>
      </c>
      <c r="G59" s="1">
        <v>60.0</v>
      </c>
      <c r="H59" s="1">
        <v>58.0</v>
      </c>
      <c r="I59" s="1">
        <v>83.0</v>
      </c>
      <c r="J59" s="1">
        <v>1.0</v>
      </c>
      <c r="K59" s="1">
        <v>0.0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45.0</v>
      </c>
      <c r="H60" s="1">
        <v>47.0</v>
      </c>
      <c r="I60" s="1">
        <v>51.0</v>
      </c>
      <c r="J60" s="1">
        <v>57.0</v>
      </c>
      <c r="K60" s="1">
        <v>60.0</v>
      </c>
      <c r="L60" s="2"/>
      <c r="M60" s="2"/>
      <c r="N60" s="2"/>
      <c r="O60" s="2"/>
      <c r="P60" s="2"/>
      <c r="Q60" s="2"/>
      <c r="R60" s="2"/>
      <c r="S60" s="2"/>
      <c r="T60" s="2"/>
      <c r="U60" s="2"/>
      <c r="V60" s="2"/>
      <c r="W60" s="2"/>
      <c r="X60" s="2"/>
      <c r="Y60" s="2"/>
      <c r="Z60" s="2"/>
    </row>
    <row r="61" ht="15.75" customHeight="1">
      <c r="A61" s="1" t="s">
        <v>139</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140</v>
      </c>
      <c r="B62" s="1">
        <v>22.0</v>
      </c>
      <c r="C62" s="1">
        <v>36.0</v>
      </c>
      <c r="D62" s="1">
        <v>40.0</v>
      </c>
      <c r="E62" s="1">
        <v>40.0</v>
      </c>
      <c r="F62" s="1">
        <v>44.0</v>
      </c>
      <c r="G62" s="1">
        <v>45.0</v>
      </c>
      <c r="H62" s="1">
        <v>48.0</v>
      </c>
      <c r="I62" s="1">
        <v>55.0</v>
      </c>
      <c r="J62" s="1">
        <v>94.0</v>
      </c>
      <c r="K62" s="1">
        <v>103.0</v>
      </c>
      <c r="L62" s="2"/>
      <c r="M62" s="2"/>
      <c r="N62" s="2"/>
      <c r="O62" s="2"/>
      <c r="P62" s="2"/>
      <c r="Q62" s="2"/>
      <c r="R62" s="2"/>
      <c r="S62" s="2"/>
      <c r="T62" s="2"/>
      <c r="U62" s="2"/>
      <c r="V62" s="2"/>
      <c r="W62" s="2"/>
      <c r="X62" s="2"/>
      <c r="Y62" s="2"/>
      <c r="Z62" s="2"/>
    </row>
    <row r="63" ht="15.75" customHeight="1">
      <c r="A63" s="1" t="s">
        <v>141</v>
      </c>
      <c r="B63" s="1">
        <v>2.0</v>
      </c>
      <c r="C63" s="1">
        <v>3.0</v>
      </c>
      <c r="D63" s="1">
        <v>5.0</v>
      </c>
      <c r="E63" s="1">
        <v>11.0</v>
      </c>
      <c r="F63" s="1">
        <v>25.0</v>
      </c>
      <c r="G63" s="1">
        <v>24.0</v>
      </c>
      <c r="H63" s="1">
        <v>19.0</v>
      </c>
      <c r="I63" s="1">
        <v>11.0</v>
      </c>
      <c r="J63" s="1">
        <v>9.0</v>
      </c>
      <c r="K63" s="1">
        <v>19.0</v>
      </c>
      <c r="L63" s="2"/>
      <c r="M63" s="2"/>
      <c r="N63" s="2"/>
      <c r="O63" s="2"/>
      <c r="P63" s="2"/>
      <c r="Q63" s="2"/>
      <c r="R63" s="2"/>
      <c r="S63" s="2"/>
      <c r="T63" s="2"/>
      <c r="U63" s="2"/>
      <c r="V63" s="2"/>
      <c r="W63" s="2"/>
      <c r="X63" s="2"/>
      <c r="Y63" s="2"/>
      <c r="Z63" s="2"/>
    </row>
    <row r="64" ht="15.75" customHeight="1">
      <c r="A64" s="1" t="s">
        <v>142</v>
      </c>
      <c r="B64" s="1">
        <v>2.0</v>
      </c>
      <c r="C64" s="1">
        <v>2.0</v>
      </c>
      <c r="D64" s="1">
        <v>4.0</v>
      </c>
      <c r="E64" s="1">
        <v>13.0</v>
      </c>
      <c r="F64" s="1">
        <v>14.0</v>
      </c>
      <c r="G64" s="1">
        <v>5.0</v>
      </c>
      <c r="H64" s="1">
        <v>4.0</v>
      </c>
      <c r="I64" s="1">
        <v>8.0</v>
      </c>
      <c r="J64" s="1">
        <v>6.0</v>
      </c>
      <c r="K64" s="1">
        <v>9.0</v>
      </c>
      <c r="L64" s="2"/>
      <c r="M64" s="2"/>
      <c r="N64" s="2"/>
      <c r="O64" s="2"/>
      <c r="P64" s="2"/>
      <c r="Q64" s="2"/>
      <c r="R64" s="2"/>
      <c r="S64" s="2"/>
      <c r="T64" s="2"/>
      <c r="U64" s="2"/>
      <c r="V64" s="2"/>
      <c r="W64" s="2"/>
      <c r="X64" s="2"/>
      <c r="Y64" s="2"/>
      <c r="Z64" s="2"/>
    </row>
    <row r="65" ht="15.75" customHeight="1">
      <c r="A65" s="1" t="s">
        <v>143</v>
      </c>
      <c r="B65" s="1">
        <v>2.0</v>
      </c>
      <c r="C65" s="1">
        <v>3.0</v>
      </c>
      <c r="D65" s="1">
        <v>5.0</v>
      </c>
      <c r="E65" s="1">
        <v>6.0</v>
      </c>
      <c r="F65" s="1">
        <v>7.0</v>
      </c>
      <c r="G65" s="1">
        <v>8.0</v>
      </c>
      <c r="H65" s="1">
        <v>8.0</v>
      </c>
      <c r="I65" s="1">
        <v>9.0</v>
      </c>
      <c r="J65" s="1">
        <v>13.0</v>
      </c>
      <c r="K65" s="1">
        <v>27.0</v>
      </c>
      <c r="L65" s="2"/>
      <c r="M65" s="2"/>
      <c r="N65" s="2"/>
      <c r="O65" s="2"/>
      <c r="P65" s="2"/>
      <c r="Q65" s="2"/>
      <c r="R65" s="2"/>
      <c r="S65" s="2"/>
      <c r="T65" s="2"/>
      <c r="U65" s="2"/>
      <c r="V65" s="2"/>
      <c r="W65" s="2"/>
      <c r="X65" s="2"/>
      <c r="Y65" s="2"/>
      <c r="Z65" s="2"/>
    </row>
    <row r="66" ht="15.75" customHeight="1">
      <c r="A66" s="1" t="s">
        <v>144</v>
      </c>
      <c r="B66" s="1">
        <v>16.0</v>
      </c>
      <c r="C66" s="1">
        <v>5.0</v>
      </c>
      <c r="D66" s="1">
        <v>5.0</v>
      </c>
      <c r="E66" s="1">
        <v>30.0</v>
      </c>
      <c r="F66" s="1">
        <v>29.0</v>
      </c>
      <c r="G66" s="1">
        <v>28.0</v>
      </c>
      <c r="H66" s="1">
        <v>26.0</v>
      </c>
      <c r="I66" s="1">
        <v>24.0</v>
      </c>
      <c r="J66" s="1">
        <v>28.0</v>
      </c>
      <c r="K66" s="1">
        <v>40.0</v>
      </c>
      <c r="L66" s="2"/>
      <c r="M66" s="2"/>
      <c r="N66" s="2"/>
      <c r="O66" s="2"/>
      <c r="P66" s="2"/>
      <c r="Q66" s="2"/>
      <c r="R66" s="2"/>
      <c r="S66" s="2"/>
      <c r="T66" s="2"/>
      <c r="U66" s="2"/>
      <c r="V66" s="2"/>
      <c r="W66" s="2"/>
      <c r="X66" s="2"/>
      <c r="Y66" s="2"/>
      <c r="Z66" s="2"/>
    </row>
    <row r="67" ht="15.75" customHeight="1">
      <c r="A67" s="1" t="s">
        <v>145</v>
      </c>
      <c r="B67" s="1">
        <v>36.0</v>
      </c>
      <c r="C67" s="1">
        <v>38.0</v>
      </c>
      <c r="D67" s="1">
        <v>47.0</v>
      </c>
      <c r="E67" s="1">
        <v>59.0</v>
      </c>
      <c r="F67" s="1">
        <v>53.0</v>
      </c>
      <c r="G67" s="1">
        <v>59.0</v>
      </c>
      <c r="H67" s="1">
        <v>64.0</v>
      </c>
      <c r="I67" s="1">
        <v>61.0</v>
      </c>
      <c r="J67" s="1">
        <v>66.0</v>
      </c>
      <c r="K67" s="1">
        <v>126.0</v>
      </c>
      <c r="L67" s="2"/>
      <c r="M67" s="2"/>
      <c r="N67" s="2"/>
      <c r="O67" s="2"/>
      <c r="P67" s="2"/>
      <c r="Q67" s="2"/>
      <c r="R67" s="2"/>
      <c r="S67" s="2"/>
      <c r="T67" s="2"/>
      <c r="U67" s="2"/>
      <c r="V67" s="2"/>
      <c r="W67" s="2"/>
      <c r="X67" s="2"/>
      <c r="Y67" s="2"/>
      <c r="Z67" s="2"/>
    </row>
    <row r="68" ht="15.75" customHeight="1">
      <c r="A68" s="1" t="s">
        <v>146</v>
      </c>
      <c r="B68" s="1">
        <v>82.0</v>
      </c>
      <c r="C68" s="1">
        <v>87.0</v>
      </c>
      <c r="D68" s="1">
        <v>124.0</v>
      </c>
      <c r="E68" s="1">
        <v>145.0</v>
      </c>
      <c r="F68" s="1">
        <v>144.0</v>
      </c>
      <c r="G68" s="1">
        <v>160.0</v>
      </c>
      <c r="H68" s="1">
        <v>167.0</v>
      </c>
      <c r="I68" s="1">
        <v>187.0</v>
      </c>
      <c r="J68" s="1">
        <v>209.0</v>
      </c>
      <c r="K68" s="1">
        <v>306.0</v>
      </c>
      <c r="L68" s="2"/>
      <c r="M68" s="2"/>
      <c r="N68" s="2"/>
      <c r="O68" s="2"/>
      <c r="P68" s="2"/>
      <c r="Q68" s="2"/>
      <c r="R68" s="2"/>
      <c r="S68" s="2"/>
      <c r="T68" s="2"/>
      <c r="U68" s="2"/>
      <c r="V68" s="2"/>
      <c r="W68" s="2"/>
      <c r="X68" s="2"/>
      <c r="Y68" s="2"/>
      <c r="Z68" s="2"/>
    </row>
    <row r="69" ht="15.75" customHeight="1">
      <c r="A69" s="1" t="s">
        <v>147</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0.0</v>
      </c>
      <c r="C70" s="1">
        <v>38.0</v>
      </c>
      <c r="D70" s="1">
        <v>43.0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149</v>
      </c>
      <c r="B71" s="1">
        <v>0.0</v>
      </c>
      <c r="C71" s="1">
        <v>-3.0</v>
      </c>
      <c r="D71" s="1">
        <v>-7.0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150</v>
      </c>
      <c r="B72" s="1">
        <v>11.0</v>
      </c>
      <c r="C72" s="1">
        <v>3.0</v>
      </c>
      <c r="D72" s="1">
        <v>2.0</v>
      </c>
      <c r="E72" s="1">
        <v>2.0</v>
      </c>
      <c r="F72" s="1">
        <v>2.0</v>
      </c>
      <c r="G72" s="1">
        <v>2.0</v>
      </c>
      <c r="H72" s="1">
        <v>64.0</v>
      </c>
      <c r="I72" s="1">
        <v>18.0</v>
      </c>
      <c r="J72" s="1">
        <v>57.0</v>
      </c>
      <c r="K72" s="1">
        <v>2.0</v>
      </c>
      <c r="L72" s="2"/>
      <c r="M72" s="2"/>
      <c r="N72" s="2"/>
      <c r="O72" s="2"/>
      <c r="P72" s="2"/>
      <c r="Q72" s="2"/>
      <c r="R72" s="2"/>
      <c r="S72" s="2"/>
      <c r="T72" s="2"/>
      <c r="U72" s="2"/>
      <c r="V72" s="2"/>
      <c r="W72" s="2"/>
      <c r="X72" s="2"/>
      <c r="Y72" s="2"/>
      <c r="Z72" s="2"/>
    </row>
    <row r="73" ht="15.75" customHeight="1">
      <c r="A73" s="1" t="s">
        <v>151</v>
      </c>
      <c r="B73" s="1">
        <v>280.0</v>
      </c>
      <c r="C73" s="1">
        <v>375.0</v>
      </c>
      <c r="D73" s="1">
        <v>396.0</v>
      </c>
      <c r="E73" s="1">
        <v>499.0</v>
      </c>
      <c r="F73" s="1">
        <v>515.0</v>
      </c>
      <c r="G73" s="1">
        <v>542.0</v>
      </c>
      <c r="H73" s="1">
        <v>0.0</v>
      </c>
      <c r="I73" s="1">
        <v>0.0</v>
      </c>
      <c r="J73" s="1">
        <v>0.0</v>
      </c>
      <c r="K73" s="1">
        <v>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197.0</v>
      </c>
      <c r="C2" s="1">
        <v>239.0</v>
      </c>
      <c r="D2" s="1">
        <v>305.0</v>
      </c>
      <c r="E2" s="1">
        <v>314.0</v>
      </c>
      <c r="F2" s="1">
        <v>371.0</v>
      </c>
      <c r="G2" s="1">
        <v>431.0</v>
      </c>
      <c r="H2" s="1">
        <v>375.0</v>
      </c>
      <c r="I2" s="1">
        <v>497.0</v>
      </c>
      <c r="J2" s="1">
        <v>717.0</v>
      </c>
      <c r="K2" s="1">
        <v>833.0</v>
      </c>
      <c r="L2" s="2"/>
      <c r="M2" s="2"/>
      <c r="N2" s="2"/>
      <c r="O2" s="2"/>
      <c r="P2" s="2"/>
      <c r="Q2" s="2"/>
      <c r="R2" s="2"/>
      <c r="S2" s="2"/>
      <c r="T2" s="2"/>
      <c r="U2" s="2"/>
      <c r="V2" s="2"/>
      <c r="W2" s="2"/>
      <c r="X2" s="2"/>
      <c r="Y2" s="2"/>
      <c r="Z2" s="2"/>
    </row>
    <row r="3">
      <c r="A3" s="1" t="s">
        <v>153</v>
      </c>
      <c r="B3" s="1">
        <v>197.0</v>
      </c>
      <c r="C3" s="1">
        <v>239.0</v>
      </c>
      <c r="D3" s="1">
        <v>305.0</v>
      </c>
      <c r="E3" s="1">
        <v>314.0</v>
      </c>
      <c r="F3" s="1">
        <v>371.0</v>
      </c>
      <c r="G3" s="1">
        <v>431.0</v>
      </c>
      <c r="H3" s="1">
        <v>375.0</v>
      </c>
      <c r="I3" s="1">
        <v>497.0</v>
      </c>
      <c r="J3" s="1">
        <v>717.0</v>
      </c>
      <c r="K3" s="1">
        <v>833.0</v>
      </c>
      <c r="L3" s="2"/>
      <c r="M3" s="2"/>
      <c r="N3" s="2"/>
      <c r="O3" s="2"/>
      <c r="P3" s="2"/>
      <c r="Q3" s="2"/>
      <c r="R3" s="2"/>
      <c r="S3" s="2"/>
      <c r="T3" s="2"/>
      <c r="U3" s="2"/>
      <c r="V3" s="2"/>
      <c r="W3" s="2"/>
      <c r="X3" s="2"/>
      <c r="Y3" s="2"/>
      <c r="Z3" s="2"/>
    </row>
    <row r="4">
      <c r="A4" s="1" t="s">
        <v>154</v>
      </c>
      <c r="B4" s="1">
        <v>136.0</v>
      </c>
      <c r="C4" s="1">
        <v>153.0</v>
      </c>
      <c r="D4" s="1">
        <v>192.0</v>
      </c>
      <c r="E4" s="1">
        <v>215.0</v>
      </c>
      <c r="F4" s="1">
        <v>251.0</v>
      </c>
      <c r="G4" s="1">
        <v>295.0</v>
      </c>
      <c r="H4" s="1">
        <v>236.0</v>
      </c>
      <c r="I4" s="1">
        <v>294.0</v>
      </c>
      <c r="J4" s="1">
        <v>367.0</v>
      </c>
      <c r="K4" s="1">
        <v>442.0</v>
      </c>
      <c r="L4" s="2"/>
      <c r="M4" s="2"/>
      <c r="N4" s="2"/>
      <c r="O4" s="2"/>
      <c r="P4" s="2"/>
      <c r="Q4" s="2"/>
      <c r="R4" s="2"/>
      <c r="S4" s="2"/>
      <c r="T4" s="2"/>
      <c r="U4" s="2"/>
      <c r="V4" s="2"/>
      <c r="W4" s="2"/>
      <c r="X4" s="2"/>
      <c r="Y4" s="2"/>
      <c r="Z4" s="2"/>
    </row>
    <row r="5">
      <c r="A5" s="1" t="s">
        <v>155</v>
      </c>
      <c r="B5" s="1">
        <v>61.0</v>
      </c>
      <c r="C5" s="1">
        <v>85.0</v>
      </c>
      <c r="D5" s="1">
        <v>113.0</v>
      </c>
      <c r="E5" s="1">
        <v>99.0</v>
      </c>
      <c r="F5" s="1">
        <v>120.0</v>
      </c>
      <c r="G5" s="1">
        <v>136.0</v>
      </c>
      <c r="H5" s="1">
        <v>139.0</v>
      </c>
      <c r="I5" s="1">
        <v>203.0</v>
      </c>
      <c r="J5" s="1">
        <v>349.0</v>
      </c>
      <c r="K5" s="1">
        <v>391.0</v>
      </c>
      <c r="L5" s="2"/>
      <c r="M5" s="2"/>
      <c r="N5" s="2"/>
      <c r="O5" s="2"/>
      <c r="P5" s="2"/>
      <c r="Q5" s="2"/>
      <c r="R5" s="2"/>
      <c r="S5" s="2"/>
      <c r="T5" s="2"/>
      <c r="U5" s="2"/>
      <c r="V5" s="2"/>
      <c r="W5" s="2"/>
      <c r="X5" s="2"/>
      <c r="Y5" s="2"/>
      <c r="Z5" s="2"/>
    </row>
    <row r="6">
      <c r="A6" s="1" t="s">
        <v>156</v>
      </c>
      <c r="B6" s="1">
        <v>34.0</v>
      </c>
      <c r="C6" s="1">
        <v>44.0</v>
      </c>
      <c r="D6" s="1">
        <v>58.0</v>
      </c>
      <c r="E6" s="1">
        <v>61.0</v>
      </c>
      <c r="F6" s="1">
        <v>72.0</v>
      </c>
      <c r="G6" s="1">
        <v>75.0</v>
      </c>
      <c r="H6" s="1">
        <v>72.0</v>
      </c>
      <c r="I6" s="1">
        <v>84.0</v>
      </c>
      <c r="J6" s="1">
        <v>114.0</v>
      </c>
      <c r="K6" s="1">
        <v>125.0</v>
      </c>
      <c r="L6" s="2"/>
      <c r="M6" s="2"/>
      <c r="N6" s="2"/>
      <c r="O6" s="2"/>
      <c r="P6" s="2"/>
      <c r="Q6" s="2"/>
      <c r="R6" s="2"/>
      <c r="S6" s="2"/>
      <c r="T6" s="2"/>
      <c r="U6" s="2"/>
      <c r="V6" s="2"/>
      <c r="W6" s="2"/>
      <c r="X6" s="2"/>
      <c r="Y6" s="2"/>
      <c r="Z6" s="2"/>
    </row>
    <row r="7">
      <c r="A7" s="1" t="s">
        <v>157</v>
      </c>
      <c r="B7" s="1">
        <v>0.0</v>
      </c>
      <c r="C7" s="1">
        <v>0.0</v>
      </c>
      <c r="D7" s="1">
        <v>4.0</v>
      </c>
      <c r="E7" s="1">
        <v>3.0</v>
      </c>
      <c r="F7" s="1">
        <v>0.0</v>
      </c>
      <c r="G7" s="1">
        <v>0.0</v>
      </c>
      <c r="H7" s="1">
        <v>0.0</v>
      </c>
      <c r="I7" s="1">
        <v>0.0</v>
      </c>
      <c r="J7" s="1">
        <v>0.0</v>
      </c>
      <c r="K7" s="1">
        <v>0.0</v>
      </c>
      <c r="L7" s="2"/>
      <c r="M7" s="2"/>
      <c r="N7" s="2"/>
      <c r="O7" s="2"/>
      <c r="P7" s="2"/>
      <c r="Q7" s="2"/>
      <c r="R7" s="2"/>
      <c r="S7" s="2"/>
      <c r="T7" s="2"/>
      <c r="U7" s="2"/>
      <c r="V7" s="2"/>
      <c r="W7" s="2"/>
      <c r="X7" s="2"/>
      <c r="Y7" s="2"/>
      <c r="Z7" s="2"/>
    </row>
    <row r="8">
      <c r="A8" s="1" t="s">
        <v>158</v>
      </c>
      <c r="B8" s="1">
        <v>0.0</v>
      </c>
      <c r="C8" s="1">
        <v>1.0</v>
      </c>
      <c r="D8" s="1">
        <v>1.0</v>
      </c>
      <c r="E8" s="1">
        <v>0.0</v>
      </c>
      <c r="F8" s="1">
        <v>84.0</v>
      </c>
      <c r="G8" s="1">
        <v>1.0</v>
      </c>
      <c r="H8" s="1">
        <v>1.0</v>
      </c>
      <c r="I8" s="1">
        <v>1.0</v>
      </c>
      <c r="J8" s="1">
        <v>1.0</v>
      </c>
      <c r="K8" s="1">
        <v>1.0</v>
      </c>
      <c r="L8" s="2"/>
      <c r="M8" s="2"/>
      <c r="N8" s="2"/>
      <c r="O8" s="2"/>
      <c r="P8" s="2"/>
      <c r="Q8" s="2"/>
      <c r="R8" s="2"/>
      <c r="S8" s="2"/>
      <c r="T8" s="2"/>
      <c r="U8" s="2"/>
      <c r="V8" s="2"/>
      <c r="W8" s="2"/>
      <c r="X8" s="2"/>
      <c r="Y8" s="2"/>
      <c r="Z8" s="2"/>
    </row>
    <row r="9">
      <c r="A9" s="1" t="s">
        <v>159</v>
      </c>
      <c r="B9" s="1">
        <v>34.0</v>
      </c>
      <c r="C9" s="1">
        <v>46.0</v>
      </c>
      <c r="D9" s="1">
        <v>64.0</v>
      </c>
      <c r="E9" s="1">
        <v>64.0</v>
      </c>
      <c r="F9" s="1">
        <v>73.0</v>
      </c>
      <c r="G9" s="1">
        <v>76.0</v>
      </c>
      <c r="H9" s="1">
        <v>73.0</v>
      </c>
      <c r="I9" s="1">
        <v>85.0</v>
      </c>
      <c r="J9" s="1">
        <v>115.0</v>
      </c>
      <c r="K9" s="1">
        <v>126.0</v>
      </c>
      <c r="L9" s="2"/>
      <c r="M9" s="2"/>
      <c r="N9" s="2"/>
      <c r="O9" s="2"/>
      <c r="P9" s="2"/>
      <c r="Q9" s="2"/>
      <c r="R9" s="2"/>
      <c r="S9" s="2"/>
      <c r="T9" s="2"/>
      <c r="U9" s="2"/>
      <c r="V9" s="2"/>
      <c r="W9" s="2"/>
      <c r="X9" s="2"/>
      <c r="Y9" s="2"/>
      <c r="Z9" s="2"/>
    </row>
    <row r="10">
      <c r="A10" s="1" t="s">
        <v>160</v>
      </c>
      <c r="B10" s="1">
        <v>27.0</v>
      </c>
      <c r="C10" s="1">
        <v>39.0</v>
      </c>
      <c r="D10" s="1">
        <v>47.0</v>
      </c>
      <c r="E10" s="1">
        <v>34.0</v>
      </c>
      <c r="F10" s="1">
        <v>47.0</v>
      </c>
      <c r="G10" s="1">
        <v>58.0</v>
      </c>
      <c r="H10" s="1">
        <v>66.0</v>
      </c>
      <c r="I10" s="1">
        <v>117.0</v>
      </c>
      <c r="J10" s="1">
        <v>234.0</v>
      </c>
      <c r="K10" s="1">
        <v>265.0</v>
      </c>
      <c r="L10" s="2"/>
      <c r="M10" s="2"/>
      <c r="N10" s="2"/>
      <c r="O10" s="2"/>
      <c r="P10" s="2"/>
      <c r="Q10" s="2"/>
      <c r="R10" s="2"/>
      <c r="S10" s="2"/>
      <c r="T10" s="2"/>
      <c r="U10" s="2"/>
      <c r="V10" s="2"/>
      <c r="W10" s="2"/>
      <c r="X10" s="2"/>
      <c r="Y10" s="2"/>
      <c r="Z10" s="2"/>
    </row>
    <row r="11">
      <c r="A11" s="1" t="s">
        <v>161</v>
      </c>
      <c r="B11" s="1">
        <v>-8.0</v>
      </c>
      <c r="C11" s="1">
        <v>-9.0</v>
      </c>
      <c r="D11" s="1">
        <v>-16.0</v>
      </c>
      <c r="E11" s="1">
        <v>-19.0</v>
      </c>
      <c r="F11" s="1">
        <v>-21.0</v>
      </c>
      <c r="G11" s="1">
        <v>-22.0</v>
      </c>
      <c r="H11" s="1">
        <v>-21.0</v>
      </c>
      <c r="I11" s="1">
        <v>-9.0</v>
      </c>
      <c r="J11" s="1">
        <v>-8.0</v>
      </c>
      <c r="K11" s="1">
        <v>-9.0</v>
      </c>
      <c r="L11" s="2"/>
      <c r="M11" s="2"/>
      <c r="N11" s="2"/>
      <c r="O11" s="2"/>
      <c r="P11" s="2"/>
      <c r="Q11" s="2"/>
      <c r="R11" s="2"/>
      <c r="S11" s="2"/>
      <c r="T11" s="2"/>
      <c r="U11" s="2"/>
      <c r="V11" s="2"/>
      <c r="W11" s="2"/>
      <c r="X11" s="2"/>
      <c r="Y11" s="2"/>
      <c r="Z11" s="2"/>
    </row>
    <row r="12">
      <c r="A12" s="1" t="s">
        <v>162</v>
      </c>
      <c r="B12" s="1">
        <v>-8.0</v>
      </c>
      <c r="C12" s="1">
        <v>-9.0</v>
      </c>
      <c r="D12" s="1">
        <v>-16.0</v>
      </c>
      <c r="E12" s="1">
        <v>-19.0</v>
      </c>
      <c r="F12" s="1">
        <v>-21.0</v>
      </c>
      <c r="G12" s="1">
        <v>-22.0</v>
      </c>
      <c r="H12" s="1">
        <v>-21.0</v>
      </c>
      <c r="I12" s="1">
        <v>-9.0</v>
      </c>
      <c r="J12" s="1">
        <v>-8.0</v>
      </c>
      <c r="K12" s="1">
        <v>-9.0</v>
      </c>
      <c r="L12" s="2"/>
      <c r="M12" s="2"/>
      <c r="N12" s="2"/>
      <c r="O12" s="2"/>
      <c r="P12" s="2"/>
      <c r="Q12" s="2"/>
      <c r="R12" s="2"/>
      <c r="S12" s="2"/>
      <c r="T12" s="2"/>
      <c r="U12" s="2"/>
      <c r="V12" s="2"/>
      <c r="W12" s="2"/>
      <c r="X12" s="2"/>
      <c r="Y12" s="2"/>
      <c r="Z12" s="2"/>
    </row>
    <row r="13">
      <c r="A13" s="1" t="s">
        <v>163</v>
      </c>
      <c r="B13" s="1">
        <v>0.0</v>
      </c>
      <c r="C13" s="1">
        <v>0.0</v>
      </c>
      <c r="D13" s="1">
        <v>0.0</v>
      </c>
      <c r="E13" s="1">
        <v>0.0</v>
      </c>
      <c r="F13" s="1">
        <v>0.0</v>
      </c>
      <c r="G13" s="1">
        <v>59.0</v>
      </c>
      <c r="H13" s="1">
        <v>1.0</v>
      </c>
      <c r="I13" s="1">
        <v>4.0</v>
      </c>
      <c r="J13" s="1">
        <v>6.0</v>
      </c>
      <c r="K13" s="1">
        <v>5.0</v>
      </c>
      <c r="L13" s="2"/>
      <c r="M13" s="2"/>
      <c r="N13" s="2"/>
      <c r="O13" s="2"/>
      <c r="P13" s="2"/>
      <c r="Q13" s="2"/>
      <c r="R13" s="2"/>
      <c r="S13" s="2"/>
      <c r="T13" s="2"/>
      <c r="U13" s="2"/>
      <c r="V13" s="2"/>
      <c r="W13" s="2"/>
      <c r="X13" s="2"/>
      <c r="Y13" s="2"/>
      <c r="Z13" s="2"/>
    </row>
    <row r="14">
      <c r="A14" s="1" t="s">
        <v>164</v>
      </c>
      <c r="B14" s="1">
        <v>10.0</v>
      </c>
      <c r="C14" s="1">
        <v>10.0</v>
      </c>
      <c r="D14" s="1">
        <v>-1.0</v>
      </c>
      <c r="E14" s="1">
        <v>-3.0</v>
      </c>
      <c r="F14" s="1">
        <v>-14.0</v>
      </c>
      <c r="G14" s="1">
        <v>-97.0</v>
      </c>
      <c r="H14" s="1">
        <v>-8.0</v>
      </c>
      <c r="I14" s="1">
        <v>-4.0</v>
      </c>
      <c r="J14" s="1">
        <v>2.0</v>
      </c>
      <c r="K14" s="1">
        <v>68.0</v>
      </c>
      <c r="L14" s="2"/>
      <c r="M14" s="2"/>
      <c r="N14" s="2"/>
      <c r="O14" s="2"/>
      <c r="P14" s="2"/>
      <c r="Q14" s="2"/>
      <c r="R14" s="2"/>
      <c r="S14" s="2"/>
      <c r="T14" s="2"/>
      <c r="U14" s="2"/>
      <c r="V14" s="2"/>
      <c r="W14" s="2"/>
      <c r="X14" s="2"/>
      <c r="Y14" s="2"/>
      <c r="Z14" s="2"/>
    </row>
    <row r="15">
      <c r="A15" s="1" t="s">
        <v>165</v>
      </c>
      <c r="B15" s="1">
        <v>-26.0</v>
      </c>
      <c r="C15" s="1">
        <v>-21.0</v>
      </c>
      <c r="D15" s="1">
        <v>4.0</v>
      </c>
      <c r="E15" s="1">
        <v>3.0</v>
      </c>
      <c r="F15" s="1">
        <v>2.0</v>
      </c>
      <c r="G15" s="1">
        <v>1.0</v>
      </c>
      <c r="H15" s="1">
        <v>-1.0</v>
      </c>
      <c r="I15" s="1">
        <v>60.0</v>
      </c>
      <c r="J15" s="1">
        <v>4.0</v>
      </c>
      <c r="K15" s="1">
        <v>5.0</v>
      </c>
      <c r="L15" s="2"/>
      <c r="M15" s="2"/>
      <c r="N15" s="2"/>
      <c r="O15" s="2"/>
      <c r="P15" s="2"/>
      <c r="Q15" s="2"/>
      <c r="R15" s="2"/>
      <c r="S15" s="2"/>
      <c r="T15" s="2"/>
      <c r="U15" s="2"/>
      <c r="V15" s="2"/>
      <c r="W15" s="2"/>
      <c r="X15" s="2"/>
      <c r="Y15" s="2"/>
      <c r="Z15" s="2"/>
    </row>
    <row r="16">
      <c r="A16" s="1" t="s">
        <v>166</v>
      </c>
      <c r="B16" s="1">
        <v>28.0</v>
      </c>
      <c r="C16" s="1">
        <v>18.0</v>
      </c>
      <c r="D16" s="1">
        <v>34.0</v>
      </c>
      <c r="E16" s="1">
        <v>14.0</v>
      </c>
      <c r="F16" s="1">
        <v>14.0</v>
      </c>
      <c r="G16" s="1">
        <v>37.0</v>
      </c>
      <c r="H16" s="1">
        <v>37.0</v>
      </c>
      <c r="I16" s="1">
        <v>108.0</v>
      </c>
      <c r="J16" s="1">
        <v>239.0</v>
      </c>
      <c r="K16" s="1">
        <v>266.0</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0.0</v>
      </c>
      <c r="I17" s="1">
        <v>0.0</v>
      </c>
      <c r="J17" s="1">
        <v>0.0</v>
      </c>
      <c r="K17" s="1">
        <v>-5.0</v>
      </c>
      <c r="L17" s="2"/>
      <c r="M17" s="2"/>
      <c r="N17" s="2"/>
      <c r="O17" s="2"/>
      <c r="P17" s="2"/>
      <c r="Q17" s="2"/>
      <c r="R17" s="2"/>
      <c r="S17" s="2"/>
      <c r="T17" s="2"/>
      <c r="U17" s="2"/>
      <c r="V17" s="2"/>
      <c r="W17" s="2"/>
      <c r="X17" s="2"/>
      <c r="Y17" s="2"/>
      <c r="Z17" s="2"/>
    </row>
    <row r="18">
      <c r="A18" s="1" t="s">
        <v>168</v>
      </c>
      <c r="B18" s="1">
        <v>0.0</v>
      </c>
      <c r="C18" s="1">
        <v>-10.0</v>
      </c>
      <c r="D18" s="1">
        <v>4.0</v>
      </c>
      <c r="E18" s="1">
        <v>-3.0</v>
      </c>
      <c r="F18" s="1">
        <v>0.0</v>
      </c>
      <c r="G18" s="1">
        <v>0.0</v>
      </c>
      <c r="H18" s="1">
        <v>0.0</v>
      </c>
      <c r="I18" s="1">
        <v>-10.0</v>
      </c>
      <c r="J18" s="1">
        <v>-7.0</v>
      </c>
      <c r="K18" s="1">
        <v>0.0</v>
      </c>
      <c r="L18" s="2"/>
      <c r="M18" s="2"/>
      <c r="N18" s="2"/>
      <c r="O18" s="2"/>
      <c r="P18" s="2"/>
      <c r="Q18" s="2"/>
      <c r="R18" s="2"/>
      <c r="S18" s="2"/>
      <c r="T18" s="2"/>
      <c r="U18" s="2"/>
      <c r="V18" s="2"/>
      <c r="W18" s="2"/>
      <c r="X18" s="2"/>
      <c r="Y18" s="2"/>
      <c r="Z18" s="2"/>
    </row>
    <row r="19">
      <c r="A19" s="1" t="s">
        <v>169</v>
      </c>
      <c r="B19" s="1">
        <v>28.0</v>
      </c>
      <c r="C19" s="1">
        <v>7.0</v>
      </c>
      <c r="D19" s="1">
        <v>39.0</v>
      </c>
      <c r="E19" s="1">
        <v>11.0</v>
      </c>
      <c r="F19" s="1">
        <v>14.0</v>
      </c>
      <c r="G19" s="1">
        <v>37.0</v>
      </c>
      <c r="H19" s="1">
        <v>37.0</v>
      </c>
      <c r="I19" s="1">
        <v>96.0</v>
      </c>
      <c r="J19" s="1">
        <v>231.0</v>
      </c>
      <c r="K19" s="1">
        <v>261.0</v>
      </c>
      <c r="L19" s="2"/>
      <c r="M19" s="2"/>
      <c r="N19" s="2"/>
      <c r="O19" s="2"/>
      <c r="P19" s="2"/>
      <c r="Q19" s="2"/>
      <c r="R19" s="2"/>
      <c r="S19" s="2"/>
      <c r="T19" s="2"/>
      <c r="U19" s="2"/>
      <c r="V19" s="2"/>
      <c r="W19" s="2"/>
      <c r="X19" s="2"/>
      <c r="Y19" s="2"/>
      <c r="Z19" s="2"/>
    </row>
    <row r="20">
      <c r="A20" s="1" t="s">
        <v>170</v>
      </c>
      <c r="B20" s="1">
        <v>8.0</v>
      </c>
      <c r="C20" s="1">
        <v>20.0</v>
      </c>
      <c r="D20" s="1">
        <v>16.0</v>
      </c>
      <c r="E20" s="1">
        <v>5.0</v>
      </c>
      <c r="F20" s="1">
        <v>5.0</v>
      </c>
      <c r="G20" s="1">
        <v>12.0</v>
      </c>
      <c r="H20" s="1">
        <v>13.0</v>
      </c>
      <c r="I20" s="1">
        <v>28.0</v>
      </c>
      <c r="J20" s="1">
        <v>74.0</v>
      </c>
      <c r="K20" s="1">
        <v>77.0</v>
      </c>
      <c r="L20" s="2"/>
      <c r="M20" s="2"/>
      <c r="N20" s="2"/>
      <c r="O20" s="2"/>
      <c r="P20" s="2"/>
      <c r="Q20" s="2"/>
      <c r="R20" s="2"/>
      <c r="S20" s="2"/>
      <c r="T20" s="2"/>
      <c r="U20" s="2"/>
      <c r="V20" s="2"/>
      <c r="W20" s="2"/>
      <c r="X20" s="2"/>
      <c r="Y20" s="2"/>
      <c r="Z20" s="2"/>
    </row>
    <row r="21" ht="15.75" customHeight="1">
      <c r="A21" s="1" t="s">
        <v>171</v>
      </c>
      <c r="B21" s="1">
        <v>20.0</v>
      </c>
      <c r="C21" s="1">
        <v>-12.0</v>
      </c>
      <c r="D21" s="1">
        <v>23.0</v>
      </c>
      <c r="E21" s="1">
        <v>5.0</v>
      </c>
      <c r="F21" s="1">
        <v>8.0</v>
      </c>
      <c r="G21" s="1">
        <v>24.0</v>
      </c>
      <c r="H21" s="1">
        <v>24.0</v>
      </c>
      <c r="I21" s="1">
        <v>68.0</v>
      </c>
      <c r="J21" s="1">
        <v>156.0</v>
      </c>
      <c r="K21" s="1">
        <v>184.0</v>
      </c>
      <c r="L21" s="2"/>
      <c r="M21" s="2"/>
      <c r="N21" s="2"/>
      <c r="O21" s="2"/>
      <c r="P21" s="2"/>
      <c r="Q21" s="2"/>
      <c r="R21" s="2"/>
      <c r="S21" s="2"/>
      <c r="T21" s="2"/>
      <c r="U21" s="2"/>
      <c r="V21" s="2"/>
      <c r="W21" s="2"/>
      <c r="X21" s="2"/>
      <c r="Y21" s="2"/>
      <c r="Z21" s="2"/>
    </row>
    <row r="22" ht="15.75" customHeight="1">
      <c r="A22" s="1" t="s">
        <v>172</v>
      </c>
      <c r="B22" s="1">
        <v>20.0</v>
      </c>
      <c r="C22" s="1">
        <v>-12.0</v>
      </c>
      <c r="D22" s="1">
        <v>23.0</v>
      </c>
      <c r="E22" s="1">
        <v>5.0</v>
      </c>
      <c r="F22" s="1">
        <v>8.0</v>
      </c>
      <c r="G22" s="1">
        <v>24.0</v>
      </c>
      <c r="H22" s="1">
        <v>24.0</v>
      </c>
      <c r="I22" s="1">
        <v>68.0</v>
      </c>
      <c r="J22" s="1">
        <v>156.0</v>
      </c>
      <c r="K22" s="1">
        <v>184.0</v>
      </c>
      <c r="L22" s="2"/>
      <c r="M22" s="2"/>
      <c r="N22" s="2"/>
      <c r="O22" s="2"/>
      <c r="P22" s="2"/>
      <c r="Q22" s="2"/>
      <c r="R22" s="2"/>
      <c r="S22" s="2"/>
      <c r="T22" s="2"/>
      <c r="U22" s="2"/>
      <c r="V22" s="2"/>
      <c r="W22" s="2"/>
      <c r="X22" s="2"/>
      <c r="Y22" s="2"/>
      <c r="Z22" s="2"/>
    </row>
    <row r="23" ht="15.75" customHeight="1">
      <c r="A23" s="1" t="s">
        <v>107</v>
      </c>
      <c r="B23" s="1">
        <v>0.0</v>
      </c>
      <c r="C23" s="1">
        <v>0.0</v>
      </c>
      <c r="D23" s="1">
        <v>0.0</v>
      </c>
      <c r="E23" s="1">
        <v>-27.0</v>
      </c>
      <c r="F23" s="1">
        <v>54.0</v>
      </c>
      <c r="G23" s="1">
        <v>26.0</v>
      </c>
      <c r="H23" s="1">
        <v>2.0</v>
      </c>
      <c r="I23" s="1">
        <v>-27.0</v>
      </c>
      <c r="J23" s="1">
        <v>-66.0</v>
      </c>
      <c r="K23" s="1">
        <v>-62.0</v>
      </c>
      <c r="L23" s="2"/>
      <c r="M23" s="2"/>
      <c r="N23" s="2"/>
      <c r="O23" s="2"/>
      <c r="P23" s="2"/>
      <c r="Q23" s="2"/>
      <c r="R23" s="2"/>
      <c r="S23" s="2"/>
      <c r="T23" s="2"/>
      <c r="U23" s="2"/>
      <c r="V23" s="2"/>
      <c r="W23" s="2"/>
      <c r="X23" s="2"/>
      <c r="Y23" s="2"/>
      <c r="Z23" s="2"/>
    </row>
    <row r="24" ht="15.75" customHeight="1">
      <c r="A24" s="1" t="s">
        <v>173</v>
      </c>
      <c r="B24" s="1">
        <v>20.0</v>
      </c>
      <c r="C24" s="1">
        <v>-12.0</v>
      </c>
      <c r="D24" s="1">
        <v>23.0</v>
      </c>
      <c r="E24" s="1">
        <v>5.0</v>
      </c>
      <c r="F24" s="1">
        <v>9.0</v>
      </c>
      <c r="G24" s="1">
        <v>24.0</v>
      </c>
      <c r="H24" s="1">
        <v>24.0</v>
      </c>
      <c r="I24" s="1">
        <v>68.0</v>
      </c>
      <c r="J24" s="1">
        <v>156.0</v>
      </c>
      <c r="K24" s="1">
        <v>183.0</v>
      </c>
      <c r="L24" s="2"/>
      <c r="M24" s="2"/>
      <c r="N24" s="2"/>
      <c r="O24" s="2"/>
      <c r="P24" s="2"/>
      <c r="Q24" s="2"/>
      <c r="R24" s="2"/>
      <c r="S24" s="2"/>
      <c r="T24" s="2"/>
      <c r="U24" s="2"/>
      <c r="V24" s="2"/>
      <c r="W24" s="2"/>
      <c r="X24" s="2"/>
      <c r="Y24" s="2"/>
      <c r="Z24" s="2"/>
    </row>
    <row r="25" ht="15.75" customHeight="1">
      <c r="A25" s="1" t="s">
        <v>174</v>
      </c>
      <c r="B25" s="1">
        <v>20.0</v>
      </c>
      <c r="C25" s="1">
        <v>-12.0</v>
      </c>
      <c r="D25" s="1">
        <v>23.0</v>
      </c>
      <c r="E25" s="1">
        <v>5.0</v>
      </c>
      <c r="F25" s="1">
        <v>9.0</v>
      </c>
      <c r="G25" s="1">
        <v>24.0</v>
      </c>
      <c r="H25" s="1">
        <v>24.0</v>
      </c>
      <c r="I25" s="1">
        <v>68.0</v>
      </c>
      <c r="J25" s="1">
        <v>156.0</v>
      </c>
      <c r="K25" s="1">
        <v>183.0</v>
      </c>
      <c r="L25" s="2"/>
      <c r="M25" s="2"/>
      <c r="N25" s="2"/>
      <c r="O25" s="2"/>
      <c r="P25" s="2"/>
      <c r="Q25" s="2"/>
      <c r="R25" s="2"/>
      <c r="S25" s="2"/>
      <c r="T25" s="2"/>
      <c r="U25" s="2"/>
      <c r="V25" s="2"/>
      <c r="W25" s="2"/>
      <c r="X25" s="2"/>
      <c r="Y25" s="2"/>
      <c r="Z25" s="2"/>
    </row>
    <row r="26" ht="15.75" customHeight="1">
      <c r="A26" s="1" t="s">
        <v>175</v>
      </c>
      <c r="B26" s="1">
        <v>20.0</v>
      </c>
      <c r="C26" s="1">
        <v>-12.0</v>
      </c>
      <c r="D26" s="1">
        <v>23.0</v>
      </c>
      <c r="E26" s="1">
        <v>5.0</v>
      </c>
      <c r="F26" s="1">
        <v>9.0</v>
      </c>
      <c r="G26" s="1">
        <v>24.0</v>
      </c>
      <c r="H26" s="1">
        <v>24.0</v>
      </c>
      <c r="I26" s="1">
        <v>68.0</v>
      </c>
      <c r="J26" s="1">
        <v>156.0</v>
      </c>
      <c r="K26" s="1">
        <v>183.0</v>
      </c>
      <c r="L26" s="2"/>
      <c r="M26" s="2"/>
      <c r="N26" s="2"/>
      <c r="O26" s="2"/>
      <c r="P26" s="2"/>
      <c r="Q26" s="2"/>
      <c r="R26" s="2"/>
      <c r="S26" s="2"/>
      <c r="T26" s="2"/>
      <c r="U26" s="2"/>
      <c r="V26" s="2"/>
      <c r="W26" s="2"/>
      <c r="X26" s="2"/>
      <c r="Y26" s="2"/>
      <c r="Z26" s="2"/>
    </row>
    <row r="27" ht="15.75" customHeight="1">
      <c r="A27" s="1" t="s">
        <v>176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177</v>
      </c>
      <c r="B28" s="1" t="s">
        <v>178</v>
      </c>
      <c r="C28" s="1" t="s">
        <v>179</v>
      </c>
      <c r="D28" s="1" t="s">
        <v>180</v>
      </c>
      <c r="E28" s="1" t="s">
        <v>181</v>
      </c>
      <c r="F28" s="1" t="s">
        <v>182</v>
      </c>
      <c r="G28" s="1" t="s">
        <v>183</v>
      </c>
      <c r="H28" s="1" t="s">
        <v>184</v>
      </c>
      <c r="I28" s="1" t="s">
        <v>185</v>
      </c>
      <c r="J28" s="1" t="s">
        <v>186</v>
      </c>
      <c r="K28" s="1" t="s">
        <v>130</v>
      </c>
      <c r="L28" s="2"/>
      <c r="M28" s="2"/>
      <c r="N28" s="2"/>
      <c r="O28" s="2"/>
      <c r="P28" s="2"/>
      <c r="Q28" s="2"/>
      <c r="R28" s="2"/>
      <c r="S28" s="2"/>
      <c r="T28" s="2"/>
      <c r="U28" s="2"/>
      <c r="V28" s="2"/>
      <c r="W28" s="2"/>
      <c r="X28" s="2"/>
      <c r="Y28" s="2"/>
      <c r="Z28" s="2"/>
    </row>
    <row r="29" ht="15.75" customHeight="1">
      <c r="A29" s="1" t="s">
        <v>187</v>
      </c>
      <c r="B29" s="1" t="s">
        <v>178</v>
      </c>
      <c r="C29" s="1" t="s">
        <v>179</v>
      </c>
      <c r="D29" s="1" t="s">
        <v>180</v>
      </c>
      <c r="E29" s="1" t="s">
        <v>181</v>
      </c>
      <c r="F29" s="1" t="s">
        <v>182</v>
      </c>
      <c r="G29" s="1" t="s">
        <v>183</v>
      </c>
      <c r="H29" s="1" t="s">
        <v>184</v>
      </c>
      <c r="I29" s="1" t="s">
        <v>185</v>
      </c>
      <c r="J29" s="1" t="s">
        <v>186</v>
      </c>
      <c r="K29" s="1" t="s">
        <v>130</v>
      </c>
      <c r="L29" s="2"/>
      <c r="M29" s="2"/>
      <c r="N29" s="2"/>
      <c r="O29" s="2"/>
      <c r="P29" s="2"/>
      <c r="Q29" s="2"/>
      <c r="R29" s="2"/>
      <c r="S29" s="2"/>
      <c r="T29" s="2"/>
      <c r="U29" s="2"/>
      <c r="V29" s="2"/>
      <c r="W29" s="2"/>
      <c r="X29" s="2"/>
      <c r="Y29" s="2"/>
      <c r="Z29" s="2"/>
    </row>
    <row r="30" ht="15.75" customHeight="1">
      <c r="A30" s="1" t="s">
        <v>188</v>
      </c>
      <c r="B30" s="1">
        <v>24.0</v>
      </c>
      <c r="C30" s="1">
        <v>25.0</v>
      </c>
      <c r="D30" s="1">
        <v>29.0</v>
      </c>
      <c r="E30" s="1">
        <v>34.0</v>
      </c>
      <c r="F30" s="1">
        <v>37.0</v>
      </c>
      <c r="G30" s="1">
        <v>44.0</v>
      </c>
      <c r="H30" s="1">
        <v>46.0</v>
      </c>
      <c r="I30" s="1">
        <v>47.0</v>
      </c>
      <c r="J30" s="1">
        <v>47.0</v>
      </c>
      <c r="K30" s="1">
        <v>47.0</v>
      </c>
      <c r="L30" s="2"/>
      <c r="M30" s="2"/>
      <c r="N30" s="2"/>
      <c r="O30" s="2"/>
      <c r="P30" s="2"/>
      <c r="Q30" s="2"/>
      <c r="R30" s="2"/>
      <c r="S30" s="2"/>
      <c r="T30" s="2"/>
      <c r="U30" s="2"/>
      <c r="V30" s="2"/>
      <c r="W30" s="2"/>
      <c r="X30" s="2"/>
      <c r="Y30" s="2"/>
      <c r="Z30" s="2"/>
    </row>
    <row r="31" ht="15.75" customHeight="1">
      <c r="A31" s="1" t="s">
        <v>189</v>
      </c>
      <c r="B31" s="1" t="s">
        <v>190</v>
      </c>
      <c r="C31" s="1" t="s">
        <v>179</v>
      </c>
      <c r="D31" s="1" t="s">
        <v>191</v>
      </c>
      <c r="E31" s="1" t="s">
        <v>192</v>
      </c>
      <c r="F31" s="1" t="s">
        <v>182</v>
      </c>
      <c r="G31" s="1" t="s">
        <v>183</v>
      </c>
      <c r="H31" s="1" t="s">
        <v>184</v>
      </c>
      <c r="I31" s="1" t="s">
        <v>185</v>
      </c>
      <c r="J31" s="1" t="s">
        <v>186</v>
      </c>
      <c r="K31" s="1" t="s">
        <v>130</v>
      </c>
      <c r="L31" s="2"/>
      <c r="M31" s="2"/>
      <c r="N31" s="2"/>
      <c r="O31" s="2"/>
      <c r="P31" s="2"/>
      <c r="Q31" s="2"/>
      <c r="R31" s="2"/>
      <c r="S31" s="2"/>
      <c r="T31" s="2"/>
      <c r="U31" s="2"/>
      <c r="V31" s="2"/>
      <c r="W31" s="2"/>
      <c r="X31" s="2"/>
      <c r="Y31" s="2"/>
      <c r="Z31" s="2"/>
    </row>
    <row r="32" ht="15.75" customHeight="1">
      <c r="A32" s="1" t="s">
        <v>193</v>
      </c>
      <c r="B32" s="1" t="s">
        <v>190</v>
      </c>
      <c r="C32" s="1" t="s">
        <v>179</v>
      </c>
      <c r="D32" s="1" t="s">
        <v>191</v>
      </c>
      <c r="E32" s="1" t="s">
        <v>192</v>
      </c>
      <c r="F32" s="1" t="s">
        <v>182</v>
      </c>
      <c r="G32" s="1" t="s">
        <v>183</v>
      </c>
      <c r="H32" s="1" t="s">
        <v>184</v>
      </c>
      <c r="I32" s="1" t="s">
        <v>185</v>
      </c>
      <c r="J32" s="1" t="s">
        <v>186</v>
      </c>
      <c r="K32" s="1" t="s">
        <v>130</v>
      </c>
      <c r="L32" s="2"/>
      <c r="M32" s="2"/>
      <c r="N32" s="2"/>
      <c r="O32" s="2"/>
      <c r="P32" s="2"/>
      <c r="Q32" s="2"/>
      <c r="R32" s="2"/>
      <c r="S32" s="2"/>
      <c r="T32" s="2"/>
      <c r="U32" s="2"/>
      <c r="V32" s="2"/>
      <c r="W32" s="2"/>
      <c r="X32" s="2"/>
      <c r="Y32" s="2"/>
      <c r="Z32" s="2"/>
    </row>
    <row r="33" ht="15.75" customHeight="1">
      <c r="A33" s="1" t="s">
        <v>194</v>
      </c>
      <c r="B33" s="1">
        <v>27.0</v>
      </c>
      <c r="C33" s="1">
        <v>25.0</v>
      </c>
      <c r="D33" s="1">
        <v>30.0</v>
      </c>
      <c r="E33" s="1">
        <v>35.0</v>
      </c>
      <c r="F33" s="1">
        <v>38.0</v>
      </c>
      <c r="G33" s="1">
        <v>44.0</v>
      </c>
      <c r="H33" s="1">
        <v>46.0</v>
      </c>
      <c r="I33" s="1">
        <v>47.0</v>
      </c>
      <c r="J33" s="1">
        <v>47.0</v>
      </c>
      <c r="K33" s="1">
        <v>47.0</v>
      </c>
      <c r="L33" s="2"/>
      <c r="M33" s="2"/>
      <c r="N33" s="2"/>
      <c r="O33" s="2"/>
      <c r="P33" s="2"/>
      <c r="Q33" s="2"/>
      <c r="R33" s="2"/>
      <c r="S33" s="2"/>
      <c r="T33" s="2"/>
      <c r="U33" s="2"/>
      <c r="V33" s="2"/>
      <c r="W33" s="2"/>
      <c r="X33" s="2"/>
      <c r="Y33" s="2"/>
      <c r="Z33" s="2"/>
    </row>
    <row r="34" ht="15.75" customHeight="1">
      <c r="A34" s="1" t="s">
        <v>195</v>
      </c>
      <c r="B34" s="1" t="s">
        <v>196</v>
      </c>
      <c r="C34" s="1" t="s">
        <v>197</v>
      </c>
      <c r="D34" s="1" t="s">
        <v>196</v>
      </c>
      <c r="E34" s="1" t="s">
        <v>198</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205</v>
      </c>
      <c r="C35" s="1" t="s">
        <v>197</v>
      </c>
      <c r="D35" s="1" t="s">
        <v>206</v>
      </c>
      <c r="E35" s="1" t="s">
        <v>207</v>
      </c>
      <c r="F35" s="1" t="s">
        <v>207</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208</v>
      </c>
      <c r="B36" s="1">
        <v>0.0</v>
      </c>
      <c r="C36" s="1">
        <v>0.0</v>
      </c>
      <c r="D36" s="1" t="s">
        <v>207</v>
      </c>
      <c r="E36" s="1" t="s">
        <v>199</v>
      </c>
      <c r="F36" s="1" t="s">
        <v>209</v>
      </c>
      <c r="G36" s="1" t="s">
        <v>210</v>
      </c>
      <c r="H36" s="1" t="s">
        <v>211</v>
      </c>
      <c r="I36" s="1" t="s">
        <v>192</v>
      </c>
      <c r="J36" s="1" t="s">
        <v>212</v>
      </c>
      <c r="K36" s="1" t="s">
        <v>213</v>
      </c>
      <c r="L36" s="2"/>
      <c r="M36" s="2"/>
      <c r="N36" s="2"/>
      <c r="O36" s="2"/>
      <c r="P36" s="2"/>
      <c r="Q36" s="2"/>
      <c r="R36" s="2"/>
      <c r="S36" s="2"/>
      <c r="T36" s="2"/>
      <c r="U36" s="2"/>
      <c r="V36" s="2"/>
      <c r="W36" s="2"/>
      <c r="X36" s="2"/>
      <c r="Y36" s="2"/>
      <c r="Z36" s="2"/>
    </row>
    <row r="37" ht="15.75" customHeight="1">
      <c r="A37" s="1" t="s">
        <v>214</v>
      </c>
      <c r="B37" s="1">
        <v>0.0</v>
      </c>
      <c r="C37" s="1">
        <v>0.0</v>
      </c>
      <c r="D37" s="1" t="s">
        <v>215</v>
      </c>
      <c r="E37" s="1" t="s">
        <v>216</v>
      </c>
      <c r="F37" s="1" t="s">
        <v>217</v>
      </c>
      <c r="G37" s="1" t="s">
        <v>218</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223</v>
      </c>
      <c r="B39" s="1">
        <v>35.0</v>
      </c>
      <c r="C39" s="1">
        <v>50.0</v>
      </c>
      <c r="D39" s="1">
        <v>63.0</v>
      </c>
      <c r="E39" s="1">
        <v>55.0</v>
      </c>
      <c r="F39" s="1">
        <v>70.0</v>
      </c>
      <c r="G39" s="1">
        <v>79.0</v>
      </c>
      <c r="H39" s="1">
        <v>85.0</v>
      </c>
      <c r="I39" s="1">
        <v>137.0</v>
      </c>
      <c r="J39" s="1">
        <v>252.0</v>
      </c>
      <c r="K39" s="1">
        <v>284.0</v>
      </c>
      <c r="L39" s="2"/>
      <c r="M39" s="2"/>
      <c r="N39" s="2"/>
      <c r="O39" s="2"/>
      <c r="P39" s="2"/>
      <c r="Q39" s="2"/>
      <c r="R39" s="2"/>
      <c r="S39" s="2"/>
      <c r="T39" s="2"/>
      <c r="U39" s="2"/>
      <c r="V39" s="2"/>
      <c r="W39" s="2"/>
      <c r="X39" s="2"/>
      <c r="Y39" s="2"/>
      <c r="Z39" s="2"/>
    </row>
    <row r="40" ht="15.75" customHeight="1">
      <c r="A40" s="1" t="s">
        <v>224</v>
      </c>
      <c r="B40" s="1">
        <v>27.0</v>
      </c>
      <c r="C40" s="1">
        <v>40.0</v>
      </c>
      <c r="D40" s="1">
        <v>48.0</v>
      </c>
      <c r="E40" s="1">
        <v>37.0</v>
      </c>
      <c r="F40" s="1">
        <v>51.0</v>
      </c>
      <c r="G40" s="1">
        <v>61.0</v>
      </c>
      <c r="H40" s="1">
        <v>68.0</v>
      </c>
      <c r="I40" s="1">
        <v>119.0</v>
      </c>
      <c r="J40" s="1">
        <v>236.0</v>
      </c>
      <c r="K40" s="1">
        <v>266.0</v>
      </c>
      <c r="L40" s="2"/>
      <c r="M40" s="2"/>
      <c r="N40" s="2"/>
      <c r="O40" s="2"/>
      <c r="P40" s="2"/>
      <c r="Q40" s="2"/>
      <c r="R40" s="2"/>
      <c r="S40" s="2"/>
      <c r="T40" s="2"/>
      <c r="U40" s="2"/>
      <c r="V40" s="2"/>
      <c r="W40" s="2"/>
      <c r="X40" s="2"/>
      <c r="Y40" s="2"/>
      <c r="Z40" s="2"/>
    </row>
    <row r="41" ht="15.75" customHeight="1">
      <c r="A41" s="1" t="s">
        <v>225</v>
      </c>
      <c r="B41" s="1">
        <v>27.0</v>
      </c>
      <c r="C41" s="1">
        <v>39.0</v>
      </c>
      <c r="D41" s="1">
        <v>47.0</v>
      </c>
      <c r="E41" s="1">
        <v>34.0</v>
      </c>
      <c r="F41" s="1">
        <v>47.0</v>
      </c>
      <c r="G41" s="1">
        <v>58.0</v>
      </c>
      <c r="H41" s="1">
        <v>66.0</v>
      </c>
      <c r="I41" s="1">
        <v>117.0</v>
      </c>
      <c r="J41" s="1">
        <v>234.0</v>
      </c>
      <c r="K41" s="1">
        <v>265.0</v>
      </c>
      <c r="L41" s="2"/>
      <c r="M41" s="2"/>
      <c r="N41" s="2"/>
      <c r="O41" s="2"/>
      <c r="P41" s="2"/>
      <c r="Q41" s="2"/>
      <c r="R41" s="2"/>
      <c r="S41" s="2"/>
      <c r="T41" s="2"/>
      <c r="U41" s="2"/>
      <c r="V41" s="2"/>
      <c r="W41" s="2"/>
      <c r="X41" s="2"/>
      <c r="Y41" s="2"/>
      <c r="Z41" s="2"/>
    </row>
    <row r="42" ht="15.75" customHeight="1">
      <c r="A42" s="1" t="s">
        <v>226</v>
      </c>
      <c r="B42" s="1">
        <v>0.0</v>
      </c>
      <c r="C42" s="1">
        <v>0.0</v>
      </c>
      <c r="D42" s="1">
        <v>0.0</v>
      </c>
      <c r="E42" s="1">
        <v>0.0</v>
      </c>
      <c r="F42" s="1">
        <v>71.0</v>
      </c>
      <c r="G42" s="1">
        <v>80.0</v>
      </c>
      <c r="H42" s="1">
        <v>86.0</v>
      </c>
      <c r="I42" s="1">
        <v>137.0</v>
      </c>
      <c r="J42" s="1">
        <v>254.0</v>
      </c>
      <c r="K42" s="1">
        <v>285.0</v>
      </c>
      <c r="L42" s="2"/>
      <c r="M42" s="2"/>
      <c r="N42" s="2"/>
      <c r="O42" s="2"/>
      <c r="P42" s="2"/>
      <c r="Q42" s="2"/>
      <c r="R42" s="2"/>
      <c r="S42" s="2"/>
      <c r="T42" s="2"/>
      <c r="U42" s="2"/>
      <c r="V42" s="2"/>
      <c r="W42" s="2"/>
      <c r="X42" s="2"/>
      <c r="Y42" s="2"/>
      <c r="Z42" s="2"/>
    </row>
    <row r="43" ht="15.75" customHeight="1">
      <c r="A43" s="1" t="s">
        <v>227</v>
      </c>
      <c r="B43" s="1">
        <v>0.0</v>
      </c>
      <c r="C43" s="1">
        <v>239.0</v>
      </c>
      <c r="D43" s="1">
        <v>305.0</v>
      </c>
      <c r="E43" s="1">
        <v>314.0</v>
      </c>
      <c r="F43" s="1">
        <v>371.0</v>
      </c>
      <c r="G43" s="1">
        <v>431.0</v>
      </c>
      <c r="H43" s="1">
        <v>375.0</v>
      </c>
      <c r="I43" s="1">
        <v>497.0</v>
      </c>
      <c r="J43" s="1">
        <v>717.0</v>
      </c>
      <c r="K43" s="1">
        <v>833.0</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233</v>
      </c>
      <c r="G44" s="1" t="s">
        <v>234</v>
      </c>
      <c r="H44" s="1" t="s">
        <v>235</v>
      </c>
      <c r="I44" s="1" t="s">
        <v>236</v>
      </c>
      <c r="J44" s="1" t="s">
        <v>237</v>
      </c>
      <c r="K44" s="1" t="s">
        <v>238</v>
      </c>
      <c r="L44" s="2"/>
      <c r="M44" s="2"/>
      <c r="N44" s="2"/>
      <c r="O44" s="2"/>
      <c r="P44" s="2"/>
      <c r="Q44" s="2"/>
      <c r="R44" s="2"/>
      <c r="S44" s="2"/>
      <c r="T44" s="2"/>
      <c r="U44" s="2"/>
      <c r="V44" s="2"/>
      <c r="W44" s="2"/>
      <c r="X44" s="2"/>
      <c r="Y44" s="2"/>
      <c r="Z44" s="2"/>
    </row>
    <row r="45" ht="15.75" customHeight="1">
      <c r="A45" s="1" t="s">
        <v>239</v>
      </c>
      <c r="B45" s="1">
        <v>0.0</v>
      </c>
      <c r="C45" s="1">
        <v>20.0</v>
      </c>
      <c r="D45" s="1">
        <v>16.0</v>
      </c>
      <c r="E45" s="1">
        <v>7.0</v>
      </c>
      <c r="F45" s="1">
        <v>8.0</v>
      </c>
      <c r="G45" s="1">
        <v>14.0</v>
      </c>
      <c r="H45" s="1">
        <v>5.0</v>
      </c>
      <c r="I45" s="1">
        <v>22.0</v>
      </c>
      <c r="J45" s="1">
        <v>62.0</v>
      </c>
      <c r="K45" s="1">
        <v>20.0</v>
      </c>
      <c r="L45" s="2"/>
      <c r="M45" s="2"/>
      <c r="N45" s="2"/>
      <c r="O45" s="2"/>
      <c r="P45" s="2"/>
      <c r="Q45" s="2"/>
      <c r="R45" s="2"/>
      <c r="S45" s="2"/>
      <c r="T45" s="2"/>
      <c r="U45" s="2"/>
      <c r="V45" s="2"/>
      <c r="W45" s="2"/>
      <c r="X45" s="2"/>
      <c r="Y45" s="2"/>
      <c r="Z45" s="2"/>
    </row>
    <row r="46" ht="15.75" customHeight="1">
      <c r="A46" s="1" t="s">
        <v>240</v>
      </c>
      <c r="B46" s="1">
        <v>9.0</v>
      </c>
      <c r="C46" s="1">
        <v>0.0</v>
      </c>
      <c r="D46" s="1">
        <v>0.0</v>
      </c>
      <c r="E46" s="1">
        <v>4.0</v>
      </c>
      <c r="F46" s="1">
        <v>63.0</v>
      </c>
      <c r="G46" s="1">
        <v>1.0</v>
      </c>
      <c r="H46" s="1">
        <v>1.0</v>
      </c>
      <c r="I46" s="1">
        <v>1.0</v>
      </c>
      <c r="J46" s="1">
        <v>7.0</v>
      </c>
      <c r="K46" s="1">
        <v>48.0</v>
      </c>
      <c r="L46" s="2"/>
      <c r="M46" s="2"/>
      <c r="N46" s="2"/>
      <c r="O46" s="2"/>
      <c r="P46" s="2"/>
      <c r="Q46" s="2"/>
      <c r="R46" s="2"/>
      <c r="S46" s="2"/>
      <c r="T46" s="2"/>
      <c r="U46" s="2"/>
      <c r="V46" s="2"/>
      <c r="W46" s="2"/>
      <c r="X46" s="2"/>
      <c r="Y46" s="2"/>
      <c r="Z46" s="2"/>
    </row>
    <row r="47" ht="15.75" customHeight="1">
      <c r="A47" s="1" t="s">
        <v>241</v>
      </c>
      <c r="B47" s="1">
        <v>9.0</v>
      </c>
      <c r="C47" s="1">
        <v>20.0</v>
      </c>
      <c r="D47" s="1">
        <v>16.0</v>
      </c>
      <c r="E47" s="1">
        <v>11.0</v>
      </c>
      <c r="F47" s="1">
        <v>9.0</v>
      </c>
      <c r="G47" s="1">
        <v>15.0</v>
      </c>
      <c r="H47" s="1">
        <v>6.0</v>
      </c>
      <c r="I47" s="1">
        <v>24.0</v>
      </c>
      <c r="J47" s="1">
        <v>69.0</v>
      </c>
      <c r="K47" s="1">
        <v>69.0</v>
      </c>
      <c r="L47" s="2"/>
      <c r="M47" s="2"/>
      <c r="N47" s="2"/>
      <c r="O47" s="2"/>
      <c r="P47" s="2"/>
      <c r="Q47" s="2"/>
      <c r="R47" s="2"/>
      <c r="S47" s="2"/>
      <c r="T47" s="2"/>
      <c r="U47" s="2"/>
      <c r="V47" s="2"/>
      <c r="W47" s="2"/>
      <c r="X47" s="2"/>
      <c r="Y47" s="2"/>
      <c r="Z47" s="2"/>
    </row>
    <row r="48" ht="15.75" customHeight="1">
      <c r="A48" s="1" t="s">
        <v>242</v>
      </c>
      <c r="B48" s="1">
        <v>0.0</v>
      </c>
      <c r="C48" s="1">
        <v>-11.0</v>
      </c>
      <c r="D48" s="1">
        <v>-24.0</v>
      </c>
      <c r="E48" s="1">
        <v>-3.0</v>
      </c>
      <c r="F48" s="1">
        <v>-3.0</v>
      </c>
      <c r="G48" s="1">
        <v>-2.0</v>
      </c>
      <c r="H48" s="1">
        <v>6.0</v>
      </c>
      <c r="I48" s="1">
        <v>2.0</v>
      </c>
      <c r="J48" s="1">
        <v>5.0</v>
      </c>
      <c r="K48" s="1">
        <v>-33.0</v>
      </c>
      <c r="L48" s="2"/>
      <c r="M48" s="2"/>
      <c r="N48" s="2"/>
      <c r="O48" s="2"/>
      <c r="P48" s="2"/>
      <c r="Q48" s="2"/>
      <c r="R48" s="2"/>
      <c r="S48" s="2"/>
      <c r="T48" s="2"/>
      <c r="U48" s="2"/>
      <c r="V48" s="2"/>
      <c r="W48" s="2"/>
      <c r="X48" s="2"/>
      <c r="Y48" s="2"/>
      <c r="Z48" s="2"/>
    </row>
    <row r="49" ht="15.75" customHeight="1">
      <c r="A49" s="1" t="s">
        <v>243</v>
      </c>
      <c r="B49" s="1">
        <v>-91.0</v>
      </c>
      <c r="C49" s="1">
        <v>0.0</v>
      </c>
      <c r="D49" s="1">
        <v>0.0</v>
      </c>
      <c r="E49" s="1">
        <v>-2.0</v>
      </c>
      <c r="F49" s="1">
        <v>39.0</v>
      </c>
      <c r="G49" s="1">
        <v>-66.0</v>
      </c>
      <c r="H49" s="1">
        <v>-2.0</v>
      </c>
      <c r="I49" s="1">
        <v>1.0</v>
      </c>
      <c r="J49" s="1">
        <v>-42.0</v>
      </c>
      <c r="K49" s="1">
        <v>8.0</v>
      </c>
      <c r="L49" s="2"/>
      <c r="M49" s="2"/>
      <c r="N49" s="2"/>
      <c r="O49" s="2"/>
      <c r="P49" s="2"/>
      <c r="Q49" s="2"/>
      <c r="R49" s="2"/>
      <c r="S49" s="2"/>
      <c r="T49" s="2"/>
      <c r="U49" s="2"/>
      <c r="V49" s="2"/>
      <c r="W49" s="2"/>
      <c r="X49" s="2"/>
      <c r="Y49" s="2"/>
      <c r="Z49" s="2"/>
    </row>
    <row r="50" ht="15.75" customHeight="1">
      <c r="A50" s="1" t="s">
        <v>244</v>
      </c>
      <c r="B50" s="1">
        <v>-91.0</v>
      </c>
      <c r="C50" s="1">
        <v>-11.0</v>
      </c>
      <c r="D50" s="1">
        <v>-24.0</v>
      </c>
      <c r="E50" s="1">
        <v>-6.0</v>
      </c>
      <c r="F50" s="1">
        <v>-3.0</v>
      </c>
      <c r="G50" s="1">
        <v>-2.0</v>
      </c>
      <c r="H50" s="1">
        <v>6.0</v>
      </c>
      <c r="I50" s="1">
        <v>4.0</v>
      </c>
      <c r="J50" s="1">
        <v>5.0</v>
      </c>
      <c r="K50" s="1">
        <v>8.0</v>
      </c>
      <c r="L50" s="2"/>
      <c r="M50" s="2"/>
      <c r="N50" s="2"/>
      <c r="O50" s="2"/>
      <c r="P50" s="2"/>
      <c r="Q50" s="2"/>
      <c r="R50" s="2"/>
      <c r="S50" s="2"/>
      <c r="T50" s="2"/>
      <c r="U50" s="2"/>
      <c r="V50" s="2"/>
      <c r="W50" s="2"/>
      <c r="X50" s="2"/>
      <c r="Y50" s="2"/>
      <c r="Z50" s="2"/>
    </row>
    <row r="51" ht="15.75" customHeight="1">
      <c r="A51" s="1" t="s">
        <v>245</v>
      </c>
      <c r="B51" s="1">
        <v>18.0</v>
      </c>
      <c r="C51" s="1">
        <v>11.0</v>
      </c>
      <c r="D51" s="1">
        <v>21.0</v>
      </c>
      <c r="E51" s="1">
        <v>8.0</v>
      </c>
      <c r="F51" s="1">
        <v>9.0</v>
      </c>
      <c r="G51" s="1">
        <v>23.0</v>
      </c>
      <c r="H51" s="1">
        <v>23.0</v>
      </c>
      <c r="I51" s="1">
        <v>66.0</v>
      </c>
      <c r="J51" s="1">
        <v>149.0</v>
      </c>
      <c r="K51" s="1">
        <v>166.0</v>
      </c>
      <c r="L51" s="2"/>
      <c r="M51" s="2"/>
      <c r="N51" s="2"/>
      <c r="O51" s="2"/>
      <c r="P51" s="2"/>
      <c r="Q51" s="2"/>
      <c r="R51" s="2"/>
      <c r="S51" s="2"/>
      <c r="T51" s="2"/>
      <c r="U51" s="2"/>
      <c r="V51" s="2"/>
      <c r="W51" s="2"/>
      <c r="X51" s="2"/>
      <c r="Y51" s="2"/>
      <c r="Z51" s="2"/>
    </row>
    <row r="52" ht="15.75" customHeight="1">
      <c r="A52" s="1" t="s">
        <v>246</v>
      </c>
      <c r="B52" s="1">
        <v>0.0</v>
      </c>
      <c r="C52" s="1">
        <v>1.0</v>
      </c>
      <c r="D52" s="1">
        <v>37.0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247</v>
      </c>
      <c r="B53" s="1">
        <v>8.0</v>
      </c>
      <c r="C53" s="1">
        <v>0.0</v>
      </c>
      <c r="D53" s="1">
        <v>0.0</v>
      </c>
      <c r="E53" s="1">
        <v>0.0</v>
      </c>
      <c r="F53" s="1">
        <v>0.0</v>
      </c>
      <c r="G53" s="1">
        <v>0.0</v>
      </c>
      <c r="H53" s="1">
        <v>0.0</v>
      </c>
      <c r="I53" s="1">
        <v>0.0</v>
      </c>
      <c r="J53" s="1">
        <v>0.0</v>
      </c>
      <c r="K53" s="1">
        <v>7.0</v>
      </c>
      <c r="L53" s="2"/>
      <c r="M53" s="2"/>
      <c r="N53" s="2"/>
      <c r="O53" s="2"/>
      <c r="P53" s="2"/>
      <c r="Q53" s="2"/>
      <c r="R53" s="2"/>
      <c r="S53" s="2"/>
      <c r="T53" s="2"/>
      <c r="U53" s="2"/>
      <c r="V53" s="2"/>
      <c r="W53" s="2"/>
      <c r="X53" s="2"/>
      <c r="Y53" s="2"/>
      <c r="Z53" s="2"/>
    </row>
    <row r="54" ht="15.75" customHeight="1">
      <c r="A54" s="1" t="s">
        <v>248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249</v>
      </c>
      <c r="B55" s="1">
        <v>38.0</v>
      </c>
      <c r="C55" s="1">
        <v>93.0</v>
      </c>
      <c r="D55" s="1">
        <v>1.0</v>
      </c>
      <c r="E55" s="1">
        <v>1.0</v>
      </c>
      <c r="F55" s="1">
        <v>1.0</v>
      </c>
      <c r="G55" s="1">
        <v>1.0</v>
      </c>
      <c r="H55" s="1">
        <v>98.0</v>
      </c>
      <c r="I55" s="1">
        <v>1.0</v>
      </c>
      <c r="J55" s="1">
        <v>1.0</v>
      </c>
      <c r="K55" s="1">
        <v>2.0</v>
      </c>
      <c r="L55" s="2"/>
      <c r="M55" s="2"/>
      <c r="N55" s="2"/>
      <c r="O55" s="2"/>
      <c r="P55" s="2"/>
      <c r="Q55" s="2"/>
      <c r="R55" s="2"/>
      <c r="S55" s="2"/>
      <c r="T55" s="2"/>
      <c r="U55" s="2"/>
      <c r="V55" s="2"/>
      <c r="W55" s="2"/>
      <c r="X55" s="2"/>
      <c r="Y55" s="2"/>
      <c r="Z55" s="2"/>
    </row>
    <row r="56" ht="15.75" customHeight="1">
      <c r="A56" s="1" t="s">
        <v>250</v>
      </c>
      <c r="B56" s="1">
        <v>18.0</v>
      </c>
      <c r="C56" s="1">
        <v>28.0</v>
      </c>
      <c r="D56" s="1">
        <v>33.0</v>
      </c>
      <c r="E56" s="1">
        <v>32.0</v>
      </c>
      <c r="F56" s="1">
        <v>40.0</v>
      </c>
      <c r="G56" s="1">
        <v>43.0</v>
      </c>
      <c r="H56" s="1">
        <v>39.0</v>
      </c>
      <c r="I56" s="1">
        <v>51.0</v>
      </c>
      <c r="J56" s="1">
        <v>70.0</v>
      </c>
      <c r="K56" s="1">
        <v>70.0</v>
      </c>
      <c r="L56" s="2"/>
      <c r="M56" s="2"/>
      <c r="N56" s="2"/>
      <c r="O56" s="2"/>
      <c r="P56" s="2"/>
      <c r="Q56" s="2"/>
      <c r="R56" s="2"/>
      <c r="S56" s="2"/>
      <c r="T56" s="2"/>
      <c r="U56" s="2"/>
      <c r="V56" s="2"/>
      <c r="W56" s="2"/>
      <c r="X56" s="2"/>
      <c r="Y56" s="2"/>
      <c r="Z56" s="2"/>
    </row>
    <row r="57" ht="15.75" customHeight="1">
      <c r="A57" s="1" t="s">
        <v>251</v>
      </c>
      <c r="B57" s="1">
        <v>15.0</v>
      </c>
      <c r="C57" s="1">
        <v>16.0</v>
      </c>
      <c r="D57" s="1">
        <v>25.0</v>
      </c>
      <c r="E57" s="1">
        <v>29.0</v>
      </c>
      <c r="F57" s="1">
        <v>30.0</v>
      </c>
      <c r="G57" s="1">
        <v>31.0</v>
      </c>
      <c r="H57" s="1">
        <v>31.0</v>
      </c>
      <c r="I57" s="1">
        <v>32.0</v>
      </c>
      <c r="J57" s="1">
        <v>42.0</v>
      </c>
      <c r="K57" s="1">
        <v>53.0</v>
      </c>
      <c r="L57" s="2"/>
      <c r="M57" s="2"/>
      <c r="N57" s="2"/>
      <c r="O57" s="2"/>
      <c r="P57" s="2"/>
      <c r="Q57" s="2"/>
      <c r="R57" s="2"/>
      <c r="S57" s="2"/>
      <c r="T57" s="2"/>
      <c r="U57" s="2"/>
      <c r="V57" s="2"/>
      <c r="W57" s="2"/>
      <c r="X57" s="2"/>
      <c r="Y57" s="2"/>
      <c r="Z57" s="2"/>
    </row>
    <row r="58" ht="15.75" customHeight="1">
      <c r="A58" s="1" t="s">
        <v>252</v>
      </c>
      <c r="B58" s="1">
        <v>1.0</v>
      </c>
      <c r="C58" s="1">
        <v>2.0</v>
      </c>
      <c r="D58" s="1">
        <v>2.0</v>
      </c>
      <c r="E58" s="1">
        <v>2.0</v>
      </c>
      <c r="F58" s="1">
        <v>0.0</v>
      </c>
      <c r="G58" s="1">
        <v>0.0</v>
      </c>
      <c r="H58" s="1">
        <v>0.0</v>
      </c>
      <c r="I58" s="1">
        <v>0.0</v>
      </c>
      <c r="J58" s="1">
        <v>0.0</v>
      </c>
      <c r="K58" s="1">
        <v>90.0</v>
      </c>
      <c r="L58" s="2"/>
      <c r="M58" s="2"/>
      <c r="N58" s="2"/>
      <c r="O58" s="2"/>
      <c r="P58" s="2"/>
      <c r="Q58" s="2"/>
      <c r="R58" s="2"/>
      <c r="S58" s="2"/>
      <c r="T58" s="2"/>
      <c r="U58" s="2"/>
      <c r="V58" s="2"/>
      <c r="W58" s="2"/>
      <c r="X58" s="2"/>
      <c r="Y58" s="2"/>
      <c r="Z58" s="2"/>
    </row>
    <row r="59" ht="15.75" customHeight="1">
      <c r="A59" s="1" t="s">
        <v>253</v>
      </c>
      <c r="B59" s="1">
        <v>0.0</v>
      </c>
      <c r="C59" s="1">
        <v>0.0</v>
      </c>
      <c r="D59" s="1">
        <v>0.0</v>
      </c>
      <c r="E59" s="1">
        <v>0.0</v>
      </c>
      <c r="F59" s="1">
        <v>85.0</v>
      </c>
      <c r="G59" s="1">
        <v>80.0</v>
      </c>
      <c r="H59" s="1">
        <v>83.0</v>
      </c>
      <c r="I59" s="1">
        <v>89.0</v>
      </c>
      <c r="J59" s="1">
        <v>1.0</v>
      </c>
      <c r="K59" s="1">
        <v>55.0</v>
      </c>
      <c r="L59" s="2"/>
      <c r="M59" s="2"/>
      <c r="N59" s="2"/>
      <c r="O59" s="2"/>
      <c r="P59" s="2"/>
      <c r="Q59" s="2"/>
      <c r="R59" s="2"/>
      <c r="S59" s="2"/>
      <c r="T59" s="2"/>
      <c r="U59" s="2"/>
      <c r="V59" s="2"/>
      <c r="W59" s="2"/>
      <c r="X59" s="2"/>
      <c r="Y59" s="2"/>
      <c r="Z59" s="2"/>
    </row>
    <row r="60" ht="15.75" customHeight="1">
      <c r="A60" s="1" t="s">
        <v>254</v>
      </c>
      <c r="B60" s="1">
        <v>0.0</v>
      </c>
      <c r="C60" s="1">
        <v>0.0</v>
      </c>
      <c r="D60" s="1">
        <v>0.0</v>
      </c>
      <c r="E60" s="1">
        <v>0.0</v>
      </c>
      <c r="F60" s="1">
        <v>62.0</v>
      </c>
      <c r="G60" s="1">
        <v>58.0</v>
      </c>
      <c r="H60" s="1">
        <v>59.0</v>
      </c>
      <c r="I60" s="1">
        <v>33.0</v>
      </c>
      <c r="J60" s="1">
        <v>43.0</v>
      </c>
      <c r="K60" s="1">
        <v>24.0</v>
      </c>
      <c r="L60" s="2"/>
      <c r="M60" s="2"/>
      <c r="N60" s="2"/>
      <c r="O60" s="2"/>
      <c r="P60" s="2"/>
      <c r="Q60" s="2"/>
      <c r="R60" s="2"/>
      <c r="S60" s="2"/>
      <c r="T60" s="2"/>
      <c r="U60" s="2"/>
      <c r="V60" s="2"/>
      <c r="W60" s="2"/>
      <c r="X60" s="2"/>
      <c r="Y60" s="2"/>
      <c r="Z60" s="2"/>
    </row>
    <row r="61" ht="15.75" customHeight="1">
      <c r="A61" s="1" t="s">
        <v>255</v>
      </c>
      <c r="B61" s="1">
        <v>0.0</v>
      </c>
      <c r="C61" s="1">
        <v>0.0</v>
      </c>
      <c r="D61" s="1">
        <v>0.0</v>
      </c>
      <c r="E61" s="1">
        <v>0.0</v>
      </c>
      <c r="F61" s="1">
        <v>23.0</v>
      </c>
      <c r="G61" s="1">
        <v>21.0</v>
      </c>
      <c r="H61" s="1">
        <v>23.0</v>
      </c>
      <c r="I61" s="1">
        <v>56.0</v>
      </c>
      <c r="J61" s="1">
        <v>83.0</v>
      </c>
      <c r="K61" s="1">
        <v>31.0</v>
      </c>
      <c r="L61" s="2"/>
      <c r="M61" s="2"/>
      <c r="N61" s="2"/>
      <c r="O61" s="2"/>
      <c r="P61" s="2"/>
      <c r="Q61" s="2"/>
      <c r="R61" s="2"/>
      <c r="S61" s="2"/>
      <c r="T61" s="2"/>
      <c r="U61" s="2"/>
      <c r="V61" s="2"/>
      <c r="W61" s="2"/>
      <c r="X61" s="2"/>
      <c r="Y61" s="2"/>
      <c r="Z61" s="2"/>
    </row>
    <row r="62" ht="15.75" customHeight="1">
      <c r="A62" s="1" t="s">
        <v>256</v>
      </c>
      <c r="B62" s="1">
        <v>0.0</v>
      </c>
      <c r="C62" s="1">
        <v>0.0</v>
      </c>
      <c r="D62" s="1">
        <v>30.0</v>
      </c>
      <c r="E62" s="1">
        <v>28.0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257</v>
      </c>
      <c r="B63" s="1">
        <v>0.0</v>
      </c>
      <c r="C63" s="1">
        <v>0.0</v>
      </c>
      <c r="D63" s="1">
        <v>30.0</v>
      </c>
      <c r="E63" s="1">
        <v>28.0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282</v>
      </c>
      <c r="C6" s="1" t="s">
        <v>283</v>
      </c>
      <c r="D6" s="1" t="s">
        <v>284</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299</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334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355</v>
      </c>
      <c r="C14" s="1" t="s">
        <v>356</v>
      </c>
      <c r="D14" s="1" t="s">
        <v>357</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373</v>
      </c>
      <c r="B15" s="1" t="s">
        <v>355</v>
      </c>
      <c r="C15" s="1" t="s">
        <v>356</v>
      </c>
      <c r="D15" s="1" t="s">
        <v>357</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335</v>
      </c>
      <c r="I17" s="1" t="s">
        <v>392</v>
      </c>
      <c r="J17" s="1" t="s">
        <v>393</v>
      </c>
      <c r="K17" s="1" t="s">
        <v>394</v>
      </c>
      <c r="L17" s="2"/>
      <c r="M17" s="2"/>
      <c r="N17" s="2"/>
      <c r="O17" s="2"/>
      <c r="P17" s="2"/>
      <c r="Q17" s="2"/>
      <c r="R17" s="2"/>
      <c r="S17" s="2"/>
      <c r="T17" s="2"/>
      <c r="U17" s="2"/>
      <c r="V17" s="2"/>
      <c r="W17" s="2"/>
      <c r="X17" s="2"/>
      <c r="Y17" s="2"/>
      <c r="Z17" s="2"/>
    </row>
    <row r="18">
      <c r="A18" s="1" t="s">
        <v>395</v>
      </c>
      <c r="B18" s="1" t="s">
        <v>215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190</v>
      </c>
      <c r="F20" s="1" t="s">
        <v>191</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420</v>
      </c>
      <c r="C22" s="1" t="s">
        <v>425</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120</v>
      </c>
      <c r="C23" s="1" t="s">
        <v>435</v>
      </c>
      <c r="D23" s="1" t="s">
        <v>436</v>
      </c>
      <c r="E23" s="1" t="s">
        <v>437</v>
      </c>
      <c r="F23" s="1" t="s">
        <v>438</v>
      </c>
      <c r="G23" s="1" t="s">
        <v>439</v>
      </c>
      <c r="H23" s="1" t="s">
        <v>440</v>
      </c>
      <c r="I23" s="1" t="s">
        <v>441</v>
      </c>
      <c r="J23" s="1" t="s">
        <v>442</v>
      </c>
      <c r="K23" s="1" t="s">
        <v>421</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428</v>
      </c>
      <c r="E25" s="1" t="s">
        <v>447</v>
      </c>
      <c r="F25" s="1" t="s">
        <v>448</v>
      </c>
      <c r="G25" s="1" t="s">
        <v>449</v>
      </c>
      <c r="H25" s="1" t="s">
        <v>450</v>
      </c>
      <c r="I25" s="1" t="s">
        <v>451</v>
      </c>
      <c r="J25" s="1" t="s">
        <v>415</v>
      </c>
      <c r="K25" s="1" t="s">
        <v>452</v>
      </c>
      <c r="L25" s="2"/>
      <c r="M25" s="2"/>
      <c r="N25" s="2"/>
      <c r="O25" s="2"/>
      <c r="P25" s="2"/>
      <c r="Q25" s="2"/>
      <c r="R25" s="2"/>
      <c r="S25" s="2"/>
      <c r="T25" s="2"/>
      <c r="U25" s="2"/>
      <c r="V25" s="2"/>
      <c r="W25" s="2"/>
      <c r="X25" s="2"/>
      <c r="Y25" s="2"/>
      <c r="Z25" s="2"/>
    </row>
    <row r="26" ht="15.75" customHeight="1">
      <c r="A26" s="1" t="s">
        <v>453</v>
      </c>
      <c r="B26" s="1" t="s">
        <v>411</v>
      </c>
      <c r="C26" s="1" t="s">
        <v>409</v>
      </c>
      <c r="D26" s="1" t="s">
        <v>454</v>
      </c>
      <c r="E26" s="1" t="s">
        <v>455</v>
      </c>
      <c r="F26" s="1" t="s">
        <v>456</v>
      </c>
      <c r="G26" s="1" t="s">
        <v>457</v>
      </c>
      <c r="H26" s="1" t="s">
        <v>458</v>
      </c>
      <c r="I26" s="1" t="s">
        <v>459</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463</v>
      </c>
      <c r="E27" s="1" t="s">
        <v>465</v>
      </c>
      <c r="F27" s="1" t="s">
        <v>463</v>
      </c>
      <c r="G27" s="1" t="s">
        <v>466</v>
      </c>
      <c r="H27" s="1" t="s">
        <v>406</v>
      </c>
      <c r="I27" s="1" t="s">
        <v>467</v>
      </c>
      <c r="J27" s="1" t="s">
        <v>410</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307</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v>74.0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366</v>
      </c>
      <c r="F38" s="1" t="s">
        <v>571</v>
      </c>
      <c r="G38" s="1" t="s">
        <v>379</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425</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114</v>
      </c>
      <c r="C40" s="1" t="s">
        <v>587</v>
      </c>
      <c r="D40" s="1" t="s">
        <v>588</v>
      </c>
      <c r="E40" s="1" t="s">
        <v>367</v>
      </c>
      <c r="F40" s="1" t="s">
        <v>589</v>
      </c>
      <c r="G40" s="1" t="s">
        <v>588</v>
      </c>
      <c r="H40" s="1" t="s">
        <v>450</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430</v>
      </c>
      <c r="C41" s="1" t="s">
        <v>594</v>
      </c>
      <c r="D41" s="1" t="s">
        <v>595</v>
      </c>
      <c r="E41" s="1" t="s">
        <v>118</v>
      </c>
      <c r="F41" s="1" t="s">
        <v>116</v>
      </c>
      <c r="G41" s="1" t="s">
        <v>126</v>
      </c>
      <c r="H41" s="1" t="s">
        <v>596</v>
      </c>
      <c r="I41" s="1" t="s">
        <v>597</v>
      </c>
      <c r="J41" s="1" t="s">
        <v>206</v>
      </c>
      <c r="K41" s="1" t="s">
        <v>598</v>
      </c>
      <c r="L41" s="2"/>
      <c r="M41" s="2"/>
      <c r="N41" s="2"/>
      <c r="O41" s="2"/>
      <c r="P41" s="2"/>
      <c r="Q41" s="2"/>
      <c r="R41" s="2"/>
      <c r="S41" s="2"/>
      <c r="T41" s="2"/>
      <c r="U41" s="2"/>
      <c r="V41" s="2"/>
      <c r="W41" s="2"/>
      <c r="X41" s="2"/>
      <c r="Y41" s="2"/>
      <c r="Z41" s="2"/>
    </row>
    <row r="42" ht="15.75" customHeight="1">
      <c r="A42" s="1" t="s">
        <v>599</v>
      </c>
      <c r="B42" s="1" t="s">
        <v>447</v>
      </c>
      <c r="C42" s="1" t="s">
        <v>418</v>
      </c>
      <c r="D42" s="1" t="s">
        <v>589</v>
      </c>
      <c r="E42" s="1" t="s">
        <v>600</v>
      </c>
      <c r="F42" s="1" t="s">
        <v>601</v>
      </c>
      <c r="G42" s="1" t="s">
        <v>128</v>
      </c>
      <c r="H42" s="1" t="s">
        <v>602</v>
      </c>
      <c r="I42" s="1" t="s">
        <v>603</v>
      </c>
      <c r="J42" s="1" t="s">
        <v>604</v>
      </c>
      <c r="K42" s="1" t="s">
        <v>465</v>
      </c>
      <c r="L42" s="2"/>
      <c r="M42" s="2"/>
      <c r="N42" s="2"/>
      <c r="O42" s="2"/>
      <c r="P42" s="2"/>
      <c r="Q42" s="2"/>
      <c r="R42" s="2"/>
      <c r="S42" s="2"/>
      <c r="T42" s="2"/>
      <c r="U42" s="2"/>
      <c r="V42" s="2"/>
      <c r="W42" s="2"/>
      <c r="X42" s="2"/>
      <c r="Y42" s="2"/>
      <c r="Z42" s="2"/>
    </row>
    <row r="43" ht="15.75" customHeight="1">
      <c r="A43" s="1" t="s">
        <v>605</v>
      </c>
      <c r="B43" s="1" t="s">
        <v>606</v>
      </c>
      <c r="C43" s="1" t="s">
        <v>607</v>
      </c>
      <c r="D43" s="1" t="s">
        <v>608</v>
      </c>
      <c r="E43" s="1" t="s">
        <v>609</v>
      </c>
      <c r="F43" s="1" t="s">
        <v>610</v>
      </c>
      <c r="G43" s="1" t="s">
        <v>432</v>
      </c>
      <c r="H43" s="1" t="s">
        <v>611</v>
      </c>
      <c r="I43" s="1" t="s">
        <v>612</v>
      </c>
      <c r="J43" s="1" t="s">
        <v>613</v>
      </c>
      <c r="K43" s="1" t="s">
        <v>407</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359</v>
      </c>
      <c r="I44" s="1" t="s">
        <v>621</v>
      </c>
      <c r="J44" s="1" t="s">
        <v>622</v>
      </c>
      <c r="K44" s="1" t="s">
        <v>181</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371</v>
      </c>
      <c r="E48" s="1" t="s">
        <v>649</v>
      </c>
      <c r="F48" s="1" t="s">
        <v>650</v>
      </c>
      <c r="G48" s="1" t="s">
        <v>651</v>
      </c>
      <c r="H48" s="1" t="s">
        <v>260</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656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312</v>
      </c>
      <c r="L51" s="2"/>
      <c r="M51" s="2"/>
      <c r="N51" s="2"/>
      <c r="O51" s="2"/>
      <c r="P51" s="2"/>
      <c r="Q51" s="2"/>
      <c r="R51" s="2"/>
      <c r="S51" s="2"/>
      <c r="T51" s="2"/>
      <c r="U51" s="2"/>
      <c r="V51" s="2"/>
      <c r="W51" s="2"/>
      <c r="X51" s="2"/>
      <c r="Y51" s="2"/>
      <c r="Z51" s="2"/>
    </row>
    <row r="52" ht="15.75" customHeight="1">
      <c r="A52" s="1" t="s">
        <v>686</v>
      </c>
      <c r="B52" s="1" t="s">
        <v>677</v>
      </c>
      <c r="C52" s="1" t="s">
        <v>678</v>
      </c>
      <c r="D52" s="1" t="s">
        <v>679</v>
      </c>
      <c r="E52" s="1" t="s">
        <v>687</v>
      </c>
      <c r="F52" s="1" t="s">
        <v>688</v>
      </c>
      <c r="G52" s="1" t="s">
        <v>689</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710</v>
      </c>
      <c r="G54" s="1" t="s">
        <v>711</v>
      </c>
      <c r="H54" s="1" t="s">
        <v>712</v>
      </c>
      <c r="I54" s="1" t="s">
        <v>713</v>
      </c>
      <c r="J54" s="1" t="s">
        <v>692</v>
      </c>
      <c r="K54" s="1" t="s">
        <v>714</v>
      </c>
      <c r="L54" s="2"/>
      <c r="M54" s="2"/>
      <c r="N54" s="2"/>
      <c r="O54" s="2"/>
      <c r="P54" s="2"/>
      <c r="Q54" s="2"/>
      <c r="R54" s="2"/>
      <c r="S54" s="2"/>
      <c r="T54" s="2"/>
      <c r="U54" s="2"/>
      <c r="V54" s="2"/>
      <c r="W54" s="2"/>
      <c r="X54" s="2"/>
      <c r="Y54" s="2"/>
      <c r="Z54" s="2"/>
    </row>
    <row r="55" ht="15.75" customHeight="1">
      <c r="A55" s="1" t="s">
        <v>715</v>
      </c>
      <c r="B55" s="1" t="s">
        <v>199</v>
      </c>
      <c r="C55" s="1" t="s">
        <v>716</v>
      </c>
      <c r="D55" s="1" t="s">
        <v>717</v>
      </c>
      <c r="E55" s="1" t="s">
        <v>312</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v>60.0</v>
      </c>
      <c r="L57" s="2"/>
      <c r="M57" s="2"/>
      <c r="N57" s="2"/>
      <c r="O57" s="2"/>
      <c r="P57" s="2"/>
      <c r="Q57" s="2"/>
      <c r="R57" s="2"/>
      <c r="S57" s="2"/>
      <c r="T57" s="2"/>
      <c r="U57" s="2"/>
      <c r="V57" s="2"/>
      <c r="W57" s="2"/>
      <c r="X57" s="2"/>
      <c r="Y57" s="2"/>
      <c r="Z57" s="2"/>
    </row>
    <row r="58" ht="15.75" customHeight="1">
      <c r="A58" s="1" t="s">
        <v>745</v>
      </c>
      <c r="B58" s="1" t="s">
        <v>628</v>
      </c>
      <c r="C58" s="1" t="s">
        <v>746</v>
      </c>
      <c r="D58" s="1" t="s">
        <v>747</v>
      </c>
      <c r="E58" s="1" t="s">
        <v>328</v>
      </c>
      <c r="F58" s="1" t="s">
        <v>433</v>
      </c>
      <c r="G58" s="1" t="s">
        <v>748</v>
      </c>
      <c r="H58" s="1" t="s">
        <v>749</v>
      </c>
      <c r="I58" s="1" t="s">
        <v>750</v>
      </c>
      <c r="J58" s="1" t="s">
        <v>751</v>
      </c>
      <c r="K58" s="1" t="s">
        <v>302</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v>21.0</v>
      </c>
      <c r="J59" s="1" t="s">
        <v>760</v>
      </c>
      <c r="K59" s="1" t="s">
        <v>761</v>
      </c>
      <c r="L59" s="2"/>
      <c r="M59" s="2"/>
      <c r="N59" s="2"/>
      <c r="O59" s="2"/>
      <c r="P59" s="2"/>
      <c r="Q59" s="2"/>
      <c r="R59" s="2"/>
      <c r="S59" s="2"/>
      <c r="T59" s="2"/>
      <c r="U59" s="2"/>
      <c r="V59" s="2"/>
      <c r="W59" s="2"/>
      <c r="X59" s="2"/>
      <c r="Y59" s="2"/>
      <c r="Z59" s="2"/>
    </row>
    <row r="60" ht="15.75" customHeight="1">
      <c r="A60" s="1" t="s">
        <v>762</v>
      </c>
      <c r="B60" s="1" t="s">
        <v>753</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v>-9.0</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1">
        <v>0.0</v>
      </c>
      <c r="C65" s="1">
        <v>0.0</v>
      </c>
      <c r="D65" s="1">
        <v>0.0</v>
      </c>
      <c r="E65" s="1">
        <v>112.0</v>
      </c>
      <c r="F65" s="1" t="s">
        <v>816</v>
      </c>
      <c r="G65" s="1">
        <v>-25.0</v>
      </c>
      <c r="H65" s="1" t="s">
        <v>817</v>
      </c>
      <c r="I65" s="1" t="s">
        <v>818</v>
      </c>
      <c r="J65" s="1" t="s">
        <v>819</v>
      </c>
      <c r="K65" s="1" t="s">
        <v>820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199</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611</v>
      </c>
      <c r="G68" s="1" t="s">
        <v>319</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426</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324</v>
      </c>
      <c r="D70" s="1" t="s">
        <v>853</v>
      </c>
      <c r="E70" s="1" t="s">
        <v>854</v>
      </c>
      <c r="F70" s="1" t="s">
        <v>855</v>
      </c>
      <c r="G70" s="1" t="s">
        <v>330</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852</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874</v>
      </c>
      <c r="F72" s="1" t="s">
        <v>875</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871</v>
      </c>
      <c r="C73" s="1" t="s">
        <v>872</v>
      </c>
      <c r="D73" s="1" t="s">
        <v>873</v>
      </c>
      <c r="E73" s="1" t="s">
        <v>882</v>
      </c>
      <c r="F73" s="1" t="s">
        <v>883</v>
      </c>
      <c r="G73" s="1" t="s">
        <v>884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830</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937</v>
      </c>
      <c r="G78" s="1" t="s">
        <v>938</v>
      </c>
      <c r="H78" s="1" t="s">
        <v>939</v>
      </c>
      <c r="I78" s="1" t="s">
        <v>620</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936</v>
      </c>
      <c r="G79" s="1" t="s">
        <v>947</v>
      </c>
      <c r="H79" s="1" t="s">
        <v>948</v>
      </c>
      <c r="I79" s="1" t="s">
        <v>949</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652</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953</v>
      </c>
      <c r="C81" s="1" t="s">
        <v>963</v>
      </c>
      <c r="D81" s="1" t="s">
        <v>964</v>
      </c>
      <c r="E81" s="1" t="s">
        <v>965</v>
      </c>
      <c r="F81" s="1" t="s">
        <v>966</v>
      </c>
      <c r="G81" s="1" t="s">
        <v>967</v>
      </c>
      <c r="H81" s="1" t="s">
        <v>968</v>
      </c>
      <c r="I81" s="1" t="s">
        <v>969</v>
      </c>
      <c r="J81" s="1" t="s">
        <v>831</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396</v>
      </c>
      <c r="L83" s="2"/>
      <c r="M83" s="2"/>
      <c r="N83" s="2"/>
      <c r="O83" s="2"/>
      <c r="P83" s="2"/>
      <c r="Q83" s="2"/>
      <c r="R83" s="2"/>
      <c r="S83" s="2"/>
      <c r="T83" s="2"/>
      <c r="U83" s="2"/>
      <c r="V83" s="2"/>
      <c r="W83" s="2"/>
      <c r="X83" s="2"/>
      <c r="Y83" s="2"/>
      <c r="Z83" s="2"/>
    </row>
    <row r="84" ht="15.75" customHeight="1">
      <c r="A84" s="1" t="s">
        <v>992</v>
      </c>
      <c r="B84" s="1">
        <v>0.0</v>
      </c>
      <c r="C84" s="1" t="s">
        <v>993</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v>0.0</v>
      </c>
      <c r="C85" s="1" t="s">
        <v>1003</v>
      </c>
      <c r="D85" s="1" t="s">
        <v>1004</v>
      </c>
      <c r="E85" s="1" t="s">
        <v>1005</v>
      </c>
      <c r="F85" s="1" t="s">
        <v>1006</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v>0.0</v>
      </c>
      <c r="C86" s="1">
        <v>0.0</v>
      </c>
      <c r="D86" s="1">
        <v>0.0</v>
      </c>
      <c r="E86" s="1">
        <v>0.0</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v>0.0</v>
      </c>
      <c r="C88" s="1" t="s">
        <v>1021</v>
      </c>
      <c r="D88" s="1" t="s">
        <v>1022</v>
      </c>
      <c r="E88" s="1" t="s">
        <v>1023</v>
      </c>
      <c r="F88" s="1" t="s">
        <v>1024</v>
      </c>
      <c r="G88" s="1" t="s">
        <v>1025</v>
      </c>
      <c r="H88" s="1" t="s">
        <v>1026</v>
      </c>
      <c r="I88" s="1" t="s">
        <v>1027</v>
      </c>
      <c r="J88" s="1" t="s">
        <v>1028</v>
      </c>
      <c r="K88" s="1" t="s">
        <v>1029</v>
      </c>
      <c r="L88" s="2"/>
      <c r="M88" s="2"/>
      <c r="N88" s="2"/>
      <c r="O88" s="2"/>
      <c r="P88" s="2"/>
      <c r="Q88" s="2"/>
      <c r="R88" s="2"/>
      <c r="S88" s="2"/>
      <c r="T88" s="2"/>
      <c r="U88" s="2"/>
      <c r="V88" s="2"/>
      <c r="W88" s="2"/>
      <c r="X88" s="2"/>
      <c r="Y88" s="2"/>
      <c r="Z88" s="2"/>
    </row>
    <row r="89" ht="15.75" customHeight="1">
      <c r="A89" s="1" t="s">
        <v>1030</v>
      </c>
      <c r="B89" s="1">
        <v>0.0</v>
      </c>
      <c r="C89" s="1" t="s">
        <v>1031</v>
      </c>
      <c r="D89" s="1" t="s">
        <v>968</v>
      </c>
      <c r="E89" s="1" t="s">
        <v>1032</v>
      </c>
      <c r="F89" s="1" t="s">
        <v>1033</v>
      </c>
      <c r="G89" s="1" t="s">
        <v>1034</v>
      </c>
      <c r="H89" s="1" t="s">
        <v>1035</v>
      </c>
      <c r="I89" s="1">
        <v>19.0</v>
      </c>
      <c r="J89" s="1" t="s">
        <v>1036</v>
      </c>
      <c r="K89" s="1" t="s">
        <v>1037</v>
      </c>
      <c r="L89" s="2"/>
      <c r="M89" s="2"/>
      <c r="N89" s="2"/>
      <c r="O89" s="2"/>
      <c r="P89" s="2"/>
      <c r="Q89" s="2"/>
      <c r="R89" s="2"/>
      <c r="S89" s="2"/>
      <c r="T89" s="2"/>
      <c r="U89" s="2"/>
      <c r="V89" s="2"/>
      <c r="W89" s="2"/>
      <c r="X89" s="2"/>
      <c r="Y89" s="2"/>
      <c r="Z89" s="2"/>
    </row>
    <row r="90" ht="15.75" customHeight="1">
      <c r="A90" s="1" t="s">
        <v>1038</v>
      </c>
      <c r="B90" s="1">
        <v>0.0</v>
      </c>
      <c r="C90" s="1" t="s">
        <v>1039</v>
      </c>
      <c r="D90" s="1" t="s">
        <v>1040</v>
      </c>
      <c r="E90" s="1" t="s">
        <v>272</v>
      </c>
      <c r="F90" s="1" t="s">
        <v>1041</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v>0.0</v>
      </c>
      <c r="C91" s="1" t="s">
        <v>1048</v>
      </c>
      <c r="D91" s="1" t="s">
        <v>1049</v>
      </c>
      <c r="E91" s="1" t="s">
        <v>1050</v>
      </c>
      <c r="F91" s="1" t="s">
        <v>1051</v>
      </c>
      <c r="G91" s="1">
        <v>8.0</v>
      </c>
      <c r="H91" s="1" t="s">
        <v>371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v>0.0</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v>0.0</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v>0.0</v>
      </c>
      <c r="C94" s="1" t="s">
        <v>1066</v>
      </c>
      <c r="D94" s="1" t="s">
        <v>1067</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v>0.0</v>
      </c>
      <c r="C95" s="1" t="s">
        <v>734</v>
      </c>
      <c r="D95" s="1" t="s">
        <v>1084</v>
      </c>
      <c r="E95" s="1" t="s">
        <v>1085</v>
      </c>
      <c r="F95" s="1" t="s">
        <v>1086</v>
      </c>
      <c r="G95" s="1" t="s">
        <v>570</v>
      </c>
      <c r="H95" s="1" t="s">
        <v>1087</v>
      </c>
      <c r="I95" s="1" t="s">
        <v>1088</v>
      </c>
      <c r="J95" s="1" t="s">
        <v>1089</v>
      </c>
      <c r="K95" s="1" t="s">
        <v>1090</v>
      </c>
      <c r="L95" s="2"/>
      <c r="M95" s="2"/>
      <c r="N95" s="2"/>
      <c r="O95" s="2"/>
      <c r="P95" s="2"/>
      <c r="Q95" s="2"/>
      <c r="R95" s="2"/>
      <c r="S95" s="2"/>
      <c r="T95" s="2"/>
      <c r="U95" s="2"/>
      <c r="V95" s="2"/>
      <c r="W95" s="2"/>
      <c r="X95" s="2"/>
      <c r="Y95" s="2"/>
      <c r="Z95" s="2"/>
    </row>
    <row r="96" ht="15.75" customHeight="1">
      <c r="A96" s="1" t="s">
        <v>1091</v>
      </c>
      <c r="B96" s="1">
        <v>0.0</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v>0.0</v>
      </c>
      <c r="C97" s="1" t="s">
        <v>1102</v>
      </c>
      <c r="D97" s="1" t="s">
        <v>1103</v>
      </c>
      <c r="E97" s="1" t="s">
        <v>1104</v>
      </c>
      <c r="F97" s="1" t="s">
        <v>1105</v>
      </c>
      <c r="G97" s="1" t="s">
        <v>382</v>
      </c>
      <c r="H97" s="1" t="s">
        <v>1106</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v>0.0</v>
      </c>
      <c r="C98" s="1" t="s">
        <v>1111</v>
      </c>
      <c r="D98" s="1" t="s">
        <v>1112</v>
      </c>
      <c r="E98" s="1" t="s">
        <v>1113</v>
      </c>
      <c r="F98" s="1" t="s">
        <v>1114</v>
      </c>
      <c r="G98" s="1" t="s">
        <v>1115</v>
      </c>
      <c r="H98" s="1" t="s">
        <v>1116</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v>0.0</v>
      </c>
      <c r="C99" s="1" t="s">
        <v>1121</v>
      </c>
      <c r="D99" s="1" t="s">
        <v>1122</v>
      </c>
      <c r="E99" s="1" t="s">
        <v>1123</v>
      </c>
      <c r="F99" s="1" t="s">
        <v>1124</v>
      </c>
      <c r="G99" s="1" t="s">
        <v>1125</v>
      </c>
      <c r="H99" s="1" t="s">
        <v>1126</v>
      </c>
      <c r="I99" s="1" t="s">
        <v>1127</v>
      </c>
      <c r="J99" s="1" t="s">
        <v>1128</v>
      </c>
      <c r="K99" s="1" t="s">
        <v>1129</v>
      </c>
      <c r="L99" s="2"/>
      <c r="M99" s="2"/>
      <c r="N99" s="2"/>
      <c r="O99" s="2"/>
      <c r="P99" s="2"/>
      <c r="Q99" s="2"/>
      <c r="R99" s="2"/>
      <c r="S99" s="2"/>
      <c r="T99" s="2"/>
      <c r="U99" s="2"/>
      <c r="V99" s="2"/>
      <c r="W99" s="2"/>
      <c r="X99" s="2"/>
      <c r="Y99" s="2"/>
      <c r="Z99" s="2"/>
    </row>
    <row r="100" ht="15.75" customHeight="1">
      <c r="A100" s="1" t="s">
        <v>1130</v>
      </c>
      <c r="B100" s="1">
        <v>0.0</v>
      </c>
      <c r="C100" s="1" t="s">
        <v>1131</v>
      </c>
      <c r="D100" s="1" t="s">
        <v>1132</v>
      </c>
      <c r="E100" s="1" t="s">
        <v>547</v>
      </c>
      <c r="F100" s="1" t="s">
        <v>1133</v>
      </c>
      <c r="G100" s="1" t="s">
        <v>1134</v>
      </c>
      <c r="H100" s="1" t="s">
        <v>1135</v>
      </c>
      <c r="I100" s="1" t="s">
        <v>1136</v>
      </c>
      <c r="J100" s="1" t="s">
        <v>1137</v>
      </c>
      <c r="K100" s="1">
        <v>22.0</v>
      </c>
      <c r="L100" s="2"/>
      <c r="M100" s="2"/>
      <c r="N100" s="2"/>
      <c r="O100" s="2"/>
      <c r="P100" s="2"/>
      <c r="Q100" s="2"/>
      <c r="R100" s="2"/>
      <c r="S100" s="2"/>
      <c r="T100" s="2"/>
      <c r="U100" s="2"/>
      <c r="V100" s="2"/>
      <c r="W100" s="2"/>
      <c r="X100" s="2"/>
      <c r="Y100" s="2"/>
      <c r="Z100" s="2"/>
    </row>
    <row r="101" ht="15.75" customHeight="1">
      <c r="A101" s="1" t="s">
        <v>1138</v>
      </c>
      <c r="B101" s="1">
        <v>0.0</v>
      </c>
      <c r="C101" s="1" t="s">
        <v>1139</v>
      </c>
      <c r="D101" s="1" t="s">
        <v>1140</v>
      </c>
      <c r="E101" s="1" t="s">
        <v>1141</v>
      </c>
      <c r="F101" s="1" t="s">
        <v>1142</v>
      </c>
      <c r="G101" s="1" t="s">
        <v>1143</v>
      </c>
      <c r="H101" s="1" t="s">
        <v>1144</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v>0.0</v>
      </c>
      <c r="C102" s="1" t="s">
        <v>1149</v>
      </c>
      <c r="D102" s="1" t="s">
        <v>1150</v>
      </c>
      <c r="E102" s="1" t="s">
        <v>1151</v>
      </c>
      <c r="F102" s="1" t="s">
        <v>1152</v>
      </c>
      <c r="G102" s="1">
        <v>18.0</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v>0.0</v>
      </c>
      <c r="C103" s="1" t="s">
        <v>1158</v>
      </c>
      <c r="D103" s="1" t="s">
        <v>1159</v>
      </c>
      <c r="E103" s="1" t="s">
        <v>1160</v>
      </c>
      <c r="F103" s="1" t="s">
        <v>1161</v>
      </c>
      <c r="G103" s="1" t="s">
        <v>521</v>
      </c>
      <c r="H103" s="1" t="s">
        <v>481</v>
      </c>
      <c r="I103" s="1" t="s">
        <v>1162</v>
      </c>
      <c r="J103" s="1" t="s">
        <v>1163</v>
      </c>
      <c r="K103" s="1" t="s">
        <v>1164</v>
      </c>
      <c r="L103" s="2"/>
      <c r="M103" s="2"/>
      <c r="N103" s="2"/>
      <c r="O103" s="2"/>
      <c r="P103" s="2"/>
      <c r="Q103" s="2"/>
      <c r="R103" s="2"/>
      <c r="S103" s="2"/>
      <c r="T103" s="2"/>
      <c r="U103" s="2"/>
      <c r="V103" s="2"/>
      <c r="W103" s="2"/>
      <c r="X103" s="2"/>
      <c r="Y103" s="2"/>
      <c r="Z103" s="2"/>
    </row>
    <row r="104" ht="15.75" customHeight="1">
      <c r="A104" s="1" t="s">
        <v>1165</v>
      </c>
      <c r="B104" s="1">
        <v>0.0</v>
      </c>
      <c r="C104" s="1" t="s">
        <v>1166</v>
      </c>
      <c r="D104" s="1" t="s">
        <v>1167</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1">
        <v>0.0</v>
      </c>
      <c r="C105" s="1">
        <v>0.0</v>
      </c>
      <c r="D105" s="1" t="s">
        <v>1176</v>
      </c>
      <c r="E105" s="1" t="s">
        <v>1177</v>
      </c>
      <c r="F105" s="1" t="s">
        <v>1095</v>
      </c>
      <c r="G105" s="1" t="s">
        <v>1178</v>
      </c>
      <c r="H105" s="1" t="s">
        <v>1179</v>
      </c>
      <c r="I105" s="1" t="s">
        <v>1180</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v>0.0</v>
      </c>
      <c r="C106" s="1">
        <v>0.0</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v>0.0</v>
      </c>
      <c r="C107" s="1">
        <v>0.0</v>
      </c>
      <c r="D107" s="1">
        <v>0.0</v>
      </c>
      <c r="E107" s="1">
        <v>0.0</v>
      </c>
      <c r="F107" s="1">
        <v>0.0</v>
      </c>
      <c r="G107" s="1" t="s">
        <v>1193</v>
      </c>
      <c r="H107" s="1" t="s">
        <v>1194</v>
      </c>
      <c r="I107" s="1" t="s">
        <v>1195</v>
      </c>
      <c r="J107" s="1" t="s">
        <v>1196</v>
      </c>
      <c r="K107" s="1" t="s">
        <v>1197</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v>0.0</v>
      </c>
      <c r="C109" s="1">
        <v>0.0</v>
      </c>
      <c r="D109" s="1">
        <v>0.0</v>
      </c>
      <c r="E109" s="1" t="s">
        <v>1200</v>
      </c>
      <c r="F109" s="1" t="s">
        <v>1201</v>
      </c>
      <c r="G109" s="1" t="s">
        <v>1202</v>
      </c>
      <c r="H109" s="1" t="s">
        <v>375</v>
      </c>
      <c r="I109" s="1" t="s">
        <v>1203</v>
      </c>
      <c r="J109" s="1" t="s">
        <v>1204</v>
      </c>
      <c r="K109" s="1" t="s">
        <v>317</v>
      </c>
      <c r="L109" s="2"/>
      <c r="M109" s="2"/>
      <c r="N109" s="2"/>
      <c r="O109" s="2"/>
      <c r="P109" s="2"/>
      <c r="Q109" s="2"/>
      <c r="R109" s="2"/>
      <c r="S109" s="2"/>
      <c r="T109" s="2"/>
      <c r="U109" s="2"/>
      <c r="V109" s="2"/>
      <c r="W109" s="2"/>
      <c r="X109" s="2"/>
      <c r="Y109" s="2"/>
      <c r="Z109" s="2"/>
    </row>
    <row r="110" ht="15.75" customHeight="1">
      <c r="A110" s="1" t="s">
        <v>1205</v>
      </c>
      <c r="B110" s="1">
        <v>0.0</v>
      </c>
      <c r="C110" s="1">
        <v>0.0</v>
      </c>
      <c r="D110" s="1">
        <v>0.0</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v>0.0</v>
      </c>
      <c r="C111" s="1">
        <v>0.0</v>
      </c>
      <c r="D111" s="1">
        <v>0.0</v>
      </c>
      <c r="E111" s="1" t="s">
        <v>1214</v>
      </c>
      <c r="F111" s="1" t="s">
        <v>1215</v>
      </c>
      <c r="G111" s="1" t="s">
        <v>1216</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v>0.0</v>
      </c>
      <c r="C112" s="1">
        <v>0.0</v>
      </c>
      <c r="D112" s="1">
        <v>0.0</v>
      </c>
      <c r="E112" s="1" t="s">
        <v>1222</v>
      </c>
      <c r="F112" s="1" t="s">
        <v>1223</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v>0.0</v>
      </c>
      <c r="C113" s="1">
        <v>0.0</v>
      </c>
      <c r="D113" s="1">
        <v>0.0</v>
      </c>
      <c r="E113" s="1" t="s">
        <v>1230</v>
      </c>
      <c r="F113" s="1" t="s">
        <v>750</v>
      </c>
      <c r="G113" s="1" t="s">
        <v>1231</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v>0.0</v>
      </c>
      <c r="C114" s="1">
        <v>0.0</v>
      </c>
      <c r="D114" s="1">
        <v>0.0</v>
      </c>
      <c r="E114" s="1" t="s">
        <v>1237</v>
      </c>
      <c r="F114" s="1" t="s">
        <v>1238</v>
      </c>
      <c r="G114" s="1" t="s">
        <v>1239</v>
      </c>
      <c r="H114" s="1" t="s">
        <v>319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v>0.0</v>
      </c>
      <c r="C115" s="1">
        <v>0.0</v>
      </c>
      <c r="D115" s="1">
        <v>0.0</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v>0.0</v>
      </c>
      <c r="C116" s="1">
        <v>0.0</v>
      </c>
      <c r="D116" s="1">
        <v>0.0</v>
      </c>
      <c r="E116" s="1" t="s">
        <v>1252</v>
      </c>
      <c r="F116" s="1" t="s">
        <v>1253</v>
      </c>
      <c r="G116" s="1" t="s">
        <v>1254</v>
      </c>
      <c r="H116" s="1" t="s">
        <v>1255</v>
      </c>
      <c r="I116" s="1" t="s">
        <v>1256</v>
      </c>
      <c r="J116" s="1" t="s">
        <v>663</v>
      </c>
      <c r="K116" s="1" t="s">
        <v>1257</v>
      </c>
      <c r="L116" s="2"/>
      <c r="M116" s="2"/>
      <c r="N116" s="2"/>
      <c r="O116" s="2"/>
      <c r="P116" s="2"/>
      <c r="Q116" s="2"/>
      <c r="R116" s="2"/>
      <c r="S116" s="2"/>
      <c r="T116" s="2"/>
      <c r="U116" s="2"/>
      <c r="V116" s="2"/>
      <c r="W116" s="2"/>
      <c r="X116" s="2"/>
      <c r="Y116" s="2"/>
      <c r="Z116" s="2"/>
    </row>
    <row r="117" ht="15.75" customHeight="1">
      <c r="A117" s="1" t="s">
        <v>1258</v>
      </c>
      <c r="B117" s="1">
        <v>0.0</v>
      </c>
      <c r="C117" s="1">
        <v>0.0</v>
      </c>
      <c r="D117" s="1">
        <v>0.0</v>
      </c>
      <c r="E117" s="1" t="s">
        <v>1259</v>
      </c>
      <c r="F117" s="1" t="s">
        <v>1260</v>
      </c>
      <c r="G117" s="1" t="s">
        <v>1261</v>
      </c>
      <c r="H117" s="1" t="s">
        <v>1262</v>
      </c>
      <c r="I117" s="1" t="s">
        <v>1263</v>
      </c>
      <c r="J117" s="1" t="s">
        <v>871</v>
      </c>
      <c r="K117" s="1" t="s">
        <v>1264</v>
      </c>
      <c r="L117" s="2"/>
      <c r="M117" s="2"/>
      <c r="N117" s="2"/>
      <c r="O117" s="2"/>
      <c r="P117" s="2"/>
      <c r="Q117" s="2"/>
      <c r="R117" s="2"/>
      <c r="S117" s="2"/>
      <c r="T117" s="2"/>
      <c r="U117" s="2"/>
      <c r="V117" s="2"/>
      <c r="W117" s="2"/>
      <c r="X117" s="2"/>
      <c r="Y117" s="2"/>
      <c r="Z117" s="2"/>
    </row>
    <row r="118" ht="15.75" customHeight="1">
      <c r="A118" s="1" t="s">
        <v>1265</v>
      </c>
      <c r="B118" s="1">
        <v>0.0</v>
      </c>
      <c r="C118" s="1">
        <v>0.0</v>
      </c>
      <c r="D118" s="1">
        <v>0.0</v>
      </c>
      <c r="E118" s="1" t="s">
        <v>1266</v>
      </c>
      <c r="F118" s="1" t="s">
        <v>1267</v>
      </c>
      <c r="G118" s="1" t="s">
        <v>1268</v>
      </c>
      <c r="H118" s="1" t="s">
        <v>1269</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v>0.0</v>
      </c>
      <c r="C119" s="1">
        <v>0.0</v>
      </c>
      <c r="D119" s="1">
        <v>0.0</v>
      </c>
      <c r="E119" s="1" t="s">
        <v>1274</v>
      </c>
      <c r="F119" s="1" t="s">
        <v>1275</v>
      </c>
      <c r="G119" s="1" t="s">
        <v>1276</v>
      </c>
      <c r="H119" s="1" t="s">
        <v>1277</v>
      </c>
      <c r="I119" s="1" t="s">
        <v>1278</v>
      </c>
      <c r="J119" s="1" t="s">
        <v>1279</v>
      </c>
      <c r="K119" s="1" t="s">
        <v>917</v>
      </c>
      <c r="L119" s="2"/>
      <c r="M119" s="2"/>
      <c r="N119" s="2"/>
      <c r="O119" s="2"/>
      <c r="P119" s="2"/>
      <c r="Q119" s="2"/>
      <c r="R119" s="2"/>
      <c r="S119" s="2"/>
      <c r="T119" s="2"/>
      <c r="U119" s="2"/>
      <c r="V119" s="2"/>
      <c r="W119" s="2"/>
      <c r="X119" s="2"/>
      <c r="Y119" s="2"/>
      <c r="Z119" s="2"/>
    </row>
    <row r="120" ht="15.75" customHeight="1">
      <c r="A120" s="1" t="s">
        <v>1280</v>
      </c>
      <c r="B120" s="1">
        <v>0.0</v>
      </c>
      <c r="C120" s="1">
        <v>0.0</v>
      </c>
      <c r="D120" s="1">
        <v>0.0</v>
      </c>
      <c r="E120" s="1" t="s">
        <v>1281</v>
      </c>
      <c r="F120" s="1" t="s">
        <v>1282</v>
      </c>
      <c r="G120" s="1" t="s">
        <v>221</v>
      </c>
      <c r="H120" s="1" t="s">
        <v>359</v>
      </c>
      <c r="I120" s="1" t="s">
        <v>1283</v>
      </c>
      <c r="J120" s="1" t="s">
        <v>618</v>
      </c>
      <c r="K120" s="1" t="s">
        <v>1284</v>
      </c>
      <c r="L120" s="2"/>
      <c r="M120" s="2"/>
      <c r="N120" s="2"/>
      <c r="O120" s="2"/>
      <c r="P120" s="2"/>
      <c r="Q120" s="2"/>
      <c r="R120" s="2"/>
      <c r="S120" s="2"/>
      <c r="T120" s="2"/>
      <c r="U120" s="2"/>
      <c r="V120" s="2"/>
      <c r="W120" s="2"/>
      <c r="X120" s="2"/>
      <c r="Y120" s="2"/>
      <c r="Z120" s="2"/>
    </row>
    <row r="121" ht="15.75" customHeight="1">
      <c r="A121" s="1" t="s">
        <v>1285</v>
      </c>
      <c r="B121" s="1">
        <v>0.0</v>
      </c>
      <c r="C121" s="1">
        <v>0.0</v>
      </c>
      <c r="D121" s="1">
        <v>0.0</v>
      </c>
      <c r="E121" s="1" t="s">
        <v>1286</v>
      </c>
      <c r="F121" s="1" t="s">
        <v>1287</v>
      </c>
      <c r="G121" s="1" t="s">
        <v>1288</v>
      </c>
      <c r="H121" s="1" t="s">
        <v>1289</v>
      </c>
      <c r="I121" s="1" t="s">
        <v>1290</v>
      </c>
      <c r="J121" s="1" t="s">
        <v>1291</v>
      </c>
      <c r="K121" s="1" t="s">
        <v>1292</v>
      </c>
      <c r="L121" s="2"/>
      <c r="M121" s="2"/>
      <c r="N121" s="2"/>
      <c r="O121" s="2"/>
      <c r="P121" s="2"/>
      <c r="Q121" s="2"/>
      <c r="R121" s="2"/>
      <c r="S121" s="2"/>
      <c r="T121" s="2"/>
      <c r="U121" s="2"/>
      <c r="V121" s="2"/>
      <c r="W121" s="2"/>
      <c r="X121" s="2"/>
      <c r="Y121" s="2"/>
      <c r="Z121" s="2"/>
    </row>
    <row r="122" ht="15.75" customHeight="1">
      <c r="A122" s="1" t="s">
        <v>1293</v>
      </c>
      <c r="B122" s="1">
        <v>0.0</v>
      </c>
      <c r="C122" s="1">
        <v>0.0</v>
      </c>
      <c r="D122" s="1">
        <v>0.0</v>
      </c>
      <c r="E122" s="1" t="s">
        <v>1294</v>
      </c>
      <c r="F122" s="1" t="s">
        <v>1295</v>
      </c>
      <c r="G122" s="1" t="s">
        <v>933</v>
      </c>
      <c r="H122" s="1" t="s">
        <v>1296</v>
      </c>
      <c r="I122" s="1" t="s">
        <v>1297</v>
      </c>
      <c r="J122" s="1" t="s">
        <v>1298</v>
      </c>
      <c r="K122" s="1" t="s">
        <v>1299</v>
      </c>
      <c r="L122" s="2"/>
      <c r="M122" s="2"/>
      <c r="N122" s="2"/>
      <c r="O122" s="2"/>
      <c r="P122" s="2"/>
      <c r="Q122" s="2"/>
      <c r="R122" s="2"/>
      <c r="S122" s="2"/>
      <c r="T122" s="2"/>
      <c r="U122" s="2"/>
      <c r="V122" s="2"/>
      <c r="W122" s="2"/>
      <c r="X122" s="2"/>
      <c r="Y122" s="2"/>
      <c r="Z122" s="2"/>
    </row>
    <row r="123" ht="15.75" customHeight="1">
      <c r="A123" s="1" t="s">
        <v>1300</v>
      </c>
      <c r="B123" s="1">
        <v>0.0</v>
      </c>
      <c r="C123" s="1">
        <v>0.0</v>
      </c>
      <c r="D123" s="1">
        <v>0.0</v>
      </c>
      <c r="E123" s="1" t="s">
        <v>1301</v>
      </c>
      <c r="F123" s="1" t="s">
        <v>1302</v>
      </c>
      <c r="G123" s="1" t="s">
        <v>1303</v>
      </c>
      <c r="H123" s="1" t="s">
        <v>1304</v>
      </c>
      <c r="I123" s="1" t="s">
        <v>1305</v>
      </c>
      <c r="J123" s="1" t="s">
        <v>1306</v>
      </c>
      <c r="K123" s="1" t="s">
        <v>1307</v>
      </c>
      <c r="L123" s="2"/>
      <c r="M123" s="2"/>
      <c r="N123" s="2"/>
      <c r="O123" s="2"/>
      <c r="P123" s="2"/>
      <c r="Q123" s="2"/>
      <c r="R123" s="2"/>
      <c r="S123" s="2"/>
      <c r="T123" s="2"/>
      <c r="U123" s="2"/>
      <c r="V123" s="2"/>
      <c r="W123" s="2"/>
      <c r="X123" s="2"/>
      <c r="Y123" s="2"/>
      <c r="Z123" s="2"/>
    </row>
    <row r="124" ht="15.75" customHeight="1">
      <c r="A124" s="1" t="s">
        <v>1308</v>
      </c>
      <c r="B124" s="1">
        <v>0.0</v>
      </c>
      <c r="C124" s="1">
        <v>0.0</v>
      </c>
      <c r="D124" s="1">
        <v>0.0</v>
      </c>
      <c r="E124" s="1" t="s">
        <v>1309</v>
      </c>
      <c r="F124" s="1" t="s">
        <v>1310</v>
      </c>
      <c r="G124" s="1" t="s">
        <v>1311</v>
      </c>
      <c r="H124" s="1" t="s">
        <v>1312</v>
      </c>
      <c r="I124" s="1">
        <v>107.0</v>
      </c>
      <c r="J124" s="1" t="s">
        <v>1313</v>
      </c>
      <c r="K124" s="1" t="s">
        <v>1314</v>
      </c>
      <c r="L124" s="2"/>
      <c r="M124" s="2"/>
      <c r="N124" s="2"/>
      <c r="O124" s="2"/>
      <c r="P124" s="2"/>
      <c r="Q124" s="2"/>
      <c r="R124" s="2"/>
      <c r="S124" s="2"/>
      <c r="T124" s="2"/>
      <c r="U124" s="2"/>
      <c r="V124" s="2"/>
      <c r="W124" s="2"/>
      <c r="X124" s="2"/>
      <c r="Y124" s="2"/>
      <c r="Z124" s="2"/>
    </row>
    <row r="125" ht="15.75" customHeight="1">
      <c r="A125" s="1" t="s">
        <v>1315</v>
      </c>
      <c r="B125" s="1">
        <v>0.0</v>
      </c>
      <c r="C125" s="1">
        <v>0.0</v>
      </c>
      <c r="D125" s="1">
        <v>0.0</v>
      </c>
      <c r="E125" s="1" t="s">
        <v>1316</v>
      </c>
      <c r="F125" s="1" t="s">
        <v>1253</v>
      </c>
      <c r="G125" s="1" t="s">
        <v>1317</v>
      </c>
      <c r="H125" s="1" t="s">
        <v>948</v>
      </c>
      <c r="I125" s="1" t="s">
        <v>326</v>
      </c>
      <c r="J125" s="1" t="s">
        <v>1318</v>
      </c>
      <c r="K125" s="1" t="s">
        <v>1319</v>
      </c>
      <c r="L125" s="2"/>
      <c r="M125" s="2"/>
      <c r="N125" s="2"/>
      <c r="O125" s="2"/>
      <c r="P125" s="2"/>
      <c r="Q125" s="2"/>
      <c r="R125" s="2"/>
      <c r="S125" s="2"/>
      <c r="T125" s="2"/>
      <c r="U125" s="2"/>
      <c r="V125" s="2"/>
      <c r="W125" s="2"/>
      <c r="X125" s="2"/>
      <c r="Y125" s="2"/>
      <c r="Z125" s="2"/>
    </row>
    <row r="126" ht="15.75" customHeight="1">
      <c r="A126" s="1" t="s">
        <v>1320</v>
      </c>
      <c r="B126" s="1">
        <v>0.0</v>
      </c>
      <c r="C126" s="1">
        <v>0.0</v>
      </c>
      <c r="D126" s="1">
        <v>0.0</v>
      </c>
      <c r="E126" s="1">
        <v>0.0</v>
      </c>
      <c r="F126" s="1" t="s">
        <v>1321</v>
      </c>
      <c r="G126" s="1" t="s">
        <v>1322</v>
      </c>
      <c r="H126" s="1" t="s">
        <v>1323</v>
      </c>
      <c r="I126" s="1" t="s">
        <v>1324</v>
      </c>
      <c r="J126" s="1" t="s">
        <v>1325</v>
      </c>
      <c r="K126" s="1" t="s">
        <v>1326</v>
      </c>
      <c r="L126" s="2"/>
      <c r="M126" s="2"/>
      <c r="N126" s="2"/>
      <c r="O126" s="2"/>
      <c r="P126" s="2"/>
      <c r="Q126" s="2"/>
      <c r="R126" s="2"/>
      <c r="S126" s="2"/>
      <c r="T126" s="2"/>
      <c r="U126" s="2"/>
      <c r="V126" s="2"/>
      <c r="W126" s="2"/>
      <c r="X126" s="2"/>
      <c r="Y126" s="2"/>
      <c r="Z126" s="2"/>
    </row>
    <row r="127" ht="15.75" customHeight="1">
      <c r="A127" s="1" t="s">
        <v>1327</v>
      </c>
      <c r="B127" s="1">
        <v>0.0</v>
      </c>
      <c r="C127" s="1">
        <v>0.0</v>
      </c>
      <c r="D127" s="1">
        <v>0.0</v>
      </c>
      <c r="E127" s="1">
        <v>0.0</v>
      </c>
      <c r="F127" s="1" t="s">
        <v>1328</v>
      </c>
      <c r="G127" s="1" t="s">
        <v>1329</v>
      </c>
      <c r="H127" s="1" t="s">
        <v>1330</v>
      </c>
      <c r="I127" s="1" t="s">
        <v>1331</v>
      </c>
      <c r="J127" s="1" t="s">
        <v>1332</v>
      </c>
      <c r="K127" s="1" t="s">
        <v>1333</v>
      </c>
      <c r="L127" s="2"/>
      <c r="M127" s="2"/>
      <c r="N127" s="2"/>
      <c r="O127" s="2"/>
      <c r="P127" s="2"/>
      <c r="Q127" s="2"/>
      <c r="R127" s="2"/>
      <c r="S127" s="2"/>
      <c r="T127" s="2"/>
      <c r="U127" s="2"/>
      <c r="V127" s="2"/>
      <c r="W127" s="2"/>
      <c r="X127" s="2"/>
      <c r="Y127" s="2"/>
      <c r="Z127" s="2"/>
    </row>
    <row r="128" ht="15.75" customHeight="1">
      <c r="A128" s="1" t="s">
        <v>1334</v>
      </c>
      <c r="B128" s="1">
        <v>0.0</v>
      </c>
      <c r="C128" s="1">
        <v>0.0</v>
      </c>
      <c r="D128" s="1">
        <v>0.0</v>
      </c>
      <c r="E128" s="1">
        <v>0.0</v>
      </c>
      <c r="F128" s="1">
        <v>0.0</v>
      </c>
      <c r="G128" s="1">
        <v>0.0</v>
      </c>
      <c r="H128" s="1">
        <v>0.0</v>
      </c>
      <c r="I128" s="1" t="s">
        <v>1335</v>
      </c>
      <c r="J128" s="1" t="s">
        <v>1336</v>
      </c>
      <c r="K128" s="1" t="s">
        <v>918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1361</v>
      </c>
      <c r="C4" s="1" t="s">
        <v>1362</v>
      </c>
      <c r="D4" s="1" t="s">
        <v>1363</v>
      </c>
      <c r="E4" s="1" t="s">
        <v>1364</v>
      </c>
      <c r="F4" s="1" t="s">
        <v>1365</v>
      </c>
      <c r="G4" s="1" t="s">
        <v>1366</v>
      </c>
      <c r="H4" s="1" t="s">
        <v>1367</v>
      </c>
      <c r="I4" s="1" t="s">
        <v>1368</v>
      </c>
      <c r="J4" s="2"/>
      <c r="K4" s="2"/>
      <c r="L4" s="2"/>
      <c r="M4" s="2"/>
      <c r="N4" s="2"/>
      <c r="O4" s="2"/>
      <c r="P4" s="2"/>
      <c r="Q4" s="2"/>
      <c r="R4" s="2"/>
      <c r="S4" s="2"/>
      <c r="T4" s="2"/>
      <c r="U4" s="2"/>
      <c r="V4" s="2"/>
      <c r="W4" s="2"/>
      <c r="X4" s="2"/>
      <c r="Y4" s="2"/>
      <c r="Z4" s="2"/>
    </row>
    <row r="5">
      <c r="A5" s="1" t="s">
        <v>1353</v>
      </c>
      <c r="B5" s="1" t="s">
        <v>1352</v>
      </c>
      <c r="C5" s="1" t="s">
        <v>1369</v>
      </c>
      <c r="D5" s="1" t="s">
        <v>1370</v>
      </c>
      <c r="E5" s="1" t="s">
        <v>1371</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1390</v>
      </c>
      <c r="G7" s="1" t="s">
        <v>1391</v>
      </c>
      <c r="H7" s="1" t="s">
        <v>1392</v>
      </c>
      <c r="I7" s="1" t="s">
        <v>1390</v>
      </c>
      <c r="J7" s="2"/>
      <c r="K7" s="2"/>
      <c r="L7" s="2"/>
      <c r="M7" s="2"/>
      <c r="N7" s="2"/>
      <c r="O7" s="2"/>
      <c r="P7" s="2"/>
      <c r="Q7" s="2"/>
      <c r="R7" s="2"/>
      <c r="S7" s="2"/>
      <c r="T7" s="2"/>
      <c r="U7" s="2"/>
      <c r="V7" s="2"/>
      <c r="W7" s="2"/>
      <c r="X7" s="2"/>
      <c r="Y7" s="2"/>
      <c r="Z7" s="2"/>
    </row>
    <row r="8">
      <c r="A8" s="1" t="s">
        <v>1393</v>
      </c>
      <c r="B8" s="1" t="s">
        <v>1352</v>
      </c>
      <c r="C8" s="1" t="s">
        <v>1394</v>
      </c>
      <c r="D8" s="1" t="s">
        <v>1395</v>
      </c>
      <c r="E8" s="1" t="s">
        <v>1395</v>
      </c>
      <c r="F8" s="1" t="s">
        <v>1396</v>
      </c>
      <c r="G8" s="1" t="s">
        <v>1397</v>
      </c>
      <c r="H8" s="1" t="s">
        <v>1396</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1" t="s">
        <v>1406</v>
      </c>
      <c r="I9" s="1" t="s">
        <v>1407</v>
      </c>
      <c r="J9" s="2"/>
      <c r="K9" s="2"/>
      <c r="L9" s="2"/>
      <c r="M9" s="2"/>
      <c r="N9" s="2"/>
      <c r="O9" s="2"/>
      <c r="P9" s="2"/>
      <c r="Q9" s="2"/>
      <c r="R9" s="2"/>
      <c r="S9" s="2"/>
      <c r="T9" s="2"/>
      <c r="U9" s="2"/>
      <c r="V9" s="2"/>
      <c r="W9" s="2"/>
      <c r="X9" s="2"/>
      <c r="Y9" s="2"/>
      <c r="Z9" s="2"/>
    </row>
    <row r="10">
      <c r="A10" s="1" t="s">
        <v>1408</v>
      </c>
      <c r="B10" s="1" t="s">
        <v>1409</v>
      </c>
      <c r="C10" s="1" t="s">
        <v>1410</v>
      </c>
      <c r="D10" s="1" t="s">
        <v>1411</v>
      </c>
      <c r="E10" s="1" t="s">
        <v>1412</v>
      </c>
      <c r="F10" s="1" t="s">
        <v>1413</v>
      </c>
      <c r="G10" s="1" t="s">
        <v>1414</v>
      </c>
      <c r="H10" s="1" t="s">
        <v>1415</v>
      </c>
      <c r="I10" s="1" t="s">
        <v>1416</v>
      </c>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1" t="s">
        <v>1433</v>
      </c>
      <c r="I12" s="1" t="s">
        <v>1434</v>
      </c>
      <c r="J12" s="2"/>
      <c r="K12" s="2"/>
      <c r="L12" s="2"/>
      <c r="M12" s="2"/>
      <c r="N12" s="2"/>
      <c r="O12" s="2"/>
      <c r="P12" s="2"/>
      <c r="Q12" s="2"/>
      <c r="R12" s="2"/>
      <c r="S12" s="2"/>
      <c r="T12" s="2"/>
      <c r="U12" s="2"/>
      <c r="V12" s="2"/>
      <c r="W12" s="2"/>
      <c r="X12" s="2"/>
      <c r="Y12" s="2"/>
      <c r="Z12" s="2"/>
    </row>
    <row r="13">
      <c r="A13" s="1" t="s">
        <v>1435</v>
      </c>
      <c r="B13" s="1" t="s">
        <v>1436</v>
      </c>
      <c r="C13" s="1" t="s">
        <v>1437</v>
      </c>
      <c r="D13" s="1" t="s">
        <v>1438</v>
      </c>
      <c r="E13" s="1" t="s">
        <v>1382</v>
      </c>
      <c r="F13" s="1" t="s">
        <v>1439</v>
      </c>
      <c r="G13" s="1" t="s">
        <v>1440</v>
      </c>
      <c r="H13" s="1" t="s">
        <v>1441</v>
      </c>
      <c r="I13" s="1" t="s">
        <v>1442</v>
      </c>
      <c r="J13" s="2"/>
      <c r="K13" s="2"/>
      <c r="L13" s="2"/>
      <c r="M13" s="2"/>
      <c r="N13" s="2"/>
      <c r="O13" s="2"/>
      <c r="P13" s="2"/>
      <c r="Q13" s="2"/>
      <c r="R13" s="2"/>
      <c r="S13" s="2"/>
      <c r="T13" s="2"/>
      <c r="U13" s="2"/>
      <c r="V13" s="2"/>
      <c r="W13" s="2"/>
      <c r="X13" s="2"/>
      <c r="Y13" s="2"/>
      <c r="Z13" s="2"/>
    </row>
    <row r="14">
      <c r="A14" s="1" t="s">
        <v>1443</v>
      </c>
      <c r="B14" s="1" t="s">
        <v>1444</v>
      </c>
      <c r="C14" s="1" t="s">
        <v>1445</v>
      </c>
      <c r="D14" s="1" t="s">
        <v>1446</v>
      </c>
      <c r="E14" s="1" t="s">
        <v>1447</v>
      </c>
      <c r="F14" s="1" t="s">
        <v>1448</v>
      </c>
      <c r="G14" s="1" t="s">
        <v>1449</v>
      </c>
      <c r="H14" s="1" t="s">
        <v>1450</v>
      </c>
      <c r="I14" s="1" t="s">
        <v>1451</v>
      </c>
      <c r="J14" s="2"/>
      <c r="K14" s="2"/>
      <c r="L14" s="2"/>
      <c r="M14" s="2"/>
      <c r="N14" s="2"/>
      <c r="O14" s="2"/>
      <c r="P14" s="2"/>
      <c r="Q14" s="2"/>
      <c r="R14" s="2"/>
      <c r="S14" s="2"/>
      <c r="T14" s="2"/>
      <c r="U14" s="2"/>
      <c r="V14" s="2"/>
      <c r="W14" s="2"/>
      <c r="X14" s="2"/>
      <c r="Y14" s="2"/>
      <c r="Z14" s="2"/>
    </row>
    <row r="15">
      <c r="A15" s="1" t="s">
        <v>1452</v>
      </c>
      <c r="B15" s="1" t="s">
        <v>210</v>
      </c>
      <c r="C15" s="1" t="s">
        <v>211</v>
      </c>
      <c r="D15" s="1" t="s">
        <v>1453</v>
      </c>
      <c r="E15" s="1" t="s">
        <v>212</v>
      </c>
      <c r="F15" s="1" t="s">
        <v>213</v>
      </c>
      <c r="G15" s="1" t="s">
        <v>1454</v>
      </c>
      <c r="H15" s="1" t="s">
        <v>1455</v>
      </c>
      <c r="I15" s="1" t="s">
        <v>1455</v>
      </c>
      <c r="J15" s="2"/>
      <c r="K15" s="2"/>
      <c r="L15" s="2"/>
      <c r="M15" s="2"/>
      <c r="N15" s="2"/>
      <c r="O15" s="2"/>
      <c r="P15" s="2"/>
      <c r="Q15" s="2"/>
      <c r="R15" s="2"/>
      <c r="S15" s="2"/>
      <c r="T15" s="2"/>
      <c r="U15" s="2"/>
      <c r="V15" s="2"/>
      <c r="W15" s="2"/>
      <c r="X15" s="2"/>
      <c r="Y15" s="2"/>
      <c r="Z15" s="2"/>
    </row>
    <row r="16">
      <c r="A16" s="1" t="s">
        <v>1456</v>
      </c>
      <c r="B16" s="1" t="s">
        <v>1457</v>
      </c>
      <c r="C16" s="1" t="s">
        <v>1458</v>
      </c>
      <c r="D16" s="1" t="s">
        <v>1459</v>
      </c>
      <c r="E16" s="1" t="s">
        <v>1460</v>
      </c>
      <c r="F16" s="1" t="s">
        <v>1461</v>
      </c>
      <c r="G16" s="1" t="s">
        <v>1462</v>
      </c>
      <c r="H16" s="1" t="s">
        <v>1463</v>
      </c>
      <c r="I16" s="1" t="s">
        <v>1463</v>
      </c>
      <c r="J16" s="2"/>
      <c r="K16" s="2"/>
      <c r="L16" s="2"/>
      <c r="M16" s="2"/>
      <c r="N16" s="2"/>
      <c r="O16" s="2"/>
      <c r="P16" s="2"/>
      <c r="Q16" s="2"/>
      <c r="R16" s="2"/>
      <c r="S16" s="2"/>
      <c r="T16" s="2"/>
      <c r="U16" s="2"/>
      <c r="V16" s="2"/>
      <c r="W16" s="2"/>
      <c r="X16" s="2"/>
      <c r="Y16" s="2"/>
      <c r="Z16" s="2"/>
    </row>
    <row r="17">
      <c r="A17" s="1" t="s">
        <v>1464</v>
      </c>
      <c r="B17" s="1" t="s">
        <v>183</v>
      </c>
      <c r="C17" s="1" t="s">
        <v>184</v>
      </c>
      <c r="D17" s="1" t="s">
        <v>185</v>
      </c>
      <c r="E17" s="1" t="s">
        <v>600</v>
      </c>
      <c r="F17" s="1" t="s">
        <v>130</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1469</v>
      </c>
      <c r="C18" s="1" t="s">
        <v>1470</v>
      </c>
      <c r="D18" s="1" t="s">
        <v>1471</v>
      </c>
      <c r="E18" s="1" t="s">
        <v>1472</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1189</v>
      </c>
      <c r="C21" s="1" t="s">
        <v>1496</v>
      </c>
      <c r="D21" s="1" t="s">
        <v>1497</v>
      </c>
      <c r="E21" s="1" t="s">
        <v>1498</v>
      </c>
      <c r="F21" s="1" t="s">
        <v>1499</v>
      </c>
      <c r="G21" s="1" t="s">
        <v>1500</v>
      </c>
      <c r="H21" s="1" t="s">
        <v>1501</v>
      </c>
      <c r="I21" s="1" t="s">
        <v>1502</v>
      </c>
      <c r="J21" s="2"/>
      <c r="K21" s="2"/>
      <c r="L21" s="2"/>
      <c r="M21" s="2"/>
      <c r="N21" s="2"/>
      <c r="O21" s="2"/>
      <c r="P21" s="2"/>
      <c r="Q21" s="2"/>
      <c r="R21" s="2"/>
      <c r="S21" s="2"/>
      <c r="T21" s="2"/>
      <c r="U21" s="2"/>
      <c r="V21" s="2"/>
      <c r="W21" s="2"/>
      <c r="X21" s="2"/>
      <c r="Y21" s="2"/>
      <c r="Z21" s="2"/>
    </row>
    <row r="22" ht="15.75" customHeight="1">
      <c r="A22" s="1" t="s">
        <v>1503</v>
      </c>
      <c r="B22" s="1" t="s">
        <v>1504</v>
      </c>
      <c r="C22" s="1" t="s">
        <v>1505</v>
      </c>
      <c r="D22" s="1" t="s">
        <v>1506</v>
      </c>
      <c r="E22" s="1" t="s">
        <v>1507</v>
      </c>
      <c r="F22" s="1" t="s">
        <v>1508</v>
      </c>
      <c r="G22" s="1" t="s">
        <v>1509</v>
      </c>
      <c r="H22" s="1" t="s">
        <v>1510</v>
      </c>
      <c r="I22" s="1" t="s">
        <v>1511</v>
      </c>
      <c r="J22" s="2"/>
      <c r="K22" s="2"/>
      <c r="L22" s="2"/>
      <c r="M22" s="2"/>
      <c r="N22" s="2"/>
      <c r="O22" s="2"/>
      <c r="P22" s="2"/>
      <c r="Q22" s="2"/>
      <c r="R22" s="2"/>
      <c r="S22" s="2"/>
      <c r="T22" s="2"/>
      <c r="U22" s="2"/>
      <c r="V22" s="2"/>
      <c r="W22" s="2"/>
      <c r="X22" s="2"/>
      <c r="Y22" s="2"/>
      <c r="Z22" s="2"/>
    </row>
    <row r="23" ht="15.75" customHeight="1">
      <c r="A23" s="1" t="s">
        <v>1512</v>
      </c>
      <c r="B23" s="1" t="s">
        <v>1513</v>
      </c>
      <c r="C23" s="1" t="s">
        <v>1514</v>
      </c>
      <c r="D23" s="1" t="s">
        <v>1515</v>
      </c>
      <c r="E23" s="1" t="s">
        <v>1516</v>
      </c>
      <c r="F23" s="1" t="s">
        <v>1517</v>
      </c>
      <c r="G23" s="1" t="s">
        <v>1518</v>
      </c>
      <c r="H23" s="1" t="s">
        <v>1519</v>
      </c>
      <c r="I23" s="1" t="s">
        <v>1520</v>
      </c>
      <c r="J23" s="2"/>
      <c r="K23" s="2"/>
      <c r="L23" s="2"/>
      <c r="M23" s="2"/>
      <c r="N23" s="2"/>
      <c r="O23" s="2"/>
      <c r="P23" s="2"/>
      <c r="Q23" s="2"/>
      <c r="R23" s="2"/>
      <c r="S23" s="2"/>
      <c r="T23" s="2"/>
      <c r="U23" s="2"/>
      <c r="V23" s="2"/>
      <c r="W23" s="2"/>
      <c r="X23" s="2"/>
      <c r="Y23" s="2"/>
      <c r="Z23" s="2"/>
    </row>
    <row r="24" ht="15.75" customHeight="1">
      <c r="A24" s="1" t="s">
        <v>1521</v>
      </c>
      <c r="B24" s="1" t="s">
        <v>1522</v>
      </c>
      <c r="C24" s="1" t="s">
        <v>1523</v>
      </c>
      <c r="D24" s="1" t="s">
        <v>1524</v>
      </c>
      <c r="E24" s="1" t="s">
        <v>737</v>
      </c>
      <c r="F24" s="1" t="s">
        <v>1525</v>
      </c>
      <c r="G24" s="1" t="s">
        <v>1526</v>
      </c>
      <c r="H24" s="1" t="s">
        <v>1526</v>
      </c>
      <c r="I24" s="1" t="s">
        <v>1526</v>
      </c>
      <c r="J24" s="2"/>
      <c r="K24" s="2"/>
      <c r="L24" s="2"/>
      <c r="M24" s="2"/>
      <c r="N24" s="2"/>
      <c r="O24" s="2"/>
      <c r="P24" s="2"/>
      <c r="Q24" s="2"/>
      <c r="R24" s="2"/>
      <c r="S24" s="2"/>
      <c r="T24" s="2"/>
      <c r="U24" s="2"/>
      <c r="V24" s="2"/>
      <c r="W24" s="2"/>
      <c r="X24" s="2"/>
      <c r="Y24" s="2"/>
      <c r="Z24" s="2"/>
    </row>
    <row r="25" ht="15.75" customHeight="1">
      <c r="A25" s="1" t="s">
        <v>1527</v>
      </c>
      <c r="B25" s="1" t="s">
        <v>1528</v>
      </c>
      <c r="C25" s="1" t="s">
        <v>1529</v>
      </c>
      <c r="D25" s="1" t="s">
        <v>1529</v>
      </c>
      <c r="E25" s="1" t="s">
        <v>1529</v>
      </c>
      <c r="F25" s="1" t="s">
        <v>1529</v>
      </c>
      <c r="G25" s="1" t="s">
        <v>1530</v>
      </c>
      <c r="H25" s="1" t="s">
        <v>1530</v>
      </c>
      <c r="I25" s="1" t="s">
        <v>1352</v>
      </c>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11</v>
      </c>
      <c r="C6" s="2"/>
      <c r="D6" s="2"/>
      <c r="E6" s="2"/>
      <c r="F6" s="2"/>
      <c r="G6" s="2"/>
      <c r="H6" s="2"/>
      <c r="I6" s="2"/>
      <c r="J6" s="2"/>
      <c r="K6" s="2"/>
      <c r="L6" s="2"/>
      <c r="M6" s="2"/>
      <c r="N6" s="2"/>
      <c r="O6" s="2"/>
      <c r="P6" s="2"/>
      <c r="Q6" s="2"/>
      <c r="R6" s="2"/>
      <c r="S6" s="2"/>
      <c r="T6" s="2"/>
      <c r="U6" s="2"/>
      <c r="V6" s="2"/>
      <c r="W6" s="2"/>
      <c r="X6" s="2"/>
      <c r="Y6" s="2"/>
      <c r="Z6" s="2"/>
    </row>
    <row r="7">
      <c r="A7" s="3" t="s">
        <v>1546</v>
      </c>
      <c r="B7" s="1" t="s">
        <v>1547</v>
      </c>
      <c r="C7" s="2"/>
      <c r="D7" s="2"/>
      <c r="E7" s="2"/>
      <c r="F7" s="2"/>
      <c r="G7" s="2"/>
      <c r="H7" s="2"/>
      <c r="I7" s="2"/>
      <c r="J7" s="2"/>
      <c r="K7" s="2"/>
      <c r="L7" s="2"/>
      <c r="M7" s="2"/>
      <c r="N7" s="2"/>
      <c r="O7" s="2"/>
      <c r="P7" s="2"/>
      <c r="Q7" s="2"/>
      <c r="R7" s="2"/>
      <c r="S7" s="2"/>
      <c r="T7" s="2"/>
      <c r="U7" s="2"/>
      <c r="V7" s="2"/>
      <c r="W7" s="2"/>
      <c r="X7" s="2"/>
      <c r="Y7" s="2"/>
      <c r="Z7" s="2"/>
    </row>
    <row r="8">
      <c r="A8" s="3" t="s">
        <v>1548</v>
      </c>
      <c r="B8" s="4"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8531.0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74.45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73.88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73.405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74.73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74.45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73.88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73.405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74.73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0.0081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0.1313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1.97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1.869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23.1225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17.279776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51740.0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51740.0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293545.0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325610.0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325610.0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74.07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v>74.38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1599</v>
      </c>
      <c r="B52" s="1">
        <v>3.47727616E9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1600</v>
      </c>
      <c r="B53" s="1">
        <v>40.94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1601</v>
      </c>
      <c r="B54" s="1">
        <v>86.08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1602</v>
      </c>
      <c r="B55" s="1">
        <v>4.1140924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1603</v>
      </c>
      <c r="B56" s="1">
        <v>77.576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1604</v>
      </c>
      <c r="B57" s="1">
        <v>62.31515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1605</v>
      </c>
      <c r="B58" s="1">
        <v>0.42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1606</v>
      </c>
      <c r="B59" s="1">
        <v>0.00564137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1607</v>
      </c>
      <c r="B60" s="1" t="s">
        <v>1608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1609</v>
      </c>
      <c r="B61" s="1">
        <v>3.496173824E9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0.17822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2.1968422E7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4.69953E7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1868858.0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2345743.0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0.0398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0.49359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0.46761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0.084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4.69953E7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13.05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v>5.6698847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1628</v>
      </c>
      <c r="B80" s="1">
        <v>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1629</v>
      </c>
      <c r="B81" s="1">
        <v>1.50632E8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1630</v>
      </c>
      <c r="B82" s="1">
        <v>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1631</v>
      </c>
      <c r="B83" s="1">
        <v>4.22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v>4.136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v>14.628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v>0.74315155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v>0.15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t="s">
        <v>1639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t="s">
        <v>1641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1644</v>
      </c>
      <c r="B94" s="1" t="s">
        <v>1645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1646</v>
      </c>
      <c r="B95" s="1" t="s">
        <v>1645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1647</v>
      </c>
      <c r="B96" s="1">
        <v>1.3366566E9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t="s">
        <v>1649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t="s">
        <v>1651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t="s">
        <v>1653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1654</v>
      </c>
      <c r="B100" s="1" t="s">
        <v>1655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73.992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90.0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72.0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83.25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85.5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t="s">
        <v>1663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1.28696E8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2.738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2.39002E8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1.2607E8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1.451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2.211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8.45211008E8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20.556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17.976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0.13915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0.2662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9.4236128E7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1.53747008E8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0.094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v>0.131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1">
        <v>0.42173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1681</v>
      </c>
      <c r="B125" s="1">
        <v>0.28277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1682</v>
      </c>
      <c r="B126" s="1">
        <v>0.28404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1683</v>
      </c>
      <c r="B127" s="1" t="s">
        <v>1608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6.0</v>
      </c>
      <c r="C3" s="1">
        <v>54.0</v>
      </c>
      <c r="D3" s="1">
        <v>-53.0</v>
      </c>
      <c r="E3" s="1">
        <v>41.0</v>
      </c>
      <c r="F3" s="1">
        <v>-17.0</v>
      </c>
      <c r="G3" s="1">
        <v>32.0</v>
      </c>
      <c r="H3" s="1">
        <v>75.0</v>
      </c>
      <c r="I3" s="1">
        <v>70.0</v>
      </c>
      <c r="J3" s="1">
        <v>63.0</v>
      </c>
      <c r="K3" s="1">
        <v>46.0</v>
      </c>
      <c r="L3" s="1">
        <f>IF(K3*FORECAST(L2,B3:K3,B2:K2)&gt;0,FORECAST(L2,B3:K3,B2:K2),K3)*$X$1</f>
        <v>71.33333333</v>
      </c>
      <c r="M3" s="1">
        <f>IF(L3*FORECAST(M2,B3:L3,B2:L2)&gt;0,FORECAST(M2,B3:L3,B2:L2),L3)*$X$1</f>
        <v>78.53939394</v>
      </c>
      <c r="N3" s="1">
        <f>IF(M3*FORECAST(N2,B3:M3,B2:M2)&gt;0,FORECAST(N2,B3:M3,B2:M2),M3)*$X$1</f>
        <v>85.74545455</v>
      </c>
      <c r="O3" s="1">
        <f>IF(N3*FORECAST(O2,B3:N3,B2:N2)&gt;0,FORECAST(O2,B3:N3,B2:N2),N3)*$X$1</f>
        <v>92.95151515</v>
      </c>
      <c r="P3" s="1">
        <f>IF(O3*FORECAST(P2,B3:O3,B2:O2)&gt;0,FORECAST(P2,B3:O3,B2:O2),O3)*$X$1</f>
        <v>100.1575758</v>
      </c>
      <c r="Q3" s="1">
        <f>IF(P3*FORECAST(Q2,B3:P3,B2:P2)&gt;0,FORECAST(Q2,B3:P3,B2:P2),P3)*$X$1</f>
        <v>107.3636364</v>
      </c>
      <c r="R3" s="1">
        <f>IF(Q3*FORECAST(R2,B3:Q3,B2:Q2)&gt;0,FORECAST(R2,B3:Q3,B2:Q2),Q3)*$X$1</f>
        <v>114.569697</v>
      </c>
      <c r="S3" s="5">
        <f>IF(R3*FORECAST(S2,B3:R3,B2:R2)&gt;0,FORECAST(S2,B3:R3,B2:R2),R3)*$X$1</f>
        <v>121.7757576</v>
      </c>
      <c r="T3" s="5">
        <f>IF(S3*FORECAST(T2,B3:S3,B2:S2)&gt;0,FORECAST(T2,B3:S3,B2:S2),S3)*$X$1</f>
        <v>128.9818182</v>
      </c>
      <c r="U3" s="5">
        <f>IF(T3*FORECAST(U2,B3:T3,B2:T2)&gt;0,FORECAST(U2,B3:T3,B2:T2),T3)*$X$1</f>
        <v>136.1878788</v>
      </c>
      <c r="V3" s="5">
        <f>IF(U3*FORECAST(V2,B3:U3,B2:U2)&gt;0,FORECAST(V2,B3:U3,B2:U2),U3)*$X$1</f>
        <v>143.3939394</v>
      </c>
      <c r="W3" s="5">
        <f>IF(V3*FORECAST(W2,B3:V3,B2:V2)&gt;0,FORECAST(W2,B3:V3,B2:V2),V3)*$X$1</f>
        <v>150.6</v>
      </c>
      <c r="X3" s="2"/>
      <c r="Y3" s="2"/>
      <c r="Z3" s="2"/>
    </row>
    <row r="4">
      <c r="A4" s="3" t="s">
        <v>134</v>
      </c>
      <c r="B4" s="1">
        <v>77.0</v>
      </c>
      <c r="C4" s="1">
        <v>119.0</v>
      </c>
      <c r="D4" s="1">
        <v>171.0</v>
      </c>
      <c r="E4" s="1">
        <v>182.0</v>
      </c>
      <c r="F4" s="1">
        <v>209.0</v>
      </c>
      <c r="G4" s="1">
        <v>210.0</v>
      </c>
      <c r="H4" s="1">
        <v>155.0</v>
      </c>
      <c r="I4" s="1">
        <v>112.0</v>
      </c>
      <c r="J4" s="1">
        <v>73.0</v>
      </c>
      <c r="K4" s="1">
        <v>33.0</v>
      </c>
      <c r="L4" s="2"/>
      <c r="M4" s="2"/>
      <c r="N4" s="2"/>
      <c r="O4" s="2"/>
      <c r="P4" s="2"/>
      <c r="Q4" s="2"/>
      <c r="R4" s="2"/>
      <c r="S4" s="2"/>
      <c r="T4" s="2"/>
      <c r="U4" s="2"/>
      <c r="V4" s="2"/>
      <c r="W4" s="2"/>
      <c r="X4" s="2"/>
      <c r="Y4" s="2"/>
      <c r="Z4" s="2"/>
    </row>
    <row r="5">
      <c r="A5" s="3" t="s">
        <v>1685</v>
      </c>
      <c r="B5" s="1">
        <v>27.0</v>
      </c>
      <c r="C5" s="1">
        <v>25.0</v>
      </c>
      <c r="D5" s="1">
        <v>30.0</v>
      </c>
      <c r="E5" s="1">
        <v>35.0</v>
      </c>
      <c r="F5" s="1">
        <v>38.0</v>
      </c>
      <c r="G5" s="1">
        <v>44.0</v>
      </c>
      <c r="H5" s="1">
        <v>46.0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(1+0.02)/(0.0769-0.02)</f>
        <v>2699.683656</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NPV(0.0769,M3:W3)</f>
        <v>792.0860817</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NPV(0.0769,M16:W16)</f>
        <v>1195.043546</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1987.129627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1954.129627</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41.57722612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2699.683656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20.0</v>
      </c>
      <c r="C3" s="1">
        <v>-12.0</v>
      </c>
      <c r="D3" s="1">
        <v>23.0</v>
      </c>
      <c r="E3" s="1">
        <v>5.0</v>
      </c>
      <c r="F3" s="1">
        <v>8.0</v>
      </c>
      <c r="G3" s="1">
        <v>24.0</v>
      </c>
      <c r="H3" s="1">
        <v>24.0</v>
      </c>
      <c r="I3" s="1">
        <v>68.0</v>
      </c>
      <c r="J3" s="1">
        <v>156.0</v>
      </c>
      <c r="K3" s="1">
        <v>184.0</v>
      </c>
      <c r="L3" s="1">
        <f>IF(K3*FORECAST(L2,B3:K3,B2:K2)&gt;0,FORECAST(L2,B3:K3,B2:K2),K3)*$X$1</f>
        <v>148.3333333</v>
      </c>
      <c r="M3" s="1">
        <f>IF(L3*FORECAST(M2,B3:L3,B2:L2)&gt;0,FORECAST(M2,B3:L3,B2:L2),L3)*$X$1</f>
        <v>166.2121212</v>
      </c>
      <c r="N3" s="1">
        <f>IF(M3*FORECAST(N2,B3:M3,B2:M2)&gt;0,FORECAST(N2,B3:M3,B2:M2),M3)*$X$1</f>
        <v>184.0909091</v>
      </c>
      <c r="O3" s="1">
        <f>IF(N3*FORECAST(O2,B3:N3,B2:N2)&gt;0,FORECAST(O2,B3:N3,B2:N2),N3)*$X$1</f>
        <v>201.969697</v>
      </c>
      <c r="P3" s="1">
        <f>IF(O3*FORECAST(P2,B3:O3,B2:O2)&gt;0,FORECAST(P2,B3:O3,B2:O2),O3)*$X$1</f>
        <v>219.8484848</v>
      </c>
      <c r="Q3" s="1">
        <f>IF(P3*FORECAST(Q2,B3:P3,B2:P2)&gt;0,FORECAST(Q2,B3:P3,B2:P2),P3)*$X$1</f>
        <v>237.7272727</v>
      </c>
      <c r="R3" s="1">
        <f>IF(Q3*FORECAST(R2,B3:Q3,B2:Q2)&gt;0,FORECAST(R2,B3:Q3,B2:Q2),Q3)*$X$1</f>
        <v>255.6060606</v>
      </c>
      <c r="S3" s="5">
        <f>IF(R3*FORECAST(S2,B3:R3,B2:R2)&gt;0,FORECAST(S2,B3:R3,B2:R2),R3)*$X$1</f>
        <v>273.4848485</v>
      </c>
      <c r="T3" s="5">
        <f>IF(S3*FORECAST(T2,B3:S3,B2:S2)&gt;0,FORECAST(T2,B3:S3,B2:S2),S3)*$X$1</f>
        <v>291.3636364</v>
      </c>
      <c r="U3" s="5">
        <f>IF(T3*FORECAST(U2,B3:T3,B2:T2)&gt;0,FORECAST(U2,B3:T3,B2:T2),T3)*$X$1</f>
        <v>309.2424242</v>
      </c>
      <c r="V3" s="5">
        <f>IF(U3*FORECAST(V2,B3:U3,B2:U2)&gt;0,FORECAST(V2,B3:U3,B2:U2),U3)*$X$1</f>
        <v>327.1212121</v>
      </c>
      <c r="W3" s="5">
        <f>IF(V3*FORECAST(W2,B3:V3,B2:V2)&gt;0,FORECAST(W2,B3:V3,B2:V2),V3)*$X$1</f>
        <v>345</v>
      </c>
      <c r="X3" s="2"/>
      <c r="Y3" s="2"/>
      <c r="Z3" s="2"/>
    </row>
    <row r="4">
      <c r="A4" s="3" t="s">
        <v>134</v>
      </c>
      <c r="B4" s="1">
        <v>77.0</v>
      </c>
      <c r="C4" s="1">
        <v>119.0</v>
      </c>
      <c r="D4" s="1">
        <v>171.0</v>
      </c>
      <c r="E4" s="1">
        <v>182.0</v>
      </c>
      <c r="F4" s="1">
        <v>209.0</v>
      </c>
      <c r="G4" s="1">
        <v>210.0</v>
      </c>
      <c r="H4" s="1">
        <v>155.0</v>
      </c>
      <c r="I4" s="1">
        <v>112.0</v>
      </c>
      <c r="J4" s="1">
        <v>73.0</v>
      </c>
      <c r="K4" s="1">
        <v>33.0</v>
      </c>
      <c r="L4" s="2"/>
      <c r="M4" s="2"/>
      <c r="N4" s="2"/>
      <c r="O4" s="2"/>
      <c r="P4" s="2"/>
      <c r="Q4" s="2"/>
      <c r="R4" s="2"/>
      <c r="S4" s="2"/>
      <c r="T4" s="2"/>
      <c r="U4" s="2"/>
      <c r="V4" s="2"/>
      <c r="W4" s="2"/>
      <c r="X4" s="2"/>
      <c r="Y4" s="2"/>
      <c r="Z4" s="2"/>
    </row>
    <row r="5">
      <c r="A5" s="3" t="s">
        <v>1685</v>
      </c>
      <c r="B5" s="1">
        <v>27.0</v>
      </c>
      <c r="C5" s="1">
        <v>25.0</v>
      </c>
      <c r="D5" s="1">
        <v>30.0</v>
      </c>
      <c r="E5" s="1">
        <v>35.0</v>
      </c>
      <c r="F5" s="1">
        <v>38.0</v>
      </c>
      <c r="G5" s="1">
        <v>44.0</v>
      </c>
      <c r="H5" s="1">
        <v>46.0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(1+0.02)/(0.0769-0.02)</f>
        <v>6184.534271</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NPV(0.0769,M3:W3)</f>
        <v>1757.581918</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NPV(0.0769,M16:W16)</f>
        <v>2737.649557</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4495.231475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4462.231475</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94.94109522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6184.534271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