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<sst xmlns="http://schemas.openxmlformats.org/spreadsheetml/2006/main" count="1910" uniqueCount="1624">
  <si>
    <t>ticker</t>
  </si>
  <si>
    <t>TGB</t>
  </si>
  <si>
    <t>nombre</t>
  </si>
  <si>
    <t>TASEKO MINES LIMITED</t>
  </si>
  <si>
    <t>empresa</t>
  </si>
  <si>
    <t>Specialty Mining &amp; Metals</t>
  </si>
  <si>
    <t>Open</t>
  </si>
  <si>
    <t>Target Price</t>
  </si>
  <si>
    <t>Upside</t>
  </si>
  <si>
    <t>-396.81%</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</si>
  <si>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</si>
  <si>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</si>
  <si>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</si>
  <si>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</si>
  <si>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</si>
  <si>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</si>
  <si>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</si>
  <si>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</si>
  <si>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</si>
  <si>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</si>
  <si>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</si>
  <si>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</si>
  <si>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</si>
  <si>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</si>
  <si>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</si>
  <si>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</si>
  <si>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</si>
  <si>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</si>
  <si>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</si>
  <si>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</si>
  <si>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</si>
  <si>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</si>
  <si>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</si>
  <si>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</si>
  <si>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</si>
  <si>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</si>
  <si>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</si>
  <si>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</si>
  <si>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</si>
  <si>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</si>
  <si>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</si>
  <si>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</si>
  <si>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</si>
  <si>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</si>
  <si>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</si>
  <si>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</si>
  <si>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</si>
  <si>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</si>
  <si>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</si>
  <si>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</si>
  <si>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</si>
  <si>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</si>
  <si>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</si>
  <si>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</si>
  <si>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</si>
  <si>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</si>
  <si>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</si>
  <si>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</si>
  <si>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</si>
  <si>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</si>
  <si>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</si>
  <si>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</si>
  <si>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</si>
  <si>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</si>
  <si>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</si>
  <si>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</si>
  <si>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</si>
  <si>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</si>
  <si>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</si>
  <si>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</si>
  <si>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</si>
  <si>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</si>
  <si>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</si>
  <si>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</si>
  <si>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</si>
  <si>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</si>
  <si>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</si>
  <si>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</si>
  <si>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</si>
  <si>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</si>
  <si>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</si>
  <si>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</si>
  <si>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</si>
  <si>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</si>
  <si>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</si>
  <si>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</si>
  <si>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</si>
  <si>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</si>
  <si>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</si>
  <si>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</si>
  <si>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</si>
  <si>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</si>
  <si>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</si>
  <si>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</si>
  <si>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</si>
  <si>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</si>
  <si>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</si>
  <si>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</si>
  <si>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t>
  </si>
  <si>
    <t>1.67</t>
  </si>
  <si>
    <t>1.53</t>
  </si>
  <si>
    <t>1.62</t>
  </si>
  <si>
    <t>1.52</t>
  </si>
  <si>
    <t>1.23</t>
  </si>
  <si>
    <t>1.12</t>
  </si>
  <si>
    <t>1.26</t>
  </si>
  <si>
    <t>1.24</t>
  </si>
  <si>
    <t>1.5</t>
  </si>
  <si>
    <t>Tangible Book Value</t>
  </si>
  <si>
    <t>Tangible Book Value Per Share</t>
  </si>
  <si>
    <t>1.88</t>
  </si>
  <si>
    <t>1.64</t>
  </si>
  <si>
    <t>1.59</t>
  </si>
  <si>
    <t>1.49</t>
  </si>
  <si>
    <t>1.2</t>
  </si>
  <si>
    <t>1.11</t>
  </si>
  <si>
    <t>1.22</t>
  </si>
  <si>
    <t>1.48</t>
  </si>
  <si>
    <t>Total Debt</t>
  </si>
  <si>
    <t>Net Debt</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</si>
  <si>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</si>
  <si>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</si>
  <si>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</si>
  <si>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</si>
  <si>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</si>
  <si>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</si>
  <si>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</si>
  <si>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</si>
  <si>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</si>
  <si>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</si>
  <si>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</si>
  <si>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</si>
  <si>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</si>
  <si>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</si>
  <si>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</si>
  <si>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</si>
  <si>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</si>
  <si>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</si>
  <si>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</si>
  <si>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</si>
  <si>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</si>
  <si>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</si>
  <si>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</si>
  <si>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</si>
  <si>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</si>
  <si>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</si>
  <si>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</si>
  <si>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</si>
  <si>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</si>
  <si>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</si>
  <si>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</si>
  <si>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</si>
  <si>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</si>
  <si>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</si>
  <si>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</si>
  <si>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</si>
  <si>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</si>
  <si>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</si>
  <si>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-0.27</t>
  </si>
  <si>
    <t>-0.28</t>
  </si>
  <si>
    <t>-0.14</t>
  </si>
  <si>
    <t>0.15</t>
  </si>
  <si>
    <t>-0.16</t>
  </si>
  <si>
    <t>-0.22</t>
  </si>
  <si>
    <t>-0.09</t>
  </si>
  <si>
    <t>0.13</t>
  </si>
  <si>
    <t>0.29</t>
  </si>
  <si>
    <t>Basic EPS - Continuing Operations</t>
  </si>
  <si>
    <t>Basic Weighted Average Shares Outstanding</t>
  </si>
  <si>
    <t>Net EPS - Diluted</t>
  </si>
  <si>
    <t>0.28</t>
  </si>
  <si>
    <t>Diluted EPS - Continuing Operations</t>
  </si>
  <si>
    <t>Diluted Weighted Average Shares Outstanding</t>
  </si>
  <si>
    <t>Normalized Basic EPS</t>
  </si>
  <si>
    <t>-0.18</t>
  </si>
  <si>
    <t>-0.19</t>
  </si>
  <si>
    <t>-0.11</t>
  </si>
  <si>
    <t>0.23</t>
  </si>
  <si>
    <t>-0.12</t>
  </si>
  <si>
    <t>-0.08</t>
  </si>
  <si>
    <t>0.18</t>
  </si>
  <si>
    <t>-0.04</t>
  </si>
  <si>
    <t>0.19</t>
  </si>
  <si>
    <t>Normalized Diluted EPS</t>
  </si>
  <si>
    <t>EBITDA</t>
  </si>
  <si>
    <t>EBITA</t>
  </si>
  <si>
    <t>EBIT</t>
  </si>
  <si>
    <t>Effective Tax Rate - (Ratio)</t>
  </si>
  <si>
    <t>14.02</t>
  </si>
  <si>
    <t>8.25</t>
  </si>
  <si>
    <t>31.91</t>
  </si>
  <si>
    <t>45.99</t>
  </si>
  <si>
    <t>-1.27</t>
  </si>
  <si>
    <t>37.72</t>
  </si>
  <si>
    <t>27.88</t>
  </si>
  <si>
    <t>48.5</t>
  </si>
  <si>
    <t>-35.7</t>
  </si>
  <si>
    <t>37.74</t>
  </si>
  <si>
    <t>Total Current Taxes</t>
  </si>
  <si>
    <t>Total Deferred Taxes</t>
  </si>
  <si>
    <t>Normalized Net Income</t>
  </si>
  <si>
    <t>Interest Capitalized</t>
  </si>
  <si>
    <t>Interest on Long-Term Debt</t>
  </si>
  <si>
    <t>Supplemental Operating Expense Items</t>
  </si>
  <si>
    <t>General and Administrative Expenses</t>
  </si>
  <si>
    <t>Exploration/Drilling Costs</t>
  </si>
  <si>
    <t>Stock-Based Comp., Other (Total)</t>
  </si>
  <si>
    <t>Total Stock-Based Compensation</t>
  </si>
  <si>
    <t>Profitability</t>
  </si>
  <si>
    <t>Return on Assets</t>
  </si>
  <si>
    <t>-1.25</t>
  </si>
  <si>
    <t>-1.47</t>
  </si>
  <si>
    <t>6.26</t>
  </si>
  <si>
    <t>1.15</t>
  </si>
  <si>
    <t>-4.19</t>
  </si>
  <si>
    <t>7.67</t>
  </si>
  <si>
    <t>2.73</t>
  </si>
  <si>
    <t>5.28</t>
  </si>
  <si>
    <t>Return on Total Capital</t>
  </si>
  <si>
    <t>-1.7</t>
  </si>
  <si>
    <t>-0.24</t>
  </si>
  <si>
    <t>-1.93</t>
  </si>
  <si>
    <t>8.52</t>
  </si>
  <si>
    <t>1.61</t>
  </si>
  <si>
    <t>-5.65</t>
  </si>
  <si>
    <t>0.37</t>
  </si>
  <si>
    <t>10.22</t>
  </si>
  <si>
    <t>3.66</t>
  </si>
  <si>
    <t>7.46</t>
  </si>
  <si>
    <t>Return On Equity %</t>
  </si>
  <si>
    <t>-12.7</t>
  </si>
  <si>
    <t>-15.73</t>
  </si>
  <si>
    <t>-8.85</t>
  </si>
  <si>
    <t>9.71</t>
  </si>
  <si>
    <t>-10.02</t>
  </si>
  <si>
    <t>-16.46</t>
  </si>
  <si>
    <t>-7.6</t>
  </si>
  <si>
    <t>10.79</t>
  </si>
  <si>
    <t>-7.27</t>
  </si>
  <si>
    <t>20.93</t>
  </si>
  <si>
    <t>Return on Common Equity</t>
  </si>
  <si>
    <t>Margin Analysis</t>
  </si>
  <si>
    <t>Gross Profit Margin %</t>
  </si>
  <si>
    <t>14.08</t>
  </si>
  <si>
    <t>17.57</t>
  </si>
  <si>
    <t>20.74</t>
  </si>
  <si>
    <t>46.98</t>
  </si>
  <si>
    <t>30.27</t>
  </si>
  <si>
    <t>21.45</t>
  </si>
  <si>
    <t>34.67</t>
  </si>
  <si>
    <t>53.17</t>
  </si>
  <si>
    <t>27.12</t>
  </si>
  <si>
    <t>39.5</t>
  </si>
  <si>
    <t>SG&amp;A Margin</t>
  </si>
  <si>
    <t>4.33</t>
  </si>
  <si>
    <t>5.45</t>
  </si>
  <si>
    <t>4.28</t>
  </si>
  <si>
    <t>3.38</t>
  </si>
  <si>
    <t>4.06</t>
  </si>
  <si>
    <t>4.19</t>
  </si>
  <si>
    <t>4.26</t>
  </si>
  <si>
    <t>3.91</t>
  </si>
  <si>
    <t>3.08</t>
  </si>
  <si>
    <t>2.56</t>
  </si>
  <si>
    <t>EBITDA Margin %</t>
  </si>
  <si>
    <t>8.29</t>
  </si>
  <si>
    <t>17.05</t>
  </si>
  <si>
    <t>12.43</t>
  </si>
  <si>
    <t>38.91</t>
  </si>
  <si>
    <t>26.49</t>
  </si>
  <si>
    <t>13.62</t>
  </si>
  <si>
    <t>27.85</t>
  </si>
  <si>
    <t>44.18</t>
  </si>
  <si>
    <t>25.43</t>
  </si>
  <si>
    <t>32.16</t>
  </si>
  <si>
    <t>EBITA Margin %</t>
  </si>
  <si>
    <t>-4.46</t>
  </si>
  <si>
    <t>-7.67</t>
  </si>
  <si>
    <t>26.3</t>
  </si>
  <si>
    <t>5.91</t>
  </si>
  <si>
    <t>-18.45</t>
  </si>
  <si>
    <t>1.33</t>
  </si>
  <si>
    <t>29.72</t>
  </si>
  <si>
    <t>13.82</t>
  </si>
  <si>
    <t>23.36</t>
  </si>
  <si>
    <t>EBIT Margin %</t>
  </si>
  <si>
    <t>-5.29</t>
  </si>
  <si>
    <t>-0.98</t>
  </si>
  <si>
    <t>-8.56</t>
  </si>
  <si>
    <t>25.67</t>
  </si>
  <si>
    <t>5.24</t>
  </si>
  <si>
    <t>-18.93</t>
  </si>
  <si>
    <t>1.17</t>
  </si>
  <si>
    <t>29.63</t>
  </si>
  <si>
    <t>13.72</t>
  </si>
  <si>
    <t>22.91</t>
  </si>
  <si>
    <t>Income From Continuing Operations Margin %</t>
  </si>
  <si>
    <t>-14.52</t>
  </si>
  <si>
    <t>-21.55</t>
  </si>
  <si>
    <t>-11.9</t>
  </si>
  <si>
    <t>9.06</t>
  </si>
  <si>
    <t>-10.4</t>
  </si>
  <si>
    <t>-16.22</t>
  </si>
  <si>
    <t>-6.85</t>
  </si>
  <si>
    <t>8.42</t>
  </si>
  <si>
    <t>-6.63</t>
  </si>
  <si>
    <t>15.76</t>
  </si>
  <si>
    <t>Net Income Margin %</t>
  </si>
  <si>
    <t>Net Avail. For Common Margin %</t>
  </si>
  <si>
    <t>Normalized Net Income Margin</t>
  </si>
  <si>
    <t>-9.69</t>
  </si>
  <si>
    <t>-14.59</t>
  </si>
  <si>
    <t>-9.63</t>
  </si>
  <si>
    <t>13.87</t>
  </si>
  <si>
    <t>-7.86</t>
  </si>
  <si>
    <t>-16.28</t>
  </si>
  <si>
    <t>-5.94</t>
  </si>
  <si>
    <t>12.05</t>
  </si>
  <si>
    <t>-3.05</t>
  </si>
  <si>
    <t>10.32</t>
  </si>
  <si>
    <t>Levered Free Cash Flow Margin</t>
  </si>
  <si>
    <t>-0.33</t>
  </si>
  <si>
    <t>11.9</t>
  </si>
  <si>
    <t>-2.64</t>
  </si>
  <si>
    <t>6.51</t>
  </si>
  <si>
    <t>-7.9</t>
  </si>
  <si>
    <t>0.51</t>
  </si>
  <si>
    <t>4.23</t>
  </si>
  <si>
    <t>-2.08</t>
  </si>
  <si>
    <t>-32.16</t>
  </si>
  <si>
    <t>-13.47</t>
  </si>
  <si>
    <t>Unlevered Free Cash Flow Margin</t>
  </si>
  <si>
    <t>3.77</t>
  </si>
  <si>
    <t>16.95</t>
  </si>
  <si>
    <t>11.62</t>
  </si>
  <si>
    <t>-2.07</t>
  </si>
  <si>
    <t>7.08</t>
  </si>
  <si>
    <t>11.02</t>
  </si>
  <si>
    <t>3.82</t>
  </si>
  <si>
    <t>-26.27</t>
  </si>
  <si>
    <t>-8.99</t>
  </si>
  <si>
    <t>Asset Turnover</t>
  </si>
  <si>
    <t>0.38</t>
  </si>
  <si>
    <t>0.27</t>
  </si>
  <si>
    <t>0.39</t>
  </si>
  <si>
    <t>0.35</t>
  </si>
  <si>
    <t>0.41</t>
  </si>
  <si>
    <t>0.32</t>
  </si>
  <si>
    <t>Fixed Assets Turnover</t>
  </si>
  <si>
    <t>0.5</t>
  </si>
  <si>
    <t>0.36</t>
  </si>
  <si>
    <t>0.42</t>
  </si>
  <si>
    <t>0.46</t>
  </si>
  <si>
    <t>0.55</t>
  </si>
  <si>
    <t>0.45</t>
  </si>
  <si>
    <t>Receivables Turnover (Average Receivables)</t>
  </si>
  <si>
    <t>69.89</t>
  </si>
  <si>
    <t>30.48</t>
  </si>
  <si>
    <t>27.5</t>
  </si>
  <si>
    <t>26.27</t>
  </si>
  <si>
    <t>22.98</t>
  </si>
  <si>
    <t>30.2</t>
  </si>
  <si>
    <t>43.19</t>
  </si>
  <si>
    <t>82.25</t>
  </si>
  <si>
    <t>45.38</t>
  </si>
  <si>
    <t>46.79</t>
  </si>
  <si>
    <t>Inventory Turnover (Average Inventory)</t>
  </si>
  <si>
    <t>7.66</t>
  </si>
  <si>
    <t>6.22</t>
  </si>
  <si>
    <t>4.13</t>
  </si>
  <si>
    <t>6.1</t>
  </si>
  <si>
    <t>4.38</t>
  </si>
  <si>
    <t>2.93</t>
  </si>
  <si>
    <t>3.3</t>
  </si>
  <si>
    <t>2.94</t>
  </si>
  <si>
    <t>Short Term Liquidity</t>
  </si>
  <si>
    <t>Current Ratio</t>
  </si>
  <si>
    <t>2.06</t>
  </si>
  <si>
    <t>1.39</t>
  </si>
  <si>
    <t>3.02</t>
  </si>
  <si>
    <t>2.37</t>
  </si>
  <si>
    <t>1.82</t>
  </si>
  <si>
    <t>1.69</t>
  </si>
  <si>
    <t>3.26</t>
  </si>
  <si>
    <t>2.14</t>
  </si>
  <si>
    <t>1.77</t>
  </si>
  <si>
    <t>Quick Ratio</t>
  </si>
  <si>
    <t>1.42</t>
  </si>
  <si>
    <t>0.92</t>
  </si>
  <si>
    <t>1.89</t>
  </si>
  <si>
    <t>1.7</t>
  </si>
  <si>
    <t>1.01</t>
  </si>
  <si>
    <t>1.19</t>
  </si>
  <si>
    <t>2.41</t>
  </si>
  <si>
    <t>1.21</t>
  </si>
  <si>
    <t>0.81</t>
  </si>
  <si>
    <t>Operating Cash Flow to Current Liabilities</t>
  </si>
  <si>
    <t>0.76</t>
  </si>
  <si>
    <t>0.54</t>
  </si>
  <si>
    <t>0.62</t>
  </si>
  <si>
    <t>3.44</t>
  </si>
  <si>
    <t>0.63</t>
  </si>
  <si>
    <t>1.35</t>
  </si>
  <si>
    <t>0.72</t>
  </si>
  <si>
    <t>1.07</t>
  </si>
  <si>
    <t>Days Sales Outstanding (Average Receivables)</t>
  </si>
  <si>
    <t>5.22</t>
  </si>
  <si>
    <t>11.97</t>
  </si>
  <si>
    <t>13.31</t>
  </si>
  <si>
    <t>13.9</t>
  </si>
  <si>
    <t>15.88</t>
  </si>
  <si>
    <t>12.09</t>
  </si>
  <si>
    <t>8.47</t>
  </si>
  <si>
    <t>4.44</t>
  </si>
  <si>
    <t>8.04</t>
  </si>
  <si>
    <t>7.8</t>
  </si>
  <si>
    <t>Days Outstanding Inventory (Average Inventory)</t>
  </si>
  <si>
    <t>47.65</t>
  </si>
  <si>
    <t>58.71</t>
  </si>
  <si>
    <t>88.52</t>
  </si>
  <si>
    <t>91.16</t>
  </si>
  <si>
    <t>59.84</t>
  </si>
  <si>
    <t>58.31</t>
  </si>
  <si>
    <t>83.62</t>
  </si>
  <si>
    <t>124.77</t>
  </si>
  <si>
    <t>110.45</t>
  </si>
  <si>
    <t>123.99</t>
  </si>
  <si>
    <t>Average Days Payable Outstanding</t>
  </si>
  <si>
    <t>35.36</t>
  </si>
  <si>
    <t>47.44</t>
  </si>
  <si>
    <t>43.52</t>
  </si>
  <si>
    <t>52.88</t>
  </si>
  <si>
    <t>34.94</t>
  </si>
  <si>
    <t>31.92</t>
  </si>
  <si>
    <t>51.25</t>
  </si>
  <si>
    <t>37.81</t>
  </si>
  <si>
    <t>31.64</t>
  </si>
  <si>
    <t>Cash Conversion Cycle (Average Days)</t>
  </si>
  <si>
    <t>17.51</t>
  </si>
  <si>
    <t>23.24</t>
  </si>
  <si>
    <t>52.17</t>
  </si>
  <si>
    <t>40.78</t>
  </si>
  <si>
    <t>38.48</t>
  </si>
  <si>
    <t>48.57</t>
  </si>
  <si>
    <t>77.97</t>
  </si>
  <si>
    <t>80.68</t>
  </si>
  <si>
    <t>100.15</t>
  </si>
  <si>
    <t>Long Term Solvency</t>
  </si>
  <si>
    <t>Total Debt/Equity</t>
  </si>
  <si>
    <t>74.28</t>
  </si>
  <si>
    <t>98.61</t>
  </si>
  <si>
    <t>114.86</t>
  </si>
  <si>
    <t>89.69</t>
  </si>
  <si>
    <t>102.42</t>
  </si>
  <si>
    <t>123.8</t>
  </si>
  <si>
    <t>114.5</t>
  </si>
  <si>
    <t>148.32</t>
  </si>
  <si>
    <t>164.58</t>
  </si>
  <si>
    <t>146.93</t>
  </si>
  <si>
    <t>Total Debt / Total Capital</t>
  </si>
  <si>
    <t>42.62</t>
  </si>
  <si>
    <t>49.65</t>
  </si>
  <si>
    <t>53.46</t>
  </si>
  <si>
    <t>47.28</t>
  </si>
  <si>
    <t>50.6</t>
  </si>
  <si>
    <t>55.32</t>
  </si>
  <si>
    <t>53.38</t>
  </si>
  <si>
    <t>59.73</t>
  </si>
  <si>
    <t>62.2</t>
  </si>
  <si>
    <t>59.5</t>
  </si>
  <si>
    <t>LT Debt/Equity</t>
  </si>
  <si>
    <t>69.51</t>
  </si>
  <si>
    <t>82.46</t>
  </si>
  <si>
    <t>110.09</t>
  </si>
  <si>
    <t>86.62</t>
  </si>
  <si>
    <t>99.58</t>
  </si>
  <si>
    <t>118.34</t>
  </si>
  <si>
    <t>108.95</t>
  </si>
  <si>
    <t>143.21</t>
  </si>
  <si>
    <t>159.41</t>
  </si>
  <si>
    <t>140.56</t>
  </si>
  <si>
    <t>Long-Term Debt / Total Capital</t>
  </si>
  <si>
    <t>39.88</t>
  </si>
  <si>
    <t>41.52</t>
  </si>
  <si>
    <t>51.24</t>
  </si>
  <si>
    <t>45.66</t>
  </si>
  <si>
    <t>49.2</t>
  </si>
  <si>
    <t>50.79</t>
  </si>
  <si>
    <t>57.67</t>
  </si>
  <si>
    <t>60.25</t>
  </si>
  <si>
    <t>56.92</t>
  </si>
  <si>
    <t>Total Liabilities / Total Assets</t>
  </si>
  <si>
    <t>57.46</t>
  </si>
  <si>
    <t>62.6</t>
  </si>
  <si>
    <t>64.3</t>
  </si>
  <si>
    <t>62.87</t>
  </si>
  <si>
    <t>64.32</t>
  </si>
  <si>
    <t>65.87</t>
  </si>
  <si>
    <t>65.14</t>
  </si>
  <si>
    <t>69.7</t>
  </si>
  <si>
    <t>72.13</t>
  </si>
  <si>
    <t>72.28</t>
  </si>
  <si>
    <t>EBIT / Interest Expense</t>
  </si>
  <si>
    <t>-0.81</t>
  </si>
  <si>
    <t>-0.82</t>
  </si>
  <si>
    <t>3.14</t>
  </si>
  <si>
    <t>0.56</t>
  </si>
  <si>
    <t>-1.8</t>
  </si>
  <si>
    <t>0.11</t>
  </si>
  <si>
    <t>1.31</t>
  </si>
  <si>
    <t>2.86</t>
  </si>
  <si>
    <t>EBITDA / Interest Expense</t>
  </si>
  <si>
    <t>2.11</t>
  </si>
  <si>
    <t>4.75</t>
  </si>
  <si>
    <t>2.84</t>
  </si>
  <si>
    <t>2.68</t>
  </si>
  <si>
    <t>4.78</t>
  </si>
  <si>
    <t>2.59</t>
  </si>
  <si>
    <t>(EBITDA - Capex) / Interest Expense</t>
  </si>
  <si>
    <t>1.3</t>
  </si>
  <si>
    <t>-0.05</t>
  </si>
  <si>
    <t>1.51</t>
  </si>
  <si>
    <t>-1.85</t>
  </si>
  <si>
    <t>Total Debt / EBITDA</t>
  </si>
  <si>
    <t>10.19</t>
  </si>
  <si>
    <t>7.4</t>
  </si>
  <si>
    <t>11.87</t>
  </si>
  <si>
    <t>2.24</t>
  </si>
  <si>
    <t>3.9</t>
  </si>
  <si>
    <t>7.62</t>
  </si>
  <si>
    <t>3.64</t>
  </si>
  <si>
    <t>2.72</t>
  </si>
  <si>
    <t>5.53</t>
  </si>
  <si>
    <t>3.55</t>
  </si>
  <si>
    <t>Net Debt / EBITDA</t>
  </si>
  <si>
    <t>8.43</t>
  </si>
  <si>
    <t>5.84</t>
  </si>
  <si>
    <t>9.11</t>
  </si>
  <si>
    <t>3.36</t>
  </si>
  <si>
    <t>6.52</t>
  </si>
  <si>
    <t>2.77</t>
  </si>
  <si>
    <t>4.37</t>
  </si>
  <si>
    <t>3.01</t>
  </si>
  <si>
    <t>Total Debt / (EBITDA - Capex)</t>
  </si>
  <si>
    <t>-39.12</t>
  </si>
  <si>
    <t>12.03</t>
  </si>
  <si>
    <t>27.9</t>
  </si>
  <si>
    <t>6.59</t>
  </si>
  <si>
    <t>-94.47</t>
  </si>
  <si>
    <t>-217.9</t>
  </si>
  <si>
    <t>10.58</t>
  </si>
  <si>
    <t>8.62</t>
  </si>
  <si>
    <t>-7.73</t>
  </si>
  <si>
    <t>98.58</t>
  </si>
  <si>
    <t>Net Debt / (EBITDA - Capex)</t>
  </si>
  <si>
    <t>-32.35</t>
  </si>
  <si>
    <t>9.49</t>
  </si>
  <si>
    <t>21.42</t>
  </si>
  <si>
    <t>4.93</t>
  </si>
  <si>
    <t>-81.38</t>
  </si>
  <si>
    <t>-186.44</t>
  </si>
  <si>
    <t>8.05</t>
  </si>
  <si>
    <t>4.73</t>
  </si>
  <si>
    <t>-6.11</t>
  </si>
  <si>
    <t>83.46</t>
  </si>
  <si>
    <t>Growth Over Prior Year</t>
  </si>
  <si>
    <t>Total Revenues, 1 Yr. Growth %</t>
  </si>
  <si>
    <t>27.97</t>
  </si>
  <si>
    <t>-15.64</t>
  </si>
  <si>
    <t>-8.79</t>
  </si>
  <si>
    <t>43.37</t>
  </si>
  <si>
    <t>-9.1</t>
  </si>
  <si>
    <t>-4.28</t>
  </si>
  <si>
    <t>26.22</t>
  </si>
  <si>
    <t>-9.62</t>
  </si>
  <si>
    <t>34.06</t>
  </si>
  <si>
    <t>Gross Profit, 1 Yr. Growth %</t>
  </si>
  <si>
    <t>-32.12</t>
  </si>
  <si>
    <t>-2.74</t>
  </si>
  <si>
    <t>7.63</t>
  </si>
  <si>
    <t>224.8</t>
  </si>
  <si>
    <t>-41.43</t>
  </si>
  <si>
    <t>68.56</t>
  </si>
  <si>
    <t>93.56</t>
  </si>
  <si>
    <t>-53.9</t>
  </si>
  <si>
    <t>95.22</t>
  </si>
  <si>
    <t>EBITDA, 1 Yr. Growth %</t>
  </si>
  <si>
    <t>-35.94</t>
  </si>
  <si>
    <t>-33.51</t>
  </si>
  <si>
    <t>347.8</t>
  </si>
  <si>
    <t>-38.11</t>
  </si>
  <si>
    <t>-51.25</t>
  </si>
  <si>
    <t>121.04</t>
  </si>
  <si>
    <t>100.25</t>
  </si>
  <si>
    <t>-47.97</t>
  </si>
  <si>
    <t>69.5</t>
  </si>
  <si>
    <t>EBITA, 1 Yr. Growth %</t>
  </si>
  <si>
    <t>-222.26</t>
  </si>
  <si>
    <t>-98.35</t>
  </si>
  <si>
    <t>-593.69</t>
  </si>
  <si>
    <t>-79.57</t>
  </si>
  <si>
    <t>-387.02</t>
  </si>
  <si>
    <t>-107.31</t>
  </si>
  <si>
    <t>-57.98</t>
  </si>
  <si>
    <t>126.63</t>
  </si>
  <si>
    <t>EBIT, 1 Yr. Growth %</t>
  </si>
  <si>
    <t>-267.76</t>
  </si>
  <si>
    <t>-85.6</t>
  </si>
  <si>
    <t>699.47</t>
  </si>
  <si>
    <t>-531.48</t>
  </si>
  <si>
    <t>-81.45</t>
  </si>
  <si>
    <t>-430.48</t>
  </si>
  <si>
    <t>-106.27</t>
  </si>
  <si>
    <t>-58.15</t>
  </si>
  <si>
    <t>123.84</t>
  </si>
  <si>
    <t>Earnings From Cont. Operations, 1 Yr. Growth %</t>
  </si>
  <si>
    <t>54.67</t>
  </si>
  <si>
    <t>15.72</t>
  </si>
  <si>
    <t>-49.65</t>
  </si>
  <si>
    <t>-209.13</t>
  </si>
  <si>
    <t>-204.41</t>
  </si>
  <si>
    <t>49.22</t>
  </si>
  <si>
    <t>-55.93</t>
  </si>
  <si>
    <t>-255.04</t>
  </si>
  <si>
    <t>-171.21</t>
  </si>
  <si>
    <t>-418.53</t>
  </si>
  <si>
    <t>Net Income, 1 Yr. Growth %</t>
  </si>
  <si>
    <t>Normalized Net Income, 1 Yr. Growth %</t>
  </si>
  <si>
    <t>216.54</t>
  </si>
  <si>
    <t>17.41</t>
  </si>
  <si>
    <t>-39.79</t>
  </si>
  <si>
    <t>-306.76</t>
  </si>
  <si>
    <t>-151.51</t>
  </si>
  <si>
    <t>98.24</t>
  </si>
  <si>
    <t>-61.95</t>
  </si>
  <si>
    <t>-356.14</t>
  </si>
  <si>
    <t>-122.91</t>
  </si>
  <si>
    <t>-552.78</t>
  </si>
  <si>
    <t>Diluted EPS Before Extra, 1 Yr. Growth %</t>
  </si>
  <si>
    <t>50.41</t>
  </si>
  <si>
    <t>3.12</t>
  </si>
  <si>
    <t>-205.98</t>
  </si>
  <si>
    <t>-206.67</t>
  </si>
  <si>
    <t>37.5</t>
  </si>
  <si>
    <t>-57.32</t>
  </si>
  <si>
    <t>-236.96</t>
  </si>
  <si>
    <t>-170.55</t>
  </si>
  <si>
    <t>-408.6</t>
  </si>
  <si>
    <t>Accounts Receivable, 1 Yr. Growth %</t>
  </si>
  <si>
    <t>577.1</t>
  </si>
  <si>
    <t>5.09</t>
  </si>
  <si>
    <t>-2.71</t>
  </si>
  <si>
    <t>104.39</t>
  </si>
  <si>
    <t>-45.29</t>
  </si>
  <si>
    <t>6.03</t>
  </si>
  <si>
    <t>-58.32</t>
  </si>
  <si>
    <t>25.3</t>
  </si>
  <si>
    <t>94.59</t>
  </si>
  <si>
    <t>-3.18</t>
  </si>
  <si>
    <t>Inventory, 1 Yr. Growth %</t>
  </si>
  <si>
    <t>-23.49</t>
  </si>
  <si>
    <t>12.54</t>
  </si>
  <si>
    <t>49.06</t>
  </si>
  <si>
    <t>-34.54</t>
  </si>
  <si>
    <t>-1.65</t>
  </si>
  <si>
    <t>11.89</t>
  </si>
  <si>
    <t>34.89</t>
  </si>
  <si>
    <t>35.74</t>
  </si>
  <si>
    <t>16.24</t>
  </si>
  <si>
    <t>32.41</t>
  </si>
  <si>
    <t>Net Property, Plant and Equip., 1 Yr. Growth %</t>
  </si>
  <si>
    <t>16.96</t>
  </si>
  <si>
    <t>0.14</t>
  </si>
  <si>
    <t>-8.12</t>
  </si>
  <si>
    <t>9.18</t>
  </si>
  <si>
    <t>-7.71</t>
  </si>
  <si>
    <t>-2.03</t>
  </si>
  <si>
    <t>12.82</t>
  </si>
  <si>
    <t>22.84</t>
  </si>
  <si>
    <t>24.95</t>
  </si>
  <si>
    <t>Total Assets, 1 Yr. Growth %</t>
  </si>
  <si>
    <t>2.3</t>
  </si>
  <si>
    <t>-2.54</t>
  </si>
  <si>
    <t>4.14</t>
  </si>
  <si>
    <t>-1.62</t>
  </si>
  <si>
    <t>-9.12</t>
  </si>
  <si>
    <t>2.98</t>
  </si>
  <si>
    <t>29.97</t>
  </si>
  <si>
    <t>8.07</t>
  </si>
  <si>
    <t>22.5</t>
  </si>
  <si>
    <t>Tangible Book Value, 1 Yr. Growth %</t>
  </si>
  <si>
    <t>-2.05</t>
  </si>
  <si>
    <t>-12.66</t>
  </si>
  <si>
    <t>-8.57</t>
  </si>
  <si>
    <t>8.55</t>
  </si>
  <si>
    <t>-13.21</t>
  </si>
  <si>
    <t>5.33</t>
  </si>
  <si>
    <t>13.19</t>
  </si>
  <si>
    <t>-0.7</t>
  </si>
  <si>
    <t>22.19</t>
  </si>
  <si>
    <t>Common Equity, 1 Yr. Growth %</t>
  </si>
  <si>
    <t>-0.92</t>
  </si>
  <si>
    <t>-12.3</t>
  </si>
  <si>
    <t>-8.48</t>
  </si>
  <si>
    <t>8.3</t>
  </si>
  <si>
    <t>-5.45</t>
  </si>
  <si>
    <t>-13.08</t>
  </si>
  <si>
    <t>5.2</t>
  </si>
  <si>
    <t>12.96</t>
  </si>
  <si>
    <t>-0.59</t>
  </si>
  <si>
    <t>21.81</t>
  </si>
  <si>
    <t>Cash From Operations, 1 Yr. Growth %</t>
  </si>
  <si>
    <t>-25.18</t>
  </si>
  <si>
    <t>2.22</t>
  </si>
  <si>
    <t>-34.51</t>
  </si>
  <si>
    <t>523.52</t>
  </si>
  <si>
    <t>-55.43</t>
  </si>
  <si>
    <t>-54.67</t>
  </si>
  <si>
    <t>149.04</t>
  </si>
  <si>
    <t>64.57</t>
  </si>
  <si>
    <t>-53.5</t>
  </si>
  <si>
    <t>85.92</t>
  </si>
  <si>
    <t>Capital Expenditures, 1 Yr. Growth %</t>
  </si>
  <si>
    <t>-60.62</t>
  </si>
  <si>
    <t>-51.13</t>
  </si>
  <si>
    <t>-0.62</t>
  </si>
  <si>
    <t>415.96</t>
  </si>
  <si>
    <t>-2.42</t>
  </si>
  <si>
    <t>-46.5</t>
  </si>
  <si>
    <t>29.05</t>
  </si>
  <si>
    <t>104.07</t>
  </si>
  <si>
    <t>36.12</t>
  </si>
  <si>
    <t>-4.87</t>
  </si>
  <si>
    <t>Levered Free Cash Flow, 1 Yr. Growth %</t>
  </si>
  <si>
    <t>-98.69</t>
  </si>
  <si>
    <t>-120.2</t>
  </si>
  <si>
    <t>-456.53</t>
  </si>
  <si>
    <t>-210.32</t>
  </si>
  <si>
    <t>-106.26</t>
  </si>
  <si>
    <t>-161.95</t>
  </si>
  <si>
    <t>-43.84</t>
  </si>
  <si>
    <t>Unlevered Free Cash Flow, 1 Yr. Growth %</t>
  </si>
  <si>
    <t>-117.55</t>
  </si>
  <si>
    <t>250.58</t>
  </si>
  <si>
    <t>-78.94</t>
  </si>
  <si>
    <t>323.93</t>
  </si>
  <si>
    <t>-116.19</t>
  </si>
  <si>
    <t>-452.98</t>
  </si>
  <si>
    <t>69.61</t>
  </si>
  <si>
    <t>-56.22</t>
  </si>
  <si>
    <t>-721.3</t>
  </si>
  <si>
    <t>-54.12</t>
  </si>
  <si>
    <t>Compound Annual Growth Rate Over Two Years</t>
  </si>
  <si>
    <t>Total Revenues, 2 Yr. CAGR %</t>
  </si>
  <si>
    <t>20.98</t>
  </si>
  <si>
    <t>-0.13</t>
  </si>
  <si>
    <t>-12.28</t>
  </si>
  <si>
    <t>14.35</t>
  </si>
  <si>
    <t>14.16</t>
  </si>
  <si>
    <t>-6.72</t>
  </si>
  <si>
    <t>14.73</t>
  </si>
  <si>
    <t>6.81</t>
  </si>
  <si>
    <t>10.07</t>
  </si>
  <si>
    <t>Gross Profit, 2 Yr. CAGR %</t>
  </si>
  <si>
    <t>-19.84</t>
  </si>
  <si>
    <t>-18.75</t>
  </si>
  <si>
    <t>2.32</t>
  </si>
  <si>
    <t>86.98</t>
  </si>
  <si>
    <t>37.93</t>
  </si>
  <si>
    <t>-36.97</t>
  </si>
  <si>
    <t>6.93</t>
  </si>
  <si>
    <t>80.63</t>
  </si>
  <si>
    <t>-5.53</t>
  </si>
  <si>
    <t>-5.13</t>
  </si>
  <si>
    <t>EBITDA, 2 Yr. CAGR %</t>
  </si>
  <si>
    <t>44.42</t>
  </si>
  <si>
    <t>1.32</t>
  </si>
  <si>
    <t>3.22</t>
  </si>
  <si>
    <t>72.75</t>
  </si>
  <si>
    <t>66.47</t>
  </si>
  <si>
    <t>-44.82</t>
  </si>
  <si>
    <t>1.97</t>
  </si>
  <si>
    <t>110.39</t>
  </si>
  <si>
    <t>2.08</t>
  </si>
  <si>
    <t>-6.09</t>
  </si>
  <si>
    <t>EBITA, 2 Yr. CAGR %</t>
  </si>
  <si>
    <t>72.83</t>
  </si>
  <si>
    <t>-85.8</t>
  </si>
  <si>
    <t>10.53</t>
  </si>
  <si>
    <t>-21.88</t>
  </si>
  <si>
    <t>-53.6</t>
  </si>
  <si>
    <t>43.77</t>
  </si>
  <si>
    <t>244.68</t>
  </si>
  <si>
    <t>EBIT, 2 Yr. CAGR %</t>
  </si>
  <si>
    <t>-50.86</t>
  </si>
  <si>
    <t>7.28</t>
  </si>
  <si>
    <t>486.34</t>
  </si>
  <si>
    <t>-10.53</t>
  </si>
  <si>
    <t>-19.91</t>
  </si>
  <si>
    <t>-53.91</t>
  </si>
  <si>
    <t>41.78</t>
  </si>
  <si>
    <t>266.34</t>
  </si>
  <si>
    <t>-3.21</t>
  </si>
  <si>
    <t>Earnings From Cont. Operations, 2 Yr. CAGR %</t>
  </si>
  <si>
    <t>142.82</t>
  </si>
  <si>
    <t>33.78</t>
  </si>
  <si>
    <t>-23.67</t>
  </si>
  <si>
    <t>-25.87</t>
  </si>
  <si>
    <t>6.74</t>
  </si>
  <si>
    <t>24.82</t>
  </si>
  <si>
    <t>-18.91</t>
  </si>
  <si>
    <t>-17.34</t>
  </si>
  <si>
    <t>5.07</t>
  </si>
  <si>
    <t>50.61</t>
  </si>
  <si>
    <t>Net Income, 2 Yr. CAGR %</t>
  </si>
  <si>
    <t>Normalized Net Income, 2 Yr. CAGR %</t>
  </si>
  <si>
    <t>142.54</t>
  </si>
  <si>
    <t>92.78</t>
  </si>
  <si>
    <t>-15.92</t>
  </si>
  <si>
    <t>11.48</t>
  </si>
  <si>
    <t>3.2</t>
  </si>
  <si>
    <t>1.05</t>
  </si>
  <si>
    <t>-13.14</t>
  </si>
  <si>
    <t>-23.4</t>
  </si>
  <si>
    <t>1.84</t>
  </si>
  <si>
    <t>Diluted EPS Before Extra, 2 Yr. CAGR %</t>
  </si>
  <si>
    <t>133.5</t>
  </si>
  <si>
    <t>24.54</t>
  </si>
  <si>
    <t>-27.95</t>
  </si>
  <si>
    <t>-26.95</t>
  </si>
  <si>
    <t>6.32</t>
  </si>
  <si>
    <t>21.11</t>
  </si>
  <si>
    <t>-23.39</t>
  </si>
  <si>
    <t>-23.54</t>
  </si>
  <si>
    <t>47.55</t>
  </si>
  <si>
    <t>Accounts Receivable, 2 Yr. CAGR %</t>
  </si>
  <si>
    <t>-18.44</t>
  </si>
  <si>
    <t>166.75</t>
  </si>
  <si>
    <t>41.01</t>
  </si>
  <si>
    <t>5.75</t>
  </si>
  <si>
    <t>-23.83</t>
  </si>
  <si>
    <t>-33.53</t>
  </si>
  <si>
    <t>-27.74</t>
  </si>
  <si>
    <t>56.15</t>
  </si>
  <si>
    <t>37.26</t>
  </si>
  <si>
    <t>Inventory, 2 Yr. CAGR %</t>
  </si>
  <si>
    <t>14.67</t>
  </si>
  <si>
    <t>-7.21</t>
  </si>
  <si>
    <t>29.52</t>
  </si>
  <si>
    <t>-1.22</t>
  </si>
  <si>
    <t>-19.76</t>
  </si>
  <si>
    <t>4.9</t>
  </si>
  <si>
    <t>22.85</t>
  </si>
  <si>
    <t>35.32</t>
  </si>
  <si>
    <t>25.62</t>
  </si>
  <si>
    <t>24.07</t>
  </si>
  <si>
    <t>Net Property, Plant and Equip., 2 Yr. CAGR %</t>
  </si>
  <si>
    <t>10.71</t>
  </si>
  <si>
    <t>8.22</t>
  </si>
  <si>
    <t>-4.08</t>
  </si>
  <si>
    <t>0.16</t>
  </si>
  <si>
    <t>6.05</t>
  </si>
  <si>
    <t>-2.49</t>
  </si>
  <si>
    <t>-4.91</t>
  </si>
  <si>
    <t>5.13</t>
  </si>
  <si>
    <t>17.73</t>
  </si>
  <si>
    <t>23.89</t>
  </si>
  <si>
    <t>Total Assets, 2 Yr. CAGR %</t>
  </si>
  <si>
    <t>-0.2</t>
  </si>
  <si>
    <t>1.02</t>
  </si>
  <si>
    <t>-2.2</t>
  </si>
  <si>
    <t>0.74</t>
  </si>
  <si>
    <t>-5.44</t>
  </si>
  <si>
    <t>-3.26</t>
  </si>
  <si>
    <t>15.69</t>
  </si>
  <si>
    <t>18.52</t>
  </si>
  <si>
    <t>15.06</t>
  </si>
  <si>
    <t>Tangible Book Value, 2 Yr. CAGR %</t>
  </si>
  <si>
    <t>-3.2</t>
  </si>
  <si>
    <t>-7.51</t>
  </si>
  <si>
    <t>-10.64</t>
  </si>
  <si>
    <t>-0.37</t>
  </si>
  <si>
    <t>-9.51</t>
  </si>
  <si>
    <t>-4.39</t>
  </si>
  <si>
    <t>9.19</t>
  </si>
  <si>
    <t>6.02</t>
  </si>
  <si>
    <t>10.15</t>
  </si>
  <si>
    <t>Common Equity, 2 Yr. CAGR %</t>
  </si>
  <si>
    <t>-2.65</t>
  </si>
  <si>
    <t>-6.79</t>
  </si>
  <si>
    <t>-10.41</t>
  </si>
  <si>
    <t>-0.44</t>
  </si>
  <si>
    <t>-9.34</t>
  </si>
  <si>
    <t>-4.38</t>
  </si>
  <si>
    <t>9.01</t>
  </si>
  <si>
    <t>5.97</t>
  </si>
  <si>
    <t>10.04</t>
  </si>
  <si>
    <t>Cash From Operations, 2 Yr. CAGR %</t>
  </si>
  <si>
    <t>-13.88</t>
  </si>
  <si>
    <t>-12.54</t>
  </si>
  <si>
    <t>-18.18</t>
  </si>
  <si>
    <t>102.07</t>
  </si>
  <si>
    <t>66.7</t>
  </si>
  <si>
    <t>-55.05</t>
  </si>
  <si>
    <t>6.24</t>
  </si>
  <si>
    <t>102.45</t>
  </si>
  <si>
    <t>-12.52</t>
  </si>
  <si>
    <t>-7.02</t>
  </si>
  <si>
    <t>Capital Expenditures, 2 Yr. CAGR %</t>
  </si>
  <si>
    <t>-55.15</t>
  </si>
  <si>
    <t>-56.13</t>
  </si>
  <si>
    <t>-30.31</t>
  </si>
  <si>
    <t>126.45</t>
  </si>
  <si>
    <t>124.38</t>
  </si>
  <si>
    <t>-27.75</t>
  </si>
  <si>
    <t>-16.91</t>
  </si>
  <si>
    <t>62.28</t>
  </si>
  <si>
    <t>66.67</t>
  </si>
  <si>
    <t>13.8</t>
  </si>
  <si>
    <t>Levered Free Cash Flow, 2 Yr. CAGR %</t>
  </si>
  <si>
    <t>-90.52</t>
  </si>
  <si>
    <t>-39.62</t>
  </si>
  <si>
    <t>137.25</t>
  </si>
  <si>
    <t>-15.43</t>
  </si>
  <si>
    <t>98.33</t>
  </si>
  <si>
    <t>-73.97</t>
  </si>
  <si>
    <t>-26.17</t>
  </si>
  <si>
    <t>263.02</t>
  </si>
  <si>
    <t>194.48</t>
  </si>
  <si>
    <t>218.85</t>
  </si>
  <si>
    <t>Unlevered Free Cash Flow, 2 Yr. CAGR %</t>
  </si>
  <si>
    <t>-67.17</t>
  </si>
  <si>
    <t>-21.57</t>
  </si>
  <si>
    <t>-14.08</t>
  </si>
  <si>
    <t>-5.3</t>
  </si>
  <si>
    <t>-17.16</t>
  </si>
  <si>
    <t>-27.23</t>
  </si>
  <si>
    <t>139.45</t>
  </si>
  <si>
    <t>-13.83</t>
  </si>
  <si>
    <t>64.92</t>
  </si>
  <si>
    <t>68.84</t>
  </si>
  <si>
    <t>Compound Annual Growth Rate Over Three Years</t>
  </si>
  <si>
    <t>Total Revenues, 3 Yr. CAGR %</t>
  </si>
  <si>
    <t>4.49</t>
  </si>
  <si>
    <t>-3.11</t>
  </si>
  <si>
    <t>3.32</t>
  </si>
  <si>
    <t>5.93</t>
  </si>
  <si>
    <t>7.65</t>
  </si>
  <si>
    <t>-3.19</t>
  </si>
  <si>
    <t>8.01</t>
  </si>
  <si>
    <t>5.96</t>
  </si>
  <si>
    <t>15.21</t>
  </si>
  <si>
    <t>Gross Profit, 3 Yr. CAGR %</t>
  </si>
  <si>
    <t>-15.39</t>
  </si>
  <si>
    <t>-14.5</t>
  </si>
  <si>
    <t>-10.76</t>
  </si>
  <si>
    <t>50.37</t>
  </si>
  <si>
    <t>26.98</t>
  </si>
  <si>
    <t>8.87</t>
  </si>
  <si>
    <t>-12.51</t>
  </si>
  <si>
    <t>30.32</t>
  </si>
  <si>
    <t>14.58</t>
  </si>
  <si>
    <t>20.33</t>
  </si>
  <si>
    <t>EBITDA, 3 Yr. CAGR %</t>
  </si>
  <si>
    <t>-27.71</t>
  </si>
  <si>
    <t>49.51</t>
  </si>
  <si>
    <t>-11.95</t>
  </si>
  <si>
    <t>68.48</t>
  </si>
  <si>
    <t>22.69</t>
  </si>
  <si>
    <t>10.89</t>
  </si>
  <si>
    <t>-13.41</t>
  </si>
  <si>
    <t>27.69</t>
  </si>
  <si>
    <t>32.06</t>
  </si>
  <si>
    <t>20.88</t>
  </si>
  <si>
    <t>EBITA, 3 Yr. CAGR %</t>
  </si>
  <si>
    <t>-37.76</t>
  </si>
  <si>
    <t>-63.34</t>
  </si>
  <si>
    <t>14.31</t>
  </si>
  <si>
    <t>81.8</t>
  </si>
  <si>
    <t>320.66</t>
  </si>
  <si>
    <t>44.44</t>
  </si>
  <si>
    <t>-64.23</t>
  </si>
  <si>
    <t>82.58</t>
  </si>
  <si>
    <t>-4.59</t>
  </si>
  <si>
    <t>199.72</t>
  </si>
  <si>
    <t>EBIT, 3 Yr. CAGR %</t>
  </si>
  <si>
    <t>-33.46</t>
  </si>
  <si>
    <t>-28.45</t>
  </si>
  <si>
    <t>24.52</t>
  </si>
  <si>
    <t>70.42</t>
  </si>
  <si>
    <t>85.45</t>
  </si>
  <si>
    <t>40.4</t>
  </si>
  <si>
    <t>-65.45</t>
  </si>
  <si>
    <t>89.56</t>
  </si>
  <si>
    <t>-5.6</t>
  </si>
  <si>
    <t>210.86</t>
  </si>
  <si>
    <t>Earnings From Cont. Operations, 3 Yr. CAGR %</t>
  </si>
  <si>
    <t>25.94</t>
  </si>
  <si>
    <t>89.66</t>
  </si>
  <si>
    <t>-3.41</t>
  </si>
  <si>
    <t>-14.01</t>
  </si>
  <si>
    <t>19.35</t>
  </si>
  <si>
    <t>-11.78</t>
  </si>
  <si>
    <t>0.65</t>
  </si>
  <si>
    <t>-21.35</t>
  </si>
  <si>
    <t>52.07</t>
  </si>
  <si>
    <t>Net Income, 3 Yr. CAGR %</t>
  </si>
  <si>
    <t>Normalized Net Income, 3 Yr. CAGR %</t>
  </si>
  <si>
    <t>0.05</t>
  </si>
  <si>
    <t>90.44</t>
  </si>
  <si>
    <t>30.8</t>
  </si>
  <si>
    <t>13.42</t>
  </si>
  <si>
    <t>-13.82</t>
  </si>
  <si>
    <t>28.29</t>
  </si>
  <si>
    <t>-27.03</t>
  </si>
  <si>
    <t>24.55</t>
  </si>
  <si>
    <t>-39.33</t>
  </si>
  <si>
    <t>38.5</t>
  </si>
  <si>
    <t>Diluted EPS Before Extra, 3 Yr. CAGR %</t>
  </si>
  <si>
    <t>24.99</t>
  </si>
  <si>
    <t>77.81</t>
  </si>
  <si>
    <t>-7.91</t>
  </si>
  <si>
    <t>-18.06</t>
  </si>
  <si>
    <t>-17.13</t>
  </si>
  <si>
    <t>15.84</t>
  </si>
  <si>
    <t>-14.46</t>
  </si>
  <si>
    <t>-25.56</t>
  </si>
  <si>
    <t>43.94</t>
  </si>
  <si>
    <t>Accounts Receivable, 3 Yr. CAGR %</t>
  </si>
  <si>
    <t>-11.25</t>
  </si>
  <si>
    <t>90.58</t>
  </si>
  <si>
    <t>2.85</t>
  </si>
  <si>
    <t>-37.7</t>
  </si>
  <si>
    <t>-17.89</t>
  </si>
  <si>
    <t>0.53</t>
  </si>
  <si>
    <t>33.15</t>
  </si>
  <si>
    <t>Inventory, 3 Yr. CAGR %</t>
  </si>
  <si>
    <t>13.96</t>
  </si>
  <si>
    <t>8.68</t>
  </si>
  <si>
    <t>3.17</t>
  </si>
  <si>
    <t>-1.36</t>
  </si>
  <si>
    <t>-10.36</t>
  </si>
  <si>
    <t>14.07</t>
  </si>
  <si>
    <t>27.01</t>
  </si>
  <si>
    <t>28.64</t>
  </si>
  <si>
    <t>27.84</t>
  </si>
  <si>
    <t>Net Property, Plant and Equip., 3 Yr. CAGR %</t>
  </si>
  <si>
    <t>21.68</t>
  </si>
  <si>
    <t>7.07</t>
  </si>
  <si>
    <t>2.47</t>
  </si>
  <si>
    <t>1.1</t>
  </si>
  <si>
    <t>1.25</t>
  </si>
  <si>
    <t>-2.34</t>
  </si>
  <si>
    <t>0.67</t>
  </si>
  <si>
    <t>10.73</t>
  </si>
  <si>
    <t>20.09</t>
  </si>
  <si>
    <t>Total Assets, 3 Yr. CAGR %</t>
  </si>
  <si>
    <t>-0.07</t>
  </si>
  <si>
    <t>-0.21</t>
  </si>
  <si>
    <t>-0.72</t>
  </si>
  <si>
    <t>-2.35</t>
  </si>
  <si>
    <t>6.75</t>
  </si>
  <si>
    <t>13.09</t>
  </si>
  <si>
    <t>19.83</t>
  </si>
  <si>
    <t>Tangible Book Value, 3 Yr. CAGR %</t>
  </si>
  <si>
    <t>-6.46</t>
  </si>
  <si>
    <t>-4.65</t>
  </si>
  <si>
    <t>-2.17</t>
  </si>
  <si>
    <t>-3.85</t>
  </si>
  <si>
    <t>-4.81</t>
  </si>
  <si>
    <t>1.14</t>
  </si>
  <si>
    <t>5.79</t>
  </si>
  <si>
    <t>11.16</t>
  </si>
  <si>
    <t>Common Equity, 3 Yr. CAGR %</t>
  </si>
  <si>
    <t>-5.27</t>
  </si>
  <si>
    <t>-5.98</t>
  </si>
  <si>
    <t>-7.35</t>
  </si>
  <si>
    <t>-4.56</t>
  </si>
  <si>
    <t>-2.14</t>
  </si>
  <si>
    <t>-3.81</t>
  </si>
  <si>
    <t>-4.73</t>
  </si>
  <si>
    <t>1.09</t>
  </si>
  <si>
    <t>5.71</t>
  </si>
  <si>
    <t>11.01</t>
  </si>
  <si>
    <t>Cash From Operations, 3 Yr. CAGR %</t>
  </si>
  <si>
    <t>-8.82</t>
  </si>
  <si>
    <t>-20.58</t>
  </si>
  <si>
    <t>61.01</t>
  </si>
  <si>
    <t>22.09</t>
  </si>
  <si>
    <t>-20.47</t>
  </si>
  <si>
    <t>22.93</t>
  </si>
  <si>
    <t>23.98</t>
  </si>
  <si>
    <t>12.47</t>
  </si>
  <si>
    <t>Capital Expenditures, 3 Yr. CAGR %</t>
  </si>
  <si>
    <t>-9.18</t>
  </si>
  <si>
    <t>-53.85</t>
  </si>
  <si>
    <t>-42.38</t>
  </si>
  <si>
    <t>35.83</t>
  </si>
  <si>
    <t>71.04</t>
  </si>
  <si>
    <t>39.13</t>
  </si>
  <si>
    <t>-12.34</t>
  </si>
  <si>
    <t>12.11</t>
  </si>
  <si>
    <t>53.05</t>
  </si>
  <si>
    <t>38.25</t>
  </si>
  <si>
    <t>Levered Free Cash Flow, 3 Yr. CAGR %</t>
  </si>
  <si>
    <t>-72.57</t>
  </si>
  <si>
    <t>-36.94</t>
  </si>
  <si>
    <t>-58.09</t>
  </si>
  <si>
    <t>171.13</t>
  </si>
  <si>
    <t>-7.59</t>
  </si>
  <si>
    <t>-37.72</t>
  </si>
  <si>
    <t>-16.14</t>
  </si>
  <si>
    <t>-30.36</t>
  </si>
  <si>
    <t>469.26</t>
  </si>
  <si>
    <t>Unlevered Free Cash Flow, 3 Yr. CAGR %</t>
  </si>
  <si>
    <t>-35.09</t>
  </si>
  <si>
    <t>-49.4</t>
  </si>
  <si>
    <t>46.5</t>
  </si>
  <si>
    <t>-47.44</t>
  </si>
  <si>
    <t>30.94</t>
  </si>
  <si>
    <t>-4.9</t>
  </si>
  <si>
    <t>35.9</t>
  </si>
  <si>
    <t>Compound Annual Growth Rate Over Five Years</t>
  </si>
  <si>
    <t>Total Revenues, 5 Yr. CAGR %</t>
  </si>
  <si>
    <t>14.47</t>
  </si>
  <si>
    <t>0.77</t>
  </si>
  <si>
    <t>0.94</t>
  </si>
  <si>
    <t>8.33</t>
  </si>
  <si>
    <t>3.46</t>
  </si>
  <si>
    <t>3.48</t>
  </si>
  <si>
    <t>10.43</t>
  </si>
  <si>
    <t>0.69</t>
  </si>
  <si>
    <t>8.83</t>
  </si>
  <si>
    <t>Gross Profit, 5 Yr. CAGR %</t>
  </si>
  <si>
    <t>-1.54</t>
  </si>
  <si>
    <t>-15.88</t>
  </si>
  <si>
    <t>-8.71</t>
  </si>
  <si>
    <t>16.92</t>
  </si>
  <si>
    <t>6.21</t>
  </si>
  <si>
    <t>6.2</t>
  </si>
  <si>
    <t>18.55</t>
  </si>
  <si>
    <t>33.31</t>
  </si>
  <si>
    <t>-9.78</t>
  </si>
  <si>
    <t>14.78</t>
  </si>
  <si>
    <t>EBITDA, 5 Yr. CAGR %</t>
  </si>
  <si>
    <t>-13.5</t>
  </si>
  <si>
    <t>-16.64</t>
  </si>
  <si>
    <t>58.41</t>
  </si>
  <si>
    <t>13.65</t>
  </si>
  <si>
    <t>14.15</t>
  </si>
  <si>
    <t>42.24</t>
  </si>
  <si>
    <t>-7.52</t>
  </si>
  <si>
    <t>12.92</t>
  </si>
  <si>
    <t>EBITA, 5 Yr. CAGR %</t>
  </si>
  <si>
    <t>34.74</t>
  </si>
  <si>
    <t>-68.56</t>
  </si>
  <si>
    <t>-21.69</t>
  </si>
  <si>
    <t>78.16</t>
  </si>
  <si>
    <t>8.46</t>
  </si>
  <si>
    <t>29.68</t>
  </si>
  <si>
    <t>75.57</t>
  </si>
  <si>
    <t>44.91</t>
  </si>
  <si>
    <t>-11.47</t>
  </si>
  <si>
    <t>42.11</t>
  </si>
  <si>
    <t>EBIT, 5 Yr. CAGR %</t>
  </si>
  <si>
    <t>48.04</t>
  </si>
  <si>
    <t>-49.61</t>
  </si>
  <si>
    <t>-19.45</t>
  </si>
  <si>
    <t>65.97</t>
  </si>
  <si>
    <t>9.02</t>
  </si>
  <si>
    <t>25.99</t>
  </si>
  <si>
    <t>7.22</t>
  </si>
  <si>
    <t>41.66</t>
  </si>
  <si>
    <t>-11.16</t>
  </si>
  <si>
    <t>44.87</t>
  </si>
  <si>
    <t>Earnings From Cont. Operations, 5 Yr. CAGR %</t>
  </si>
  <si>
    <t>38.53</t>
  </si>
  <si>
    <t>-16.03</t>
  </si>
  <si>
    <t>30.25</t>
  </si>
  <si>
    <t>-17.71</t>
  </si>
  <si>
    <t>3.04</t>
  </si>
  <si>
    <t>-5.39</t>
  </si>
  <si>
    <t>18.25</t>
  </si>
  <si>
    <t>Net Income, 5 Yr. CAGR %</t>
  </si>
  <si>
    <t>Normalized Net Income, 5 Yr. CAGR %</t>
  </si>
  <si>
    <t>43.56</t>
  </si>
  <si>
    <t>-6.74</t>
  </si>
  <si>
    <t>-6.67</t>
  </si>
  <si>
    <t>53.72</t>
  </si>
  <si>
    <t>18.93</t>
  </si>
  <si>
    <t>-13.55</t>
  </si>
  <si>
    <t>15.53</t>
  </si>
  <si>
    <t>-25.6</t>
  </si>
  <si>
    <t>14.92</t>
  </si>
  <si>
    <t>Diluted EPS Before Extra, 5 Yr. CAGR %</t>
  </si>
  <si>
    <t>35.87</t>
  </si>
  <si>
    <t>-17.6</t>
  </si>
  <si>
    <t>24.57</t>
  </si>
  <si>
    <t>-2.46</t>
  </si>
  <si>
    <t>-4.2</t>
  </si>
  <si>
    <t>-19.69</t>
  </si>
  <si>
    <t>-1.9</t>
  </si>
  <si>
    <t>-9.57</t>
  </si>
  <si>
    <t>11.84</t>
  </si>
  <si>
    <t>Accounts Receivable, 5 Yr. CAGR %</t>
  </si>
  <si>
    <t>-3.04</t>
  </si>
  <si>
    <t>-11.02</t>
  </si>
  <si>
    <t>-20.55</t>
  </si>
  <si>
    <t>50.58</t>
  </si>
  <si>
    <t>3.92</t>
  </si>
  <si>
    <t>-13.63</t>
  </si>
  <si>
    <t>-9.14</t>
  </si>
  <si>
    <t>-10.03</t>
  </si>
  <si>
    <t>0.85</t>
  </si>
  <si>
    <t>Inventory, 5 Yr. CAGR %</t>
  </si>
  <si>
    <t>10.62</t>
  </si>
  <si>
    <t>21.06</t>
  </si>
  <si>
    <t>-3.74</t>
  </si>
  <si>
    <t>3.86</t>
  </si>
  <si>
    <t>7.69</t>
  </si>
  <si>
    <t>5.7</t>
  </si>
  <si>
    <t>18.56</t>
  </si>
  <si>
    <t>25.82</t>
  </si>
  <si>
    <t>Net Property, Plant and Equip., 5 Yr. CAGR %</t>
  </si>
  <si>
    <t>18.63</t>
  </si>
  <si>
    <t>18.43</t>
  </si>
  <si>
    <t>10.63</t>
  </si>
  <si>
    <t>4.25</t>
  </si>
  <si>
    <t>3.89</t>
  </si>
  <si>
    <t>-1.35</t>
  </si>
  <si>
    <t>2.79</t>
  </si>
  <si>
    <t>9.38</t>
  </si>
  <si>
    <t>Total Assets, 5 Yr. CAGR %</t>
  </si>
  <si>
    <t>13.15</t>
  </si>
  <si>
    <t>-0.93</t>
  </si>
  <si>
    <t>-2.29</t>
  </si>
  <si>
    <t>4.5</t>
  </si>
  <si>
    <t>Tangible Book Value, 5 Yr. CAGR %</t>
  </si>
  <si>
    <t>9.1</t>
  </si>
  <si>
    <t>-7.46</t>
  </si>
  <si>
    <t>-4.07</t>
  </si>
  <si>
    <t>-4.34</t>
  </si>
  <si>
    <t>-3.06</t>
  </si>
  <si>
    <t>4.66</t>
  </si>
  <si>
    <t>Common Equity, 5 Yr. CAGR %</t>
  </si>
  <si>
    <t>9.35</t>
  </si>
  <si>
    <t>-3.13</t>
  </si>
  <si>
    <t>-7.36</t>
  </si>
  <si>
    <t>-3.8</t>
  </si>
  <si>
    <t>-4.02</t>
  </si>
  <si>
    <t>-6.5</t>
  </si>
  <si>
    <t>1.13</t>
  </si>
  <si>
    <t>4.58</t>
  </si>
  <si>
    <t>Cash From Operations, 5 Yr. CAGR %</t>
  </si>
  <si>
    <t>13.58</t>
  </si>
  <si>
    <t>-11.29</t>
  </si>
  <si>
    <t>48.52</t>
  </si>
  <si>
    <t>25.36</t>
  </si>
  <si>
    <t>6.84</t>
  </si>
  <si>
    <t>-3.35</t>
  </si>
  <si>
    <t>15.49</t>
  </si>
  <si>
    <t>38.86</t>
  </si>
  <si>
    <t>-17.38</t>
  </si>
  <si>
    <t>9.94</t>
  </si>
  <si>
    <t>Capital Expenditures, 5 Yr. CAGR %</t>
  </si>
  <si>
    <t>17.92</t>
  </si>
  <si>
    <t>-19.27</t>
  </si>
  <si>
    <t>-18.31</t>
  </si>
  <si>
    <t>-12.81</t>
  </si>
  <si>
    <t>-0.75</t>
  </si>
  <si>
    <t>5.52</t>
  </si>
  <si>
    <t>28.14</t>
  </si>
  <si>
    <t>47.97</t>
  </si>
  <si>
    <t>13.35</t>
  </si>
  <si>
    <t>12.78</t>
  </si>
  <si>
    <t>Levered Free Cash Flow, 5 Yr. CAGR %</t>
  </si>
  <si>
    <t>-49.74</t>
  </si>
  <si>
    <t>8.4</t>
  </si>
  <si>
    <t>-34.99</t>
  </si>
  <si>
    <t>-29.09</t>
  </si>
  <si>
    <t>-22.06</t>
  </si>
  <si>
    <t>6.19</t>
  </si>
  <si>
    <t>-15.86</t>
  </si>
  <si>
    <t>5.43</t>
  </si>
  <si>
    <t>38.6</t>
  </si>
  <si>
    <t>21.56</t>
  </si>
  <si>
    <t>Unlevered Free Cash Flow, 5 Yr. CAGR %</t>
  </si>
  <si>
    <t>-15.55</t>
  </si>
  <si>
    <t>13.67</t>
  </si>
  <si>
    <t>-27.39</t>
  </si>
  <si>
    <t>-19.47</t>
  </si>
  <si>
    <t>-38.32</t>
  </si>
  <si>
    <t>-5.06</t>
  </si>
  <si>
    <t>9.81</t>
  </si>
  <si>
    <t>18.53</t>
  </si>
  <si>
    <t>48.23</t>
  </si>
  <si>
    <t>2019</t>
  </si>
  <si>
    <t>2020</t>
  </si>
  <si>
    <t>2021</t>
  </si>
  <si>
    <t>2022</t>
  </si>
  <si>
    <t>2023</t>
  </si>
  <si>
    <t>2024</t>
  </si>
  <si>
    <t>2025</t>
  </si>
  <si>
    <t>2026</t>
  </si>
  <si>
    <t>Capitalization
                                    1</t>
  </si>
  <si>
    <t>155.1</t>
  </si>
  <si>
    <t>467.6</t>
  </si>
  <si>
    <t>738.3</t>
  </si>
  <si>
    <t>567.1</t>
  </si>
  <si>
    <t>538.3</t>
  </si>
  <si>
    <t>992.7</t>
  </si>
  <si>
    <t>-</t>
  </si>
  <si>
    <t>Change</t>
  </si>
  <si>
    <t>201.48%</t>
  </si>
  <si>
    <t>57.89%</t>
  </si>
  <si>
    <t>-23.19%</t>
  </si>
  <si>
    <t>-5.07%</t>
  </si>
  <si>
    <t>84.41%</t>
  </si>
  <si>
    <t>0%</t>
  </si>
  <si>
    <t>Enterprise Value (EV)
                                    1</t>
  </si>
  <si>
    <t>475.4</t>
  </si>
  <si>
    <t>745.9</t>
  </si>
  <si>
    <t>1,033</t>
  </si>
  <si>
    <t>1,080</t>
  </si>
  <si>
    <t>1,583</t>
  </si>
  <si>
    <t>1,656</t>
  </si>
  <si>
    <t>1,516</t>
  </si>
  <si>
    <t>56.9%</t>
  </si>
  <si>
    <t>38.53%</t>
  </si>
  <si>
    <t>-0.05%</t>
  </si>
  <si>
    <t>4.55%</t>
  </si>
  <si>
    <t>46.6%</t>
  </si>
  <si>
    <t>4.6%</t>
  </si>
  <si>
    <t>-8.41%</t>
  </si>
  <si>
    <t>P/E ratio</t>
  </si>
  <si>
    <t>-2.86x</t>
  </si>
  <si>
    <t>-18.4x</t>
  </si>
  <si>
    <t>20x</t>
  </si>
  <si>
    <t>-22x</t>
  </si>
  <si>
    <t>6.41x</t>
  </si>
  <si>
    <t>39x</t>
  </si>
  <si>
    <t>11.7x</t>
  </si>
  <si>
    <t>4.33x</t>
  </si>
  <si>
    <t>PBR</t>
  </si>
  <si>
    <t>PEG</t>
  </si>
  <si>
    <t>0.3x</t>
  </si>
  <si>
    <t>-0x</t>
  </si>
  <si>
    <t>0x</t>
  </si>
  <si>
    <t>-0.5x</t>
  </si>
  <si>
    <t>Capitalization / Revenue</t>
  </si>
  <si>
    <t>0.47x</t>
  </si>
  <si>
    <t>1.36x</t>
  </si>
  <si>
    <t>1.7x</t>
  </si>
  <si>
    <t>1.45x</t>
  </si>
  <si>
    <t>1.03x</t>
  </si>
  <si>
    <t>1.62x</t>
  </si>
  <si>
    <t>1.37x</t>
  </si>
  <si>
    <t>1.05x</t>
  </si>
  <si>
    <t>EV / Revenue</t>
  </si>
  <si>
    <t>1.44x</t>
  </si>
  <si>
    <t>2.17x</t>
  </si>
  <si>
    <t>2.38x</t>
  </si>
  <si>
    <t>2.64x</t>
  </si>
  <si>
    <t>2.06x</t>
  </si>
  <si>
    <t>2.58x</t>
  </si>
  <si>
    <t>2.28x</t>
  </si>
  <si>
    <t>1.6x</t>
  </si>
  <si>
    <t>EV / EBITDA</t>
  </si>
  <si>
    <t>9.31x</t>
  </si>
  <si>
    <t>6.89x</t>
  </si>
  <si>
    <t>5.15x</t>
  </si>
  <si>
    <t>9.47x</t>
  </si>
  <si>
    <t>5.68x</t>
  </si>
  <si>
    <t>7.03x</t>
  </si>
  <si>
    <t>6.24x</t>
  </si>
  <si>
    <t>3.79x</t>
  </si>
  <si>
    <t>EV / EBIT</t>
  </si>
  <si>
    <t>-7.99x</t>
  </si>
  <si>
    <t>57.7x</t>
  </si>
  <si>
    <t>7.29x</t>
  </si>
  <si>
    <t>27.3x</t>
  </si>
  <si>
    <t>8.35x</t>
  </si>
  <si>
    <t>11.1x</t>
  </si>
  <si>
    <t>7.84x</t>
  </si>
  <si>
    <t>4.85x</t>
  </si>
  <si>
    <t>EV / FCF</t>
  </si>
  <si>
    <t>-11.8x</t>
  </si>
  <si>
    <t>95.5x</t>
  </si>
  <si>
    <t>25.1x</t>
  </si>
  <si>
    <t>-10.3x</t>
  </si>
  <si>
    <t>-49.1x</t>
  </si>
  <si>
    <t>-10.8x</t>
  </si>
  <si>
    <t>-32x</t>
  </si>
  <si>
    <t>8.06x</t>
  </si>
  <si>
    <t>FCF Yield</t>
  </si>
  <si>
    <t>-8.44%</t>
  </si>
  <si>
    <t>1.05%</t>
  </si>
  <si>
    <t>3.98%</t>
  </si>
  <si>
    <t>-9.75%</t>
  </si>
  <si>
    <t>-2.04%</t>
  </si>
  <si>
    <t>-9.29%</t>
  </si>
  <si>
    <t>-3.12%</t>
  </si>
  <si>
    <t>12.4%</t>
  </si>
  <si>
    <t>Dividend per Share
                                    2</t>
  </si>
  <si>
    <t>Rate of return</t>
  </si>
  <si>
    <t>EPS
                                    2</t>
  </si>
  <si>
    <t>0.0837</t>
  </si>
  <si>
    <t>0.278</t>
  </si>
  <si>
    <t>0.7525</t>
  </si>
  <si>
    <t>Distribution rate</t>
  </si>
  <si>
    <t>Net sales
                                    1</t>
  </si>
  <si>
    <t>329.2</t>
  </si>
  <si>
    <t>343.3</t>
  </si>
  <si>
    <t>433.3</t>
  </si>
  <si>
    <t>391.6</t>
  </si>
  <si>
    <t>525</t>
  </si>
  <si>
    <t>612.7</t>
  </si>
  <si>
    <t>726.5</t>
  </si>
  <si>
    <t>947.9</t>
  </si>
  <si>
    <t>EBITDA
                                    1</t>
  </si>
  <si>
    <t>51.06</t>
  </si>
  <si>
    <t>108.2</t>
  </si>
  <si>
    <t>200.7</t>
  </si>
  <si>
    <t>109</t>
  </si>
  <si>
    <t>190.1</t>
  </si>
  <si>
    <t>225.1</t>
  </si>
  <si>
    <t>265.4</t>
  </si>
  <si>
    <t>400.5</t>
  </si>
  <si>
    <t>EBIT
                                    1</t>
  </si>
  <si>
    <t>-59.46</t>
  </si>
  <si>
    <t>12.93</t>
  </si>
  <si>
    <t>141.8</t>
  </si>
  <si>
    <t>37.83</t>
  </si>
  <si>
    <t>129.3</t>
  </si>
  <si>
    <t>142.7</t>
  </si>
  <si>
    <t>211.2</t>
  </si>
  <si>
    <t>312.6</t>
  </si>
  <si>
    <t>Net income
                                    1</t>
  </si>
  <si>
    <t>-53.38</t>
  </si>
  <si>
    <t>-23.52</t>
  </si>
  <si>
    <t>36.47</t>
  </si>
  <si>
    <t>-25.97</t>
  </si>
  <si>
    <t>82.73</t>
  </si>
  <si>
    <t>24.09</t>
  </si>
  <si>
    <t>101.4</t>
  </si>
  <si>
    <t>231.7</t>
  </si>
  <si>
    <t>Net Debt
                                    1</t>
  </si>
  <si>
    <t>320.3</t>
  </si>
  <si>
    <t>278.3</t>
  </si>
  <si>
    <t>295</t>
  </si>
  <si>
    <t>465.7</t>
  </si>
  <si>
    <t>541.4</t>
  </si>
  <si>
    <t>590.2</t>
  </si>
  <si>
    <t>662.9</t>
  </si>
  <si>
    <t>523.7</t>
  </si>
  <si>
    <t>Reference price
                                    2</t>
  </si>
  <si>
    <t>0.630</t>
  </si>
  <si>
    <t>1.660</t>
  </si>
  <si>
    <t>2.600</t>
  </si>
  <si>
    <t>1.980</t>
  </si>
  <si>
    <t>1.860</t>
  </si>
  <si>
    <t>3.260</t>
  </si>
  <si>
    <t>Nbr of stocks (in thousands)</t>
  </si>
  <si>
    <t>246,194</t>
  </si>
  <si>
    <t>281,687</t>
  </si>
  <si>
    <t>283,956</t>
  </si>
  <si>
    <t>286,402</t>
  </si>
  <si>
    <t>289,434</t>
  </si>
  <si>
    <t>304,523</t>
  </si>
  <si>
    <t>Announcement Date</t>
  </si>
  <si>
    <t>2/20/20</t>
  </si>
  <si>
    <t>2/24/21</t>
  </si>
  <si>
    <t>2/22/22</t>
  </si>
  <si>
    <t>2/24/23</t>
  </si>
  <si>
    <t>3/8/24</t>
  </si>
  <si>
    <t>address1</t>
  </si>
  <si>
    <t>1040 West Georgia Street</t>
  </si>
  <si>
    <t>address2</t>
  </si>
  <si>
    <t>12th Floor</t>
  </si>
  <si>
    <t>city</t>
  </si>
  <si>
    <t>Vancouver</t>
  </si>
  <si>
    <t>state</t>
  </si>
  <si>
    <t>BC</t>
  </si>
  <si>
    <t>zip</t>
  </si>
  <si>
    <t>V6E 4H1</t>
  </si>
  <si>
    <t>country</t>
  </si>
  <si>
    <t>phone</t>
  </si>
  <si>
    <t>778 373 4533</t>
  </si>
  <si>
    <t>fax</t>
  </si>
  <si>
    <t>778 373 4534</t>
  </si>
  <si>
    <t>website</t>
  </si>
  <si>
    <t>https://www.tasekomines.com</t>
  </si>
  <si>
    <t>industry</t>
  </si>
  <si>
    <t>Copper</t>
  </si>
  <si>
    <t>industryKey</t>
  </si>
  <si>
    <t>copper</t>
  </si>
  <si>
    <t>industryDisp</t>
  </si>
  <si>
    <t>sector</t>
  </si>
  <si>
    <t>Basic Materials</t>
  </si>
  <si>
    <t>sectorKey</t>
  </si>
  <si>
    <t>basic-materials</t>
  </si>
  <si>
    <t>sectorDisp</t>
  </si>
  <si>
    <t>longBusinessSummary</t>
  </si>
  <si>
    <t>Taseko Mines Limited, a mining company, acquires, develops, and operates mineral properties. It explores for copper, molybdenum, gold, niobium, and silver deposits. The company's principal asset comprises 100% interest owned the Gibraltar mine located in British Columbia. It also holds interest in the Yellowhead copper project, the Aley niobium project, and the New Prosperity gold and copper project located in British Columbia; and the Florence copper project located in Arizona. Taseko Mines Limited was incorporated in 1966 and is headquartered in Vancouver, Canada.</t>
  </si>
  <si>
    <t>companyOfficers</t>
  </si>
  <si>
    <t>[{'maxAge': 1, 'name': 'Mr. Stuart  McDonald CA, CPA', 'age': 52, 'title': 'President, CEO &amp; Director', 'yearBorn': 1972, 'fiscalYear': 2023, 'totalPay': 919150, 'exercisedValue': 0, 'unexercisedValue': 0}, {'maxAge': 1, 'name': 'Mr. Bryce  Hamming BBA CA, CPA', 'age': 47, 'title': 'Chief Financial Officer', 'yearBorn': 1977, 'fiscalYear': 2023, 'totalPay': 453527, 'exercisedValue': 0, 'unexercisedValue': 0}, {'maxAge': 1, 'name': 'Mr. Richard  Tremblay M.B.A., P.Eng.', 'title': 'Chief Operating Officer', 'fiscalYear': 2023, 'totalPay': 461729, 'exercisedValue': 0, 'unexercisedValue': 0}, {'maxAge': 1, 'name': 'Mr. Sean  Magee BA', 'age': 58, 'title': 'Vice President of Corporate Affairs', 'yearBorn': 1966, 'fiscalYear': 2023, 'totalPay': 281186, 'exercisedValue': 0, 'unexercisedValue': 0}, {'maxAge': 1, 'name': 'Mr. Brian  Bergot', 'title': 'Vice President of Investor Relations', 'fiscalYear': 2023, 'exercisedValue': 0, 'unexercisedValue': 0}, {'maxAge': 1, 'name': 'Mr. Trevor R. Thomas LLB', 'age': 57, 'title': 'Secretary', 'yearBorn': 1967, 'fiscalYear': 2023, 'exercisedValue': 0, 'unexercisedValue': 0}, {'maxAge': 1, 'name': 'Mr. Terry Morris Morris', 'title': 'Vice President of Operation',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</si>
  <si>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</si>
  <si>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</si>
  <si>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</si>
  <si>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</si>
  <si>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</si>
  <si>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</si>
  <si>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</si>
  <si>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</si>
  <si>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</si>
  <si>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</si>
  <si>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</si>
  <si>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</si>
  <si>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</si>
  <si>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</si>
  <si>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</si>
  <si>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</si>
  <si>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</si>
  <si>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</si>
  <si>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</si>
  <si>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</si>
  <si>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</si>
  <si>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</si>
  <si>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</si>
  <si>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</si>
  <si>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</si>
  <si>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</si>
  <si>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</si>
  <si>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</si>
  <si>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</si>
  <si>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</si>
  <si>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</si>
  <si>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</si>
  <si>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</si>
  <si>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</si>
  <si>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</si>
  <si>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</si>
  <si>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</si>
  <si>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</si>
  <si>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</si>
  <si>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</si>
  <si>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</si>
  <si>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</si>
  <si>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</si>
  <si>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</si>
  <si>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</si>
  <si>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</si>
  <si>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</si>
  <si>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</si>
  <si>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</si>
  <si>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</si>
  <si>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</si>
  <si>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</si>
  <si>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</si>
  <si>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</si>
  <si>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</si>
  <si>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</si>
  <si>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</si>
  <si>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</si>
  <si>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</si>
  <si>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</si>
  <si>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</si>
  <si>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</si>
  <si>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</si>
  <si>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</si>
  <si>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</si>
  <si>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</si>
  <si>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</si>
  <si>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</si>
  <si>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</si>
  <si>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Taseko Mines, Ltd.</t>
  </si>
  <si>
    <t>longName</t>
  </si>
  <si>
    <t>Taseko Mines Limited</t>
  </si>
  <si>
    <t>firstTradeDateEpochUtc</t>
  </si>
  <si>
    <t>timeZoneFullName</t>
  </si>
  <si>
    <t>America/New_York</t>
  </si>
  <si>
    <t>timeZoneShortName</t>
  </si>
  <si>
    <t>EST</t>
  </si>
  <si>
    <t>uuid</t>
  </si>
  <si>
    <t>36413373-8e60-3acb-9889-1f77d3752e37</t>
  </si>
  <si>
    <t>messageBoardId</t>
  </si>
  <si>
    <t>finmb_876653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</si>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</sst>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sekomin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2.21</v>
      </c>
      <c r="C4" s="2"/>
      <c r="D4" s="2"/>
      <c r="E4" s="2"/>
      <c r="F4" s="2"/>
      <c r="G4" s="2"/>
      <c r="H4" s="2"/>
      <c r="I4" s="2"/>
      <c r="J4" s="2"/>
      <c r="K4" s="2"/>
      <c r="L4" s="2"/>
      <c r="M4" s="2"/>
      <c r="N4" s="2"/>
      <c r="O4" s="2"/>
      <c r="P4" s="2"/>
      <c r="Q4" s="2"/>
      <c r="R4" s="2"/>
      <c r="S4" s="2"/>
      <c r="T4" s="2"/>
      <c r="U4" s="2"/>
      <c r="V4" s="2"/>
      <c r="W4" s="2"/>
      <c r="X4" s="2"/>
      <c r="Y4" s="2"/>
      <c r="Z4" s="2"/>
    </row>
    <row r="5">
      <c r="A5" s="1" t="s">
        <v>7</v>
      </c>
      <c r="B5" s="1">
        <v>-6.559600114690588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6.95040064E8</v>
      </c>
      <c r="C8" s="2"/>
      <c r="D8" s="2"/>
      <c r="E8" s="2"/>
      <c r="F8" s="2"/>
      <c r="G8" s="2"/>
      <c r="H8" s="2"/>
      <c r="I8" s="2"/>
      <c r="J8" s="2"/>
      <c r="K8" s="2"/>
      <c r="L8" s="2"/>
      <c r="M8" s="2"/>
      <c r="N8" s="2"/>
      <c r="O8" s="2"/>
      <c r="P8" s="2"/>
      <c r="Q8" s="2"/>
      <c r="R8" s="2"/>
      <c r="S8" s="2"/>
      <c r="T8" s="2"/>
      <c r="U8" s="2"/>
      <c r="V8" s="2"/>
      <c r="W8" s="2"/>
      <c r="X8" s="2"/>
      <c r="Y8" s="2"/>
      <c r="Z8" s="2"/>
    </row>
    <row r="9">
      <c r="A9" s="1" t="s">
        <v>13</v>
      </c>
      <c r="B9" s="1">
        <v>1.578</v>
      </c>
      <c r="C9" s="2"/>
      <c r="D9" s="2"/>
      <c r="E9" s="2"/>
      <c r="F9" s="2"/>
      <c r="G9" s="2"/>
      <c r="H9" s="2"/>
      <c r="I9" s="2"/>
      <c r="J9" s="2"/>
      <c r="K9" s="2"/>
      <c r="L9" s="2"/>
      <c r="M9" s="2"/>
      <c r="N9" s="2"/>
      <c r="O9" s="2"/>
      <c r="P9" s="2"/>
      <c r="Q9" s="2"/>
      <c r="R9" s="2"/>
      <c r="S9" s="2"/>
      <c r="T9" s="2"/>
      <c r="U9" s="2"/>
      <c r="V9" s="2"/>
      <c r="W9" s="2"/>
      <c r="X9" s="2"/>
      <c r="Y9" s="2"/>
      <c r="Z9" s="2"/>
    </row>
    <row r="10">
      <c r="A10" s="1" t="s">
        <v>14</v>
      </c>
      <c r="B10" s="1">
        <v>7.935921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-36.835</v>
      </c>
      <c r="C2" s="1">
        <v>-43.09</v>
      </c>
      <c r="D2" s="1">
        <v>-21.545</v>
      </c>
      <c r="E2" s="1">
        <v>23.63</v>
      </c>
      <c r="F2" s="1">
        <v>-24.325</v>
      </c>
      <c r="G2" s="1">
        <v>-36.835</v>
      </c>
      <c r="H2" s="1">
        <v>-15.985</v>
      </c>
      <c r="I2" s="1">
        <v>25.02</v>
      </c>
      <c r="J2" s="1">
        <v>-17.375</v>
      </c>
      <c r="K2" s="1">
        <v>56.98999999999999</v>
      </c>
      <c r="L2" s="2"/>
      <c r="M2" s="2"/>
      <c r="N2" s="2"/>
      <c r="O2" s="2"/>
      <c r="P2" s="2"/>
      <c r="Q2" s="2"/>
      <c r="R2" s="2"/>
      <c r="S2" s="2"/>
      <c r="T2" s="2"/>
      <c r="U2" s="2"/>
      <c r="V2" s="2"/>
      <c r="W2" s="2"/>
      <c r="X2" s="2"/>
      <c r="Y2" s="2"/>
      <c r="Z2" s="2"/>
    </row>
    <row r="3">
      <c r="A3" s="1" t="s">
        <v>19</v>
      </c>
      <c r="B3" s="1">
        <v>32.665</v>
      </c>
      <c r="C3" s="1">
        <v>34.055</v>
      </c>
      <c r="D3" s="1">
        <v>36.835</v>
      </c>
      <c r="E3" s="1">
        <v>32.665</v>
      </c>
      <c r="F3" s="1">
        <v>48.65</v>
      </c>
      <c r="G3" s="1">
        <v>76.44999999999999</v>
      </c>
      <c r="H3" s="1">
        <v>66.02499999999999</v>
      </c>
      <c r="I3" s="1">
        <v>45.87</v>
      </c>
      <c r="J3" s="1">
        <v>35.445</v>
      </c>
      <c r="K3" s="1">
        <v>38.91999999999999</v>
      </c>
      <c r="L3" s="2"/>
      <c r="M3" s="2"/>
      <c r="N3" s="2"/>
      <c r="O3" s="2"/>
      <c r="P3" s="2"/>
      <c r="Q3" s="2"/>
      <c r="R3" s="2"/>
      <c r="S3" s="2"/>
      <c r="T3" s="2"/>
      <c r="U3" s="2"/>
      <c r="V3" s="2"/>
      <c r="W3" s="2"/>
      <c r="X3" s="2"/>
      <c r="Y3" s="2"/>
      <c r="Z3" s="2"/>
    </row>
    <row r="4">
      <c r="A4" s="1" t="s">
        <v>20</v>
      </c>
      <c r="B4" s="1">
        <v>2.085</v>
      </c>
      <c r="C4" s="1">
        <v>1.39</v>
      </c>
      <c r="D4" s="1">
        <v>1.39</v>
      </c>
      <c r="E4" s="1">
        <v>1.39</v>
      </c>
      <c r="F4" s="1">
        <v>1.39</v>
      </c>
      <c r="G4" s="1">
        <v>0.695</v>
      </c>
      <c r="H4" s="1">
        <v>38.22499999999999</v>
      </c>
      <c r="I4" s="1">
        <v>25.715</v>
      </c>
      <c r="J4" s="1">
        <v>25.02</v>
      </c>
      <c r="K4" s="1">
        <v>1.39</v>
      </c>
      <c r="L4" s="2"/>
      <c r="M4" s="2"/>
      <c r="N4" s="2"/>
      <c r="O4" s="2"/>
      <c r="P4" s="2"/>
      <c r="Q4" s="2"/>
      <c r="R4" s="2"/>
      <c r="S4" s="2"/>
      <c r="T4" s="2"/>
      <c r="U4" s="2"/>
      <c r="V4" s="2"/>
      <c r="W4" s="2"/>
      <c r="X4" s="2"/>
      <c r="Y4" s="2"/>
      <c r="Z4" s="2"/>
    </row>
    <row r="5">
      <c r="A5" s="1" t="s">
        <v>21</v>
      </c>
      <c r="B5" s="1">
        <v>34.75</v>
      </c>
      <c r="C5" s="1">
        <v>36.14</v>
      </c>
      <c r="D5" s="1">
        <v>38.22499999999999</v>
      </c>
      <c r="E5" s="1">
        <v>34.75</v>
      </c>
      <c r="F5" s="1">
        <v>50.735</v>
      </c>
      <c r="G5" s="1">
        <v>77.145</v>
      </c>
      <c r="H5" s="1">
        <v>66.02499999999999</v>
      </c>
      <c r="I5" s="1">
        <v>45.87</v>
      </c>
      <c r="J5" s="1">
        <v>36.14</v>
      </c>
      <c r="K5" s="1">
        <v>41.005</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1.39</v>
      </c>
      <c r="K6" s="1">
        <v>1.39</v>
      </c>
      <c r="L6" s="2"/>
      <c r="M6" s="2"/>
      <c r="N6" s="2"/>
      <c r="O6" s="2"/>
      <c r="P6" s="2"/>
      <c r="Q6" s="2"/>
      <c r="R6" s="2"/>
      <c r="S6" s="2"/>
      <c r="T6" s="2"/>
      <c r="U6" s="2"/>
      <c r="V6" s="2"/>
      <c r="W6" s="2"/>
      <c r="X6" s="2"/>
      <c r="Y6" s="2"/>
      <c r="Z6" s="2"/>
    </row>
    <row r="7">
      <c r="A7" s="1" t="s">
        <v>23</v>
      </c>
      <c r="B7" s="1">
        <v>0.695</v>
      </c>
      <c r="C7" s="1">
        <v>28.495</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2.085</v>
      </c>
      <c r="F8" s="1">
        <v>0.0</v>
      </c>
      <c r="G8" s="1">
        <v>0.0</v>
      </c>
      <c r="H8" s="1">
        <v>0.0</v>
      </c>
      <c r="I8" s="1">
        <v>0.0</v>
      </c>
      <c r="J8" s="1">
        <v>0.0</v>
      </c>
      <c r="K8" s="1">
        <v>0.0</v>
      </c>
      <c r="L8" s="2"/>
      <c r="M8" s="2"/>
      <c r="N8" s="2"/>
      <c r="O8" s="2"/>
      <c r="P8" s="2"/>
      <c r="Q8" s="2"/>
      <c r="R8" s="2"/>
      <c r="S8" s="2"/>
      <c r="T8" s="2"/>
      <c r="U8" s="2"/>
      <c r="V8" s="2"/>
      <c r="W8" s="2"/>
      <c r="X8" s="2"/>
      <c r="Y8" s="2"/>
      <c r="Z8" s="2"/>
    </row>
    <row r="9">
      <c r="A9" s="1" t="s">
        <v>25</v>
      </c>
      <c r="B9" s="1">
        <v>2.085</v>
      </c>
      <c r="C9" s="1">
        <v>1.39</v>
      </c>
      <c r="D9" s="1">
        <v>2.085</v>
      </c>
      <c r="E9" s="1">
        <v>4.864999999999999</v>
      </c>
      <c r="F9" s="1">
        <v>-0.695</v>
      </c>
      <c r="G9" s="1">
        <v>2.085</v>
      </c>
      <c r="H9" s="1">
        <v>3.475</v>
      </c>
      <c r="I9" s="1">
        <v>3.475</v>
      </c>
      <c r="J9" s="1">
        <v>2.78</v>
      </c>
      <c r="K9" s="1">
        <v>4.17</v>
      </c>
      <c r="L9" s="2"/>
      <c r="M9" s="2"/>
      <c r="N9" s="2"/>
      <c r="O9" s="2"/>
      <c r="P9" s="2"/>
      <c r="Q9" s="2"/>
      <c r="R9" s="2"/>
      <c r="S9" s="2"/>
      <c r="T9" s="2"/>
      <c r="U9" s="2"/>
      <c r="V9" s="2"/>
      <c r="W9" s="2"/>
      <c r="X9" s="2"/>
      <c r="Y9" s="2"/>
      <c r="Z9" s="2"/>
    </row>
    <row r="10">
      <c r="A10" s="1" t="s">
        <v>26</v>
      </c>
      <c r="B10" s="1">
        <v>22.24</v>
      </c>
      <c r="C10" s="1">
        <v>31.97</v>
      </c>
      <c r="D10" s="1">
        <v>13.9</v>
      </c>
      <c r="E10" s="1">
        <v>70.89</v>
      </c>
      <c r="F10" s="1">
        <v>38.91999999999999</v>
      </c>
      <c r="G10" s="1">
        <v>-7.645</v>
      </c>
      <c r="H10" s="1">
        <v>21.545</v>
      </c>
      <c r="I10" s="1">
        <v>67.41499999999999</v>
      </c>
      <c r="J10" s="1">
        <v>36.835</v>
      </c>
      <c r="K10" s="1">
        <v>33.36</v>
      </c>
      <c r="L10" s="2"/>
      <c r="M10" s="2"/>
      <c r="N10" s="2"/>
      <c r="O10" s="2"/>
      <c r="P10" s="2"/>
      <c r="Q10" s="2"/>
      <c r="R10" s="2"/>
      <c r="S10" s="2"/>
      <c r="T10" s="2"/>
      <c r="U10" s="2"/>
      <c r="V10" s="2"/>
      <c r="W10" s="2"/>
      <c r="X10" s="2"/>
      <c r="Y10" s="2"/>
      <c r="Z10" s="2"/>
    </row>
    <row r="11">
      <c r="A11" s="1" t="s">
        <v>27</v>
      </c>
      <c r="B11" s="1">
        <v>-4.864999999999999</v>
      </c>
      <c r="C11" s="1">
        <v>0.695</v>
      </c>
      <c r="D11" s="1">
        <v>-0.695</v>
      </c>
      <c r="E11" s="1">
        <v>-6.255</v>
      </c>
      <c r="F11" s="1">
        <v>4.864999999999999</v>
      </c>
      <c r="G11" s="1">
        <v>49.345</v>
      </c>
      <c r="H11" s="1">
        <v>4.864999999999999</v>
      </c>
      <c r="I11" s="1">
        <v>-1.39</v>
      </c>
      <c r="J11" s="1">
        <v>-2.085</v>
      </c>
      <c r="K11" s="1">
        <v>-1.39</v>
      </c>
      <c r="L11" s="2"/>
      <c r="M11" s="2"/>
      <c r="N11" s="2"/>
      <c r="O11" s="2"/>
      <c r="P11" s="2"/>
      <c r="Q11" s="2"/>
      <c r="R11" s="2"/>
      <c r="S11" s="2"/>
      <c r="T11" s="2"/>
      <c r="U11" s="2"/>
      <c r="V11" s="2"/>
      <c r="W11" s="2"/>
      <c r="X11" s="2"/>
      <c r="Y11" s="2"/>
      <c r="Z11" s="2"/>
    </row>
    <row r="12">
      <c r="A12" s="1" t="s">
        <v>28</v>
      </c>
      <c r="B12" s="1">
        <v>5.56</v>
      </c>
      <c r="C12" s="1">
        <v>-2.78</v>
      </c>
      <c r="D12" s="1">
        <v>-11.12</v>
      </c>
      <c r="E12" s="1">
        <v>11.12</v>
      </c>
      <c r="F12" s="1">
        <v>45.175</v>
      </c>
      <c r="G12" s="1">
        <v>-2.78</v>
      </c>
      <c r="H12" s="1">
        <v>-7.645</v>
      </c>
      <c r="I12" s="1">
        <v>-11.12</v>
      </c>
      <c r="J12" s="1">
        <v>-9.729999999999999</v>
      </c>
      <c r="K12" s="1">
        <v>-15.985</v>
      </c>
      <c r="L12" s="2"/>
      <c r="M12" s="2"/>
      <c r="N12" s="2"/>
      <c r="O12" s="2"/>
      <c r="P12" s="2"/>
      <c r="Q12" s="2"/>
      <c r="R12" s="2"/>
      <c r="S12" s="2"/>
      <c r="T12" s="2"/>
      <c r="U12" s="2"/>
      <c r="V12" s="2"/>
      <c r="W12" s="2"/>
      <c r="X12" s="2"/>
      <c r="Y12" s="2"/>
      <c r="Z12" s="2"/>
    </row>
    <row r="13">
      <c r="A13" s="1" t="s">
        <v>29</v>
      </c>
      <c r="B13" s="1">
        <v>9.035</v>
      </c>
      <c r="C13" s="1">
        <v>-8.34</v>
      </c>
      <c r="D13" s="1">
        <v>2.78</v>
      </c>
      <c r="E13" s="1">
        <v>6.255</v>
      </c>
      <c r="F13" s="1">
        <v>-0.695</v>
      </c>
      <c r="G13" s="1">
        <v>-31.97</v>
      </c>
      <c r="H13" s="1">
        <v>1.39</v>
      </c>
      <c r="I13" s="1">
        <v>-8.34</v>
      </c>
      <c r="J13" s="1">
        <v>9.729999999999999</v>
      </c>
      <c r="K13" s="1">
        <v>-8.34</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3.475</v>
      </c>
      <c r="J14" s="1">
        <v>0.695</v>
      </c>
      <c r="K14" s="1">
        <v>-2.085</v>
      </c>
      <c r="L14" s="2"/>
      <c r="M14" s="2"/>
      <c r="N14" s="2"/>
      <c r="O14" s="2"/>
      <c r="P14" s="2"/>
      <c r="Q14" s="2"/>
      <c r="R14" s="2"/>
      <c r="S14" s="2"/>
      <c r="T14" s="2"/>
      <c r="U14" s="2"/>
      <c r="V14" s="2"/>
      <c r="W14" s="2"/>
      <c r="X14" s="2"/>
      <c r="Y14" s="2"/>
      <c r="Z14" s="2"/>
    </row>
    <row r="15">
      <c r="A15" s="1" t="s">
        <v>31</v>
      </c>
      <c r="B15" s="1">
        <v>-62.55</v>
      </c>
      <c r="C15" s="1">
        <v>18.765</v>
      </c>
      <c r="D15" s="1">
        <v>-50.04</v>
      </c>
      <c r="E15" s="1">
        <v>-1.39</v>
      </c>
      <c r="F15" s="1">
        <v>-2.78</v>
      </c>
      <c r="G15" s="1">
        <v>-61.16</v>
      </c>
      <c r="H15" s="1">
        <v>-56.98999999999999</v>
      </c>
      <c r="I15" s="1">
        <v>-1.39</v>
      </c>
      <c r="J15" s="1">
        <v>0.0</v>
      </c>
      <c r="K15" s="1">
        <v>0.0</v>
      </c>
      <c r="L15" s="2"/>
      <c r="M15" s="2"/>
      <c r="N15" s="2"/>
      <c r="O15" s="2"/>
      <c r="P15" s="2"/>
      <c r="Q15" s="2"/>
      <c r="R15" s="2"/>
      <c r="S15" s="2"/>
      <c r="T15" s="2"/>
      <c r="U15" s="2"/>
      <c r="V15" s="2"/>
      <c r="W15" s="2"/>
      <c r="X15" s="2"/>
      <c r="Y15" s="2"/>
      <c r="Z15" s="2"/>
    </row>
    <row r="16">
      <c r="A16" s="1" t="s">
        <v>32</v>
      </c>
      <c r="B16" s="1">
        <v>2.085</v>
      </c>
      <c r="C16" s="1">
        <v>37.52999999999999</v>
      </c>
      <c r="D16" s="1">
        <v>-13.205</v>
      </c>
      <c r="E16" s="1">
        <v>-15.29</v>
      </c>
      <c r="F16" s="1">
        <v>2.78</v>
      </c>
      <c r="G16" s="1">
        <v>-0.695</v>
      </c>
      <c r="H16" s="1">
        <v>-0.695</v>
      </c>
      <c r="I16" s="1">
        <v>-0.695</v>
      </c>
      <c r="J16" s="1">
        <v>-2.085</v>
      </c>
      <c r="K16" s="1">
        <v>-3.475</v>
      </c>
      <c r="L16" s="2"/>
      <c r="M16" s="2"/>
      <c r="N16" s="2"/>
      <c r="O16" s="2"/>
      <c r="P16" s="2"/>
      <c r="Q16" s="2"/>
      <c r="R16" s="2"/>
      <c r="S16" s="2"/>
      <c r="T16" s="2"/>
      <c r="U16" s="2"/>
      <c r="V16" s="2"/>
      <c r="W16" s="2"/>
      <c r="X16" s="2"/>
      <c r="Y16" s="2"/>
      <c r="Z16" s="2"/>
    </row>
    <row r="17">
      <c r="A17" s="1" t="s">
        <v>33</v>
      </c>
      <c r="B17" s="1">
        <v>34.75</v>
      </c>
      <c r="C17" s="1">
        <v>35.445</v>
      </c>
      <c r="D17" s="1">
        <v>22.935</v>
      </c>
      <c r="E17" s="1">
        <v>146.645</v>
      </c>
      <c r="F17" s="1">
        <v>65.33</v>
      </c>
      <c r="G17" s="1">
        <v>29.19</v>
      </c>
      <c r="H17" s="1">
        <v>73.67</v>
      </c>
      <c r="I17" s="1">
        <v>121.625</v>
      </c>
      <c r="J17" s="1">
        <v>56.29499999999999</v>
      </c>
      <c r="K17" s="1">
        <v>104.945</v>
      </c>
      <c r="L17" s="2"/>
      <c r="M17" s="2"/>
      <c r="N17" s="2"/>
      <c r="O17" s="2"/>
      <c r="P17" s="2"/>
      <c r="Q17" s="2"/>
      <c r="R17" s="2"/>
      <c r="S17" s="2"/>
      <c r="T17" s="2"/>
      <c r="U17" s="2"/>
      <c r="V17" s="2"/>
      <c r="W17" s="2"/>
      <c r="X17" s="2"/>
      <c r="Y17" s="2"/>
      <c r="Z17" s="2"/>
    </row>
    <row r="18">
      <c r="A18" s="1" t="s">
        <v>34</v>
      </c>
      <c r="B18" s="1">
        <v>-26.41</v>
      </c>
      <c r="C18" s="1">
        <v>-12.51</v>
      </c>
      <c r="D18" s="1">
        <v>-12.51</v>
      </c>
      <c r="E18" s="1">
        <v>-67.41499999999999</v>
      </c>
      <c r="F18" s="1">
        <v>-65.33</v>
      </c>
      <c r="G18" s="1">
        <v>-34.75</v>
      </c>
      <c r="H18" s="1">
        <v>-45.175</v>
      </c>
      <c r="I18" s="1">
        <v>-93.13</v>
      </c>
      <c r="J18" s="1">
        <v>-126.49</v>
      </c>
      <c r="K18" s="1">
        <v>-120.235</v>
      </c>
      <c r="L18" s="2"/>
      <c r="M18" s="2"/>
      <c r="N18" s="2"/>
      <c r="O18" s="2"/>
      <c r="P18" s="2"/>
      <c r="Q18" s="2"/>
      <c r="R18" s="2"/>
      <c r="S18" s="2"/>
      <c r="T18" s="2"/>
      <c r="U18" s="2"/>
      <c r="V18" s="2"/>
      <c r="W18" s="2"/>
      <c r="X18" s="2"/>
      <c r="Y18" s="2"/>
      <c r="Z18" s="2"/>
    </row>
    <row r="19">
      <c r="A19" s="1" t="s">
        <v>35</v>
      </c>
      <c r="B19" s="1">
        <v>-0.695</v>
      </c>
      <c r="C19" s="1">
        <v>0.0</v>
      </c>
      <c r="D19" s="1">
        <v>0.0</v>
      </c>
      <c r="E19" s="1">
        <v>0.0</v>
      </c>
      <c r="F19" s="1">
        <v>0.0</v>
      </c>
      <c r="G19" s="1">
        <v>0.0</v>
      </c>
      <c r="H19" s="1">
        <v>0.0</v>
      </c>
      <c r="I19" s="1">
        <v>0.0</v>
      </c>
      <c r="J19" s="1">
        <v>0.0</v>
      </c>
      <c r="K19" s="1">
        <v>1.39</v>
      </c>
      <c r="L19" s="2"/>
      <c r="M19" s="2"/>
      <c r="N19" s="2"/>
      <c r="O19" s="2"/>
      <c r="P19" s="2"/>
      <c r="Q19" s="2"/>
      <c r="R19" s="2"/>
      <c r="S19" s="2"/>
      <c r="T19" s="2"/>
      <c r="U19" s="2"/>
      <c r="V19" s="2"/>
      <c r="W19" s="2"/>
      <c r="X19" s="2"/>
      <c r="Y19" s="2"/>
      <c r="Z19" s="2"/>
    </row>
    <row r="20">
      <c r="A20" s="1" t="s">
        <v>36</v>
      </c>
      <c r="B20" s="1">
        <v>-7.645</v>
      </c>
      <c r="C20" s="1">
        <v>-38.22499999999999</v>
      </c>
      <c r="D20" s="1">
        <v>0.0</v>
      </c>
      <c r="E20" s="1">
        <v>-0.695</v>
      </c>
      <c r="F20" s="1">
        <v>-17.375</v>
      </c>
      <c r="G20" s="1">
        <v>0.0</v>
      </c>
      <c r="H20" s="1">
        <v>3.475</v>
      </c>
      <c r="I20" s="1">
        <v>0.0</v>
      </c>
      <c r="J20" s="1">
        <v>0.0</v>
      </c>
      <c r="K20" s="1">
        <v>0.0</v>
      </c>
      <c r="L20" s="2"/>
      <c r="M20" s="2"/>
      <c r="N20" s="2"/>
      <c r="O20" s="2"/>
      <c r="P20" s="2"/>
      <c r="Q20" s="2"/>
      <c r="R20" s="2"/>
      <c r="S20" s="2"/>
      <c r="T20" s="2"/>
      <c r="U20" s="2"/>
      <c r="V20" s="2"/>
      <c r="W20" s="2"/>
      <c r="X20" s="2"/>
      <c r="Y20" s="2"/>
      <c r="Z20" s="2"/>
    </row>
    <row r="21" ht="15.75" customHeight="1">
      <c r="A21" s="1" t="s">
        <v>37</v>
      </c>
      <c r="B21" s="1">
        <v>9.035</v>
      </c>
      <c r="C21" s="1">
        <v>11.12</v>
      </c>
      <c r="D21" s="1">
        <v>-16.68</v>
      </c>
      <c r="E21" s="1">
        <v>-2.085</v>
      </c>
      <c r="F21" s="1">
        <v>50.04</v>
      </c>
      <c r="G21" s="1">
        <v>22.935</v>
      </c>
      <c r="H21" s="1">
        <v>24.325</v>
      </c>
      <c r="I21" s="1">
        <v>-9.729999999999999</v>
      </c>
      <c r="J21" s="1">
        <v>10.425</v>
      </c>
      <c r="K21" s="1">
        <v>1.39</v>
      </c>
      <c r="L21" s="2"/>
      <c r="M21" s="2"/>
      <c r="N21" s="2"/>
      <c r="O21" s="2"/>
      <c r="P21" s="2"/>
      <c r="Q21" s="2"/>
      <c r="R21" s="2"/>
      <c r="S21" s="2"/>
      <c r="T21" s="2"/>
      <c r="U21" s="2"/>
      <c r="V21" s="2"/>
      <c r="W21" s="2"/>
      <c r="X21" s="2"/>
      <c r="Y21" s="2"/>
      <c r="Z21" s="2"/>
    </row>
    <row r="22" ht="15.75" customHeight="1">
      <c r="A22" s="1" t="s">
        <v>38</v>
      </c>
      <c r="B22" s="1">
        <v>-27.105</v>
      </c>
      <c r="C22" s="1">
        <v>-1.39</v>
      </c>
      <c r="D22" s="1">
        <v>-13.205</v>
      </c>
      <c r="E22" s="1">
        <v>-70.89</v>
      </c>
      <c r="F22" s="1">
        <v>-65.33</v>
      </c>
      <c r="G22" s="1">
        <v>-11.12</v>
      </c>
      <c r="H22" s="1">
        <v>-41.005</v>
      </c>
      <c r="I22" s="1">
        <v>-102.86</v>
      </c>
      <c r="J22" s="1">
        <v>-115.37</v>
      </c>
      <c r="K22" s="1">
        <v>-116.76</v>
      </c>
      <c r="L22" s="2"/>
      <c r="M22" s="2"/>
      <c r="N22" s="2"/>
      <c r="O22" s="2"/>
      <c r="P22" s="2"/>
      <c r="Q22" s="2"/>
      <c r="R22" s="2"/>
      <c r="S22" s="2"/>
      <c r="T22" s="2"/>
      <c r="U22" s="2"/>
      <c r="V22" s="2"/>
      <c r="W22" s="2"/>
      <c r="X22" s="2"/>
      <c r="Y22" s="2"/>
      <c r="Z22" s="2"/>
    </row>
    <row r="23" ht="15.75" customHeight="1">
      <c r="A23" s="1" t="s">
        <v>39</v>
      </c>
      <c r="B23" s="1">
        <v>0.0</v>
      </c>
      <c r="C23" s="1">
        <v>3.475</v>
      </c>
      <c r="D23" s="1">
        <v>64.63499999999999</v>
      </c>
      <c r="E23" s="1">
        <v>221.01</v>
      </c>
      <c r="F23" s="1">
        <v>5.56</v>
      </c>
      <c r="G23" s="1">
        <v>23.63</v>
      </c>
      <c r="H23" s="1">
        <v>0.0</v>
      </c>
      <c r="I23" s="1">
        <v>344.72</v>
      </c>
      <c r="J23" s="1">
        <v>21.545</v>
      </c>
      <c r="K23" s="1">
        <v>18.07</v>
      </c>
      <c r="L23" s="2"/>
      <c r="M23" s="2"/>
      <c r="N23" s="2"/>
      <c r="O23" s="2"/>
      <c r="P23" s="2"/>
      <c r="Q23" s="2"/>
      <c r="R23" s="2"/>
      <c r="S23" s="2"/>
      <c r="T23" s="2"/>
      <c r="U23" s="2"/>
      <c r="V23" s="2"/>
      <c r="W23" s="2"/>
      <c r="X23" s="2"/>
      <c r="Y23" s="2"/>
      <c r="Z23" s="2"/>
    </row>
    <row r="24" ht="15.75" customHeight="1">
      <c r="A24" s="1" t="s">
        <v>40</v>
      </c>
      <c r="B24" s="1">
        <v>0.0</v>
      </c>
      <c r="C24" s="1">
        <v>3.475</v>
      </c>
      <c r="D24" s="1">
        <v>64.63499999999999</v>
      </c>
      <c r="E24" s="1">
        <v>221.01</v>
      </c>
      <c r="F24" s="1">
        <v>5.56</v>
      </c>
      <c r="G24" s="1">
        <v>23.63</v>
      </c>
      <c r="H24" s="1">
        <v>0.0</v>
      </c>
      <c r="I24" s="1">
        <v>344.72</v>
      </c>
      <c r="J24" s="1">
        <v>21.545</v>
      </c>
      <c r="K24" s="1">
        <v>18.07</v>
      </c>
      <c r="L24" s="2"/>
      <c r="M24" s="2"/>
      <c r="N24" s="2"/>
      <c r="O24" s="2"/>
      <c r="P24" s="2"/>
      <c r="Q24" s="2"/>
      <c r="R24" s="2"/>
      <c r="S24" s="2"/>
      <c r="T24" s="2"/>
      <c r="U24" s="2"/>
      <c r="V24" s="2"/>
      <c r="W24" s="2"/>
      <c r="X24" s="2"/>
      <c r="Y24" s="2"/>
      <c r="Z24" s="2"/>
    </row>
    <row r="25" ht="15.75" customHeight="1">
      <c r="A25" s="1" t="s">
        <v>41</v>
      </c>
      <c r="B25" s="1">
        <v>-17.375</v>
      </c>
      <c r="C25" s="1">
        <v>-9.035</v>
      </c>
      <c r="D25" s="1">
        <v>-41.7</v>
      </c>
      <c r="E25" s="1">
        <v>-259.93</v>
      </c>
      <c r="F25" s="1">
        <v>-8.34</v>
      </c>
      <c r="G25" s="1">
        <v>-12.51</v>
      </c>
      <c r="H25" s="1">
        <v>-9.729999999999999</v>
      </c>
      <c r="I25" s="1">
        <v>-240.47</v>
      </c>
      <c r="J25" s="1">
        <v>-18.07</v>
      </c>
      <c r="K25" s="1">
        <v>-12.51</v>
      </c>
      <c r="L25" s="2"/>
      <c r="M25" s="2"/>
      <c r="N25" s="2"/>
      <c r="O25" s="2"/>
      <c r="P25" s="2"/>
      <c r="Q25" s="2"/>
      <c r="R25" s="2"/>
      <c r="S25" s="2"/>
      <c r="T25" s="2"/>
      <c r="U25" s="2"/>
      <c r="V25" s="2"/>
      <c r="W25" s="2"/>
      <c r="X25" s="2"/>
      <c r="Y25" s="2"/>
      <c r="Z25" s="2"/>
    </row>
    <row r="26" ht="15.75" customHeight="1">
      <c r="A26" s="1" t="s">
        <v>42</v>
      </c>
      <c r="B26" s="1">
        <v>-17.375</v>
      </c>
      <c r="C26" s="1">
        <v>-9.035</v>
      </c>
      <c r="D26" s="1">
        <v>-41.7</v>
      </c>
      <c r="E26" s="1">
        <v>-259.93</v>
      </c>
      <c r="F26" s="1">
        <v>-8.34</v>
      </c>
      <c r="G26" s="1">
        <v>-12.51</v>
      </c>
      <c r="H26" s="1">
        <v>-9.729999999999999</v>
      </c>
      <c r="I26" s="1">
        <v>-240.47</v>
      </c>
      <c r="J26" s="1">
        <v>-18.07</v>
      </c>
      <c r="K26" s="1">
        <v>-12.51</v>
      </c>
      <c r="L26" s="2"/>
      <c r="M26" s="2"/>
      <c r="N26" s="2"/>
      <c r="O26" s="2"/>
      <c r="P26" s="2"/>
      <c r="Q26" s="2"/>
      <c r="R26" s="2"/>
      <c r="S26" s="2"/>
      <c r="T26" s="2"/>
      <c r="U26" s="2"/>
      <c r="V26" s="2"/>
      <c r="W26" s="2"/>
      <c r="X26" s="2"/>
      <c r="Y26" s="2"/>
      <c r="Z26" s="2"/>
    </row>
    <row r="27" ht="15.75" customHeight="1">
      <c r="A27" s="1" t="s">
        <v>43</v>
      </c>
      <c r="B27" s="1">
        <v>1.39</v>
      </c>
      <c r="C27" s="1">
        <v>0.0</v>
      </c>
      <c r="D27" s="1">
        <v>1.39</v>
      </c>
      <c r="E27" s="1">
        <v>1.39</v>
      </c>
      <c r="F27" s="1">
        <v>22.935</v>
      </c>
      <c r="G27" s="1">
        <v>11.815</v>
      </c>
      <c r="H27" s="1">
        <v>24.325</v>
      </c>
      <c r="I27" s="1">
        <v>1.39</v>
      </c>
      <c r="J27" s="1">
        <v>50.04</v>
      </c>
      <c r="K27" s="1">
        <v>0.0</v>
      </c>
      <c r="L27" s="2"/>
      <c r="M27" s="2"/>
      <c r="N27" s="2"/>
      <c r="O27" s="2"/>
      <c r="P27" s="2"/>
      <c r="Q27" s="2"/>
      <c r="R27" s="2"/>
      <c r="S27" s="2"/>
      <c r="T27" s="2"/>
      <c r="U27" s="2"/>
      <c r="V27" s="2"/>
      <c r="W27" s="2"/>
      <c r="X27" s="2"/>
      <c r="Y27" s="2"/>
      <c r="Z27" s="2"/>
    </row>
    <row r="28" ht="15.75" customHeight="1">
      <c r="A28" s="1" t="s">
        <v>44</v>
      </c>
      <c r="B28" s="1">
        <v>-13.9</v>
      </c>
      <c r="C28" s="1">
        <v>-15.29</v>
      </c>
      <c r="D28" s="1">
        <v>-18.765</v>
      </c>
      <c r="E28" s="1">
        <v>-41.005</v>
      </c>
      <c r="F28" s="1">
        <v>-20.85</v>
      </c>
      <c r="G28" s="1">
        <v>-22.24</v>
      </c>
      <c r="H28" s="1">
        <v>-22.24</v>
      </c>
      <c r="I28" s="1">
        <v>-18.765</v>
      </c>
      <c r="J28" s="1">
        <v>-28.495</v>
      </c>
      <c r="K28" s="1">
        <v>-9.729999999999999</v>
      </c>
      <c r="L28" s="2"/>
      <c r="M28" s="2"/>
      <c r="N28" s="2"/>
      <c r="O28" s="2"/>
      <c r="P28" s="2"/>
      <c r="Q28" s="2"/>
      <c r="R28" s="2"/>
      <c r="S28" s="2"/>
      <c r="T28" s="2"/>
      <c r="U28" s="2"/>
      <c r="V28" s="2"/>
      <c r="W28" s="2"/>
      <c r="X28" s="2"/>
      <c r="Y28" s="2"/>
      <c r="Z28" s="2"/>
    </row>
    <row r="29" ht="15.75" customHeight="1">
      <c r="A29" s="1" t="s">
        <v>45</v>
      </c>
      <c r="B29" s="1">
        <v>-30.58</v>
      </c>
      <c r="C29" s="1">
        <v>-20.85</v>
      </c>
      <c r="D29" s="1">
        <v>4.17</v>
      </c>
      <c r="E29" s="1">
        <v>-78.535</v>
      </c>
      <c r="F29" s="1">
        <v>-22.935</v>
      </c>
      <c r="G29" s="1">
        <v>-11.12</v>
      </c>
      <c r="H29" s="1">
        <v>-7.645</v>
      </c>
      <c r="I29" s="1">
        <v>87.57</v>
      </c>
      <c r="J29" s="1">
        <v>-24.325</v>
      </c>
      <c r="K29" s="1">
        <v>-4.864999999999999</v>
      </c>
      <c r="L29" s="2"/>
      <c r="M29" s="2"/>
      <c r="N29" s="2"/>
      <c r="O29" s="2"/>
      <c r="P29" s="2"/>
      <c r="Q29" s="2"/>
      <c r="R29" s="2"/>
      <c r="S29" s="2"/>
      <c r="T29" s="2"/>
      <c r="U29" s="2"/>
      <c r="V29" s="2"/>
      <c r="W29" s="2"/>
      <c r="X29" s="2"/>
      <c r="Y29" s="2"/>
      <c r="Z29" s="2"/>
    </row>
    <row r="30" ht="15.75" customHeight="1">
      <c r="A30" s="1" t="s">
        <v>46</v>
      </c>
      <c r="B30" s="1">
        <v>2.085</v>
      </c>
      <c r="C30" s="1">
        <v>2.78</v>
      </c>
      <c r="D30" s="1">
        <v>-35.445</v>
      </c>
      <c r="E30" s="1">
        <v>-3.475</v>
      </c>
      <c r="F30" s="1">
        <v>-45.175</v>
      </c>
      <c r="G30" s="1">
        <v>-0.695</v>
      </c>
      <c r="H30" s="1">
        <v>-1.39</v>
      </c>
      <c r="I30" s="1">
        <v>-0.695</v>
      </c>
      <c r="J30" s="1">
        <v>2.78</v>
      </c>
      <c r="K30" s="1">
        <v>-56.29499999999999</v>
      </c>
      <c r="L30" s="2"/>
      <c r="M30" s="2"/>
      <c r="N30" s="2"/>
      <c r="O30" s="2"/>
      <c r="P30" s="2"/>
      <c r="Q30" s="2"/>
      <c r="R30" s="2"/>
      <c r="S30" s="2"/>
      <c r="T30" s="2"/>
      <c r="U30" s="2"/>
      <c r="V30" s="2"/>
      <c r="W30" s="2"/>
      <c r="X30" s="2"/>
      <c r="Y30" s="2"/>
      <c r="Z30" s="2"/>
    </row>
    <row r="31" ht="15.75" customHeight="1">
      <c r="A31" s="1" t="s">
        <v>47</v>
      </c>
      <c r="B31" s="1">
        <v>-20.155</v>
      </c>
      <c r="C31" s="1">
        <v>15.29</v>
      </c>
      <c r="D31" s="1">
        <v>13.9</v>
      </c>
      <c r="E31" s="1">
        <v>-5.56</v>
      </c>
      <c r="F31" s="1">
        <v>-23.63</v>
      </c>
      <c r="G31" s="1">
        <v>4.864999999999999</v>
      </c>
      <c r="H31" s="1">
        <v>21.545</v>
      </c>
      <c r="I31" s="1">
        <v>105.64</v>
      </c>
      <c r="J31" s="1">
        <v>-80.61999999999999</v>
      </c>
      <c r="K31" s="1">
        <v>-16.68</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13.9</v>
      </c>
      <c r="C33" s="1">
        <v>15.29</v>
      </c>
      <c r="D33" s="1">
        <v>15.29</v>
      </c>
      <c r="E33" s="1">
        <v>30.58</v>
      </c>
      <c r="F33" s="1">
        <v>20.85</v>
      </c>
      <c r="G33" s="1">
        <v>22.24</v>
      </c>
      <c r="H33" s="1">
        <v>22.24</v>
      </c>
      <c r="I33" s="1">
        <v>17.375</v>
      </c>
      <c r="J33" s="1">
        <v>27.105</v>
      </c>
      <c r="K33" s="1">
        <v>32.665</v>
      </c>
      <c r="L33" s="2"/>
      <c r="M33" s="2"/>
      <c r="N33" s="2"/>
      <c r="O33" s="2"/>
      <c r="P33" s="2"/>
      <c r="Q33" s="2"/>
      <c r="R33" s="2"/>
      <c r="S33" s="2"/>
      <c r="T33" s="2"/>
      <c r="U33" s="2"/>
      <c r="V33" s="2"/>
      <c r="W33" s="2"/>
      <c r="X33" s="2"/>
      <c r="Y33" s="2"/>
      <c r="Z33" s="2"/>
    </row>
    <row r="34" ht="15.75" customHeight="1">
      <c r="A34" s="1" t="s">
        <v>50</v>
      </c>
      <c r="B34" s="1">
        <v>-0.695</v>
      </c>
      <c r="C34" s="1">
        <v>23.63</v>
      </c>
      <c r="D34" s="1">
        <v>-4.17</v>
      </c>
      <c r="E34" s="1">
        <v>16.68</v>
      </c>
      <c r="F34" s="1">
        <v>-18.765</v>
      </c>
      <c r="G34" s="1">
        <v>0.695</v>
      </c>
      <c r="H34" s="1">
        <v>9.729999999999999</v>
      </c>
      <c r="I34" s="1">
        <v>-6.255</v>
      </c>
      <c r="J34" s="1">
        <v>-87.57</v>
      </c>
      <c r="K34" s="1">
        <v>-48.65</v>
      </c>
      <c r="L34" s="2"/>
      <c r="M34" s="2"/>
      <c r="N34" s="2"/>
      <c r="O34" s="2"/>
      <c r="P34" s="2"/>
      <c r="Q34" s="2"/>
      <c r="R34" s="2"/>
      <c r="S34" s="2"/>
      <c r="T34" s="2"/>
      <c r="U34" s="2"/>
      <c r="V34" s="2"/>
      <c r="W34" s="2"/>
      <c r="X34" s="2"/>
      <c r="Y34" s="2"/>
      <c r="Z34" s="2"/>
    </row>
    <row r="35" ht="15.75" customHeight="1">
      <c r="A35" s="1" t="s">
        <v>51</v>
      </c>
      <c r="B35" s="1">
        <v>9.035</v>
      </c>
      <c r="C35" s="1">
        <v>34.055</v>
      </c>
      <c r="D35" s="1">
        <v>6.949999999999999</v>
      </c>
      <c r="E35" s="1">
        <v>29.885</v>
      </c>
      <c r="F35" s="1">
        <v>-4.864999999999999</v>
      </c>
      <c r="G35" s="1">
        <v>15.985</v>
      </c>
      <c r="H35" s="1">
        <v>25.715</v>
      </c>
      <c r="I35" s="1">
        <v>11.12</v>
      </c>
      <c r="J35" s="1">
        <v>-71.585</v>
      </c>
      <c r="K35" s="1">
        <v>-32.665</v>
      </c>
      <c r="L35" s="2"/>
      <c r="M35" s="2"/>
      <c r="N35" s="2"/>
      <c r="O35" s="2"/>
      <c r="P35" s="2"/>
      <c r="Q35" s="2"/>
      <c r="R35" s="2"/>
      <c r="S35" s="2"/>
      <c r="T35" s="2"/>
      <c r="U35" s="2"/>
      <c r="V35" s="2"/>
      <c r="W35" s="2"/>
      <c r="X35" s="2"/>
      <c r="Y35" s="2"/>
      <c r="Z35" s="2"/>
    </row>
    <row r="36" ht="15.75" customHeight="1">
      <c r="A36" s="1" t="s">
        <v>52</v>
      </c>
      <c r="B36" s="1">
        <v>-6.949999999999999</v>
      </c>
      <c r="C36" s="1">
        <v>-10.425</v>
      </c>
      <c r="D36" s="1">
        <v>10.425</v>
      </c>
      <c r="E36" s="1">
        <v>-15.985</v>
      </c>
      <c r="F36" s="1">
        <v>-3.475</v>
      </c>
      <c r="G36" s="1">
        <v>0.695</v>
      </c>
      <c r="H36" s="1">
        <v>22.935</v>
      </c>
      <c r="I36" s="1">
        <v>1.39</v>
      </c>
      <c r="J36" s="1">
        <v>7.645</v>
      </c>
      <c r="K36" s="1">
        <v>9.729999999999999</v>
      </c>
      <c r="L36" s="2"/>
      <c r="M36" s="2"/>
      <c r="N36" s="2"/>
      <c r="O36" s="2"/>
      <c r="P36" s="2"/>
      <c r="Q36" s="2"/>
      <c r="R36" s="2"/>
      <c r="S36" s="2"/>
      <c r="T36" s="2"/>
      <c r="U36" s="2"/>
      <c r="V36" s="2"/>
      <c r="W36" s="2"/>
      <c r="X36" s="2"/>
      <c r="Y36" s="2"/>
      <c r="Z36" s="2"/>
    </row>
    <row r="37" ht="15.75" customHeight="1">
      <c r="A37" s="1" t="s">
        <v>53</v>
      </c>
      <c r="B37" s="1">
        <v>-17.375</v>
      </c>
      <c r="C37" s="1">
        <v>-5.56</v>
      </c>
      <c r="D37" s="1">
        <v>22.935</v>
      </c>
      <c r="E37" s="1">
        <v>-38.91999999999999</v>
      </c>
      <c r="F37" s="1">
        <v>-2.085</v>
      </c>
      <c r="G37" s="1">
        <v>10.425</v>
      </c>
      <c r="H37" s="1">
        <v>-9.729999999999999</v>
      </c>
      <c r="I37" s="1">
        <v>104.25</v>
      </c>
      <c r="J37" s="1">
        <v>3.475</v>
      </c>
      <c r="K37" s="1">
        <v>4.864999999999999</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36.835</v>
      </c>
      <c r="C3" s="1">
        <v>52.81999999999999</v>
      </c>
      <c r="D3" s="1">
        <v>61.855</v>
      </c>
      <c r="E3" s="1">
        <v>55.59999999999999</v>
      </c>
      <c r="F3" s="1">
        <v>31.275</v>
      </c>
      <c r="G3" s="1">
        <v>36.835</v>
      </c>
      <c r="H3" s="1">
        <v>59.075</v>
      </c>
      <c r="I3" s="1">
        <v>164.715</v>
      </c>
      <c r="J3" s="1">
        <v>84.095</v>
      </c>
      <c r="K3" s="1">
        <v>66.72</v>
      </c>
      <c r="L3" s="2"/>
      <c r="M3" s="2"/>
      <c r="N3" s="2"/>
      <c r="O3" s="2"/>
      <c r="P3" s="2"/>
      <c r="Q3" s="2"/>
      <c r="R3" s="2"/>
      <c r="S3" s="2"/>
      <c r="T3" s="2"/>
      <c r="U3" s="2"/>
      <c r="V3" s="2"/>
      <c r="W3" s="2"/>
      <c r="X3" s="2"/>
      <c r="Y3" s="2"/>
      <c r="Z3" s="2"/>
    </row>
    <row r="4">
      <c r="A4" s="1" t="s">
        <v>56</v>
      </c>
      <c r="B4" s="1">
        <v>67.41499999999999</v>
      </c>
      <c r="C4" s="1">
        <v>64.63499999999999</v>
      </c>
      <c r="D4" s="1">
        <v>0.695</v>
      </c>
      <c r="E4" s="1">
        <v>1.39</v>
      </c>
      <c r="F4" s="1">
        <v>0.0</v>
      </c>
      <c r="G4" s="1">
        <v>50.735</v>
      </c>
      <c r="H4" s="1">
        <v>0.695</v>
      </c>
      <c r="I4" s="1">
        <v>2.085</v>
      </c>
      <c r="J4" s="1">
        <v>1.39</v>
      </c>
      <c r="K4" s="1">
        <v>0.695</v>
      </c>
      <c r="L4" s="2"/>
      <c r="M4" s="2"/>
      <c r="N4" s="2"/>
      <c r="O4" s="2"/>
      <c r="P4" s="2"/>
      <c r="Q4" s="2"/>
      <c r="R4" s="2"/>
      <c r="S4" s="2"/>
      <c r="T4" s="2"/>
      <c r="U4" s="2"/>
      <c r="V4" s="2"/>
      <c r="W4" s="2"/>
      <c r="X4" s="2"/>
      <c r="Y4" s="2"/>
      <c r="Z4" s="2"/>
    </row>
    <row r="5">
      <c r="A5" s="1" t="s">
        <v>57</v>
      </c>
      <c r="B5" s="1">
        <v>0.0</v>
      </c>
      <c r="C5" s="1">
        <v>0.0</v>
      </c>
      <c r="D5" s="1">
        <v>0.0</v>
      </c>
      <c r="E5" s="1">
        <v>0.0</v>
      </c>
      <c r="F5" s="1">
        <v>2.085</v>
      </c>
      <c r="G5" s="1">
        <v>0.0</v>
      </c>
      <c r="H5" s="1">
        <v>0.0</v>
      </c>
      <c r="I5" s="1">
        <v>0.0</v>
      </c>
      <c r="J5" s="1">
        <v>0.0</v>
      </c>
      <c r="K5" s="1">
        <v>0.0</v>
      </c>
      <c r="L5" s="2"/>
      <c r="M5" s="2"/>
      <c r="N5" s="2"/>
      <c r="O5" s="2"/>
      <c r="P5" s="2"/>
      <c r="Q5" s="2"/>
      <c r="R5" s="2"/>
      <c r="S5" s="2"/>
      <c r="T5" s="2"/>
      <c r="U5" s="2"/>
      <c r="V5" s="2"/>
      <c r="W5" s="2"/>
      <c r="X5" s="2"/>
      <c r="Y5" s="2"/>
      <c r="Z5" s="2"/>
    </row>
    <row r="6">
      <c r="A6" s="1" t="s">
        <v>58</v>
      </c>
      <c r="B6" s="1">
        <v>37.52999999999999</v>
      </c>
      <c r="C6" s="1">
        <v>52.81999999999999</v>
      </c>
      <c r="D6" s="1">
        <v>62.55</v>
      </c>
      <c r="E6" s="1">
        <v>56.98999999999999</v>
      </c>
      <c r="F6" s="1">
        <v>34.055</v>
      </c>
      <c r="G6" s="1">
        <v>36.835</v>
      </c>
      <c r="H6" s="1">
        <v>59.77</v>
      </c>
      <c r="I6" s="1">
        <v>166.8</v>
      </c>
      <c r="J6" s="1">
        <v>85.485</v>
      </c>
      <c r="K6" s="1">
        <v>67.41499999999999</v>
      </c>
      <c r="L6" s="2"/>
      <c r="M6" s="2"/>
      <c r="N6" s="2"/>
      <c r="O6" s="2"/>
      <c r="P6" s="2"/>
      <c r="Q6" s="2"/>
      <c r="R6" s="2"/>
      <c r="S6" s="2"/>
      <c r="T6" s="2"/>
      <c r="U6" s="2"/>
      <c r="V6" s="2"/>
      <c r="W6" s="2"/>
      <c r="X6" s="2"/>
      <c r="Y6" s="2"/>
      <c r="Z6" s="2"/>
    </row>
    <row r="7">
      <c r="A7" s="1" t="s">
        <v>59</v>
      </c>
      <c r="B7" s="1">
        <v>6.255</v>
      </c>
      <c r="C7" s="1">
        <v>6.255</v>
      </c>
      <c r="D7" s="1">
        <v>6.255</v>
      </c>
      <c r="E7" s="1">
        <v>13.205</v>
      </c>
      <c r="F7" s="1">
        <v>6.949999999999999</v>
      </c>
      <c r="G7" s="1">
        <v>7.645</v>
      </c>
      <c r="H7" s="1">
        <v>2.78</v>
      </c>
      <c r="I7" s="1">
        <v>3.475</v>
      </c>
      <c r="J7" s="1">
        <v>7.645</v>
      </c>
      <c r="K7" s="1">
        <v>7.645</v>
      </c>
      <c r="L7" s="2"/>
      <c r="M7" s="2"/>
      <c r="N7" s="2"/>
      <c r="O7" s="2"/>
      <c r="P7" s="2"/>
      <c r="Q7" s="2"/>
      <c r="R7" s="2"/>
      <c r="S7" s="2"/>
      <c r="T7" s="2"/>
      <c r="U7" s="2"/>
      <c r="V7" s="2"/>
      <c r="W7" s="2"/>
      <c r="X7" s="2"/>
      <c r="Y7" s="2"/>
      <c r="Z7" s="2"/>
    </row>
    <row r="8">
      <c r="A8" s="1" t="s">
        <v>60</v>
      </c>
      <c r="B8" s="1">
        <v>20.85</v>
      </c>
      <c r="C8" s="1">
        <v>0.695</v>
      </c>
      <c r="D8" s="1">
        <v>2.085</v>
      </c>
      <c r="E8" s="1">
        <v>1.39</v>
      </c>
      <c r="F8" s="1">
        <v>2.78</v>
      </c>
      <c r="G8" s="1">
        <v>1.39</v>
      </c>
      <c r="H8" s="1">
        <v>1.39</v>
      </c>
      <c r="I8" s="1">
        <v>2.085</v>
      </c>
      <c r="J8" s="1">
        <v>0.695</v>
      </c>
      <c r="K8" s="1">
        <v>3.475</v>
      </c>
      <c r="L8" s="2"/>
      <c r="M8" s="2"/>
      <c r="N8" s="2"/>
      <c r="O8" s="2"/>
      <c r="P8" s="2"/>
      <c r="Q8" s="2"/>
      <c r="R8" s="2"/>
      <c r="S8" s="2"/>
      <c r="T8" s="2"/>
      <c r="U8" s="2"/>
      <c r="V8" s="2"/>
      <c r="W8" s="2"/>
      <c r="X8" s="2"/>
      <c r="Y8" s="2"/>
      <c r="Z8" s="2"/>
    </row>
    <row r="9">
      <c r="A9" s="1" t="s">
        <v>61</v>
      </c>
      <c r="B9" s="1">
        <v>27.105</v>
      </c>
      <c r="C9" s="1">
        <v>7.645</v>
      </c>
      <c r="D9" s="1">
        <v>8.34</v>
      </c>
      <c r="E9" s="1">
        <v>14.595</v>
      </c>
      <c r="F9" s="1">
        <v>9.729999999999999</v>
      </c>
      <c r="G9" s="1">
        <v>9.035</v>
      </c>
      <c r="H9" s="1">
        <v>4.17</v>
      </c>
      <c r="I9" s="1">
        <v>6.255</v>
      </c>
      <c r="J9" s="1">
        <v>9.035</v>
      </c>
      <c r="K9" s="1">
        <v>11.12</v>
      </c>
      <c r="L9" s="2"/>
      <c r="M9" s="2"/>
      <c r="N9" s="2"/>
      <c r="O9" s="2"/>
      <c r="P9" s="2"/>
      <c r="Q9" s="2"/>
      <c r="R9" s="2"/>
      <c r="S9" s="2"/>
      <c r="T9" s="2"/>
      <c r="U9" s="2"/>
      <c r="V9" s="2"/>
      <c r="W9" s="2"/>
      <c r="X9" s="2"/>
      <c r="Y9" s="2"/>
      <c r="Z9" s="2"/>
    </row>
    <row r="10">
      <c r="A10" s="1" t="s">
        <v>62</v>
      </c>
      <c r="B10" s="1">
        <v>25.02</v>
      </c>
      <c r="C10" s="1">
        <v>27.8</v>
      </c>
      <c r="D10" s="1">
        <v>41.7</v>
      </c>
      <c r="E10" s="1">
        <v>27.105</v>
      </c>
      <c r="F10" s="1">
        <v>26.41</v>
      </c>
      <c r="G10" s="1">
        <v>29.885</v>
      </c>
      <c r="H10" s="1">
        <v>40.31</v>
      </c>
      <c r="I10" s="1">
        <v>54.90499999999999</v>
      </c>
      <c r="J10" s="1">
        <v>63.94</v>
      </c>
      <c r="K10" s="1">
        <v>85.485</v>
      </c>
      <c r="L10" s="2"/>
      <c r="M10" s="2"/>
      <c r="N10" s="2"/>
      <c r="O10" s="2"/>
      <c r="P10" s="2"/>
      <c r="Q10" s="2"/>
      <c r="R10" s="2"/>
      <c r="S10" s="2"/>
      <c r="T10" s="2"/>
      <c r="U10" s="2"/>
      <c r="V10" s="2"/>
      <c r="W10" s="2"/>
      <c r="X10" s="2"/>
      <c r="Y10" s="2"/>
      <c r="Z10" s="2"/>
    </row>
    <row r="11">
      <c r="A11" s="1" t="s">
        <v>63</v>
      </c>
      <c r="B11" s="1">
        <v>63.245</v>
      </c>
      <c r="C11" s="1">
        <v>0.695</v>
      </c>
      <c r="D11" s="1">
        <v>0.695</v>
      </c>
      <c r="E11" s="1">
        <v>0.695</v>
      </c>
      <c r="F11" s="1">
        <v>0.695</v>
      </c>
      <c r="G11" s="1">
        <v>1.39</v>
      </c>
      <c r="H11" s="1">
        <v>1.39</v>
      </c>
      <c r="I11" s="1">
        <v>2.085</v>
      </c>
      <c r="J11" s="1">
        <v>2.78</v>
      </c>
      <c r="K11" s="1">
        <v>5.56</v>
      </c>
      <c r="L11" s="2"/>
      <c r="M11" s="2"/>
      <c r="N11" s="2"/>
      <c r="O11" s="2"/>
      <c r="P11" s="2"/>
      <c r="Q11" s="2"/>
      <c r="R11" s="2"/>
      <c r="S11" s="2"/>
      <c r="T11" s="2"/>
      <c r="U11" s="2"/>
      <c r="V11" s="2"/>
      <c r="W11" s="2"/>
      <c r="X11" s="2"/>
      <c r="Y11" s="2"/>
      <c r="Z11" s="2"/>
    </row>
    <row r="12">
      <c r="A12" s="1" t="s">
        <v>64</v>
      </c>
      <c r="B12" s="1">
        <v>3.475</v>
      </c>
      <c r="C12" s="1">
        <v>1.39</v>
      </c>
      <c r="D12" s="1">
        <v>10.425</v>
      </c>
      <c r="E12" s="1">
        <v>22.935</v>
      </c>
      <c r="F12" s="1">
        <v>0.0</v>
      </c>
      <c r="G12" s="1">
        <v>0.0</v>
      </c>
      <c r="H12" s="1">
        <v>0.695</v>
      </c>
      <c r="I12" s="1">
        <v>2.085</v>
      </c>
      <c r="J12" s="1">
        <v>4.17</v>
      </c>
      <c r="K12" s="1">
        <v>2.085</v>
      </c>
      <c r="L12" s="2"/>
      <c r="M12" s="2"/>
      <c r="N12" s="2"/>
      <c r="O12" s="2"/>
      <c r="P12" s="2"/>
      <c r="Q12" s="2"/>
      <c r="R12" s="2"/>
      <c r="S12" s="2"/>
      <c r="T12" s="2"/>
      <c r="U12" s="2"/>
      <c r="V12" s="2"/>
      <c r="W12" s="2"/>
      <c r="X12" s="2"/>
      <c r="Y12" s="2"/>
      <c r="Z12" s="2"/>
    </row>
    <row r="13">
      <c r="A13" s="1" t="s">
        <v>65</v>
      </c>
      <c r="B13" s="1">
        <v>95.21499999999999</v>
      </c>
      <c r="C13" s="1">
        <v>92.43499999999999</v>
      </c>
      <c r="D13" s="1">
        <v>114.675</v>
      </c>
      <c r="E13" s="1">
        <v>101.47</v>
      </c>
      <c r="F13" s="1">
        <v>72.28</v>
      </c>
      <c r="G13" s="1">
        <v>79.22999999999999</v>
      </c>
      <c r="H13" s="1">
        <v>109.115</v>
      </c>
      <c r="I13" s="1">
        <v>234.215</v>
      </c>
      <c r="J13" s="1">
        <v>167.495</v>
      </c>
      <c r="K13" s="1">
        <v>173.055</v>
      </c>
      <c r="L13" s="2"/>
      <c r="M13" s="2"/>
      <c r="N13" s="2"/>
      <c r="O13" s="2"/>
      <c r="P13" s="2"/>
      <c r="Q13" s="2"/>
      <c r="R13" s="2"/>
      <c r="S13" s="2"/>
      <c r="T13" s="2"/>
      <c r="U13" s="2"/>
      <c r="V13" s="2"/>
      <c r="W13" s="2"/>
      <c r="X13" s="2"/>
      <c r="Y13" s="2"/>
      <c r="Z13" s="2"/>
    </row>
    <row r="14">
      <c r="A14" s="1" t="s">
        <v>66</v>
      </c>
      <c r="B14" s="1">
        <v>660.25</v>
      </c>
      <c r="C14" s="1">
        <v>695.0</v>
      </c>
      <c r="D14" s="1">
        <v>691.525</v>
      </c>
      <c r="E14" s="1">
        <v>771.4499999999999</v>
      </c>
      <c r="F14" s="1">
        <v>833.9999999999999</v>
      </c>
      <c r="G14" s="1">
        <v>868.7499999999999</v>
      </c>
      <c r="H14" s="1">
        <v>924.3499999999999</v>
      </c>
      <c r="I14" s="1">
        <v>1035.55</v>
      </c>
      <c r="J14" s="1">
        <v>1202.35</v>
      </c>
      <c r="K14" s="1">
        <v>1410.155</v>
      </c>
      <c r="L14" s="2"/>
      <c r="M14" s="2"/>
      <c r="N14" s="2"/>
      <c r="O14" s="2"/>
      <c r="P14" s="2"/>
      <c r="Q14" s="2"/>
      <c r="R14" s="2"/>
      <c r="S14" s="2"/>
      <c r="T14" s="2"/>
      <c r="U14" s="2"/>
      <c r="V14" s="2"/>
      <c r="W14" s="2"/>
      <c r="X14" s="2"/>
      <c r="Y14" s="2"/>
      <c r="Z14" s="2"/>
    </row>
    <row r="15">
      <c r="A15" s="1" t="s">
        <v>67</v>
      </c>
      <c r="B15" s="1">
        <v>-108.42</v>
      </c>
      <c r="C15" s="1">
        <v>-143.865</v>
      </c>
      <c r="D15" s="1">
        <v>-184.175</v>
      </c>
      <c r="E15" s="1">
        <v>-216.145</v>
      </c>
      <c r="F15" s="1">
        <v>-266.185</v>
      </c>
      <c r="G15" s="1">
        <v>-339.855</v>
      </c>
      <c r="H15" s="1">
        <v>-407.965</v>
      </c>
      <c r="I15" s="1">
        <v>-454.53</v>
      </c>
      <c r="J15" s="1">
        <v>-483.72</v>
      </c>
      <c r="K15" s="1">
        <v>-519.165</v>
      </c>
      <c r="L15" s="2"/>
      <c r="M15" s="2"/>
      <c r="N15" s="2"/>
      <c r="O15" s="2"/>
      <c r="P15" s="2"/>
      <c r="Q15" s="2"/>
      <c r="R15" s="2"/>
      <c r="S15" s="2"/>
      <c r="T15" s="2"/>
      <c r="U15" s="2"/>
      <c r="V15" s="2"/>
      <c r="W15" s="2"/>
      <c r="X15" s="2"/>
      <c r="Y15" s="2"/>
      <c r="Z15" s="2"/>
    </row>
    <row r="16">
      <c r="A16" s="1" t="s">
        <v>68</v>
      </c>
      <c r="B16" s="1">
        <v>551.8299999999999</v>
      </c>
      <c r="C16" s="1">
        <v>552.525</v>
      </c>
      <c r="D16" s="1">
        <v>507.35</v>
      </c>
      <c r="E16" s="1">
        <v>553.915</v>
      </c>
      <c r="F16" s="1">
        <v>570.5949999999999</v>
      </c>
      <c r="G16" s="1">
        <v>526.81</v>
      </c>
      <c r="H16" s="1">
        <v>516.385</v>
      </c>
      <c r="I16" s="1">
        <v>582.41</v>
      </c>
      <c r="J16" s="1">
        <v>715.8499999999999</v>
      </c>
      <c r="K16" s="1">
        <v>896.55</v>
      </c>
      <c r="L16" s="2"/>
      <c r="M16" s="2"/>
      <c r="N16" s="2"/>
      <c r="O16" s="2"/>
      <c r="P16" s="2"/>
      <c r="Q16" s="2"/>
      <c r="R16" s="2"/>
      <c r="S16" s="2"/>
      <c r="T16" s="2"/>
      <c r="U16" s="2"/>
      <c r="V16" s="2"/>
      <c r="W16" s="2"/>
      <c r="X16" s="2"/>
      <c r="Y16" s="2"/>
      <c r="Z16" s="2"/>
    </row>
    <row r="17">
      <c r="A17" s="1" t="s">
        <v>69</v>
      </c>
      <c r="B17" s="1">
        <v>8.34</v>
      </c>
      <c r="C17" s="1">
        <v>6.949999999999999</v>
      </c>
      <c r="D17" s="1">
        <v>6.949999999999999</v>
      </c>
      <c r="E17" s="1">
        <v>1.39</v>
      </c>
      <c r="F17" s="1">
        <v>1.39</v>
      </c>
      <c r="G17" s="1">
        <v>1.39</v>
      </c>
      <c r="H17" s="1">
        <v>0.695</v>
      </c>
      <c r="I17" s="1">
        <v>0.695</v>
      </c>
      <c r="J17" s="1">
        <v>0.695</v>
      </c>
      <c r="K17" s="1">
        <v>0.695</v>
      </c>
      <c r="L17" s="2"/>
      <c r="M17" s="2"/>
      <c r="N17" s="2"/>
      <c r="O17" s="2"/>
      <c r="P17" s="2"/>
      <c r="Q17" s="2"/>
      <c r="R17" s="2"/>
      <c r="S17" s="2"/>
      <c r="T17" s="2"/>
      <c r="U17" s="2"/>
      <c r="V17" s="2"/>
      <c r="W17" s="2"/>
      <c r="X17" s="2"/>
      <c r="Y17" s="2"/>
      <c r="Z17" s="2"/>
    </row>
    <row r="18">
      <c r="A18" s="1" t="s">
        <v>70</v>
      </c>
      <c r="B18" s="1">
        <v>2.78</v>
      </c>
      <c r="C18" s="1">
        <v>3.475</v>
      </c>
      <c r="D18" s="1">
        <v>3.475</v>
      </c>
      <c r="E18" s="1">
        <v>3.475</v>
      </c>
      <c r="F18" s="1">
        <v>3.475</v>
      </c>
      <c r="G18" s="1">
        <v>3.475</v>
      </c>
      <c r="H18" s="1">
        <v>3.475</v>
      </c>
      <c r="I18" s="1">
        <v>3.475</v>
      </c>
      <c r="J18" s="1">
        <v>3.475</v>
      </c>
      <c r="K18" s="1">
        <v>3.475</v>
      </c>
      <c r="L18" s="2"/>
      <c r="M18" s="2"/>
      <c r="N18" s="2"/>
      <c r="O18" s="2"/>
      <c r="P18" s="2"/>
      <c r="Q18" s="2"/>
      <c r="R18" s="2"/>
      <c r="S18" s="2"/>
      <c r="T18" s="2"/>
      <c r="U18" s="2"/>
      <c r="V18" s="2"/>
      <c r="W18" s="2"/>
      <c r="X18" s="2"/>
      <c r="Y18" s="2"/>
      <c r="Z18" s="2"/>
    </row>
    <row r="19">
      <c r="A19" s="1" t="s">
        <v>71</v>
      </c>
      <c r="B19" s="1">
        <v>31.275</v>
      </c>
      <c r="C19" s="1">
        <v>31.97</v>
      </c>
      <c r="D19" s="1">
        <v>26.41</v>
      </c>
      <c r="E19" s="1">
        <v>26.41</v>
      </c>
      <c r="F19" s="1">
        <v>26.41</v>
      </c>
      <c r="G19" s="1">
        <v>2.78</v>
      </c>
      <c r="H19" s="1">
        <v>2.78</v>
      </c>
      <c r="I19" s="1">
        <v>0.695</v>
      </c>
      <c r="J19" s="1">
        <v>0.695</v>
      </c>
      <c r="K19" s="1">
        <v>16.68</v>
      </c>
      <c r="L19" s="2"/>
      <c r="M19" s="2"/>
      <c r="N19" s="2"/>
      <c r="O19" s="2"/>
      <c r="P19" s="2"/>
      <c r="Q19" s="2"/>
      <c r="R19" s="2"/>
      <c r="S19" s="2"/>
      <c r="T19" s="2"/>
      <c r="U19" s="2"/>
      <c r="V19" s="2"/>
      <c r="W19" s="2"/>
      <c r="X19" s="2"/>
      <c r="Y19" s="2"/>
      <c r="Z19" s="2"/>
    </row>
    <row r="20">
      <c r="A20" s="1" t="s">
        <v>72</v>
      </c>
      <c r="B20" s="1">
        <v>690.135</v>
      </c>
      <c r="C20" s="1">
        <v>688.05</v>
      </c>
      <c r="D20" s="1">
        <v>659.555</v>
      </c>
      <c r="E20" s="1">
        <v>687.3549999999999</v>
      </c>
      <c r="F20" s="1">
        <v>676.2349999999999</v>
      </c>
      <c r="G20" s="1">
        <v>614.38</v>
      </c>
      <c r="H20" s="1">
        <v>632.4499999999999</v>
      </c>
      <c r="I20" s="1">
        <v>820.0999999999999</v>
      </c>
      <c r="J20" s="1">
        <v>889.5999999999999</v>
      </c>
      <c r="K20" s="1">
        <v>1091.15</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25.02</v>
      </c>
      <c r="C22" s="1">
        <v>18.07</v>
      </c>
      <c r="D22" s="1">
        <v>19.46</v>
      </c>
      <c r="E22" s="1">
        <v>15.985</v>
      </c>
      <c r="F22" s="1">
        <v>14.595</v>
      </c>
      <c r="G22" s="1">
        <v>16.68</v>
      </c>
      <c r="H22" s="1">
        <v>22.24</v>
      </c>
      <c r="I22" s="1">
        <v>20.85</v>
      </c>
      <c r="J22" s="1">
        <v>21.545</v>
      </c>
      <c r="K22" s="1">
        <v>19.46</v>
      </c>
      <c r="L22" s="2"/>
      <c r="M22" s="2"/>
      <c r="N22" s="2"/>
      <c r="O22" s="2"/>
      <c r="P22" s="2"/>
      <c r="Q22" s="2"/>
      <c r="R22" s="2"/>
      <c r="S22" s="2"/>
      <c r="T22" s="2"/>
      <c r="U22" s="2"/>
      <c r="V22" s="2"/>
      <c r="W22" s="2"/>
      <c r="X22" s="2"/>
      <c r="Y22" s="2"/>
      <c r="Z22" s="2"/>
    </row>
    <row r="23" ht="15.75" customHeight="1">
      <c r="A23" s="1" t="s">
        <v>75</v>
      </c>
      <c r="B23" s="1">
        <v>2.085</v>
      </c>
      <c r="C23" s="1">
        <v>2.78</v>
      </c>
      <c r="D23" s="1">
        <v>5.56</v>
      </c>
      <c r="E23" s="1">
        <v>13.205</v>
      </c>
      <c r="F23" s="1">
        <v>13.9</v>
      </c>
      <c r="G23" s="1">
        <v>13.9</v>
      </c>
      <c r="H23" s="1">
        <v>13.9</v>
      </c>
      <c r="I23" s="1">
        <v>26.41</v>
      </c>
      <c r="J23" s="1">
        <v>34.055</v>
      </c>
      <c r="K23" s="1">
        <v>39.61499999999999</v>
      </c>
      <c r="L23" s="2"/>
      <c r="M23" s="2"/>
      <c r="N23" s="2"/>
      <c r="O23" s="2"/>
      <c r="P23" s="2"/>
      <c r="Q23" s="2"/>
      <c r="R23" s="2"/>
      <c r="S23" s="2"/>
      <c r="T23" s="2"/>
      <c r="U23" s="2"/>
      <c r="V23" s="2"/>
      <c r="W23" s="2"/>
      <c r="X23" s="2"/>
      <c r="Y23" s="2"/>
      <c r="Z23" s="2"/>
    </row>
    <row r="24" ht="15.75" customHeight="1">
      <c r="A24" s="1" t="s">
        <v>76</v>
      </c>
      <c r="B24" s="1">
        <v>4.17</v>
      </c>
      <c r="C24" s="1">
        <v>36.14</v>
      </c>
      <c r="D24" s="1">
        <v>5.56</v>
      </c>
      <c r="E24" s="1">
        <v>0.695</v>
      </c>
      <c r="F24" s="1">
        <v>2.085</v>
      </c>
      <c r="G24" s="1">
        <v>4.17</v>
      </c>
      <c r="H24" s="1">
        <v>4.864999999999999</v>
      </c>
      <c r="I24" s="1">
        <v>4.17</v>
      </c>
      <c r="J24" s="1">
        <v>5.56</v>
      </c>
      <c r="K24" s="1">
        <v>11.12</v>
      </c>
      <c r="L24" s="2"/>
      <c r="M24" s="2"/>
      <c r="N24" s="2"/>
      <c r="O24" s="2"/>
      <c r="P24" s="2"/>
      <c r="Q24" s="2"/>
      <c r="R24" s="2"/>
      <c r="S24" s="2"/>
      <c r="T24" s="2"/>
      <c r="U24" s="2"/>
      <c r="V24" s="2"/>
      <c r="W24" s="2"/>
      <c r="X24" s="2"/>
      <c r="Y24" s="2"/>
      <c r="Z24" s="2"/>
    </row>
    <row r="25" ht="15.75" customHeight="1">
      <c r="A25" s="1" t="s">
        <v>77</v>
      </c>
      <c r="B25" s="1">
        <v>9.035</v>
      </c>
      <c r="C25" s="1">
        <v>4.864999999999999</v>
      </c>
      <c r="D25" s="1">
        <v>5.56</v>
      </c>
      <c r="E25" s="1">
        <v>6.255</v>
      </c>
      <c r="F25" s="1">
        <v>4.17</v>
      </c>
      <c r="G25" s="1">
        <v>6.255</v>
      </c>
      <c r="H25" s="1">
        <v>6.949999999999999</v>
      </c>
      <c r="I25" s="1">
        <v>7.645</v>
      </c>
      <c r="J25" s="1">
        <v>6.255</v>
      </c>
      <c r="K25" s="1">
        <v>7.645</v>
      </c>
      <c r="L25" s="2"/>
      <c r="M25" s="2"/>
      <c r="N25" s="2"/>
      <c r="O25" s="2"/>
      <c r="P25" s="2"/>
      <c r="Q25" s="2"/>
      <c r="R25" s="2"/>
      <c r="S25" s="2"/>
      <c r="T25" s="2"/>
      <c r="U25" s="2"/>
      <c r="V25" s="2"/>
      <c r="W25" s="2"/>
      <c r="X25" s="2"/>
      <c r="Y25" s="2"/>
      <c r="Z25" s="2"/>
    </row>
    <row r="26" ht="15.75" customHeight="1">
      <c r="A26" s="1" t="s">
        <v>78</v>
      </c>
      <c r="B26" s="1">
        <v>0.0</v>
      </c>
      <c r="C26" s="1">
        <v>0.695</v>
      </c>
      <c r="D26" s="1">
        <v>61.16</v>
      </c>
      <c r="E26" s="1">
        <v>20.85</v>
      </c>
      <c r="F26" s="1">
        <v>0.695</v>
      </c>
      <c r="G26" s="1">
        <v>0.695</v>
      </c>
      <c r="H26" s="1">
        <v>1.39</v>
      </c>
      <c r="I26" s="1">
        <v>1.39</v>
      </c>
      <c r="J26" s="1">
        <v>0.695</v>
      </c>
      <c r="K26" s="1">
        <v>2.085</v>
      </c>
      <c r="L26" s="2"/>
      <c r="M26" s="2"/>
      <c r="N26" s="2"/>
      <c r="O26" s="2"/>
      <c r="P26" s="2"/>
      <c r="Q26" s="2"/>
      <c r="R26" s="2"/>
      <c r="S26" s="2"/>
      <c r="T26" s="2"/>
      <c r="U26" s="2"/>
      <c r="V26" s="2"/>
      <c r="W26" s="2"/>
      <c r="X26" s="2"/>
      <c r="Y26" s="2"/>
      <c r="Z26" s="2"/>
    </row>
    <row r="27" ht="15.75" customHeight="1">
      <c r="A27" s="1" t="s">
        <v>79</v>
      </c>
      <c r="B27" s="1">
        <v>0.0</v>
      </c>
      <c r="C27" s="1">
        <v>0.0</v>
      </c>
      <c r="D27" s="1">
        <v>0.0</v>
      </c>
      <c r="E27" s="1">
        <v>0.695</v>
      </c>
      <c r="F27" s="1">
        <v>2.085</v>
      </c>
      <c r="G27" s="1">
        <v>2.78</v>
      </c>
      <c r="H27" s="1">
        <v>3.475</v>
      </c>
      <c r="I27" s="1">
        <v>9.035</v>
      </c>
      <c r="J27" s="1">
        <v>8.34</v>
      </c>
      <c r="K27" s="1">
        <v>6.949999999999999</v>
      </c>
      <c r="L27" s="2"/>
      <c r="M27" s="2"/>
      <c r="N27" s="2"/>
      <c r="O27" s="2"/>
      <c r="P27" s="2"/>
      <c r="Q27" s="2"/>
      <c r="R27" s="2"/>
      <c r="S27" s="2"/>
      <c r="T27" s="2"/>
      <c r="U27" s="2"/>
      <c r="V27" s="2"/>
      <c r="W27" s="2"/>
      <c r="X27" s="2"/>
      <c r="Y27" s="2"/>
      <c r="Z27" s="2"/>
    </row>
    <row r="28" ht="15.75" customHeight="1">
      <c r="A28" s="1" t="s">
        <v>80</v>
      </c>
      <c r="B28" s="1">
        <v>3.475</v>
      </c>
      <c r="C28" s="1">
        <v>2.085</v>
      </c>
      <c r="D28" s="1">
        <v>0.695</v>
      </c>
      <c r="E28" s="1">
        <v>2.78</v>
      </c>
      <c r="F28" s="1">
        <v>0.0</v>
      </c>
      <c r="G28" s="1">
        <v>0.0</v>
      </c>
      <c r="H28" s="1">
        <v>0.0</v>
      </c>
      <c r="I28" s="1">
        <v>0.0</v>
      </c>
      <c r="J28" s="1">
        <v>0.0</v>
      </c>
      <c r="K28" s="1">
        <v>9.729999999999999</v>
      </c>
      <c r="L28" s="2"/>
      <c r="M28" s="2"/>
      <c r="N28" s="2"/>
      <c r="O28" s="2"/>
      <c r="P28" s="2"/>
      <c r="Q28" s="2"/>
      <c r="R28" s="2"/>
      <c r="S28" s="2"/>
      <c r="T28" s="2"/>
      <c r="U28" s="2"/>
      <c r="V28" s="2"/>
      <c r="W28" s="2"/>
      <c r="X28" s="2"/>
      <c r="Y28" s="2"/>
      <c r="Z28" s="2"/>
    </row>
    <row r="29" ht="15.75" customHeight="1">
      <c r="A29" s="1" t="s">
        <v>81</v>
      </c>
      <c r="B29" s="1">
        <v>45.87</v>
      </c>
      <c r="C29" s="1">
        <v>66.02499999999999</v>
      </c>
      <c r="D29" s="1">
        <v>37.52999999999999</v>
      </c>
      <c r="E29" s="1">
        <v>42.395</v>
      </c>
      <c r="F29" s="1">
        <v>39.61499999999999</v>
      </c>
      <c r="G29" s="1">
        <v>46.565</v>
      </c>
      <c r="H29" s="1">
        <v>54.20999999999999</v>
      </c>
      <c r="I29" s="1">
        <v>71.585</v>
      </c>
      <c r="J29" s="1">
        <v>78.535</v>
      </c>
      <c r="K29" s="1">
        <v>97.99499999999999</v>
      </c>
      <c r="L29" s="2"/>
      <c r="M29" s="2"/>
      <c r="N29" s="2"/>
      <c r="O29" s="2"/>
      <c r="P29" s="2"/>
      <c r="Q29" s="2"/>
      <c r="R29" s="2"/>
      <c r="S29" s="2"/>
      <c r="T29" s="2"/>
      <c r="U29" s="2"/>
      <c r="V29" s="2"/>
      <c r="W29" s="2"/>
      <c r="X29" s="2"/>
      <c r="Y29" s="2"/>
      <c r="Z29" s="2"/>
    </row>
    <row r="30" ht="15.75" customHeight="1">
      <c r="A30" s="1" t="s">
        <v>82</v>
      </c>
      <c r="B30" s="1">
        <v>190.43</v>
      </c>
      <c r="C30" s="1">
        <v>198.075</v>
      </c>
      <c r="D30" s="1">
        <v>250.895</v>
      </c>
      <c r="E30" s="1">
        <v>211.28</v>
      </c>
      <c r="F30" s="1">
        <v>234.91</v>
      </c>
      <c r="G30" s="1">
        <v>233.52</v>
      </c>
      <c r="H30" s="1">
        <v>227.265</v>
      </c>
      <c r="I30" s="1">
        <v>348.89</v>
      </c>
      <c r="J30" s="1">
        <v>387.8099999999999</v>
      </c>
      <c r="K30" s="1">
        <v>419.085</v>
      </c>
      <c r="L30" s="2"/>
      <c r="M30" s="2"/>
      <c r="N30" s="2"/>
      <c r="O30" s="2"/>
      <c r="P30" s="2"/>
      <c r="Q30" s="2"/>
      <c r="R30" s="2"/>
      <c r="S30" s="2"/>
      <c r="T30" s="2"/>
      <c r="U30" s="2"/>
      <c r="V30" s="2"/>
      <c r="W30" s="2"/>
      <c r="X30" s="2"/>
      <c r="Y30" s="2"/>
      <c r="Z30" s="2"/>
    </row>
    <row r="31" ht="15.75" customHeight="1">
      <c r="A31" s="1" t="s">
        <v>83</v>
      </c>
      <c r="B31" s="1">
        <v>13.205</v>
      </c>
      <c r="C31" s="1">
        <v>13.205</v>
      </c>
      <c r="D31" s="1">
        <v>7.645</v>
      </c>
      <c r="E31" s="1">
        <v>9.729999999999999</v>
      </c>
      <c r="F31" s="1">
        <v>4.864999999999999</v>
      </c>
      <c r="G31" s="1">
        <v>13.9</v>
      </c>
      <c r="H31" s="1">
        <v>13.205</v>
      </c>
      <c r="I31" s="1">
        <v>7.645</v>
      </c>
      <c r="J31" s="1">
        <v>6.949999999999999</v>
      </c>
      <c r="K31" s="1">
        <v>4.17</v>
      </c>
      <c r="L31" s="2"/>
      <c r="M31" s="2"/>
      <c r="N31" s="2"/>
      <c r="O31" s="2"/>
      <c r="P31" s="2"/>
      <c r="Q31" s="2"/>
      <c r="R31" s="2"/>
      <c r="S31" s="2"/>
      <c r="T31" s="2"/>
      <c r="U31" s="2"/>
      <c r="V31" s="2"/>
      <c r="W31" s="2"/>
      <c r="X31" s="2"/>
      <c r="Y31" s="2"/>
      <c r="Z31" s="2"/>
    </row>
    <row r="32" ht="15.75" customHeight="1">
      <c r="A32" s="1" t="s">
        <v>84</v>
      </c>
      <c r="B32" s="1">
        <v>0.0</v>
      </c>
      <c r="C32" s="1">
        <v>0.0</v>
      </c>
      <c r="D32" s="1">
        <v>0.0</v>
      </c>
      <c r="E32" s="1">
        <v>27.105</v>
      </c>
      <c r="F32" s="1">
        <v>27.105</v>
      </c>
      <c r="G32" s="1">
        <v>27.105</v>
      </c>
      <c r="H32" s="1">
        <v>32.665</v>
      </c>
      <c r="I32" s="1">
        <v>31.275</v>
      </c>
      <c r="J32" s="1">
        <v>32.665</v>
      </c>
      <c r="K32" s="1">
        <v>41.005</v>
      </c>
      <c r="L32" s="2"/>
      <c r="M32" s="2"/>
      <c r="N32" s="2"/>
      <c r="O32" s="2"/>
      <c r="P32" s="2"/>
      <c r="Q32" s="2"/>
      <c r="R32" s="2"/>
      <c r="S32" s="2"/>
      <c r="T32" s="2"/>
      <c r="U32" s="2"/>
      <c r="V32" s="2"/>
      <c r="W32" s="2"/>
      <c r="X32" s="2"/>
      <c r="Y32" s="2"/>
      <c r="Z32" s="2"/>
    </row>
    <row r="33" ht="15.75" customHeight="1">
      <c r="A33" s="1" t="s">
        <v>85</v>
      </c>
      <c r="B33" s="1">
        <v>69.5</v>
      </c>
      <c r="C33" s="1">
        <v>65.33</v>
      </c>
      <c r="D33" s="1">
        <v>43.09</v>
      </c>
      <c r="E33" s="1">
        <v>61.855</v>
      </c>
      <c r="F33" s="1">
        <v>57.685</v>
      </c>
      <c r="G33" s="1">
        <v>34.75</v>
      </c>
      <c r="H33" s="1">
        <v>27.105</v>
      </c>
      <c r="I33" s="1">
        <v>48.65</v>
      </c>
      <c r="J33" s="1">
        <v>52.81999999999999</v>
      </c>
      <c r="K33" s="1">
        <v>79.925</v>
      </c>
      <c r="L33" s="2"/>
      <c r="M33" s="2"/>
      <c r="N33" s="2"/>
      <c r="O33" s="2"/>
      <c r="P33" s="2"/>
      <c r="Q33" s="2"/>
      <c r="R33" s="2"/>
      <c r="S33" s="2"/>
      <c r="T33" s="2"/>
      <c r="U33" s="2"/>
      <c r="V33" s="2"/>
      <c r="W33" s="2"/>
      <c r="X33" s="2"/>
      <c r="Y33" s="2"/>
      <c r="Z33" s="2"/>
    </row>
    <row r="34" ht="15.75" customHeight="1">
      <c r="A34" s="1" t="s">
        <v>86</v>
      </c>
      <c r="B34" s="1">
        <v>76.44999999999999</v>
      </c>
      <c r="C34" s="1">
        <v>86.875</v>
      </c>
      <c r="D34" s="1">
        <v>83.39999999999999</v>
      </c>
      <c r="E34" s="1">
        <v>79.22999999999999</v>
      </c>
      <c r="F34" s="1">
        <v>68.80499999999999</v>
      </c>
      <c r="G34" s="1">
        <v>46.565</v>
      </c>
      <c r="H34" s="1">
        <v>56.98999999999999</v>
      </c>
      <c r="I34" s="1">
        <v>63.94</v>
      </c>
      <c r="J34" s="1">
        <v>82.00999999999999</v>
      </c>
      <c r="K34" s="1">
        <v>143.17</v>
      </c>
      <c r="L34" s="2"/>
      <c r="M34" s="2"/>
      <c r="N34" s="2"/>
      <c r="O34" s="2"/>
      <c r="P34" s="2"/>
      <c r="Q34" s="2"/>
      <c r="R34" s="2"/>
      <c r="S34" s="2"/>
      <c r="T34" s="2"/>
      <c r="U34" s="2"/>
      <c r="V34" s="2"/>
      <c r="W34" s="2"/>
      <c r="X34" s="2"/>
      <c r="Y34" s="2"/>
      <c r="Z34" s="2"/>
    </row>
    <row r="35" ht="15.75" customHeight="1">
      <c r="A35" s="1" t="s">
        <v>87</v>
      </c>
      <c r="B35" s="1">
        <v>396.15</v>
      </c>
      <c r="C35" s="1">
        <v>430.9</v>
      </c>
      <c r="D35" s="1">
        <v>423.95</v>
      </c>
      <c r="E35" s="1">
        <v>432.29</v>
      </c>
      <c r="F35" s="1">
        <v>435.07</v>
      </c>
      <c r="G35" s="1">
        <v>404.49</v>
      </c>
      <c r="H35" s="1">
        <v>412.135</v>
      </c>
      <c r="I35" s="1">
        <v>573.375</v>
      </c>
      <c r="J35" s="1">
        <v>640.79</v>
      </c>
      <c r="K35" s="1">
        <v>785.3499999999999</v>
      </c>
      <c r="L35" s="2"/>
      <c r="M35" s="2"/>
      <c r="N35" s="2"/>
      <c r="O35" s="2"/>
      <c r="P35" s="2"/>
      <c r="Q35" s="2"/>
      <c r="R35" s="2"/>
      <c r="S35" s="2"/>
      <c r="T35" s="2"/>
      <c r="U35" s="2"/>
      <c r="V35" s="2"/>
      <c r="W35" s="2"/>
      <c r="X35" s="2"/>
      <c r="Y35" s="2"/>
      <c r="Z35" s="2"/>
    </row>
    <row r="36" ht="15.75" customHeight="1">
      <c r="A36" s="1" t="s">
        <v>88</v>
      </c>
      <c r="B36" s="1">
        <v>290.51</v>
      </c>
      <c r="C36" s="1">
        <v>290.51</v>
      </c>
      <c r="D36" s="1">
        <v>290.51</v>
      </c>
      <c r="E36" s="1">
        <v>293.29</v>
      </c>
      <c r="F36" s="1">
        <v>293.985</v>
      </c>
      <c r="G36" s="1">
        <v>303.02</v>
      </c>
      <c r="H36" s="1">
        <v>328.735</v>
      </c>
      <c r="I36" s="1">
        <v>331.515</v>
      </c>
      <c r="J36" s="1">
        <v>333.6</v>
      </c>
      <c r="K36" s="1">
        <v>337.77</v>
      </c>
      <c r="L36" s="2"/>
      <c r="M36" s="2"/>
      <c r="N36" s="2"/>
      <c r="O36" s="2"/>
      <c r="P36" s="2"/>
      <c r="Q36" s="2"/>
      <c r="R36" s="2"/>
      <c r="S36" s="2"/>
      <c r="T36" s="2"/>
      <c r="U36" s="2"/>
      <c r="V36" s="2"/>
      <c r="W36" s="2"/>
      <c r="X36" s="2"/>
      <c r="Y36" s="2"/>
      <c r="Z36" s="2"/>
    </row>
    <row r="37" ht="15.75" customHeight="1">
      <c r="A37" s="1" t="s">
        <v>89</v>
      </c>
      <c r="B37" s="1">
        <v>27.8</v>
      </c>
      <c r="C37" s="1">
        <v>29.19</v>
      </c>
      <c r="D37" s="1">
        <v>31.275</v>
      </c>
      <c r="E37" s="1">
        <v>32.665</v>
      </c>
      <c r="F37" s="1">
        <v>34.055</v>
      </c>
      <c r="G37" s="1">
        <v>35.445</v>
      </c>
      <c r="H37" s="1">
        <v>36.835</v>
      </c>
      <c r="I37" s="1">
        <v>38.22499999999999</v>
      </c>
      <c r="J37" s="1">
        <v>38.22499999999999</v>
      </c>
      <c r="K37" s="1">
        <v>37.52999999999999</v>
      </c>
      <c r="L37" s="2"/>
      <c r="M37" s="2"/>
      <c r="N37" s="2"/>
      <c r="O37" s="2"/>
      <c r="P37" s="2"/>
      <c r="Q37" s="2"/>
      <c r="R37" s="2"/>
      <c r="S37" s="2"/>
      <c r="T37" s="2"/>
      <c r="U37" s="2"/>
      <c r="V37" s="2"/>
      <c r="W37" s="2"/>
      <c r="X37" s="2"/>
      <c r="Y37" s="2"/>
      <c r="Z37" s="2"/>
    </row>
    <row r="38" ht="15.75" customHeight="1">
      <c r="A38" s="1" t="s">
        <v>90</v>
      </c>
      <c r="B38" s="1">
        <v>-29.885</v>
      </c>
      <c r="C38" s="1">
        <v>-73.67</v>
      </c>
      <c r="D38" s="1">
        <v>-95.21499999999999</v>
      </c>
      <c r="E38" s="1">
        <v>-71.585</v>
      </c>
      <c r="F38" s="1">
        <v>-97.3</v>
      </c>
      <c r="G38" s="1">
        <v>-134.135</v>
      </c>
      <c r="H38" s="1">
        <v>-150.815</v>
      </c>
      <c r="I38" s="1">
        <v>-125.1</v>
      </c>
      <c r="J38" s="1">
        <v>-143.17</v>
      </c>
      <c r="K38" s="1">
        <v>-85.485</v>
      </c>
      <c r="L38" s="2"/>
      <c r="M38" s="2"/>
      <c r="N38" s="2"/>
      <c r="O38" s="2"/>
      <c r="P38" s="2"/>
      <c r="Q38" s="2"/>
      <c r="R38" s="2"/>
      <c r="S38" s="2"/>
      <c r="T38" s="2"/>
      <c r="U38" s="2"/>
      <c r="V38" s="2"/>
      <c r="W38" s="2"/>
      <c r="X38" s="2"/>
      <c r="Y38" s="2"/>
      <c r="Z38" s="2"/>
    </row>
    <row r="39" ht="15.75" customHeight="1">
      <c r="A39" s="1" t="s">
        <v>91</v>
      </c>
      <c r="B39" s="1">
        <v>4.17</v>
      </c>
      <c r="C39" s="1">
        <v>10.425</v>
      </c>
      <c r="D39" s="1">
        <v>8.34</v>
      </c>
      <c r="E39" s="1">
        <v>26.41</v>
      </c>
      <c r="F39" s="1">
        <v>9.729999999999999</v>
      </c>
      <c r="G39" s="1">
        <v>4.17</v>
      </c>
      <c r="H39" s="1">
        <v>4.864999999999999</v>
      </c>
      <c r="I39" s="1">
        <v>4.17</v>
      </c>
      <c r="J39" s="1">
        <v>18.07</v>
      </c>
      <c r="K39" s="1">
        <v>11.12</v>
      </c>
      <c r="L39" s="2"/>
      <c r="M39" s="2"/>
      <c r="N39" s="2"/>
      <c r="O39" s="2"/>
      <c r="P39" s="2"/>
      <c r="Q39" s="2"/>
      <c r="R39" s="2"/>
      <c r="S39" s="2"/>
      <c r="T39" s="2"/>
      <c r="U39" s="2"/>
      <c r="V39" s="2"/>
      <c r="W39" s="2"/>
      <c r="X39" s="2"/>
      <c r="Y39" s="2"/>
      <c r="Z39" s="2"/>
    </row>
    <row r="40" ht="15.75" customHeight="1">
      <c r="A40" s="1" t="s">
        <v>92</v>
      </c>
      <c r="B40" s="1">
        <v>293.29</v>
      </c>
      <c r="C40" s="1">
        <v>257.15</v>
      </c>
      <c r="D40" s="1">
        <v>235.605</v>
      </c>
      <c r="E40" s="1">
        <v>255.065</v>
      </c>
      <c r="F40" s="1">
        <v>241.165</v>
      </c>
      <c r="G40" s="1">
        <v>209.89</v>
      </c>
      <c r="H40" s="1">
        <v>220.315</v>
      </c>
      <c r="I40" s="1">
        <v>249.505</v>
      </c>
      <c r="J40" s="1">
        <v>247.42</v>
      </c>
      <c r="K40" s="1">
        <v>301.63</v>
      </c>
      <c r="L40" s="2"/>
      <c r="M40" s="2"/>
      <c r="N40" s="2"/>
      <c r="O40" s="2"/>
      <c r="P40" s="2"/>
      <c r="Q40" s="2"/>
      <c r="R40" s="2"/>
      <c r="S40" s="2"/>
      <c r="T40" s="2"/>
      <c r="U40" s="2"/>
      <c r="V40" s="2"/>
      <c r="W40" s="2"/>
      <c r="X40" s="2"/>
      <c r="Y40" s="2"/>
      <c r="Z40" s="2"/>
    </row>
    <row r="41" ht="15.75" customHeight="1">
      <c r="A41" s="1" t="s">
        <v>93</v>
      </c>
      <c r="B41" s="1">
        <v>293.29</v>
      </c>
      <c r="C41" s="1">
        <v>257.15</v>
      </c>
      <c r="D41" s="1">
        <v>235.605</v>
      </c>
      <c r="E41" s="1">
        <v>255.065</v>
      </c>
      <c r="F41" s="1">
        <v>241.165</v>
      </c>
      <c r="G41" s="1">
        <v>209.89</v>
      </c>
      <c r="H41" s="1">
        <v>220.315</v>
      </c>
      <c r="I41" s="1">
        <v>249.505</v>
      </c>
      <c r="J41" s="1">
        <v>247.42</v>
      </c>
      <c r="K41" s="1">
        <v>301.63</v>
      </c>
      <c r="L41" s="2"/>
      <c r="M41" s="2"/>
      <c r="N41" s="2"/>
      <c r="O41" s="2"/>
      <c r="P41" s="2"/>
      <c r="Q41" s="2"/>
      <c r="R41" s="2"/>
      <c r="S41" s="2"/>
      <c r="T41" s="2"/>
      <c r="U41" s="2"/>
      <c r="V41" s="2"/>
      <c r="W41" s="2"/>
      <c r="X41" s="2"/>
      <c r="Y41" s="2"/>
      <c r="Z41" s="2"/>
    </row>
    <row r="42" ht="15.75" customHeight="1">
      <c r="A42" s="1" t="s">
        <v>94</v>
      </c>
      <c r="B42" s="1">
        <v>690.135</v>
      </c>
      <c r="C42" s="1">
        <v>688.05</v>
      </c>
      <c r="D42" s="1">
        <v>659.555</v>
      </c>
      <c r="E42" s="1">
        <v>687.3549999999999</v>
      </c>
      <c r="F42" s="1">
        <v>676.2349999999999</v>
      </c>
      <c r="G42" s="1">
        <v>614.38</v>
      </c>
      <c r="H42" s="1">
        <v>632.4499999999999</v>
      </c>
      <c r="I42" s="1">
        <v>820.0999999999999</v>
      </c>
      <c r="J42" s="1">
        <v>889.5999999999999</v>
      </c>
      <c r="K42" s="1">
        <v>1091.15</v>
      </c>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154.29</v>
      </c>
      <c r="C44" s="1">
        <v>154.29</v>
      </c>
      <c r="D44" s="1">
        <v>155.68</v>
      </c>
      <c r="E44" s="1">
        <v>157.765</v>
      </c>
      <c r="F44" s="1">
        <v>159.155</v>
      </c>
      <c r="G44" s="1">
        <v>170.97</v>
      </c>
      <c r="H44" s="1">
        <v>196.685</v>
      </c>
      <c r="I44" s="1">
        <v>198.77</v>
      </c>
      <c r="J44" s="1">
        <v>200.16</v>
      </c>
      <c r="K44" s="1">
        <v>201.55</v>
      </c>
      <c r="L44" s="2"/>
      <c r="M44" s="2"/>
      <c r="N44" s="2"/>
      <c r="O44" s="2"/>
      <c r="P44" s="2"/>
      <c r="Q44" s="2"/>
      <c r="R44" s="2"/>
      <c r="S44" s="2"/>
      <c r="T44" s="2"/>
      <c r="U44" s="2"/>
      <c r="V44" s="2"/>
      <c r="W44" s="2"/>
      <c r="X44" s="2"/>
      <c r="Y44" s="2"/>
      <c r="Z44" s="2"/>
    </row>
    <row r="45" ht="15.75" customHeight="1">
      <c r="A45" s="1" t="s">
        <v>96</v>
      </c>
      <c r="B45" s="1">
        <v>154.29</v>
      </c>
      <c r="C45" s="1">
        <v>154.29</v>
      </c>
      <c r="D45" s="1">
        <v>154.29</v>
      </c>
      <c r="E45" s="1">
        <v>157.765</v>
      </c>
      <c r="F45" s="1">
        <v>158.46</v>
      </c>
      <c r="G45" s="1">
        <v>170.97</v>
      </c>
      <c r="H45" s="1">
        <v>195.99</v>
      </c>
      <c r="I45" s="1">
        <v>198.075</v>
      </c>
      <c r="J45" s="1">
        <v>198.77</v>
      </c>
      <c r="K45" s="1">
        <v>201.55</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289.815</v>
      </c>
      <c r="C47" s="1">
        <v>253.675</v>
      </c>
      <c r="D47" s="1">
        <v>231.435</v>
      </c>
      <c r="E47" s="1">
        <v>251.59</v>
      </c>
      <c r="F47" s="1">
        <v>236.995</v>
      </c>
      <c r="G47" s="1">
        <v>205.72</v>
      </c>
      <c r="H47" s="1">
        <v>216.84</v>
      </c>
      <c r="I47" s="1">
        <v>245.335</v>
      </c>
      <c r="J47" s="1">
        <v>243.945</v>
      </c>
      <c r="K47" s="1">
        <v>298.155</v>
      </c>
      <c r="L47" s="2"/>
      <c r="M47" s="2"/>
      <c r="N47" s="2"/>
      <c r="O47" s="2"/>
      <c r="P47" s="2"/>
      <c r="Q47" s="2"/>
      <c r="R47" s="2"/>
      <c r="S47" s="2"/>
      <c r="T47" s="2"/>
      <c r="U47" s="2"/>
      <c r="V47" s="2"/>
      <c r="W47" s="2"/>
      <c r="X47" s="2"/>
      <c r="Y47" s="2"/>
      <c r="Z47" s="2"/>
    </row>
    <row r="48" ht="15.75" customHeight="1">
      <c r="A48" s="1" t="s">
        <v>109</v>
      </c>
      <c r="B48" s="1" t="s">
        <v>110</v>
      </c>
      <c r="C48" s="1" t="s">
        <v>111</v>
      </c>
      <c r="D48" s="1" t="s">
        <v>107</v>
      </c>
      <c r="E48" s="1" t="s">
        <v>112</v>
      </c>
      <c r="F48" s="1" t="s">
        <v>113</v>
      </c>
      <c r="G48" s="1" t="s">
        <v>114</v>
      </c>
      <c r="H48" s="1" t="s">
        <v>115</v>
      </c>
      <c r="I48" s="1" t="s">
        <v>106</v>
      </c>
      <c r="J48" s="1" t="s">
        <v>116</v>
      </c>
      <c r="K48" s="1" t="s">
        <v>117</v>
      </c>
      <c r="L48" s="2"/>
      <c r="M48" s="2"/>
      <c r="N48" s="2"/>
      <c r="O48" s="2"/>
      <c r="P48" s="2"/>
      <c r="Q48" s="2"/>
      <c r="R48" s="2"/>
      <c r="S48" s="2"/>
      <c r="T48" s="2"/>
      <c r="U48" s="2"/>
      <c r="V48" s="2"/>
      <c r="W48" s="2"/>
      <c r="X48" s="2"/>
      <c r="Y48" s="2"/>
      <c r="Z48" s="2"/>
    </row>
    <row r="49" ht="15.75" customHeight="1">
      <c r="A49" s="1" t="s">
        <v>118</v>
      </c>
      <c r="B49" s="1">
        <v>218.23</v>
      </c>
      <c r="C49" s="1">
        <v>253.675</v>
      </c>
      <c r="D49" s="1">
        <v>270.355</v>
      </c>
      <c r="E49" s="1">
        <v>228.655</v>
      </c>
      <c r="F49" s="1">
        <v>246.725</v>
      </c>
      <c r="G49" s="1">
        <v>259.235</v>
      </c>
      <c r="H49" s="1">
        <v>252.285</v>
      </c>
      <c r="I49" s="1">
        <v>369.74</v>
      </c>
      <c r="J49" s="1">
        <v>407.965</v>
      </c>
      <c r="K49" s="1">
        <v>443.41</v>
      </c>
      <c r="L49" s="2"/>
      <c r="M49" s="2"/>
      <c r="N49" s="2"/>
      <c r="O49" s="2"/>
      <c r="P49" s="2"/>
      <c r="Q49" s="2"/>
      <c r="R49" s="2"/>
      <c r="S49" s="2"/>
      <c r="T49" s="2"/>
      <c r="U49" s="2"/>
      <c r="V49" s="2"/>
      <c r="W49" s="2"/>
      <c r="X49" s="2"/>
      <c r="Y49" s="2"/>
      <c r="Z49" s="2"/>
    </row>
    <row r="50" ht="15.75" customHeight="1">
      <c r="A50" s="1" t="s">
        <v>119</v>
      </c>
      <c r="B50" s="1">
        <v>180.005</v>
      </c>
      <c r="C50" s="1">
        <v>200.16</v>
      </c>
      <c r="D50" s="1">
        <v>207.805</v>
      </c>
      <c r="E50" s="1">
        <v>171.665</v>
      </c>
      <c r="F50" s="1">
        <v>212.67</v>
      </c>
      <c r="G50" s="1">
        <v>222.4</v>
      </c>
      <c r="H50" s="1">
        <v>192.515</v>
      </c>
      <c r="I50" s="1">
        <v>202.94</v>
      </c>
      <c r="J50" s="1">
        <v>321.785</v>
      </c>
      <c r="K50" s="1">
        <v>375.3</v>
      </c>
      <c r="L50" s="2"/>
      <c r="M50" s="2"/>
      <c r="N50" s="2"/>
      <c r="O50" s="2"/>
      <c r="P50" s="2"/>
      <c r="Q50" s="2"/>
      <c r="R50" s="2"/>
      <c r="S50" s="2"/>
      <c r="T50" s="2"/>
      <c r="U50" s="2"/>
      <c r="V50" s="2"/>
      <c r="W50" s="2"/>
      <c r="X50" s="2"/>
      <c r="Y50" s="2"/>
      <c r="Z50" s="2"/>
    </row>
    <row r="51" ht="15.75" customHeight="1">
      <c r="A51" s="1" t="s">
        <v>120</v>
      </c>
      <c r="B51" s="1">
        <v>4.17</v>
      </c>
      <c r="C51" s="1">
        <v>4.17</v>
      </c>
      <c r="D51" s="1">
        <v>4.17</v>
      </c>
      <c r="E51" s="1">
        <v>4.17</v>
      </c>
      <c r="F51" s="1">
        <v>4.17</v>
      </c>
      <c r="G51" s="1">
        <v>4.17</v>
      </c>
      <c r="H51" s="1">
        <v>4.17</v>
      </c>
      <c r="I51" s="1">
        <v>4.17</v>
      </c>
      <c r="J51" s="1">
        <v>4.17</v>
      </c>
      <c r="K51" s="1">
        <v>4.17</v>
      </c>
      <c r="L51" s="2"/>
      <c r="M51" s="2"/>
      <c r="N51" s="2"/>
      <c r="O51" s="2"/>
      <c r="P51" s="2"/>
      <c r="Q51" s="2"/>
      <c r="R51" s="2"/>
      <c r="S51" s="2"/>
      <c r="T51" s="2"/>
      <c r="U51" s="2"/>
      <c r="V51" s="2"/>
      <c r="W51" s="2"/>
      <c r="X51" s="2"/>
      <c r="Y51" s="2"/>
      <c r="Z51" s="2"/>
    </row>
    <row r="52" ht="15.75" customHeight="1">
      <c r="A52" s="1" t="s">
        <v>121</v>
      </c>
      <c r="B52" s="1">
        <v>18.765</v>
      </c>
      <c r="C52" s="1">
        <v>28.495</v>
      </c>
      <c r="D52" s="1">
        <v>37.52999999999999</v>
      </c>
      <c r="E52" s="1">
        <v>22.935</v>
      </c>
      <c r="F52" s="1">
        <v>24.325</v>
      </c>
      <c r="G52" s="1">
        <v>23.63</v>
      </c>
      <c r="H52" s="1">
        <v>34.75</v>
      </c>
      <c r="I52" s="1">
        <v>41.005</v>
      </c>
      <c r="J52" s="1">
        <v>55.59999999999999</v>
      </c>
      <c r="K52" s="1">
        <v>72.975</v>
      </c>
      <c r="L52" s="2"/>
      <c r="M52" s="2"/>
      <c r="N52" s="2"/>
      <c r="O52" s="2"/>
      <c r="P52" s="2"/>
      <c r="Q52" s="2"/>
      <c r="R52" s="2"/>
      <c r="S52" s="2"/>
      <c r="T52" s="2"/>
      <c r="U52" s="2"/>
      <c r="V52" s="2"/>
      <c r="W52" s="2"/>
      <c r="X52" s="2"/>
      <c r="Y52" s="2"/>
      <c r="Z52" s="2"/>
    </row>
    <row r="53" ht="15.75" customHeight="1">
      <c r="A53" s="1" t="s">
        <v>122</v>
      </c>
      <c r="B53" s="1">
        <v>1.39</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123</v>
      </c>
      <c r="B54" s="1">
        <v>6.255</v>
      </c>
      <c r="C54" s="1">
        <v>4.17</v>
      </c>
      <c r="D54" s="1">
        <v>3.475</v>
      </c>
      <c r="E54" s="1">
        <v>4.17</v>
      </c>
      <c r="F54" s="1">
        <v>2.085</v>
      </c>
      <c r="G54" s="1">
        <v>6.255</v>
      </c>
      <c r="H54" s="1">
        <v>5.56</v>
      </c>
      <c r="I54" s="1">
        <v>13.9</v>
      </c>
      <c r="J54" s="1">
        <v>8.34</v>
      </c>
      <c r="K54" s="1">
        <v>12.51</v>
      </c>
      <c r="L54" s="2"/>
      <c r="M54" s="2"/>
      <c r="N54" s="2"/>
      <c r="O54" s="2"/>
      <c r="P54" s="2"/>
      <c r="Q54" s="2"/>
      <c r="R54" s="2"/>
      <c r="S54" s="2"/>
      <c r="T54" s="2"/>
      <c r="U54" s="2"/>
      <c r="V54" s="2"/>
      <c r="W54" s="2"/>
      <c r="X54" s="2"/>
      <c r="Y54" s="2"/>
      <c r="Z54" s="2"/>
    </row>
    <row r="55" ht="15.75" customHeight="1">
      <c r="A55" s="1" t="s">
        <v>124</v>
      </c>
      <c r="B55" s="1">
        <v>446.1899999999999</v>
      </c>
      <c r="C55" s="1">
        <v>455.225</v>
      </c>
      <c r="D55" s="1">
        <v>455.92</v>
      </c>
      <c r="E55" s="1">
        <v>471.905</v>
      </c>
      <c r="F55" s="1">
        <v>499.705</v>
      </c>
      <c r="G55" s="1">
        <v>519.86</v>
      </c>
      <c r="H55" s="1">
        <v>535.15</v>
      </c>
      <c r="I55" s="1">
        <v>570.5949999999999</v>
      </c>
      <c r="J55" s="1">
        <v>558.0849999999999</v>
      </c>
      <c r="K55" s="1">
        <v>631.06</v>
      </c>
      <c r="L55" s="2"/>
      <c r="M55" s="2"/>
      <c r="N55" s="2"/>
      <c r="O55" s="2"/>
      <c r="P55" s="2"/>
      <c r="Q55" s="2"/>
      <c r="R55" s="2"/>
      <c r="S55" s="2"/>
      <c r="T55" s="2"/>
      <c r="U55" s="2"/>
      <c r="V55" s="2"/>
      <c r="W55" s="2"/>
      <c r="X55" s="2"/>
      <c r="Y55" s="2"/>
      <c r="Z55" s="2"/>
    </row>
    <row r="56" ht="15.75" customHeight="1">
      <c r="A56" s="1" t="s">
        <v>125</v>
      </c>
      <c r="B56" s="1">
        <v>524.03</v>
      </c>
      <c r="C56" s="1">
        <v>467.04</v>
      </c>
      <c r="D56" s="1">
        <v>450.36</v>
      </c>
      <c r="E56" s="1">
        <v>488.585</v>
      </c>
      <c r="F56" s="1">
        <v>488.585</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257.845</v>
      </c>
      <c r="C2" s="1">
        <v>200.855</v>
      </c>
      <c r="D2" s="1">
        <v>183.48</v>
      </c>
      <c r="E2" s="1">
        <v>262.71</v>
      </c>
      <c r="F2" s="1">
        <v>239.08</v>
      </c>
      <c r="G2" s="1">
        <v>228.655</v>
      </c>
      <c r="H2" s="1">
        <v>238.385</v>
      </c>
      <c r="I2" s="1">
        <v>300.935</v>
      </c>
      <c r="J2" s="1">
        <v>272.44</v>
      </c>
      <c r="K2" s="1">
        <v>364.875</v>
      </c>
      <c r="L2" s="2"/>
      <c r="M2" s="2"/>
      <c r="N2" s="2"/>
      <c r="O2" s="2"/>
      <c r="P2" s="2"/>
      <c r="Q2" s="2"/>
      <c r="R2" s="2"/>
      <c r="S2" s="2"/>
      <c r="T2" s="2"/>
      <c r="U2" s="2"/>
      <c r="V2" s="2"/>
      <c r="W2" s="2"/>
      <c r="X2" s="2"/>
      <c r="Y2" s="2"/>
      <c r="Z2" s="2"/>
    </row>
    <row r="3">
      <c r="A3" s="1" t="s">
        <v>127</v>
      </c>
      <c r="B3" s="1">
        <v>257.845</v>
      </c>
      <c r="C3" s="1">
        <v>200.855</v>
      </c>
      <c r="D3" s="1">
        <v>183.48</v>
      </c>
      <c r="E3" s="1">
        <v>262.71</v>
      </c>
      <c r="F3" s="1">
        <v>239.08</v>
      </c>
      <c r="G3" s="1">
        <v>228.655</v>
      </c>
      <c r="H3" s="1">
        <v>238.385</v>
      </c>
      <c r="I3" s="1">
        <v>300.935</v>
      </c>
      <c r="J3" s="1">
        <v>272.44</v>
      </c>
      <c r="K3" s="1">
        <v>364.875</v>
      </c>
      <c r="L3" s="2"/>
      <c r="M3" s="2"/>
      <c r="N3" s="2"/>
      <c r="O3" s="2"/>
      <c r="P3" s="2"/>
      <c r="Q3" s="2"/>
      <c r="R3" s="2"/>
      <c r="S3" s="2"/>
      <c r="T3" s="2"/>
      <c r="U3" s="2"/>
      <c r="V3" s="2"/>
      <c r="W3" s="2"/>
      <c r="X3" s="2"/>
      <c r="Y3" s="2"/>
      <c r="Z3" s="2"/>
    </row>
    <row r="4">
      <c r="A4" s="1" t="s">
        <v>128</v>
      </c>
      <c r="B4" s="1">
        <v>221.705</v>
      </c>
      <c r="C4" s="1">
        <v>165.41</v>
      </c>
      <c r="D4" s="1">
        <v>145.255</v>
      </c>
      <c r="E4" s="1">
        <v>139.695</v>
      </c>
      <c r="F4" s="1">
        <v>166.8</v>
      </c>
      <c r="G4" s="1">
        <v>180.005</v>
      </c>
      <c r="H4" s="1">
        <v>155.68</v>
      </c>
      <c r="I4" s="1">
        <v>141.085</v>
      </c>
      <c r="J4" s="1">
        <v>198.075</v>
      </c>
      <c r="K4" s="1">
        <v>221.01</v>
      </c>
      <c r="L4" s="2"/>
      <c r="M4" s="2"/>
      <c r="N4" s="2"/>
      <c r="O4" s="2"/>
      <c r="P4" s="2"/>
      <c r="Q4" s="2"/>
      <c r="R4" s="2"/>
      <c r="S4" s="2"/>
      <c r="T4" s="2"/>
      <c r="U4" s="2"/>
      <c r="V4" s="2"/>
      <c r="W4" s="2"/>
      <c r="X4" s="2"/>
      <c r="Y4" s="2"/>
      <c r="Z4" s="2"/>
    </row>
    <row r="5">
      <c r="A5" s="1" t="s">
        <v>129</v>
      </c>
      <c r="B5" s="1">
        <v>36.14</v>
      </c>
      <c r="C5" s="1">
        <v>34.75</v>
      </c>
      <c r="D5" s="1">
        <v>37.52999999999999</v>
      </c>
      <c r="E5" s="1">
        <v>123.71</v>
      </c>
      <c r="F5" s="1">
        <v>72.28</v>
      </c>
      <c r="G5" s="1">
        <v>48.65</v>
      </c>
      <c r="H5" s="1">
        <v>82.705</v>
      </c>
      <c r="I5" s="1">
        <v>159.85</v>
      </c>
      <c r="J5" s="1">
        <v>73.67</v>
      </c>
      <c r="K5" s="1">
        <v>143.865</v>
      </c>
      <c r="L5" s="2"/>
      <c r="M5" s="2"/>
      <c r="N5" s="2"/>
      <c r="O5" s="2"/>
      <c r="P5" s="2"/>
      <c r="Q5" s="2"/>
      <c r="R5" s="2"/>
      <c r="S5" s="2"/>
      <c r="T5" s="2"/>
      <c r="U5" s="2"/>
      <c r="V5" s="2"/>
      <c r="W5" s="2"/>
      <c r="X5" s="2"/>
      <c r="Y5" s="2"/>
      <c r="Z5" s="2"/>
    </row>
    <row r="6">
      <c r="A6" s="1" t="s">
        <v>130</v>
      </c>
      <c r="B6" s="1">
        <v>11.12</v>
      </c>
      <c r="C6" s="1">
        <v>10.425</v>
      </c>
      <c r="D6" s="1">
        <v>7.645</v>
      </c>
      <c r="E6" s="1">
        <v>8.34</v>
      </c>
      <c r="F6" s="1">
        <v>9.035</v>
      </c>
      <c r="G6" s="1">
        <v>9.035</v>
      </c>
      <c r="H6" s="1">
        <v>9.729999999999999</v>
      </c>
      <c r="I6" s="1">
        <v>11.12</v>
      </c>
      <c r="J6" s="1">
        <v>8.34</v>
      </c>
      <c r="K6" s="1">
        <v>9.035</v>
      </c>
      <c r="L6" s="2"/>
      <c r="M6" s="2"/>
      <c r="N6" s="2"/>
      <c r="O6" s="2"/>
      <c r="P6" s="2"/>
      <c r="Q6" s="2"/>
      <c r="R6" s="2"/>
      <c r="S6" s="2"/>
      <c r="T6" s="2"/>
      <c r="U6" s="2"/>
      <c r="V6" s="2"/>
      <c r="W6" s="2"/>
      <c r="X6" s="2"/>
      <c r="Y6" s="2"/>
      <c r="Z6" s="2"/>
    </row>
    <row r="7">
      <c r="A7" s="1" t="s">
        <v>131</v>
      </c>
      <c r="B7" s="1">
        <v>3.475</v>
      </c>
      <c r="C7" s="1">
        <v>63.94</v>
      </c>
      <c r="D7" s="1">
        <v>1.39</v>
      </c>
      <c r="E7" s="1">
        <v>0.695</v>
      </c>
      <c r="F7" s="1">
        <v>0.695</v>
      </c>
      <c r="G7" s="1">
        <v>2.085</v>
      </c>
      <c r="H7" s="1">
        <v>0.695</v>
      </c>
      <c r="I7" s="1">
        <v>-27.8</v>
      </c>
      <c r="J7" s="1">
        <v>37.52999999999999</v>
      </c>
      <c r="K7" s="1">
        <v>0.695</v>
      </c>
      <c r="L7" s="2"/>
      <c r="M7" s="2"/>
      <c r="N7" s="2"/>
      <c r="O7" s="2"/>
      <c r="P7" s="2"/>
      <c r="Q7" s="2"/>
      <c r="R7" s="2"/>
      <c r="S7" s="2"/>
      <c r="T7" s="2"/>
      <c r="U7" s="2"/>
      <c r="V7" s="2"/>
      <c r="W7" s="2"/>
      <c r="X7" s="2"/>
      <c r="Y7" s="2"/>
      <c r="Z7" s="2"/>
    </row>
    <row r="8">
      <c r="A8" s="1" t="s">
        <v>132</v>
      </c>
      <c r="B8" s="1">
        <v>0.0</v>
      </c>
      <c r="C8" s="1">
        <v>0.0</v>
      </c>
      <c r="D8" s="1">
        <v>2.085</v>
      </c>
      <c r="E8" s="1">
        <v>4.17</v>
      </c>
      <c r="F8" s="1">
        <v>-0.695</v>
      </c>
      <c r="G8" s="1">
        <v>1.39</v>
      </c>
      <c r="H8" s="1">
        <v>3.475</v>
      </c>
      <c r="I8" s="1">
        <v>3.475</v>
      </c>
      <c r="J8" s="1">
        <v>2.085</v>
      </c>
      <c r="K8" s="1">
        <v>3.475</v>
      </c>
      <c r="L8" s="2"/>
      <c r="M8" s="2"/>
      <c r="N8" s="2"/>
      <c r="O8" s="2"/>
      <c r="P8" s="2"/>
      <c r="Q8" s="2"/>
      <c r="R8" s="2"/>
      <c r="S8" s="2"/>
      <c r="T8" s="2"/>
      <c r="U8" s="2"/>
      <c r="V8" s="2"/>
      <c r="W8" s="2"/>
      <c r="X8" s="2"/>
      <c r="Y8" s="2"/>
      <c r="Z8" s="2"/>
    </row>
    <row r="9">
      <c r="A9" s="1" t="s">
        <v>133</v>
      </c>
      <c r="B9" s="1">
        <v>32.665</v>
      </c>
      <c r="C9" s="1">
        <v>34.055</v>
      </c>
      <c r="D9" s="1">
        <v>36.14</v>
      </c>
      <c r="E9" s="1">
        <v>32.665</v>
      </c>
      <c r="F9" s="1">
        <v>48.65</v>
      </c>
      <c r="G9" s="1">
        <v>76.44999999999999</v>
      </c>
      <c r="H9" s="1">
        <v>66.02499999999999</v>
      </c>
      <c r="I9" s="1">
        <v>45.87</v>
      </c>
      <c r="J9" s="1">
        <v>35.445</v>
      </c>
      <c r="K9" s="1">
        <v>38.91999999999999</v>
      </c>
      <c r="L9" s="2"/>
      <c r="M9" s="2"/>
      <c r="N9" s="2"/>
      <c r="O9" s="2"/>
      <c r="P9" s="2"/>
      <c r="Q9" s="2"/>
      <c r="R9" s="2"/>
      <c r="S9" s="2"/>
      <c r="T9" s="2"/>
      <c r="U9" s="2"/>
      <c r="V9" s="2"/>
      <c r="W9" s="2"/>
      <c r="X9" s="2"/>
      <c r="Y9" s="2"/>
      <c r="Z9" s="2"/>
    </row>
    <row r="10">
      <c r="A10" s="1" t="s">
        <v>134</v>
      </c>
      <c r="B10" s="1">
        <v>1.39</v>
      </c>
      <c r="C10" s="1">
        <v>-8.34</v>
      </c>
      <c r="D10" s="1">
        <v>4.864999999999999</v>
      </c>
      <c r="E10" s="1">
        <v>7.645</v>
      </c>
      <c r="F10" s="1">
        <v>0.695</v>
      </c>
      <c r="G10" s="1">
        <v>1.39</v>
      </c>
      <c r="H10" s="1">
        <v>-0.695</v>
      </c>
      <c r="I10" s="1">
        <v>9.035</v>
      </c>
      <c r="J10" s="1">
        <v>-10.425</v>
      </c>
      <c r="K10" s="1">
        <v>6.255</v>
      </c>
      <c r="L10" s="2"/>
      <c r="M10" s="2"/>
      <c r="N10" s="2"/>
      <c r="O10" s="2"/>
      <c r="P10" s="2"/>
      <c r="Q10" s="2"/>
      <c r="R10" s="2"/>
      <c r="S10" s="2"/>
      <c r="T10" s="2"/>
      <c r="U10" s="2"/>
      <c r="V10" s="2"/>
      <c r="W10" s="2"/>
      <c r="X10" s="2"/>
      <c r="Y10" s="2"/>
      <c r="Z10" s="2"/>
    </row>
    <row r="11">
      <c r="A11" s="1" t="s">
        <v>135</v>
      </c>
      <c r="B11" s="1">
        <v>49.345</v>
      </c>
      <c r="C11" s="1">
        <v>36.835</v>
      </c>
      <c r="D11" s="1">
        <v>53.51499999999999</v>
      </c>
      <c r="E11" s="1">
        <v>55.59999999999999</v>
      </c>
      <c r="F11" s="1">
        <v>59.77</v>
      </c>
      <c r="G11" s="1">
        <v>92.43499999999999</v>
      </c>
      <c r="H11" s="1">
        <v>79.925</v>
      </c>
      <c r="I11" s="1">
        <v>70.89</v>
      </c>
      <c r="J11" s="1">
        <v>36.14</v>
      </c>
      <c r="K11" s="1">
        <v>60.465</v>
      </c>
      <c r="L11" s="2"/>
      <c r="M11" s="2"/>
      <c r="N11" s="2"/>
      <c r="O11" s="2"/>
      <c r="P11" s="2"/>
      <c r="Q11" s="2"/>
      <c r="R11" s="2"/>
      <c r="S11" s="2"/>
      <c r="T11" s="2"/>
      <c r="U11" s="2"/>
      <c r="V11" s="2"/>
      <c r="W11" s="2"/>
      <c r="X11" s="2"/>
      <c r="Y11" s="2"/>
      <c r="Z11" s="2"/>
    </row>
    <row r="12">
      <c r="A12" s="1" t="s">
        <v>136</v>
      </c>
      <c r="B12" s="1">
        <v>-13.205</v>
      </c>
      <c r="C12" s="1">
        <v>-1.39</v>
      </c>
      <c r="D12" s="1">
        <v>-15.29</v>
      </c>
      <c r="E12" s="1">
        <v>67.41499999999999</v>
      </c>
      <c r="F12" s="1">
        <v>12.51</v>
      </c>
      <c r="G12" s="1">
        <v>-43.09</v>
      </c>
      <c r="H12" s="1">
        <v>2.78</v>
      </c>
      <c r="I12" s="1">
        <v>88.96</v>
      </c>
      <c r="J12" s="1">
        <v>36.835</v>
      </c>
      <c r="K12" s="1">
        <v>83.39999999999999</v>
      </c>
      <c r="L12" s="2"/>
      <c r="M12" s="2"/>
      <c r="N12" s="2"/>
      <c r="O12" s="2"/>
      <c r="P12" s="2"/>
      <c r="Q12" s="2"/>
      <c r="R12" s="2"/>
      <c r="S12" s="2"/>
      <c r="T12" s="2"/>
      <c r="U12" s="2"/>
      <c r="V12" s="2"/>
      <c r="W12" s="2"/>
      <c r="X12" s="2"/>
      <c r="Y12" s="2"/>
      <c r="Z12" s="2"/>
    </row>
    <row r="13">
      <c r="A13" s="1" t="s">
        <v>137</v>
      </c>
      <c r="B13" s="1">
        <v>-16.68</v>
      </c>
      <c r="C13" s="1">
        <v>-15.985</v>
      </c>
      <c r="D13" s="1">
        <v>-18.765</v>
      </c>
      <c r="E13" s="1">
        <v>-20.85</v>
      </c>
      <c r="F13" s="1">
        <v>-22.24</v>
      </c>
      <c r="G13" s="1">
        <v>-23.63</v>
      </c>
      <c r="H13" s="1">
        <v>-25.715</v>
      </c>
      <c r="I13" s="1">
        <v>-27.8</v>
      </c>
      <c r="J13" s="1">
        <v>-27.8</v>
      </c>
      <c r="K13" s="1">
        <v>-29.19</v>
      </c>
      <c r="L13" s="2"/>
      <c r="M13" s="2"/>
      <c r="N13" s="2"/>
      <c r="O13" s="2"/>
      <c r="P13" s="2"/>
      <c r="Q13" s="2"/>
      <c r="R13" s="2"/>
      <c r="S13" s="2"/>
      <c r="T13" s="2"/>
      <c r="U13" s="2"/>
      <c r="V13" s="2"/>
      <c r="W13" s="2"/>
      <c r="X13" s="2"/>
      <c r="Y13" s="2"/>
      <c r="Z13" s="2"/>
    </row>
    <row r="14">
      <c r="A14" s="1" t="s">
        <v>138</v>
      </c>
      <c r="B14" s="1">
        <v>2.78</v>
      </c>
      <c r="C14" s="1">
        <v>0.695</v>
      </c>
      <c r="D14" s="1">
        <v>0.695</v>
      </c>
      <c r="E14" s="1">
        <v>64.63499999999999</v>
      </c>
      <c r="F14" s="1">
        <v>0.695</v>
      </c>
      <c r="G14" s="1">
        <v>0.695</v>
      </c>
      <c r="H14" s="1">
        <v>16.68</v>
      </c>
      <c r="I14" s="1">
        <v>46.565</v>
      </c>
      <c r="J14" s="1">
        <v>0.695</v>
      </c>
      <c r="K14" s="1">
        <v>1.39</v>
      </c>
      <c r="L14" s="2"/>
      <c r="M14" s="2"/>
      <c r="N14" s="2"/>
      <c r="O14" s="2"/>
      <c r="P14" s="2"/>
      <c r="Q14" s="2"/>
      <c r="R14" s="2"/>
      <c r="S14" s="2"/>
      <c r="T14" s="2"/>
      <c r="U14" s="2"/>
      <c r="V14" s="2"/>
      <c r="W14" s="2"/>
      <c r="X14" s="2"/>
      <c r="Y14" s="2"/>
      <c r="Z14" s="2"/>
    </row>
    <row r="15">
      <c r="A15" s="1" t="s">
        <v>139</v>
      </c>
      <c r="B15" s="1">
        <v>-13.9</v>
      </c>
      <c r="C15" s="1">
        <v>-15.29</v>
      </c>
      <c r="D15" s="1">
        <v>-18.07</v>
      </c>
      <c r="E15" s="1">
        <v>-20.85</v>
      </c>
      <c r="F15" s="1">
        <v>-20.85</v>
      </c>
      <c r="G15" s="1">
        <v>-22.935</v>
      </c>
      <c r="H15" s="1">
        <v>-25.715</v>
      </c>
      <c r="I15" s="1">
        <v>-27.8</v>
      </c>
      <c r="J15" s="1">
        <v>-27.105</v>
      </c>
      <c r="K15" s="1">
        <v>-27.105</v>
      </c>
      <c r="L15" s="2"/>
      <c r="M15" s="2"/>
      <c r="N15" s="2"/>
      <c r="O15" s="2"/>
      <c r="P15" s="2"/>
      <c r="Q15" s="2"/>
      <c r="R15" s="2"/>
      <c r="S15" s="2"/>
      <c r="T15" s="2"/>
      <c r="U15" s="2"/>
      <c r="V15" s="2"/>
      <c r="W15" s="2"/>
      <c r="X15" s="2"/>
      <c r="Y15" s="2"/>
      <c r="Z15" s="2"/>
    </row>
    <row r="16">
      <c r="A16" s="1" t="s">
        <v>140</v>
      </c>
      <c r="B16" s="1">
        <v>-11.815</v>
      </c>
      <c r="C16" s="1">
        <v>-29.19</v>
      </c>
      <c r="D16" s="1">
        <v>5.56</v>
      </c>
      <c r="E16" s="1">
        <v>11.12</v>
      </c>
      <c r="F16" s="1">
        <v>-18.07</v>
      </c>
      <c r="G16" s="1">
        <v>9.729999999999999</v>
      </c>
      <c r="H16" s="1">
        <v>2.78</v>
      </c>
      <c r="I16" s="1">
        <v>-38.22499999999999</v>
      </c>
      <c r="J16" s="1">
        <v>-20.155</v>
      </c>
      <c r="K16" s="1">
        <v>7.645</v>
      </c>
      <c r="L16" s="2"/>
      <c r="M16" s="2"/>
      <c r="N16" s="2"/>
      <c r="O16" s="2"/>
      <c r="P16" s="2"/>
      <c r="Q16" s="2"/>
      <c r="R16" s="2"/>
      <c r="S16" s="2"/>
      <c r="T16" s="2"/>
      <c r="U16" s="2"/>
      <c r="V16" s="2"/>
      <c r="W16" s="2"/>
      <c r="X16" s="2"/>
      <c r="Y16" s="2"/>
      <c r="Z16" s="2"/>
    </row>
    <row r="17">
      <c r="A17" s="1" t="s">
        <v>141</v>
      </c>
      <c r="B17" s="1">
        <v>0.0</v>
      </c>
      <c r="C17" s="1">
        <v>0.0</v>
      </c>
      <c r="D17" s="1">
        <v>0.0</v>
      </c>
      <c r="E17" s="1">
        <v>0.0</v>
      </c>
      <c r="F17" s="1">
        <v>-2.78</v>
      </c>
      <c r="G17" s="1">
        <v>-2.78</v>
      </c>
      <c r="H17" s="1">
        <v>-2.085</v>
      </c>
      <c r="I17" s="1">
        <v>-2.78</v>
      </c>
      <c r="J17" s="1">
        <v>-2.085</v>
      </c>
      <c r="K17" s="1">
        <v>-3.475</v>
      </c>
      <c r="L17" s="2"/>
      <c r="M17" s="2"/>
      <c r="N17" s="2"/>
      <c r="O17" s="2"/>
      <c r="P17" s="2"/>
      <c r="Q17" s="2"/>
      <c r="R17" s="2"/>
      <c r="S17" s="2"/>
      <c r="T17" s="2"/>
      <c r="U17" s="2"/>
      <c r="V17" s="2"/>
      <c r="W17" s="2"/>
      <c r="X17" s="2"/>
      <c r="Y17" s="2"/>
      <c r="Z17" s="2"/>
    </row>
    <row r="18">
      <c r="A18" s="1" t="s">
        <v>142</v>
      </c>
      <c r="B18" s="1">
        <v>-39.61499999999999</v>
      </c>
      <c r="C18" s="1">
        <v>-46.565</v>
      </c>
      <c r="D18" s="1">
        <v>-27.8</v>
      </c>
      <c r="E18" s="1">
        <v>57.685</v>
      </c>
      <c r="F18" s="1">
        <v>-29.885</v>
      </c>
      <c r="G18" s="1">
        <v>-59.075</v>
      </c>
      <c r="H18" s="1">
        <v>-22.24</v>
      </c>
      <c r="I18" s="1">
        <v>57.685</v>
      </c>
      <c r="J18" s="1">
        <v>-13.205</v>
      </c>
      <c r="K18" s="1">
        <v>59.77</v>
      </c>
      <c r="L18" s="2"/>
      <c r="M18" s="2"/>
      <c r="N18" s="2"/>
      <c r="O18" s="2"/>
      <c r="P18" s="2"/>
      <c r="Q18" s="2"/>
      <c r="R18" s="2"/>
      <c r="S18" s="2"/>
      <c r="T18" s="2"/>
      <c r="U18" s="2"/>
      <c r="V18" s="2"/>
      <c r="W18" s="2"/>
      <c r="X18" s="2"/>
      <c r="Y18" s="2"/>
      <c r="Z18" s="2"/>
    </row>
    <row r="19">
      <c r="A19" s="1" t="s">
        <v>143</v>
      </c>
      <c r="B19" s="1">
        <v>-1.39</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144</v>
      </c>
      <c r="B20" s="1">
        <v>-4.864999999999999</v>
      </c>
      <c r="C20" s="1">
        <v>-28.495</v>
      </c>
      <c r="D20" s="1">
        <v>0.0</v>
      </c>
      <c r="E20" s="1">
        <v>-2.085</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145</v>
      </c>
      <c r="B21" s="1">
        <v>-1.39</v>
      </c>
      <c r="C21" s="1">
        <v>0.695</v>
      </c>
      <c r="D21" s="1">
        <v>4.864999999999999</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146</v>
      </c>
      <c r="B22" s="1">
        <v>0.0</v>
      </c>
      <c r="C22" s="1">
        <v>0.0</v>
      </c>
      <c r="D22" s="1">
        <v>0.0</v>
      </c>
      <c r="E22" s="1">
        <v>-2.085</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147</v>
      </c>
      <c r="B23" s="1">
        <v>0.0</v>
      </c>
      <c r="C23" s="1">
        <v>0.0</v>
      </c>
      <c r="D23" s="1">
        <v>0.0</v>
      </c>
      <c r="E23" s="1">
        <v>0.0</v>
      </c>
      <c r="F23" s="1">
        <v>4.864999999999999</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148</v>
      </c>
      <c r="B24" s="1">
        <v>0.0</v>
      </c>
      <c r="C24" s="1">
        <v>0.0</v>
      </c>
      <c r="D24" s="1">
        <v>-3.475</v>
      </c>
      <c r="E24" s="1">
        <v>-9.035</v>
      </c>
      <c r="F24" s="1">
        <v>0.0</v>
      </c>
      <c r="G24" s="1">
        <v>0.0</v>
      </c>
      <c r="H24" s="1">
        <v>0.0</v>
      </c>
      <c r="I24" s="1">
        <v>-8.34</v>
      </c>
      <c r="J24" s="1">
        <v>0.0</v>
      </c>
      <c r="K24" s="1">
        <v>31.97</v>
      </c>
      <c r="L24" s="2"/>
      <c r="M24" s="2"/>
      <c r="N24" s="2"/>
      <c r="O24" s="2"/>
      <c r="P24" s="2"/>
      <c r="Q24" s="2"/>
      <c r="R24" s="2"/>
      <c r="S24" s="2"/>
      <c r="T24" s="2"/>
      <c r="U24" s="2"/>
      <c r="V24" s="2"/>
      <c r="W24" s="2"/>
      <c r="X24" s="2"/>
      <c r="Y24" s="2"/>
      <c r="Z24" s="2"/>
    </row>
    <row r="25" ht="15.75" customHeight="1">
      <c r="A25" s="1" t="s">
        <v>149</v>
      </c>
      <c r="B25" s="1">
        <v>-43.09</v>
      </c>
      <c r="C25" s="1">
        <v>-46.565</v>
      </c>
      <c r="D25" s="1">
        <v>-31.97</v>
      </c>
      <c r="E25" s="1">
        <v>43.785</v>
      </c>
      <c r="F25" s="1">
        <v>-24.325</v>
      </c>
      <c r="G25" s="1">
        <v>-59.075</v>
      </c>
      <c r="H25" s="1">
        <v>-22.24</v>
      </c>
      <c r="I25" s="1">
        <v>48.65</v>
      </c>
      <c r="J25" s="1">
        <v>-13.205</v>
      </c>
      <c r="K25" s="1">
        <v>92.43499999999999</v>
      </c>
      <c r="L25" s="2"/>
      <c r="M25" s="2"/>
      <c r="N25" s="2"/>
      <c r="O25" s="2"/>
      <c r="P25" s="2"/>
      <c r="Q25" s="2"/>
      <c r="R25" s="2"/>
      <c r="S25" s="2"/>
      <c r="T25" s="2"/>
      <c r="U25" s="2"/>
      <c r="V25" s="2"/>
      <c r="W25" s="2"/>
      <c r="X25" s="2"/>
      <c r="Y25" s="2"/>
      <c r="Z25" s="2"/>
    </row>
    <row r="26" ht="15.75" customHeight="1">
      <c r="A26" s="1" t="s">
        <v>150</v>
      </c>
      <c r="B26" s="1">
        <v>-5.56</v>
      </c>
      <c r="C26" s="1">
        <v>-3.475</v>
      </c>
      <c r="D26" s="1">
        <v>-9.729999999999999</v>
      </c>
      <c r="E26" s="1">
        <v>20.155</v>
      </c>
      <c r="F26" s="1">
        <v>30.58</v>
      </c>
      <c r="G26" s="1">
        <v>-22.24</v>
      </c>
      <c r="H26" s="1">
        <v>-6.255</v>
      </c>
      <c r="I26" s="1">
        <v>23.63</v>
      </c>
      <c r="J26" s="1">
        <v>4.17</v>
      </c>
      <c r="K26" s="1">
        <v>34.75</v>
      </c>
      <c r="L26" s="2"/>
      <c r="M26" s="2"/>
      <c r="N26" s="2"/>
      <c r="O26" s="2"/>
      <c r="P26" s="2"/>
      <c r="Q26" s="2"/>
      <c r="R26" s="2"/>
      <c r="S26" s="2"/>
      <c r="T26" s="2"/>
      <c r="U26" s="2"/>
      <c r="V26" s="2"/>
      <c r="W26" s="2"/>
      <c r="X26" s="2"/>
      <c r="Y26" s="2"/>
      <c r="Z26" s="2"/>
    </row>
    <row r="27" ht="15.75" customHeight="1">
      <c r="A27" s="1" t="s">
        <v>151</v>
      </c>
      <c r="B27" s="1">
        <v>-36.835</v>
      </c>
      <c r="C27" s="1">
        <v>-43.09</v>
      </c>
      <c r="D27" s="1">
        <v>-21.545</v>
      </c>
      <c r="E27" s="1">
        <v>23.63</v>
      </c>
      <c r="F27" s="1">
        <v>-24.325</v>
      </c>
      <c r="G27" s="1">
        <v>-36.835</v>
      </c>
      <c r="H27" s="1">
        <v>-15.985</v>
      </c>
      <c r="I27" s="1">
        <v>25.02</v>
      </c>
      <c r="J27" s="1">
        <v>-17.375</v>
      </c>
      <c r="K27" s="1">
        <v>56.98999999999999</v>
      </c>
      <c r="L27" s="2"/>
      <c r="M27" s="2"/>
      <c r="N27" s="2"/>
      <c r="O27" s="2"/>
      <c r="P27" s="2"/>
      <c r="Q27" s="2"/>
      <c r="R27" s="2"/>
      <c r="S27" s="2"/>
      <c r="T27" s="2"/>
      <c r="U27" s="2"/>
      <c r="V27" s="2"/>
      <c r="W27" s="2"/>
      <c r="X27" s="2"/>
      <c r="Y27" s="2"/>
      <c r="Z27" s="2"/>
    </row>
    <row r="28" ht="15.75" customHeight="1">
      <c r="A28" s="1" t="s">
        <v>152</v>
      </c>
      <c r="B28" s="1">
        <v>-36.835</v>
      </c>
      <c r="C28" s="1">
        <v>-43.09</v>
      </c>
      <c r="D28" s="1">
        <v>-21.545</v>
      </c>
      <c r="E28" s="1">
        <v>23.63</v>
      </c>
      <c r="F28" s="1">
        <v>-24.325</v>
      </c>
      <c r="G28" s="1">
        <v>-36.835</v>
      </c>
      <c r="H28" s="1">
        <v>-15.985</v>
      </c>
      <c r="I28" s="1">
        <v>25.02</v>
      </c>
      <c r="J28" s="1">
        <v>-17.375</v>
      </c>
      <c r="K28" s="1">
        <v>56.98999999999999</v>
      </c>
      <c r="L28" s="2"/>
      <c r="M28" s="2"/>
      <c r="N28" s="2"/>
      <c r="O28" s="2"/>
      <c r="P28" s="2"/>
      <c r="Q28" s="2"/>
      <c r="R28" s="2"/>
      <c r="S28" s="2"/>
      <c r="T28" s="2"/>
      <c r="U28" s="2"/>
      <c r="V28" s="2"/>
      <c r="W28" s="2"/>
      <c r="X28" s="2"/>
      <c r="Y28" s="2"/>
      <c r="Z28" s="2"/>
    </row>
    <row r="29" ht="15.75" customHeight="1">
      <c r="A29" s="1" t="s">
        <v>153</v>
      </c>
      <c r="B29" s="1">
        <v>-36.835</v>
      </c>
      <c r="C29" s="1">
        <v>-43.09</v>
      </c>
      <c r="D29" s="1">
        <v>-21.545</v>
      </c>
      <c r="E29" s="1">
        <v>23.63</v>
      </c>
      <c r="F29" s="1">
        <v>-24.325</v>
      </c>
      <c r="G29" s="1">
        <v>-36.835</v>
      </c>
      <c r="H29" s="1">
        <v>-15.985</v>
      </c>
      <c r="I29" s="1">
        <v>25.02</v>
      </c>
      <c r="J29" s="1">
        <v>-17.375</v>
      </c>
      <c r="K29" s="1">
        <v>56.98999999999999</v>
      </c>
      <c r="L29" s="2"/>
      <c r="M29" s="2"/>
      <c r="N29" s="2"/>
      <c r="O29" s="2"/>
      <c r="P29" s="2"/>
      <c r="Q29" s="2"/>
      <c r="R29" s="2"/>
      <c r="S29" s="2"/>
      <c r="T29" s="2"/>
      <c r="U29" s="2"/>
      <c r="V29" s="2"/>
      <c r="W29" s="2"/>
      <c r="X29" s="2"/>
      <c r="Y29" s="2"/>
      <c r="Z29" s="2"/>
    </row>
    <row r="30" ht="15.75" customHeight="1">
      <c r="A30" s="1" t="s">
        <v>154</v>
      </c>
      <c r="B30" s="1">
        <v>-36.835</v>
      </c>
      <c r="C30" s="1">
        <v>-43.09</v>
      </c>
      <c r="D30" s="1">
        <v>-21.545</v>
      </c>
      <c r="E30" s="1">
        <v>23.63</v>
      </c>
      <c r="F30" s="1">
        <v>-24.325</v>
      </c>
      <c r="G30" s="1">
        <v>-36.835</v>
      </c>
      <c r="H30" s="1">
        <v>-15.985</v>
      </c>
      <c r="I30" s="1">
        <v>25.02</v>
      </c>
      <c r="J30" s="1">
        <v>-17.375</v>
      </c>
      <c r="K30" s="1">
        <v>56.98999999999999</v>
      </c>
      <c r="L30" s="2"/>
      <c r="M30" s="2"/>
      <c r="N30" s="2"/>
      <c r="O30" s="2"/>
      <c r="P30" s="2"/>
      <c r="Q30" s="2"/>
      <c r="R30" s="2"/>
      <c r="S30" s="2"/>
      <c r="T30" s="2"/>
      <c r="U30" s="2"/>
      <c r="V30" s="2"/>
      <c r="W30" s="2"/>
      <c r="X30" s="2"/>
      <c r="Y30" s="2"/>
      <c r="Z30" s="2"/>
    </row>
    <row r="31" ht="15.75" customHeight="1">
      <c r="A31" s="1" t="s">
        <v>155</v>
      </c>
      <c r="B31" s="1">
        <v>-36.835</v>
      </c>
      <c r="C31" s="1">
        <v>-43.09</v>
      </c>
      <c r="D31" s="1">
        <v>-21.545</v>
      </c>
      <c r="E31" s="1">
        <v>23.63</v>
      </c>
      <c r="F31" s="1">
        <v>-24.325</v>
      </c>
      <c r="G31" s="1">
        <v>-36.835</v>
      </c>
      <c r="H31" s="1">
        <v>-15.985</v>
      </c>
      <c r="I31" s="1">
        <v>25.02</v>
      </c>
      <c r="J31" s="1">
        <v>-17.375</v>
      </c>
      <c r="K31" s="1">
        <v>56.98999999999999</v>
      </c>
      <c r="L31" s="2"/>
      <c r="M31" s="2"/>
      <c r="N31" s="2"/>
      <c r="O31" s="2"/>
      <c r="P31" s="2"/>
      <c r="Q31" s="2"/>
      <c r="R31" s="2"/>
      <c r="S31" s="2"/>
      <c r="T31" s="2"/>
      <c r="U31" s="2"/>
      <c r="V31" s="2"/>
      <c r="W31" s="2"/>
      <c r="X31" s="2"/>
      <c r="Y31" s="2"/>
      <c r="Z31" s="2"/>
    </row>
    <row r="32" ht="15.75" customHeight="1">
      <c r="A32" s="1" t="s">
        <v>156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157</v>
      </c>
      <c r="B33" s="1" t="s">
        <v>158</v>
      </c>
      <c r="C33" s="1" t="s">
        <v>159</v>
      </c>
      <c r="D33" s="1" t="s">
        <v>160</v>
      </c>
      <c r="E33" s="1" t="s">
        <v>161</v>
      </c>
      <c r="F33" s="1" t="s">
        <v>162</v>
      </c>
      <c r="G33" s="1" t="s">
        <v>163</v>
      </c>
      <c r="H33" s="1" t="s">
        <v>164</v>
      </c>
      <c r="I33" s="1" t="s">
        <v>165</v>
      </c>
      <c r="J33" s="1" t="s">
        <v>164</v>
      </c>
      <c r="K33" s="1" t="s">
        <v>166</v>
      </c>
      <c r="L33" s="2"/>
      <c r="M33" s="2"/>
      <c r="N33" s="2"/>
      <c r="O33" s="2"/>
      <c r="P33" s="2"/>
      <c r="Q33" s="2"/>
      <c r="R33" s="2"/>
      <c r="S33" s="2"/>
      <c r="T33" s="2"/>
      <c r="U33" s="2"/>
      <c r="V33" s="2"/>
      <c r="W33" s="2"/>
      <c r="X33" s="2"/>
      <c r="Y33" s="2"/>
      <c r="Z33" s="2"/>
    </row>
    <row r="34" ht="15.75" customHeight="1">
      <c r="A34" s="1" t="s">
        <v>167</v>
      </c>
      <c r="B34" s="1" t="s">
        <v>158</v>
      </c>
      <c r="C34" s="1" t="s">
        <v>159</v>
      </c>
      <c r="D34" s="1" t="s">
        <v>160</v>
      </c>
      <c r="E34" s="1" t="s">
        <v>161</v>
      </c>
      <c r="F34" s="1" t="s">
        <v>162</v>
      </c>
      <c r="G34" s="1" t="s">
        <v>163</v>
      </c>
      <c r="H34" s="1" t="s">
        <v>164</v>
      </c>
      <c r="I34" s="1" t="s">
        <v>165</v>
      </c>
      <c r="J34" s="1" t="s">
        <v>164</v>
      </c>
      <c r="K34" s="1" t="s">
        <v>166</v>
      </c>
      <c r="L34" s="2"/>
      <c r="M34" s="2"/>
      <c r="N34" s="2"/>
      <c r="O34" s="2"/>
      <c r="P34" s="2"/>
      <c r="Q34" s="2"/>
      <c r="R34" s="2"/>
      <c r="S34" s="2"/>
      <c r="T34" s="2"/>
      <c r="U34" s="2"/>
      <c r="V34" s="2"/>
      <c r="W34" s="2"/>
      <c r="X34" s="2"/>
      <c r="Y34" s="2"/>
      <c r="Z34" s="2"/>
    </row>
    <row r="35" ht="15.75" customHeight="1">
      <c r="A35" s="1" t="s">
        <v>168</v>
      </c>
      <c r="B35" s="1">
        <v>198.0</v>
      </c>
      <c r="C35" s="1">
        <v>222.0</v>
      </c>
      <c r="D35" s="1">
        <v>222.0</v>
      </c>
      <c r="E35" s="1">
        <v>226.0</v>
      </c>
      <c r="F35" s="1">
        <v>228.0</v>
      </c>
      <c r="G35" s="1">
        <v>244.0</v>
      </c>
      <c r="H35" s="1">
        <v>251.0</v>
      </c>
      <c r="I35" s="1">
        <v>284.0</v>
      </c>
      <c r="J35" s="1">
        <v>286.0</v>
      </c>
      <c r="K35" s="1">
        <v>289.0</v>
      </c>
      <c r="L35" s="2"/>
      <c r="M35" s="2"/>
      <c r="N35" s="2"/>
      <c r="O35" s="2"/>
      <c r="P35" s="2"/>
      <c r="Q35" s="2"/>
      <c r="R35" s="2"/>
      <c r="S35" s="2"/>
      <c r="T35" s="2"/>
      <c r="U35" s="2"/>
      <c r="V35" s="2"/>
      <c r="W35" s="2"/>
      <c r="X35" s="2"/>
      <c r="Y35" s="2"/>
      <c r="Z35" s="2"/>
    </row>
    <row r="36" ht="15.75" customHeight="1">
      <c r="A36" s="1" t="s">
        <v>169</v>
      </c>
      <c r="B36" s="1" t="s">
        <v>158</v>
      </c>
      <c r="C36" s="1" t="s">
        <v>159</v>
      </c>
      <c r="D36" s="1" t="s">
        <v>160</v>
      </c>
      <c r="E36" s="1" t="s">
        <v>161</v>
      </c>
      <c r="F36" s="1" t="s">
        <v>162</v>
      </c>
      <c r="G36" s="1" t="s">
        <v>163</v>
      </c>
      <c r="H36" s="1" t="s">
        <v>164</v>
      </c>
      <c r="I36" s="1" t="s">
        <v>165</v>
      </c>
      <c r="J36" s="1" t="s">
        <v>164</v>
      </c>
      <c r="K36" s="1" t="s">
        <v>170</v>
      </c>
      <c r="L36" s="2"/>
      <c r="M36" s="2"/>
      <c r="N36" s="2"/>
      <c r="O36" s="2"/>
      <c r="P36" s="2"/>
      <c r="Q36" s="2"/>
      <c r="R36" s="2"/>
      <c r="S36" s="2"/>
      <c r="T36" s="2"/>
      <c r="U36" s="2"/>
      <c r="V36" s="2"/>
      <c r="W36" s="2"/>
      <c r="X36" s="2"/>
      <c r="Y36" s="2"/>
      <c r="Z36" s="2"/>
    </row>
    <row r="37" ht="15.75" customHeight="1">
      <c r="A37" s="1" t="s">
        <v>171</v>
      </c>
      <c r="B37" s="1" t="s">
        <v>158</v>
      </c>
      <c r="C37" s="1" t="s">
        <v>159</v>
      </c>
      <c r="D37" s="1" t="s">
        <v>160</v>
      </c>
      <c r="E37" s="1" t="s">
        <v>161</v>
      </c>
      <c r="F37" s="1" t="s">
        <v>162</v>
      </c>
      <c r="G37" s="1" t="s">
        <v>163</v>
      </c>
      <c r="H37" s="1" t="s">
        <v>164</v>
      </c>
      <c r="I37" s="1" t="s">
        <v>165</v>
      </c>
      <c r="J37" s="1" t="s">
        <v>164</v>
      </c>
      <c r="K37" s="1" t="s">
        <v>170</v>
      </c>
      <c r="L37" s="2"/>
      <c r="M37" s="2"/>
      <c r="N37" s="2"/>
      <c r="O37" s="2"/>
      <c r="P37" s="2"/>
      <c r="Q37" s="2"/>
      <c r="R37" s="2"/>
      <c r="S37" s="2"/>
      <c r="T37" s="2"/>
      <c r="U37" s="2"/>
      <c r="V37" s="2"/>
      <c r="W37" s="2"/>
      <c r="X37" s="2"/>
      <c r="Y37" s="2"/>
      <c r="Z37" s="2"/>
    </row>
    <row r="38" ht="15.75" customHeight="1">
      <c r="A38" s="1" t="s">
        <v>172</v>
      </c>
      <c r="B38" s="1">
        <v>198.0</v>
      </c>
      <c r="C38" s="1">
        <v>222.0</v>
      </c>
      <c r="D38" s="1">
        <v>222.0</v>
      </c>
      <c r="E38" s="1">
        <v>232.0</v>
      </c>
      <c r="F38" s="1">
        <v>228.0</v>
      </c>
      <c r="G38" s="1">
        <v>244.0</v>
      </c>
      <c r="H38" s="1">
        <v>251.0</v>
      </c>
      <c r="I38" s="1">
        <v>288.0</v>
      </c>
      <c r="J38" s="1">
        <v>286.0</v>
      </c>
      <c r="K38" s="1">
        <v>291.0</v>
      </c>
      <c r="L38" s="2"/>
      <c r="M38" s="2"/>
      <c r="N38" s="2"/>
      <c r="O38" s="2"/>
      <c r="P38" s="2"/>
      <c r="Q38" s="2"/>
      <c r="R38" s="2"/>
      <c r="S38" s="2"/>
      <c r="T38" s="2"/>
      <c r="U38" s="2"/>
      <c r="V38" s="2"/>
      <c r="W38" s="2"/>
      <c r="X38" s="2"/>
      <c r="Y38" s="2"/>
      <c r="Z38" s="2"/>
    </row>
    <row r="39" ht="15.75" customHeight="1">
      <c r="A39" s="1" t="s">
        <v>173</v>
      </c>
      <c r="B39" s="1" t="s">
        <v>174</v>
      </c>
      <c r="C39" s="1" t="s">
        <v>175</v>
      </c>
      <c r="D39" s="1" t="s">
        <v>176</v>
      </c>
      <c r="E39" s="1" t="s">
        <v>177</v>
      </c>
      <c r="F39" s="1" t="s">
        <v>178</v>
      </c>
      <c r="G39" s="1" t="s">
        <v>163</v>
      </c>
      <c r="H39" s="1" t="s">
        <v>179</v>
      </c>
      <c r="I39" s="1" t="s">
        <v>180</v>
      </c>
      <c r="J39" s="1" t="s">
        <v>181</v>
      </c>
      <c r="K39" s="1" t="s">
        <v>182</v>
      </c>
      <c r="L39" s="2"/>
      <c r="M39" s="2"/>
      <c r="N39" s="2"/>
      <c r="O39" s="2"/>
      <c r="P39" s="2"/>
      <c r="Q39" s="2"/>
      <c r="R39" s="2"/>
      <c r="S39" s="2"/>
      <c r="T39" s="2"/>
      <c r="U39" s="2"/>
      <c r="V39" s="2"/>
      <c r="W39" s="2"/>
      <c r="X39" s="2"/>
      <c r="Y39" s="2"/>
      <c r="Z39" s="2"/>
    </row>
    <row r="40" ht="15.75" customHeight="1">
      <c r="A40" s="1" t="s">
        <v>183</v>
      </c>
      <c r="B40" s="1" t="s">
        <v>174</v>
      </c>
      <c r="C40" s="1" t="s">
        <v>175</v>
      </c>
      <c r="D40" s="1" t="s">
        <v>176</v>
      </c>
      <c r="E40" s="1" t="s">
        <v>177</v>
      </c>
      <c r="F40" s="1" t="s">
        <v>178</v>
      </c>
      <c r="G40" s="1" t="s">
        <v>163</v>
      </c>
      <c r="H40" s="1" t="s">
        <v>179</v>
      </c>
      <c r="I40" s="1" t="s">
        <v>180</v>
      </c>
      <c r="J40" s="1" t="s">
        <v>181</v>
      </c>
      <c r="K40" s="1" t="s">
        <v>182</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184</v>
      </c>
      <c r="B42" s="1">
        <v>20.85</v>
      </c>
      <c r="C42" s="1">
        <v>34.055</v>
      </c>
      <c r="D42" s="1">
        <v>22.24</v>
      </c>
      <c r="E42" s="1">
        <v>102.165</v>
      </c>
      <c r="F42" s="1">
        <v>63.245</v>
      </c>
      <c r="G42" s="1">
        <v>30.58</v>
      </c>
      <c r="H42" s="1">
        <v>66.02499999999999</v>
      </c>
      <c r="I42" s="1">
        <v>132.745</v>
      </c>
      <c r="J42" s="1">
        <v>68.80499999999999</v>
      </c>
      <c r="K42" s="1">
        <v>117.455</v>
      </c>
      <c r="L42" s="2"/>
      <c r="M42" s="2"/>
      <c r="N42" s="2"/>
      <c r="O42" s="2"/>
      <c r="P42" s="2"/>
      <c r="Q42" s="2"/>
      <c r="R42" s="2"/>
      <c r="S42" s="2"/>
      <c r="T42" s="2"/>
      <c r="U42" s="2"/>
      <c r="V42" s="2"/>
      <c r="W42" s="2"/>
      <c r="X42" s="2"/>
      <c r="Y42" s="2"/>
      <c r="Z42" s="2"/>
    </row>
    <row r="43" ht="15.75" customHeight="1">
      <c r="A43" s="1" t="s">
        <v>185</v>
      </c>
      <c r="B43" s="1">
        <v>-11.12</v>
      </c>
      <c r="C43" s="1">
        <v>-18.765</v>
      </c>
      <c r="D43" s="1">
        <v>-13.9</v>
      </c>
      <c r="E43" s="1">
        <v>68.80499999999999</v>
      </c>
      <c r="F43" s="1">
        <v>13.9</v>
      </c>
      <c r="G43" s="1">
        <v>-41.7</v>
      </c>
      <c r="H43" s="1">
        <v>2.78</v>
      </c>
      <c r="I43" s="1">
        <v>89.65499999999999</v>
      </c>
      <c r="J43" s="1">
        <v>37.52999999999999</v>
      </c>
      <c r="K43" s="1">
        <v>85.485</v>
      </c>
      <c r="L43" s="2"/>
      <c r="M43" s="2"/>
      <c r="N43" s="2"/>
      <c r="O43" s="2"/>
      <c r="P43" s="2"/>
      <c r="Q43" s="2"/>
      <c r="R43" s="2"/>
      <c r="S43" s="2"/>
      <c r="T43" s="2"/>
      <c r="U43" s="2"/>
      <c r="V43" s="2"/>
      <c r="W43" s="2"/>
      <c r="X43" s="2"/>
      <c r="Y43" s="2"/>
      <c r="Z43" s="2"/>
    </row>
    <row r="44" ht="15.75" customHeight="1">
      <c r="A44" s="1" t="s">
        <v>186</v>
      </c>
      <c r="B44" s="1">
        <v>-13.205</v>
      </c>
      <c r="C44" s="1">
        <v>-1.39</v>
      </c>
      <c r="D44" s="1">
        <v>-15.29</v>
      </c>
      <c r="E44" s="1">
        <v>67.41499999999999</v>
      </c>
      <c r="F44" s="1">
        <v>12.51</v>
      </c>
      <c r="G44" s="1">
        <v>-43.09</v>
      </c>
      <c r="H44" s="1">
        <v>2.78</v>
      </c>
      <c r="I44" s="1">
        <v>88.96</v>
      </c>
      <c r="J44" s="1">
        <v>36.835</v>
      </c>
      <c r="K44" s="1">
        <v>83.39999999999999</v>
      </c>
      <c r="L44" s="2"/>
      <c r="M44" s="2"/>
      <c r="N44" s="2"/>
      <c r="O44" s="2"/>
      <c r="P44" s="2"/>
      <c r="Q44" s="2"/>
      <c r="R44" s="2"/>
      <c r="S44" s="2"/>
      <c r="T44" s="2"/>
      <c r="U44" s="2"/>
      <c r="V44" s="2"/>
      <c r="W44" s="2"/>
      <c r="X44" s="2"/>
      <c r="Y44" s="2"/>
      <c r="Z44" s="2"/>
    </row>
    <row r="45" ht="15.75" customHeight="1">
      <c r="A45" s="1" t="s">
        <v>187</v>
      </c>
      <c r="B45" s="1" t="s">
        <v>188</v>
      </c>
      <c r="C45" s="1" t="s">
        <v>189</v>
      </c>
      <c r="D45" s="1" t="s">
        <v>190</v>
      </c>
      <c r="E45" s="1" t="s">
        <v>191</v>
      </c>
      <c r="F45" s="1" t="s">
        <v>192</v>
      </c>
      <c r="G45" s="1" t="s">
        <v>193</v>
      </c>
      <c r="H45" s="1" t="s">
        <v>194</v>
      </c>
      <c r="I45" s="1" t="s">
        <v>195</v>
      </c>
      <c r="J45" s="1" t="s">
        <v>196</v>
      </c>
      <c r="K45" s="1" t="s">
        <v>197</v>
      </c>
      <c r="L45" s="2"/>
      <c r="M45" s="2"/>
      <c r="N45" s="2"/>
      <c r="O45" s="2"/>
      <c r="P45" s="2"/>
      <c r="Q45" s="2"/>
      <c r="R45" s="2"/>
      <c r="S45" s="2"/>
      <c r="T45" s="2"/>
      <c r="U45" s="2"/>
      <c r="V45" s="2"/>
      <c r="W45" s="2"/>
      <c r="X45" s="2"/>
      <c r="Y45" s="2"/>
      <c r="Z45" s="2"/>
    </row>
    <row r="46" ht="15.75" customHeight="1">
      <c r="A46" s="1" t="s">
        <v>198</v>
      </c>
      <c r="B46" s="1">
        <v>-5.56</v>
      </c>
      <c r="C46" s="1">
        <v>49.345</v>
      </c>
      <c r="D46" s="1">
        <v>57.685</v>
      </c>
      <c r="E46" s="1">
        <v>0.695</v>
      </c>
      <c r="F46" s="1">
        <v>0.695</v>
      </c>
      <c r="G46" s="1">
        <v>56.29499999999999</v>
      </c>
      <c r="H46" s="1">
        <v>0.695</v>
      </c>
      <c r="I46" s="1">
        <v>2.085</v>
      </c>
      <c r="J46" s="1">
        <v>61.855</v>
      </c>
      <c r="K46" s="1">
        <v>2.085</v>
      </c>
      <c r="L46" s="2"/>
      <c r="M46" s="2"/>
      <c r="N46" s="2"/>
      <c r="O46" s="2"/>
      <c r="P46" s="2"/>
      <c r="Q46" s="2"/>
      <c r="R46" s="2"/>
      <c r="S46" s="2"/>
      <c r="T46" s="2"/>
      <c r="U46" s="2"/>
      <c r="V46" s="2"/>
      <c r="W46" s="2"/>
      <c r="X46" s="2"/>
      <c r="Y46" s="2"/>
      <c r="Z46" s="2"/>
    </row>
    <row r="47" ht="15.75" customHeight="1">
      <c r="A47" s="1" t="s">
        <v>199</v>
      </c>
      <c r="B47" s="1">
        <v>-37.52999999999999</v>
      </c>
      <c r="C47" s="1">
        <v>-4.17</v>
      </c>
      <c r="D47" s="1">
        <v>-10.425</v>
      </c>
      <c r="E47" s="1">
        <v>18.765</v>
      </c>
      <c r="F47" s="1">
        <v>-38.91999999999999</v>
      </c>
      <c r="G47" s="1">
        <v>-22.935</v>
      </c>
      <c r="H47" s="1">
        <v>-6.949999999999999</v>
      </c>
      <c r="I47" s="1">
        <v>21.545</v>
      </c>
      <c r="J47" s="1">
        <v>3.475</v>
      </c>
      <c r="K47" s="1">
        <v>32.665</v>
      </c>
      <c r="L47" s="2"/>
      <c r="M47" s="2"/>
      <c r="N47" s="2"/>
      <c r="O47" s="2"/>
      <c r="P47" s="2"/>
      <c r="Q47" s="2"/>
      <c r="R47" s="2"/>
      <c r="S47" s="2"/>
      <c r="T47" s="2"/>
      <c r="U47" s="2"/>
      <c r="V47" s="2"/>
      <c r="W47" s="2"/>
      <c r="X47" s="2"/>
      <c r="Y47" s="2"/>
      <c r="Z47" s="2"/>
    </row>
    <row r="48" ht="15.75" customHeight="1">
      <c r="A48" s="1" t="s">
        <v>200</v>
      </c>
      <c r="B48" s="1">
        <v>-24.325</v>
      </c>
      <c r="C48" s="1">
        <v>-29.19</v>
      </c>
      <c r="D48" s="1">
        <v>-17.375</v>
      </c>
      <c r="E48" s="1">
        <v>36.14</v>
      </c>
      <c r="F48" s="1">
        <v>-18.765</v>
      </c>
      <c r="G48" s="1">
        <v>-36.835</v>
      </c>
      <c r="H48" s="1">
        <v>-13.9</v>
      </c>
      <c r="I48" s="1">
        <v>36.14</v>
      </c>
      <c r="J48" s="1">
        <v>-7.645</v>
      </c>
      <c r="K48" s="1">
        <v>37.52999999999999</v>
      </c>
      <c r="L48" s="2"/>
      <c r="M48" s="2"/>
      <c r="N48" s="2"/>
      <c r="O48" s="2"/>
      <c r="P48" s="2"/>
      <c r="Q48" s="2"/>
      <c r="R48" s="2"/>
      <c r="S48" s="2"/>
      <c r="T48" s="2"/>
      <c r="U48" s="2"/>
      <c r="V48" s="2"/>
      <c r="W48" s="2"/>
      <c r="X48" s="2"/>
      <c r="Y48" s="2"/>
      <c r="Z48" s="2"/>
    </row>
    <row r="49" ht="15.75" customHeight="1">
      <c r="A49" s="1" t="s">
        <v>201</v>
      </c>
      <c r="B49" s="1">
        <v>9.729999999999999</v>
      </c>
      <c r="C49" s="1">
        <v>2.78</v>
      </c>
      <c r="D49" s="1">
        <v>3.475</v>
      </c>
      <c r="E49" s="1">
        <v>1.39</v>
      </c>
      <c r="F49" s="1">
        <v>0.0</v>
      </c>
      <c r="G49" s="1">
        <v>0.0</v>
      </c>
      <c r="H49" s="1">
        <v>0.0</v>
      </c>
      <c r="I49" s="1">
        <v>0.0</v>
      </c>
      <c r="J49" s="1">
        <v>2.085</v>
      </c>
      <c r="K49" s="1">
        <v>5.56</v>
      </c>
      <c r="L49" s="2"/>
      <c r="M49" s="2"/>
      <c r="N49" s="2"/>
      <c r="O49" s="2"/>
      <c r="P49" s="2"/>
      <c r="Q49" s="2"/>
      <c r="R49" s="2"/>
      <c r="S49" s="2"/>
      <c r="T49" s="2"/>
      <c r="U49" s="2"/>
      <c r="V49" s="2"/>
      <c r="W49" s="2"/>
      <c r="X49" s="2"/>
      <c r="Y49" s="2"/>
      <c r="Z49" s="2"/>
    </row>
    <row r="50" ht="15.75" customHeight="1">
      <c r="A50" s="1" t="s">
        <v>202</v>
      </c>
      <c r="B50" s="1">
        <v>16.68</v>
      </c>
      <c r="C50" s="1">
        <v>18.765</v>
      </c>
      <c r="D50" s="1">
        <v>22.24</v>
      </c>
      <c r="E50" s="1">
        <v>31.97</v>
      </c>
      <c r="F50" s="1">
        <v>22.24</v>
      </c>
      <c r="G50" s="1">
        <v>23.63</v>
      </c>
      <c r="H50" s="1">
        <v>25.715</v>
      </c>
      <c r="I50" s="1">
        <v>26.41</v>
      </c>
      <c r="J50" s="1">
        <v>30.58</v>
      </c>
      <c r="K50" s="1">
        <v>34.75</v>
      </c>
      <c r="L50" s="2"/>
      <c r="M50" s="2"/>
      <c r="N50" s="2"/>
      <c r="O50" s="2"/>
      <c r="P50" s="2"/>
      <c r="Q50" s="2"/>
      <c r="R50" s="2"/>
      <c r="S50" s="2"/>
      <c r="T50" s="2"/>
      <c r="U50" s="2"/>
      <c r="V50" s="2"/>
      <c r="W50" s="2"/>
      <c r="X50" s="2"/>
      <c r="Y50" s="2"/>
      <c r="Z50" s="2"/>
    </row>
    <row r="51" ht="15.75" customHeight="1">
      <c r="A51" s="1" t="s">
        <v>203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204</v>
      </c>
      <c r="B52" s="1">
        <v>11.12</v>
      </c>
      <c r="C52" s="1">
        <v>10.425</v>
      </c>
      <c r="D52" s="1">
        <v>7.645</v>
      </c>
      <c r="E52" s="1">
        <v>8.34</v>
      </c>
      <c r="F52" s="1">
        <v>9.035</v>
      </c>
      <c r="G52" s="1">
        <v>9.035</v>
      </c>
      <c r="H52" s="1">
        <v>9.729999999999999</v>
      </c>
      <c r="I52" s="1">
        <v>11.12</v>
      </c>
      <c r="J52" s="1">
        <v>8.34</v>
      </c>
      <c r="K52" s="1">
        <v>9.035</v>
      </c>
      <c r="L52" s="2"/>
      <c r="M52" s="2"/>
      <c r="N52" s="2"/>
      <c r="O52" s="2"/>
      <c r="P52" s="2"/>
      <c r="Q52" s="2"/>
      <c r="R52" s="2"/>
      <c r="S52" s="2"/>
      <c r="T52" s="2"/>
      <c r="U52" s="2"/>
      <c r="V52" s="2"/>
      <c r="W52" s="2"/>
      <c r="X52" s="2"/>
      <c r="Y52" s="2"/>
      <c r="Z52" s="2"/>
    </row>
    <row r="53" ht="15.75" customHeight="1">
      <c r="A53" s="1" t="s">
        <v>205</v>
      </c>
      <c r="B53" s="1">
        <v>3.475</v>
      </c>
      <c r="C53" s="1">
        <v>63.94</v>
      </c>
      <c r="D53" s="1">
        <v>1.39</v>
      </c>
      <c r="E53" s="1">
        <v>0.695</v>
      </c>
      <c r="F53" s="1">
        <v>0.695</v>
      </c>
      <c r="G53" s="1">
        <v>2.085</v>
      </c>
      <c r="H53" s="1">
        <v>0.695</v>
      </c>
      <c r="I53" s="1">
        <v>-27.8</v>
      </c>
      <c r="J53" s="1">
        <v>37.52999999999999</v>
      </c>
      <c r="K53" s="1">
        <v>0.695</v>
      </c>
      <c r="L53" s="2"/>
      <c r="M53" s="2"/>
      <c r="N53" s="2"/>
      <c r="O53" s="2"/>
      <c r="P53" s="2"/>
      <c r="Q53" s="2"/>
      <c r="R53" s="2"/>
      <c r="S53" s="2"/>
      <c r="T53" s="2"/>
      <c r="U53" s="2"/>
      <c r="V53" s="2"/>
      <c r="W53" s="2"/>
      <c r="X53" s="2"/>
      <c r="Y53" s="2"/>
      <c r="Z53" s="2"/>
    </row>
    <row r="54" ht="15.75" customHeight="1">
      <c r="A54" s="1" t="s">
        <v>206</v>
      </c>
      <c r="B54" s="1">
        <v>2.085</v>
      </c>
      <c r="C54" s="1">
        <v>1.39</v>
      </c>
      <c r="D54" s="1">
        <v>2.085</v>
      </c>
      <c r="E54" s="1">
        <v>4.864999999999999</v>
      </c>
      <c r="F54" s="1">
        <v>-0.695</v>
      </c>
      <c r="G54" s="1">
        <v>2.085</v>
      </c>
      <c r="H54" s="1">
        <v>3.475</v>
      </c>
      <c r="I54" s="1">
        <v>3.475</v>
      </c>
      <c r="J54" s="1">
        <v>2.78</v>
      </c>
      <c r="K54" s="1">
        <v>4.17</v>
      </c>
      <c r="L54" s="2"/>
      <c r="M54" s="2"/>
      <c r="N54" s="2"/>
      <c r="O54" s="2"/>
      <c r="P54" s="2"/>
      <c r="Q54" s="2"/>
      <c r="R54" s="2"/>
      <c r="S54" s="2"/>
      <c r="T54" s="2"/>
      <c r="U54" s="2"/>
      <c r="V54" s="2"/>
      <c r="W54" s="2"/>
      <c r="X54" s="2"/>
      <c r="Y54" s="2"/>
      <c r="Z54" s="2"/>
    </row>
    <row r="55" ht="15.75" customHeight="1">
      <c r="A55" s="1" t="s">
        <v>207</v>
      </c>
      <c r="B55" s="1">
        <v>2.085</v>
      </c>
      <c r="C55" s="1">
        <v>1.39</v>
      </c>
      <c r="D55" s="1">
        <v>2.085</v>
      </c>
      <c r="E55" s="1">
        <v>4.864999999999999</v>
      </c>
      <c r="F55" s="1">
        <v>-0.695</v>
      </c>
      <c r="G55" s="1">
        <v>2.085</v>
      </c>
      <c r="H55" s="1">
        <v>3.475</v>
      </c>
      <c r="I55" s="1">
        <v>3.475</v>
      </c>
      <c r="J55" s="1">
        <v>2.78</v>
      </c>
      <c r="K55" s="1">
        <v>4.17</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174</v>
      </c>
      <c r="D3" s="1" t="s">
        <v>211</v>
      </c>
      <c r="E3" s="1" t="s">
        <v>212</v>
      </c>
      <c r="F3" s="1" t="s">
        <v>213</v>
      </c>
      <c r="G3" s="1" t="s">
        <v>214</v>
      </c>
      <c r="H3" s="1" t="s">
        <v>170</v>
      </c>
      <c r="I3" s="1" t="s">
        <v>215</v>
      </c>
      <c r="J3" s="1" t="s">
        <v>216</v>
      </c>
      <c r="K3" s="1" t="s">
        <v>217</v>
      </c>
      <c r="L3" s="2"/>
      <c r="M3" s="2"/>
      <c r="N3" s="2"/>
      <c r="O3" s="2"/>
      <c r="P3" s="2"/>
      <c r="Q3" s="2"/>
      <c r="R3" s="2"/>
      <c r="S3" s="2"/>
      <c r="T3" s="2"/>
      <c r="U3" s="2"/>
      <c r="V3" s="2"/>
      <c r="W3" s="2"/>
      <c r="X3" s="2"/>
      <c r="Y3" s="2"/>
      <c r="Z3" s="2"/>
    </row>
    <row r="4">
      <c r="A4" s="1" t="s">
        <v>218</v>
      </c>
      <c r="B4" s="1" t="s">
        <v>219</v>
      </c>
      <c r="C4" s="1" t="s">
        <v>220</v>
      </c>
      <c r="D4" s="1" t="s">
        <v>221</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276</v>
      </c>
      <c r="C11" s="1" t="s">
        <v>164</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286</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1" t="s">
        <v>305</v>
      </c>
      <c r="K13" s="1" t="s">
        <v>306</v>
      </c>
      <c r="L13" s="2"/>
      <c r="M13" s="2"/>
      <c r="N13" s="2"/>
      <c r="O13" s="2"/>
      <c r="P13" s="2"/>
      <c r="Q13" s="2"/>
      <c r="R13" s="2"/>
      <c r="S13" s="2"/>
      <c r="T13" s="2"/>
      <c r="U13" s="2"/>
      <c r="V13" s="2"/>
      <c r="W13" s="2"/>
      <c r="X13" s="2"/>
      <c r="Y13" s="2"/>
      <c r="Z13" s="2"/>
    </row>
    <row r="14">
      <c r="A14" s="1" t="s">
        <v>307</v>
      </c>
      <c r="B14" s="1" t="s">
        <v>297</v>
      </c>
      <c r="C14" s="1" t="s">
        <v>298</v>
      </c>
      <c r="D14" s="1" t="s">
        <v>299</v>
      </c>
      <c r="E14" s="1" t="s">
        <v>300</v>
      </c>
      <c r="F14" s="1" t="s">
        <v>301</v>
      </c>
      <c r="G14" s="1" t="s">
        <v>302</v>
      </c>
      <c r="H14" s="1" t="s">
        <v>303</v>
      </c>
      <c r="I14" s="1" t="s">
        <v>304</v>
      </c>
      <c r="J14" s="1" t="s">
        <v>305</v>
      </c>
      <c r="K14" s="1" t="s">
        <v>306</v>
      </c>
      <c r="L14" s="2"/>
      <c r="M14" s="2"/>
      <c r="N14" s="2"/>
      <c r="O14" s="2"/>
      <c r="P14" s="2"/>
      <c r="Q14" s="2"/>
      <c r="R14" s="2"/>
      <c r="S14" s="2"/>
      <c r="T14" s="2"/>
      <c r="U14" s="2"/>
      <c r="V14" s="2"/>
      <c r="W14" s="2"/>
      <c r="X14" s="2"/>
      <c r="Y14" s="2"/>
      <c r="Z14" s="2"/>
    </row>
    <row r="15">
      <c r="A15" s="1" t="s">
        <v>308</v>
      </c>
      <c r="B15" s="1" t="s">
        <v>297</v>
      </c>
      <c r="C15" s="1" t="s">
        <v>298</v>
      </c>
      <c r="D15" s="1" t="s">
        <v>299</v>
      </c>
      <c r="E15" s="1" t="s">
        <v>300</v>
      </c>
      <c r="F15" s="1" t="s">
        <v>301</v>
      </c>
      <c r="G15" s="1" t="s">
        <v>302</v>
      </c>
      <c r="H15" s="1" t="s">
        <v>303</v>
      </c>
      <c r="I15" s="1" t="s">
        <v>304</v>
      </c>
      <c r="J15" s="1" t="s">
        <v>305</v>
      </c>
      <c r="K15" s="1" t="s">
        <v>306</v>
      </c>
      <c r="L15" s="2"/>
      <c r="M15" s="2"/>
      <c r="N15" s="2"/>
      <c r="O15" s="2"/>
      <c r="P15" s="2"/>
      <c r="Q15" s="2"/>
      <c r="R15" s="2"/>
      <c r="S15" s="2"/>
      <c r="T15" s="2"/>
      <c r="U15" s="2"/>
      <c r="V15" s="2"/>
      <c r="W15" s="2"/>
      <c r="X15" s="2"/>
      <c r="Y15" s="2"/>
      <c r="Z15" s="2"/>
    </row>
    <row r="16">
      <c r="A16" s="1" t="s">
        <v>309</v>
      </c>
      <c r="B16" s="1" t="s">
        <v>310</v>
      </c>
      <c r="C16" s="1" t="s">
        <v>311</v>
      </c>
      <c r="D16" s="1" t="s">
        <v>312</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322</v>
      </c>
      <c r="D17" s="1" t="s">
        <v>323</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332</v>
      </c>
      <c r="C18" s="1" t="s">
        <v>333</v>
      </c>
      <c r="D18" s="1" t="s">
        <v>261</v>
      </c>
      <c r="E18" s="1" t="s">
        <v>334</v>
      </c>
      <c r="F18" s="1" t="s">
        <v>335</v>
      </c>
      <c r="G18" s="1" t="s">
        <v>336</v>
      </c>
      <c r="H18" s="1" t="s">
        <v>337</v>
      </c>
      <c r="I18" s="1" t="s">
        <v>338</v>
      </c>
      <c r="J18" s="1" t="s">
        <v>339</v>
      </c>
      <c r="K18" s="1" t="s">
        <v>340</v>
      </c>
      <c r="L18" s="2"/>
      <c r="M18" s="2"/>
      <c r="N18" s="2"/>
      <c r="O18" s="2"/>
      <c r="P18" s="2"/>
      <c r="Q18" s="2"/>
      <c r="R18" s="2"/>
      <c r="S18" s="2"/>
      <c r="T18" s="2"/>
      <c r="U18" s="2"/>
      <c r="V18" s="2"/>
      <c r="W18" s="2"/>
      <c r="X18" s="2"/>
      <c r="Y18" s="2"/>
      <c r="Z18" s="2"/>
    </row>
    <row r="19">
      <c r="A19" s="1" t="s">
        <v>341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342</v>
      </c>
      <c r="C20" s="1" t="s">
        <v>166</v>
      </c>
      <c r="D20" s="1" t="s">
        <v>343</v>
      </c>
      <c r="E20" s="1" t="s">
        <v>344</v>
      </c>
      <c r="F20" s="1" t="s">
        <v>345</v>
      </c>
      <c r="G20" s="1" t="s">
        <v>345</v>
      </c>
      <c r="H20" s="1" t="s">
        <v>342</v>
      </c>
      <c r="I20" s="1" t="s">
        <v>346</v>
      </c>
      <c r="J20" s="1" t="s">
        <v>347</v>
      </c>
      <c r="K20" s="1" t="s">
        <v>225</v>
      </c>
      <c r="L20" s="2"/>
      <c r="M20" s="2"/>
      <c r="N20" s="2"/>
      <c r="O20" s="2"/>
      <c r="P20" s="2"/>
      <c r="Q20" s="2"/>
      <c r="R20" s="2"/>
      <c r="S20" s="2"/>
      <c r="T20" s="2"/>
      <c r="U20" s="2"/>
      <c r="V20" s="2"/>
      <c r="W20" s="2"/>
      <c r="X20" s="2"/>
      <c r="Y20" s="2"/>
      <c r="Z20" s="2"/>
    </row>
    <row r="21" ht="15.75" customHeight="1">
      <c r="A21" s="1" t="s">
        <v>348</v>
      </c>
      <c r="B21" s="1" t="s">
        <v>349</v>
      </c>
      <c r="C21" s="1" t="s">
        <v>350</v>
      </c>
      <c r="D21" s="1" t="s">
        <v>345</v>
      </c>
      <c r="E21" s="1" t="s">
        <v>349</v>
      </c>
      <c r="F21" s="1" t="s">
        <v>351</v>
      </c>
      <c r="G21" s="1" t="s">
        <v>351</v>
      </c>
      <c r="H21" s="1" t="s">
        <v>352</v>
      </c>
      <c r="I21" s="1" t="s">
        <v>353</v>
      </c>
      <c r="J21" s="1" t="s">
        <v>351</v>
      </c>
      <c r="K21" s="1" t="s">
        <v>354</v>
      </c>
      <c r="L21" s="2"/>
      <c r="M21" s="2"/>
      <c r="N21" s="2"/>
      <c r="O21" s="2"/>
      <c r="P21" s="2"/>
      <c r="Q21" s="2"/>
      <c r="R21" s="2"/>
      <c r="S21" s="2"/>
      <c r="T21" s="2"/>
      <c r="U21" s="2"/>
      <c r="V21" s="2"/>
      <c r="W21" s="2"/>
      <c r="X21" s="2"/>
      <c r="Y21" s="2"/>
      <c r="Z21" s="2"/>
    </row>
    <row r="22" ht="15.75" customHeight="1">
      <c r="A22" s="1" t="s">
        <v>355</v>
      </c>
      <c r="B22" s="1" t="s">
        <v>356</v>
      </c>
      <c r="C22" s="1" t="s">
        <v>357</v>
      </c>
      <c r="D22" s="1" t="s">
        <v>358</v>
      </c>
      <c r="E22" s="1" t="s">
        <v>359</v>
      </c>
      <c r="F22" s="1" t="s">
        <v>360</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t="s">
        <v>367</v>
      </c>
      <c r="C23" s="1" t="s">
        <v>368</v>
      </c>
      <c r="D23" s="1" t="s">
        <v>369</v>
      </c>
      <c r="E23" s="1">
        <v>2.78</v>
      </c>
      <c r="F23" s="1" t="s">
        <v>370</v>
      </c>
      <c r="G23" s="1" t="s">
        <v>212</v>
      </c>
      <c r="H23" s="1" t="s">
        <v>371</v>
      </c>
      <c r="I23" s="1" t="s">
        <v>372</v>
      </c>
      <c r="J23" s="1" t="s">
        <v>373</v>
      </c>
      <c r="K23" s="1" t="s">
        <v>374</v>
      </c>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v>1.39</v>
      </c>
      <c r="I25" s="1" t="s">
        <v>383</v>
      </c>
      <c r="J25" s="1" t="s">
        <v>384</v>
      </c>
      <c r="K25" s="1" t="s">
        <v>385</v>
      </c>
      <c r="L25" s="2"/>
      <c r="M25" s="2"/>
      <c r="N25" s="2"/>
      <c r="O25" s="2"/>
      <c r="P25" s="2"/>
      <c r="Q25" s="2"/>
      <c r="R25" s="2"/>
      <c r="S25" s="2"/>
      <c r="T25" s="2"/>
      <c r="U25" s="2"/>
      <c r="V25" s="2"/>
      <c r="W25" s="2"/>
      <c r="X25" s="2"/>
      <c r="Y25" s="2"/>
      <c r="Z25" s="2"/>
    </row>
    <row r="26" ht="15.75" customHeight="1">
      <c r="A26" s="1" t="s">
        <v>386</v>
      </c>
      <c r="B26" s="1" t="s">
        <v>387</v>
      </c>
      <c r="C26" s="1" t="s">
        <v>388</v>
      </c>
      <c r="D26" s="1" t="s">
        <v>389</v>
      </c>
      <c r="E26" s="1" t="s">
        <v>390</v>
      </c>
      <c r="F26" s="1" t="s">
        <v>115</v>
      </c>
      <c r="G26" s="1" t="s">
        <v>391</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111</v>
      </c>
      <c r="G27" s="1" t="s">
        <v>401</v>
      </c>
      <c r="H27" s="1" t="s">
        <v>402</v>
      </c>
      <c r="I27" s="1" t="s">
        <v>382</v>
      </c>
      <c r="J27" s="1" t="s">
        <v>403</v>
      </c>
      <c r="K27" s="1" t="s">
        <v>404</v>
      </c>
      <c r="L27" s="2"/>
      <c r="M27" s="2"/>
      <c r="N27" s="2"/>
      <c r="O27" s="2"/>
      <c r="P27" s="2"/>
      <c r="Q27" s="2"/>
      <c r="R27" s="2"/>
      <c r="S27" s="2"/>
      <c r="T27" s="2"/>
      <c r="U27" s="2"/>
      <c r="V27" s="2"/>
      <c r="W27" s="2"/>
      <c r="X27" s="2"/>
      <c r="Y27" s="2"/>
      <c r="Z27" s="2"/>
    </row>
    <row r="28" ht="15.75" customHeight="1">
      <c r="A28" s="1" t="s">
        <v>405</v>
      </c>
      <c r="B28" s="1" t="s">
        <v>406</v>
      </c>
      <c r="C28" s="1" t="s">
        <v>407</v>
      </c>
      <c r="D28" s="1" t="s">
        <v>408</v>
      </c>
      <c r="E28" s="1" t="s">
        <v>409</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t="s">
        <v>419</v>
      </c>
      <c r="E29" s="1" t="s">
        <v>420</v>
      </c>
      <c r="F29" s="1" t="s">
        <v>421</v>
      </c>
      <c r="G29" s="1" t="s">
        <v>422</v>
      </c>
      <c r="H29" s="1" t="s">
        <v>423</v>
      </c>
      <c r="I29" s="1" t="s">
        <v>424</v>
      </c>
      <c r="J29" s="1" t="s">
        <v>425</v>
      </c>
      <c r="K29" s="1" t="s">
        <v>426</v>
      </c>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430</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422</v>
      </c>
      <c r="E31" s="1" t="s">
        <v>440</v>
      </c>
      <c r="F31" s="1" t="s">
        <v>441</v>
      </c>
      <c r="G31" s="1" t="s">
        <v>442</v>
      </c>
      <c r="H31" s="1" t="s">
        <v>443</v>
      </c>
      <c r="I31" s="1" t="s">
        <v>444</v>
      </c>
      <c r="J31" s="1" t="s">
        <v>445</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482</v>
      </c>
      <c r="C36" s="1" t="s">
        <v>483</v>
      </c>
      <c r="D36" s="1" t="s">
        <v>484</v>
      </c>
      <c r="E36" s="1" t="s">
        <v>485</v>
      </c>
      <c r="F36" s="1" t="s">
        <v>486</v>
      </c>
      <c r="G36" s="1" t="s">
        <v>431</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t="s">
        <v>503</v>
      </c>
      <c r="C38" s="1" t="s">
        <v>178</v>
      </c>
      <c r="D38" s="1" t="s">
        <v>504</v>
      </c>
      <c r="E38" s="1" t="s">
        <v>505</v>
      </c>
      <c r="F38" s="1" t="s">
        <v>506</v>
      </c>
      <c r="G38" s="1" t="s">
        <v>507</v>
      </c>
      <c r="H38" s="1" t="s">
        <v>508</v>
      </c>
      <c r="I38" s="1" t="s">
        <v>505</v>
      </c>
      <c r="J38" s="1" t="s">
        <v>509</v>
      </c>
      <c r="K38" s="1" t="s">
        <v>510</v>
      </c>
      <c r="L38" s="2"/>
      <c r="M38" s="2"/>
      <c r="N38" s="2"/>
      <c r="O38" s="2"/>
      <c r="P38" s="2"/>
      <c r="Q38" s="2"/>
      <c r="R38" s="2"/>
      <c r="S38" s="2"/>
      <c r="T38" s="2"/>
      <c r="U38" s="2"/>
      <c r="V38" s="2"/>
      <c r="W38" s="2"/>
      <c r="X38" s="2"/>
      <c r="Y38" s="2"/>
      <c r="Z38" s="2"/>
    </row>
    <row r="39" ht="15.75" customHeight="1">
      <c r="A39" s="1" t="s">
        <v>511</v>
      </c>
      <c r="B39" s="1" t="s">
        <v>105</v>
      </c>
      <c r="C39" s="1" t="s">
        <v>512</v>
      </c>
      <c r="D39" s="1" t="s">
        <v>392</v>
      </c>
      <c r="E39" s="1" t="s">
        <v>513</v>
      </c>
      <c r="F39" s="1" t="s">
        <v>514</v>
      </c>
      <c r="G39" s="1" t="s">
        <v>387</v>
      </c>
      <c r="H39" s="1" t="s">
        <v>515</v>
      </c>
      <c r="I39" s="1" t="s">
        <v>516</v>
      </c>
      <c r="J39" s="1" t="s">
        <v>517</v>
      </c>
      <c r="K39" s="1" t="s">
        <v>260</v>
      </c>
      <c r="L39" s="2"/>
      <c r="M39" s="2"/>
      <c r="N39" s="2"/>
      <c r="O39" s="2"/>
      <c r="P39" s="2"/>
      <c r="Q39" s="2"/>
      <c r="R39" s="2"/>
      <c r="S39" s="2"/>
      <c r="T39" s="2"/>
      <c r="U39" s="2"/>
      <c r="V39" s="2"/>
      <c r="W39" s="2"/>
      <c r="X39" s="2"/>
      <c r="Y39" s="2"/>
      <c r="Z39" s="2"/>
    </row>
    <row r="40" ht="15.75" customHeight="1">
      <c r="A40" s="1" t="s">
        <v>518</v>
      </c>
      <c r="B40" s="1" t="s">
        <v>321</v>
      </c>
      <c r="C40" s="1" t="s">
        <v>519</v>
      </c>
      <c r="D40" s="1" t="s">
        <v>349</v>
      </c>
      <c r="E40" s="1" t="s">
        <v>223</v>
      </c>
      <c r="F40" s="1" t="s">
        <v>178</v>
      </c>
      <c r="G40" s="1" t="s">
        <v>520</v>
      </c>
      <c r="H40" s="1" t="s">
        <v>388</v>
      </c>
      <c r="I40" s="1" t="s">
        <v>521</v>
      </c>
      <c r="J40" s="1" t="s">
        <v>522</v>
      </c>
      <c r="K40" s="1" t="s">
        <v>161</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528</v>
      </c>
      <c r="G41" s="1" t="s">
        <v>529</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1" t="s">
        <v>535</v>
      </c>
      <c r="C42" s="1" t="s">
        <v>536</v>
      </c>
      <c r="D42" s="1" t="s">
        <v>537</v>
      </c>
      <c r="E42" s="1" t="s">
        <v>99</v>
      </c>
      <c r="F42" s="1" t="s">
        <v>538</v>
      </c>
      <c r="G42" s="1" t="s">
        <v>539</v>
      </c>
      <c r="H42" s="1" t="s">
        <v>540</v>
      </c>
      <c r="I42" s="1" t="s">
        <v>113</v>
      </c>
      <c r="J42" s="1" t="s">
        <v>541</v>
      </c>
      <c r="K42" s="1" t="s">
        <v>542</v>
      </c>
      <c r="L42" s="2"/>
      <c r="M42" s="2"/>
      <c r="N42" s="2"/>
      <c r="O42" s="2"/>
      <c r="P42" s="2"/>
      <c r="Q42" s="2"/>
      <c r="R42" s="2"/>
      <c r="S42" s="2"/>
      <c r="T42" s="2"/>
      <c r="U42" s="2"/>
      <c r="V42" s="2"/>
      <c r="W42" s="2"/>
      <c r="X42" s="2"/>
      <c r="Y42" s="2"/>
      <c r="Z42" s="2"/>
    </row>
    <row r="43" ht="15.75" customHeight="1">
      <c r="A43" s="1" t="s">
        <v>543</v>
      </c>
      <c r="B43" s="1" t="s">
        <v>544</v>
      </c>
      <c r="C43" s="1" t="s">
        <v>545</v>
      </c>
      <c r="D43" s="1" t="s">
        <v>546</v>
      </c>
      <c r="E43" s="1" t="s">
        <v>547</v>
      </c>
      <c r="F43" s="1" t="s">
        <v>548</v>
      </c>
      <c r="G43" s="1" t="s">
        <v>549</v>
      </c>
      <c r="H43" s="1" t="s">
        <v>550</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570</v>
      </c>
      <c r="F46" s="1" t="s">
        <v>571</v>
      </c>
      <c r="G46" s="1" t="s">
        <v>572</v>
      </c>
      <c r="H46" s="1" t="s">
        <v>256</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t="s">
        <v>577</v>
      </c>
      <c r="C47" s="1" t="s">
        <v>578</v>
      </c>
      <c r="D47" s="1" t="s">
        <v>579</v>
      </c>
      <c r="E47" s="1" t="s">
        <v>580</v>
      </c>
      <c r="F47" s="1" t="s">
        <v>581</v>
      </c>
      <c r="G47" s="1" t="s">
        <v>329</v>
      </c>
      <c r="H47" s="1" t="s">
        <v>582</v>
      </c>
      <c r="I47" s="1" t="s">
        <v>583</v>
      </c>
      <c r="J47" s="1" t="s">
        <v>584</v>
      </c>
      <c r="K47" s="1" t="s">
        <v>585</v>
      </c>
      <c r="L47" s="2"/>
      <c r="M47" s="2"/>
      <c r="N47" s="2"/>
      <c r="O47" s="2"/>
      <c r="P47" s="2"/>
      <c r="Q47" s="2"/>
      <c r="R47" s="2"/>
      <c r="S47" s="2"/>
      <c r="T47" s="2"/>
      <c r="U47" s="2"/>
      <c r="V47" s="2"/>
      <c r="W47" s="2"/>
      <c r="X47" s="2"/>
      <c r="Y47" s="2"/>
      <c r="Z47" s="2"/>
    </row>
    <row r="48" ht="15.75" customHeight="1">
      <c r="A48" s="1" t="s">
        <v>586</v>
      </c>
      <c r="B48" s="1" t="s">
        <v>587</v>
      </c>
      <c r="C48" s="1" t="s">
        <v>489</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v>0.0</v>
      </c>
      <c r="E49" s="1" t="s">
        <v>599</v>
      </c>
      <c r="F49" s="1" t="s">
        <v>600</v>
      </c>
      <c r="G49" s="1" t="s">
        <v>601</v>
      </c>
      <c r="H49" s="1" t="s">
        <v>602</v>
      </c>
      <c r="I49" s="1">
        <v>0.0</v>
      </c>
      <c r="J49" s="1" t="s">
        <v>603</v>
      </c>
      <c r="K49" s="1" t="s">
        <v>604</v>
      </c>
      <c r="L49" s="2"/>
      <c r="M49" s="2"/>
      <c r="N49" s="2"/>
      <c r="O49" s="2"/>
      <c r="P49" s="2"/>
      <c r="Q49" s="2"/>
      <c r="R49" s="2"/>
      <c r="S49" s="2"/>
      <c r="T49" s="2"/>
      <c r="U49" s="2"/>
      <c r="V49" s="2"/>
      <c r="W49" s="2"/>
      <c r="X49" s="2"/>
      <c r="Y49" s="2"/>
      <c r="Z49" s="2"/>
    </row>
    <row r="50" ht="15.75" customHeight="1">
      <c r="A50" s="1" t="s">
        <v>605</v>
      </c>
      <c r="B50" s="1" t="s">
        <v>606</v>
      </c>
      <c r="C50" s="1" t="s">
        <v>607</v>
      </c>
      <c r="D50" s="1" t="s">
        <v>608</v>
      </c>
      <c r="E50" s="1" t="s">
        <v>609</v>
      </c>
      <c r="F50" s="1" t="s">
        <v>610</v>
      </c>
      <c r="G50" s="1" t="s">
        <v>611</v>
      </c>
      <c r="H50" s="1" t="s">
        <v>612</v>
      </c>
      <c r="I50" s="1">
        <v>0.0</v>
      </c>
      <c r="J50" s="1" t="s">
        <v>613</v>
      </c>
      <c r="K50" s="1" t="s">
        <v>614</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t="s">
        <v>619</v>
      </c>
      <c r="F51" s="1" t="s">
        <v>620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616</v>
      </c>
      <c r="C52" s="1" t="s">
        <v>617</v>
      </c>
      <c r="D52" s="1" t="s">
        <v>618</v>
      </c>
      <c r="E52" s="1" t="s">
        <v>619</v>
      </c>
      <c r="F52" s="1" t="s">
        <v>620</v>
      </c>
      <c r="G52" s="1" t="s">
        <v>621</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618</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542</v>
      </c>
      <c r="G57" s="1" t="s">
        <v>675</v>
      </c>
      <c r="H57" s="1" t="s">
        <v>676</v>
      </c>
      <c r="I57" s="1" t="s">
        <v>677</v>
      </c>
      <c r="J57" s="1" t="s">
        <v>678</v>
      </c>
      <c r="K57" s="1" t="s">
        <v>679</v>
      </c>
      <c r="L57" s="2"/>
      <c r="M57" s="2"/>
      <c r="N57" s="2"/>
      <c r="O57" s="2"/>
      <c r="P57" s="2"/>
      <c r="Q57" s="2"/>
      <c r="R57" s="2"/>
      <c r="S57" s="2"/>
      <c r="T57" s="2"/>
      <c r="U57" s="2"/>
      <c r="V57" s="2"/>
      <c r="W57" s="2"/>
      <c r="X57" s="2"/>
      <c r="Y57" s="2"/>
      <c r="Z57" s="2"/>
    </row>
    <row r="58" ht="15.75" customHeight="1">
      <c r="A58" s="1" t="s">
        <v>680</v>
      </c>
      <c r="B58" s="1" t="s">
        <v>681</v>
      </c>
      <c r="C58" s="1" t="s">
        <v>220</v>
      </c>
      <c r="D58" s="1" t="s">
        <v>682</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694</v>
      </c>
      <c r="F59" s="1" t="s">
        <v>224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v>0.0</v>
      </c>
      <c r="D63" s="1" t="s">
        <v>735</v>
      </c>
      <c r="E63" s="1" t="s">
        <v>736</v>
      </c>
      <c r="F63" s="1" t="s">
        <v>737</v>
      </c>
      <c r="G63" s="1" t="s">
        <v>738</v>
      </c>
      <c r="H63" s="1">
        <v>0.0</v>
      </c>
      <c r="I63" s="1" t="s">
        <v>739</v>
      </c>
      <c r="J63" s="1">
        <v>0.0</v>
      </c>
      <c r="K63" s="1" t="s">
        <v>740</v>
      </c>
      <c r="L63" s="2"/>
      <c r="M63" s="2"/>
      <c r="N63" s="2"/>
      <c r="O63" s="2"/>
      <c r="P63" s="2"/>
      <c r="Q63" s="2"/>
      <c r="R63" s="2"/>
      <c r="S63" s="2"/>
      <c r="T63" s="2"/>
      <c r="U63" s="2"/>
      <c r="V63" s="2"/>
      <c r="W63" s="2"/>
      <c r="X63" s="2"/>
      <c r="Y63" s="2"/>
      <c r="Z63" s="2"/>
    </row>
    <row r="64" ht="15.75" customHeight="1">
      <c r="A64" s="1" t="s">
        <v>741</v>
      </c>
      <c r="B64" s="1" t="s">
        <v>742</v>
      </c>
      <c r="C64" s="1" t="s">
        <v>743</v>
      </c>
      <c r="D64" s="1" t="s">
        <v>744</v>
      </c>
      <c r="E64" s="1" t="s">
        <v>745</v>
      </c>
      <c r="F64" s="1" t="s">
        <v>746</v>
      </c>
      <c r="G64" s="1" t="s">
        <v>747</v>
      </c>
      <c r="H64" s="1" t="s">
        <v>748</v>
      </c>
      <c r="I64" s="1" t="s">
        <v>749</v>
      </c>
      <c r="J64" s="1" t="s">
        <v>750</v>
      </c>
      <c r="K64" s="1" t="s">
        <v>751</v>
      </c>
      <c r="L64" s="2"/>
      <c r="M64" s="2"/>
      <c r="N64" s="2"/>
      <c r="O64" s="2"/>
      <c r="P64" s="2"/>
      <c r="Q64" s="2"/>
      <c r="R64" s="2"/>
      <c r="S64" s="2"/>
      <c r="T64" s="2"/>
      <c r="U64" s="2"/>
      <c r="V64" s="2"/>
      <c r="W64" s="2"/>
      <c r="X64" s="2"/>
      <c r="Y64" s="2"/>
      <c r="Z64" s="2"/>
    </row>
    <row r="65" ht="15.75" customHeight="1">
      <c r="A65" s="1" t="s">
        <v>752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753</v>
      </c>
      <c r="B66" s="1" t="s">
        <v>754</v>
      </c>
      <c r="C66" s="1" t="s">
        <v>755</v>
      </c>
      <c r="D66" s="1" t="s">
        <v>756</v>
      </c>
      <c r="E66" s="1" t="s">
        <v>757</v>
      </c>
      <c r="F66" s="1" t="s">
        <v>758</v>
      </c>
      <c r="G66" s="1" t="s">
        <v>759</v>
      </c>
      <c r="H66" s="1" t="s">
        <v>164</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775</v>
      </c>
      <c r="C68" s="1" t="s">
        <v>776</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v>0.0</v>
      </c>
      <c r="F69" s="1" t="s">
        <v>351</v>
      </c>
      <c r="G69" s="1" t="s">
        <v>789</v>
      </c>
      <c r="H69" s="1" t="s">
        <v>790</v>
      </c>
      <c r="I69" s="1" t="s">
        <v>791</v>
      </c>
      <c r="J69" s="1" t="s">
        <v>792</v>
      </c>
      <c r="K69" s="1" t="s">
        <v>727</v>
      </c>
      <c r="L69" s="2"/>
      <c r="M69" s="2"/>
      <c r="N69" s="2"/>
      <c r="O69" s="2"/>
      <c r="P69" s="2"/>
      <c r="Q69" s="2"/>
      <c r="R69" s="2"/>
      <c r="S69" s="2"/>
      <c r="T69" s="2"/>
      <c r="U69" s="2"/>
      <c r="V69" s="2"/>
      <c r="W69" s="2"/>
      <c r="X69" s="2"/>
      <c r="Y69" s="2"/>
      <c r="Z69" s="2"/>
    </row>
    <row r="70" ht="15.75" customHeight="1">
      <c r="A70" s="1" t="s">
        <v>793</v>
      </c>
      <c r="B70" s="1" t="s">
        <v>469</v>
      </c>
      <c r="C70" s="1" t="s">
        <v>794</v>
      </c>
      <c r="D70" s="1" t="s">
        <v>795</v>
      </c>
      <c r="E70" s="1" t="s">
        <v>796</v>
      </c>
      <c r="F70" s="1" t="s">
        <v>797</v>
      </c>
      <c r="G70" s="1" t="s">
        <v>798</v>
      </c>
      <c r="H70" s="1" t="s">
        <v>799</v>
      </c>
      <c r="I70" s="1" t="s">
        <v>800</v>
      </c>
      <c r="J70" s="1" t="s">
        <v>801</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804</v>
      </c>
      <c r="C72" s="1" t="s">
        <v>805</v>
      </c>
      <c r="D72" s="1" t="s">
        <v>806</v>
      </c>
      <c r="E72" s="1" t="s">
        <v>807</v>
      </c>
      <c r="F72" s="1" t="s">
        <v>808</v>
      </c>
      <c r="G72" s="1" t="s">
        <v>809</v>
      </c>
      <c r="H72" s="1" t="s">
        <v>810</v>
      </c>
      <c r="I72" s="1" t="s">
        <v>811</v>
      </c>
      <c r="J72" s="1" t="s">
        <v>812</v>
      </c>
      <c r="K72" s="1" t="s">
        <v>813</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821</v>
      </c>
      <c r="H73" s="1" t="s">
        <v>822</v>
      </c>
      <c r="I73" s="1" t="s">
        <v>192</v>
      </c>
      <c r="J73" s="1" t="s">
        <v>823</v>
      </c>
      <c r="K73" s="1" t="s">
        <v>824</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829</v>
      </c>
      <c r="F74" s="1" t="s">
        <v>830</v>
      </c>
      <c r="G74" s="1" t="s">
        <v>831</v>
      </c>
      <c r="H74" s="1" t="s">
        <v>832</v>
      </c>
      <c r="I74" s="1" t="s">
        <v>833</v>
      </c>
      <c r="J74" s="1" t="s">
        <v>219</v>
      </c>
      <c r="K74" s="1" t="s">
        <v>834</v>
      </c>
      <c r="L74" s="2"/>
      <c r="M74" s="2"/>
      <c r="N74" s="2"/>
      <c r="O74" s="2"/>
      <c r="P74" s="2"/>
      <c r="Q74" s="2"/>
      <c r="R74" s="2"/>
      <c r="S74" s="2"/>
      <c r="T74" s="2"/>
      <c r="U74" s="2"/>
      <c r="V74" s="2"/>
      <c r="W74" s="2"/>
      <c r="X74" s="2"/>
      <c r="Y74" s="2"/>
      <c r="Z74" s="2"/>
    </row>
    <row r="75" ht="15.75" customHeight="1">
      <c r="A75" s="1" t="s">
        <v>835</v>
      </c>
      <c r="B75" s="1" t="s">
        <v>836</v>
      </c>
      <c r="C75" s="1" t="s">
        <v>837</v>
      </c>
      <c r="D75" s="1" t="s">
        <v>115</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t="s">
        <v>846</v>
      </c>
      <c r="C76" s="1" t="s">
        <v>847</v>
      </c>
      <c r="D76" s="1" t="s">
        <v>848</v>
      </c>
      <c r="E76" s="1" t="s">
        <v>849</v>
      </c>
      <c r="F76" s="1" t="s">
        <v>850</v>
      </c>
      <c r="G76" s="1" t="s">
        <v>851</v>
      </c>
      <c r="H76" s="1" t="s">
        <v>852</v>
      </c>
      <c r="I76" s="1" t="s">
        <v>853</v>
      </c>
      <c r="J76" s="1" t="s">
        <v>854</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859</v>
      </c>
      <c r="E77" s="1" t="s">
        <v>860</v>
      </c>
      <c r="F77" s="1" t="s">
        <v>861</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1" t="s">
        <v>868</v>
      </c>
      <c r="C78" s="1" t="s">
        <v>869</v>
      </c>
      <c r="D78" s="1" t="s">
        <v>870</v>
      </c>
      <c r="E78" s="1" t="s">
        <v>871</v>
      </c>
      <c r="F78" s="1" t="s">
        <v>116</v>
      </c>
      <c r="G78" s="1" t="s">
        <v>872</v>
      </c>
      <c r="H78" s="1" t="s">
        <v>873</v>
      </c>
      <c r="I78" s="1" t="s">
        <v>874</v>
      </c>
      <c r="J78" s="1" t="s">
        <v>875</v>
      </c>
      <c r="K78" s="1" t="s">
        <v>876</v>
      </c>
      <c r="L78" s="2"/>
      <c r="M78" s="2"/>
      <c r="N78" s="2"/>
      <c r="O78" s="2"/>
      <c r="P78" s="2"/>
      <c r="Q78" s="2"/>
      <c r="R78" s="2"/>
      <c r="S78" s="2"/>
      <c r="T78" s="2"/>
      <c r="U78" s="2"/>
      <c r="V78" s="2"/>
      <c r="W78" s="2"/>
      <c r="X78" s="2"/>
      <c r="Y78" s="2"/>
      <c r="Z78" s="2"/>
    </row>
    <row r="79" ht="15.75" customHeight="1">
      <c r="A79" s="1" t="s">
        <v>877</v>
      </c>
      <c r="B79" s="1" t="s">
        <v>878</v>
      </c>
      <c r="C79" s="1" t="s">
        <v>879</v>
      </c>
      <c r="D79" s="1" t="s">
        <v>880</v>
      </c>
      <c r="E79" s="1" t="s">
        <v>881</v>
      </c>
      <c r="F79" s="1" t="s">
        <v>114</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392</v>
      </c>
      <c r="G80" s="1" t="s">
        <v>892</v>
      </c>
      <c r="H80" s="1" t="s">
        <v>893</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t="s">
        <v>898</v>
      </c>
      <c r="C81" s="1" t="s">
        <v>899</v>
      </c>
      <c r="D81" s="1" t="s">
        <v>900</v>
      </c>
      <c r="E81" s="1" t="s">
        <v>901</v>
      </c>
      <c r="F81" s="1" t="s">
        <v>902</v>
      </c>
      <c r="G81" s="1" t="s">
        <v>903</v>
      </c>
      <c r="H81" s="1" t="s">
        <v>904</v>
      </c>
      <c r="I81" s="1" t="s">
        <v>905</v>
      </c>
      <c r="J81" s="1" t="s">
        <v>906</v>
      </c>
      <c r="K81" s="1" t="s">
        <v>907</v>
      </c>
      <c r="L81" s="2"/>
      <c r="M81" s="2"/>
      <c r="N81" s="2"/>
      <c r="O81" s="2"/>
      <c r="P81" s="2"/>
      <c r="Q81" s="2"/>
      <c r="R81" s="2"/>
      <c r="S81" s="2"/>
      <c r="T81" s="2"/>
      <c r="U81" s="2"/>
      <c r="V81" s="2"/>
      <c r="W81" s="2"/>
      <c r="X81" s="2"/>
      <c r="Y81" s="2"/>
      <c r="Z81" s="2"/>
    </row>
    <row r="82" ht="15.75" customHeight="1">
      <c r="A82" s="1" t="s">
        <v>908</v>
      </c>
      <c r="B82" s="1" t="s">
        <v>909</v>
      </c>
      <c r="C82" s="1" t="s">
        <v>910</v>
      </c>
      <c r="D82" s="1" t="s">
        <v>911</v>
      </c>
      <c r="E82" s="1" t="s">
        <v>912</v>
      </c>
      <c r="F82" s="1" t="s">
        <v>913</v>
      </c>
      <c r="G82" s="1" t="s">
        <v>914</v>
      </c>
      <c r="H82" s="1" t="s">
        <v>915</v>
      </c>
      <c r="I82" s="1" t="s">
        <v>916</v>
      </c>
      <c r="J82" s="1" t="s">
        <v>917</v>
      </c>
      <c r="K82" s="1" t="s">
        <v>918</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942</v>
      </c>
      <c r="B86" s="1" t="s">
        <v>918</v>
      </c>
      <c r="C86" s="1" t="s">
        <v>943</v>
      </c>
      <c r="D86" s="1" t="s">
        <v>944</v>
      </c>
      <c r="E86" s="1" t="s">
        <v>945</v>
      </c>
      <c r="F86" s="1" t="s">
        <v>946</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953</v>
      </c>
      <c r="C87" s="1" t="s">
        <v>954</v>
      </c>
      <c r="D87" s="1" t="s">
        <v>955</v>
      </c>
      <c r="E87" s="1" t="s">
        <v>956</v>
      </c>
      <c r="F87" s="1" t="s">
        <v>957</v>
      </c>
      <c r="G87" s="1" t="s">
        <v>958</v>
      </c>
      <c r="H87" s="1" t="s">
        <v>959</v>
      </c>
      <c r="I87" s="1" t="s">
        <v>960</v>
      </c>
      <c r="J87" s="1" t="s">
        <v>961</v>
      </c>
      <c r="K87" s="1" t="s">
        <v>962</v>
      </c>
      <c r="L87" s="2"/>
      <c r="M87" s="2"/>
      <c r="N87" s="2"/>
      <c r="O87" s="2"/>
      <c r="P87" s="2"/>
      <c r="Q87" s="2"/>
      <c r="R87" s="2"/>
      <c r="S87" s="2"/>
      <c r="T87" s="2"/>
      <c r="U87" s="2"/>
      <c r="V87" s="2"/>
      <c r="W87" s="2"/>
      <c r="X87" s="2"/>
      <c r="Y87" s="2"/>
      <c r="Z87" s="2"/>
    </row>
    <row r="88" ht="15.75" customHeight="1">
      <c r="A88" s="1" t="s">
        <v>963</v>
      </c>
      <c r="B88" s="1" t="s">
        <v>964</v>
      </c>
      <c r="C88" s="1" t="s">
        <v>965</v>
      </c>
      <c r="D88" s="1" t="s">
        <v>966</v>
      </c>
      <c r="E88" s="1" t="s">
        <v>967</v>
      </c>
      <c r="F88" s="1" t="s">
        <v>968</v>
      </c>
      <c r="G88" s="1" t="s">
        <v>969</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977</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990</v>
      </c>
      <c r="G90" s="1" t="s">
        <v>991</v>
      </c>
      <c r="H90" s="1" t="s">
        <v>992</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t="s">
        <v>997</v>
      </c>
      <c r="C91" s="1" t="s">
        <v>998</v>
      </c>
      <c r="D91" s="1" t="s">
        <v>999</v>
      </c>
      <c r="E91" s="1" t="s">
        <v>1000</v>
      </c>
      <c r="F91" s="1" t="s">
        <v>915</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997</v>
      </c>
      <c r="C92" s="1" t="s">
        <v>998</v>
      </c>
      <c r="D92" s="1" t="s">
        <v>999</v>
      </c>
      <c r="E92" s="1" t="s">
        <v>1000</v>
      </c>
      <c r="F92" s="1" t="s">
        <v>915</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1007</v>
      </c>
      <c r="B93" s="1" t="s">
        <v>1008</v>
      </c>
      <c r="C93" s="1" t="s">
        <v>1009</v>
      </c>
      <c r="D93" s="1" t="s">
        <v>1010</v>
      </c>
      <c r="E93" s="1" t="s">
        <v>1011</v>
      </c>
      <c r="F93" s="1" t="s">
        <v>1012</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1021</v>
      </c>
      <c r="E94" s="1" t="s">
        <v>1022</v>
      </c>
      <c r="F94" s="1" t="s">
        <v>1023</v>
      </c>
      <c r="G94" s="1" t="s">
        <v>1024</v>
      </c>
      <c r="H94" s="1" t="s">
        <v>1025</v>
      </c>
      <c r="I94" s="1" t="s">
        <v>907</v>
      </c>
      <c r="J94" s="1" t="s">
        <v>1026</v>
      </c>
      <c r="K94" s="1" t="s">
        <v>1027</v>
      </c>
      <c r="L94" s="2"/>
      <c r="M94" s="2"/>
      <c r="N94" s="2"/>
      <c r="O94" s="2"/>
      <c r="P94" s="2"/>
      <c r="Q94" s="2"/>
      <c r="R94" s="2"/>
      <c r="S94" s="2"/>
      <c r="T94" s="2"/>
      <c r="U94" s="2"/>
      <c r="V94" s="2"/>
      <c r="W94" s="2"/>
      <c r="X94" s="2"/>
      <c r="Y94" s="2"/>
      <c r="Z94" s="2"/>
    </row>
    <row r="95" ht="15.75" customHeight="1">
      <c r="A95" s="1" t="s">
        <v>1028</v>
      </c>
      <c r="B95" s="1" t="s">
        <v>555</v>
      </c>
      <c r="C95" s="1" t="s">
        <v>1029</v>
      </c>
      <c r="D95" s="1" t="s">
        <v>1030</v>
      </c>
      <c r="E95" s="1" t="s">
        <v>271</v>
      </c>
      <c r="F95" s="1" t="s">
        <v>1031</v>
      </c>
      <c r="G95" s="1" t="s">
        <v>536</v>
      </c>
      <c r="H95" s="1" t="s">
        <v>1032</v>
      </c>
      <c r="I95" s="1" t="s">
        <v>1033</v>
      </c>
      <c r="J95" s="1" t="s">
        <v>1034</v>
      </c>
      <c r="K95" s="1" t="s">
        <v>1035</v>
      </c>
      <c r="L95" s="2"/>
      <c r="M95" s="2"/>
      <c r="N95" s="2"/>
      <c r="O95" s="2"/>
      <c r="P95" s="2"/>
      <c r="Q95" s="2"/>
      <c r="R95" s="2"/>
      <c r="S95" s="2"/>
      <c r="T95" s="2"/>
      <c r="U95" s="2"/>
      <c r="V95" s="2"/>
      <c r="W95" s="2"/>
      <c r="X95" s="2"/>
      <c r="Y95" s="2"/>
      <c r="Z95" s="2"/>
    </row>
    <row r="96" ht="15.75" customHeight="1">
      <c r="A96" s="1" t="s">
        <v>1036</v>
      </c>
      <c r="B96" s="1" t="s">
        <v>617</v>
      </c>
      <c r="C96" s="1" t="s">
        <v>1037</v>
      </c>
      <c r="D96" s="1" t="s">
        <v>1038</v>
      </c>
      <c r="E96" s="1" t="s">
        <v>1039</v>
      </c>
      <c r="F96" s="1" t="s">
        <v>1040</v>
      </c>
      <c r="G96" s="1" t="s">
        <v>1041</v>
      </c>
      <c r="H96" s="1" t="s">
        <v>1042</v>
      </c>
      <c r="I96" s="1" t="s">
        <v>1043</v>
      </c>
      <c r="J96" s="1" t="s">
        <v>1044</v>
      </c>
      <c r="K96" s="1" t="s">
        <v>1045</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161</v>
      </c>
      <c r="F97" s="1" t="s">
        <v>1050</v>
      </c>
      <c r="G97" s="1" t="s">
        <v>1051</v>
      </c>
      <c r="H97" s="1" t="s">
        <v>1052</v>
      </c>
      <c r="I97" s="1" t="s">
        <v>1053</v>
      </c>
      <c r="J97" s="1" t="s">
        <v>1054</v>
      </c>
      <c r="K97" s="1" t="s">
        <v>1055</v>
      </c>
      <c r="L97" s="2"/>
      <c r="M97" s="2"/>
      <c r="N97" s="2"/>
      <c r="O97" s="2"/>
      <c r="P97" s="2"/>
      <c r="Q97" s="2"/>
      <c r="R97" s="2"/>
      <c r="S97" s="2"/>
      <c r="T97" s="2"/>
      <c r="U97" s="2"/>
      <c r="V97" s="2"/>
      <c r="W97" s="2"/>
      <c r="X97" s="2"/>
      <c r="Y97" s="2"/>
      <c r="Z97" s="2"/>
    </row>
    <row r="98" ht="15.75" customHeight="1">
      <c r="A98" s="1" t="s">
        <v>1056</v>
      </c>
      <c r="B98" s="1" t="s">
        <v>1057</v>
      </c>
      <c r="C98" s="1" t="s">
        <v>1058</v>
      </c>
      <c r="D98" s="1" t="s">
        <v>1059</v>
      </c>
      <c r="E98" s="1" t="s">
        <v>755</v>
      </c>
      <c r="F98" s="1" t="s">
        <v>520</v>
      </c>
      <c r="G98" s="1" t="s">
        <v>1060</v>
      </c>
      <c r="H98" s="1" t="s">
        <v>651</v>
      </c>
      <c r="I98" s="1" t="s">
        <v>1061</v>
      </c>
      <c r="J98" s="1" t="s">
        <v>1062</v>
      </c>
      <c r="K98" s="1" t="s">
        <v>1063</v>
      </c>
      <c r="L98" s="2"/>
      <c r="M98" s="2"/>
      <c r="N98" s="2"/>
      <c r="O98" s="2"/>
      <c r="P98" s="2"/>
      <c r="Q98" s="2"/>
      <c r="R98" s="2"/>
      <c r="S98" s="2"/>
      <c r="T98" s="2"/>
      <c r="U98" s="2"/>
      <c r="V98" s="2"/>
      <c r="W98" s="2"/>
      <c r="X98" s="2"/>
      <c r="Y98" s="2"/>
      <c r="Z98" s="2"/>
    </row>
    <row r="99" ht="15.75" customHeight="1">
      <c r="A99" s="1" t="s">
        <v>1064</v>
      </c>
      <c r="B99" s="1" t="s">
        <v>286</v>
      </c>
      <c r="C99" s="1" t="s">
        <v>1065</v>
      </c>
      <c r="D99" s="1" t="s">
        <v>314</v>
      </c>
      <c r="E99" s="1" t="s">
        <v>1066</v>
      </c>
      <c r="F99" s="1" t="s">
        <v>1067</v>
      </c>
      <c r="G99" s="1" t="s">
        <v>1068</v>
      </c>
      <c r="H99" s="1" t="s">
        <v>1069</v>
      </c>
      <c r="I99" s="1" t="s">
        <v>1070</v>
      </c>
      <c r="J99" s="1" t="s">
        <v>1071</v>
      </c>
      <c r="K99" s="1" t="s">
        <v>1072</v>
      </c>
      <c r="L99" s="2"/>
      <c r="M99" s="2"/>
      <c r="N99" s="2"/>
      <c r="O99" s="2"/>
      <c r="P99" s="2"/>
      <c r="Q99" s="2"/>
      <c r="R99" s="2"/>
      <c r="S99" s="2"/>
      <c r="T99" s="2"/>
      <c r="U99" s="2"/>
      <c r="V99" s="2"/>
      <c r="W99" s="2"/>
      <c r="X99" s="2"/>
      <c r="Y99" s="2"/>
      <c r="Z99" s="2"/>
    </row>
    <row r="100" ht="15.75" customHeight="1">
      <c r="A100" s="1" t="s">
        <v>1073</v>
      </c>
      <c r="B100" s="1" t="s">
        <v>1074</v>
      </c>
      <c r="C100" s="1" t="s">
        <v>1075</v>
      </c>
      <c r="D100" s="1" t="s">
        <v>1076</v>
      </c>
      <c r="E100" s="1" t="s">
        <v>1077</v>
      </c>
      <c r="F100" s="1" t="s">
        <v>1078</v>
      </c>
      <c r="G100" s="1" t="s">
        <v>1079</v>
      </c>
      <c r="H100" s="1" t="s">
        <v>1080</v>
      </c>
      <c r="I100" s="1" t="s">
        <v>1081</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v>84.095</v>
      </c>
      <c r="C101" s="1" t="s">
        <v>1085</v>
      </c>
      <c r="D101" s="1" t="s">
        <v>1086</v>
      </c>
      <c r="E101" s="1" t="s">
        <v>1087</v>
      </c>
      <c r="F101" s="1" t="s">
        <v>1088</v>
      </c>
      <c r="G101" s="1">
        <v>5.56</v>
      </c>
      <c r="H101" s="1" t="s">
        <v>1089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t="s">
        <v>1095</v>
      </c>
      <c r="D102" s="1" t="s">
        <v>1096</v>
      </c>
      <c r="E102" s="1" t="s">
        <v>1097</v>
      </c>
      <c r="F102" s="1" t="s">
        <v>1098</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1113</v>
      </c>
      <c r="K103" s="1" t="s">
        <v>471</v>
      </c>
      <c r="L103" s="2"/>
      <c r="M103" s="2"/>
      <c r="N103" s="2"/>
      <c r="O103" s="2"/>
      <c r="P103" s="2"/>
      <c r="Q103" s="2"/>
      <c r="R103" s="2"/>
      <c r="S103" s="2"/>
      <c r="T103" s="2"/>
      <c r="U103" s="2"/>
      <c r="V103" s="2"/>
      <c r="W103" s="2"/>
      <c r="X103" s="2"/>
      <c r="Y103" s="2"/>
      <c r="Z103" s="2"/>
    </row>
    <row r="104" ht="15.75" customHeight="1">
      <c r="A104" s="1" t="s">
        <v>1114</v>
      </c>
      <c r="B104" s="1" t="s">
        <v>1115</v>
      </c>
      <c r="C104" s="1" t="s">
        <v>964</v>
      </c>
      <c r="D104" s="1" t="s">
        <v>1116</v>
      </c>
      <c r="E104" s="1" t="s">
        <v>1117</v>
      </c>
      <c r="F104" s="1" t="s">
        <v>1118</v>
      </c>
      <c r="G104" s="1" t="s">
        <v>1119</v>
      </c>
      <c r="H104" s="1" t="s">
        <v>1120</v>
      </c>
      <c r="I104" s="1" t="s">
        <v>1121</v>
      </c>
      <c r="J104" s="1" t="s">
        <v>779</v>
      </c>
      <c r="K104" s="1" t="s">
        <v>367</v>
      </c>
      <c r="L104" s="2"/>
      <c r="M104" s="2"/>
      <c r="N104" s="2"/>
      <c r="O104" s="2"/>
      <c r="P104" s="2"/>
      <c r="Q104" s="2"/>
      <c r="R104" s="2"/>
      <c r="S104" s="2"/>
      <c r="T104" s="2"/>
      <c r="U104" s="2"/>
      <c r="V104" s="2"/>
      <c r="W104" s="2"/>
      <c r="X104" s="2"/>
      <c r="Y104" s="2"/>
      <c r="Z104" s="2"/>
    </row>
    <row r="105" ht="15.75" customHeight="1">
      <c r="A105" s="1" t="s">
        <v>1122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1123</v>
      </c>
      <c r="B106" s="1" t="s">
        <v>1124</v>
      </c>
      <c r="C106" s="1" t="s">
        <v>1125</v>
      </c>
      <c r="D106" s="1" t="s">
        <v>1126</v>
      </c>
      <c r="E106" s="1" t="s">
        <v>1127</v>
      </c>
      <c r="F106" s="1" t="s">
        <v>1128</v>
      </c>
      <c r="G106" s="1" t="s">
        <v>504</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1135</v>
      </c>
      <c r="D107" s="1" t="s">
        <v>1136</v>
      </c>
      <c r="E107" s="1" t="s">
        <v>1137</v>
      </c>
      <c r="F107" s="1" t="s">
        <v>1138</v>
      </c>
      <c r="G107" s="1" t="s">
        <v>1139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1144</v>
      </c>
      <c r="B108" s="1" t="s">
        <v>754</v>
      </c>
      <c r="C108" s="1" t="s">
        <v>1145</v>
      </c>
      <c r="D108" s="1" t="s">
        <v>1146</v>
      </c>
      <c r="E108" s="1" t="s">
        <v>1147</v>
      </c>
      <c r="F108" s="1" t="s">
        <v>1148</v>
      </c>
      <c r="G108" s="1" t="s">
        <v>415</v>
      </c>
      <c r="H108" s="1" t="s">
        <v>1149</v>
      </c>
      <c r="I108" s="1" t="s">
        <v>1150</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t="s">
        <v>1154</v>
      </c>
      <c r="C109" s="1" t="s">
        <v>1155</v>
      </c>
      <c r="D109" s="1" t="s">
        <v>1156</v>
      </c>
      <c r="E109" s="1" t="s">
        <v>1157</v>
      </c>
      <c r="F109" s="1" t="s">
        <v>1158</v>
      </c>
      <c r="G109" s="1" t="s">
        <v>1159</v>
      </c>
      <c r="H109" s="1" t="s">
        <v>1160</v>
      </c>
      <c r="I109" s="1" t="s">
        <v>1161</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1165</v>
      </c>
      <c r="C110" s="1" t="s">
        <v>1166</v>
      </c>
      <c r="D110" s="1" t="s">
        <v>1167</v>
      </c>
      <c r="E110" s="1" t="s">
        <v>1168</v>
      </c>
      <c r="F110" s="1" t="s">
        <v>1169</v>
      </c>
      <c r="G110" s="1" t="s">
        <v>1170</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262</v>
      </c>
      <c r="E111" s="1" t="s">
        <v>1178</v>
      </c>
      <c r="F111" s="1" t="s">
        <v>1034</v>
      </c>
      <c r="G111" s="1" t="s">
        <v>175</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1176</v>
      </c>
      <c r="C112" s="1" t="s">
        <v>1177</v>
      </c>
      <c r="D112" s="1" t="s">
        <v>262</v>
      </c>
      <c r="E112" s="1" t="s">
        <v>1178</v>
      </c>
      <c r="F112" s="1" t="s">
        <v>1034</v>
      </c>
      <c r="G112" s="1" t="s">
        <v>175</v>
      </c>
      <c r="H112" s="1" t="s">
        <v>1179</v>
      </c>
      <c r="I112" s="1" t="s">
        <v>1180</v>
      </c>
      <c r="J112" s="1" t="s">
        <v>1181</v>
      </c>
      <c r="K112" s="1" t="s">
        <v>1182</v>
      </c>
      <c r="L112" s="2"/>
      <c r="M112" s="2"/>
      <c r="N112" s="2"/>
      <c r="O112" s="2"/>
      <c r="P112" s="2"/>
      <c r="Q112" s="2"/>
      <c r="R112" s="2"/>
      <c r="S112" s="2"/>
      <c r="T112" s="2"/>
      <c r="U112" s="2"/>
      <c r="V112" s="2"/>
      <c r="W112" s="2"/>
      <c r="X112" s="2"/>
      <c r="Y112" s="2"/>
      <c r="Z112" s="2"/>
    </row>
    <row r="113" ht="15.75" customHeight="1">
      <c r="A113" s="1" t="s">
        <v>1184</v>
      </c>
      <c r="B113" s="1" t="s">
        <v>1185</v>
      </c>
      <c r="C113" s="1" t="s">
        <v>1186</v>
      </c>
      <c r="D113" s="1" t="s">
        <v>1187</v>
      </c>
      <c r="E113" s="1" t="s">
        <v>1188</v>
      </c>
      <c r="F113" s="1" t="s">
        <v>1189</v>
      </c>
      <c r="G113" s="1" t="s">
        <v>704</v>
      </c>
      <c r="H113" s="1" t="s">
        <v>1190</v>
      </c>
      <c r="I113" s="1" t="s">
        <v>1191</v>
      </c>
      <c r="J113" s="1" t="s">
        <v>1192</v>
      </c>
      <c r="K113" s="1" t="s">
        <v>1193</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343</v>
      </c>
      <c r="E114" s="1" t="s">
        <v>1197</v>
      </c>
      <c r="F114" s="1" t="s">
        <v>1198</v>
      </c>
      <c r="G114" s="1" t="s">
        <v>1199</v>
      </c>
      <c r="H114" s="1" t="s">
        <v>1200</v>
      </c>
      <c r="I114" s="1" t="s">
        <v>1201</v>
      </c>
      <c r="J114" s="1" t="s">
        <v>1202</v>
      </c>
      <c r="K114" s="1" t="s">
        <v>1203</v>
      </c>
      <c r="L114" s="2"/>
      <c r="M114" s="2"/>
      <c r="N114" s="2"/>
      <c r="O114" s="2"/>
      <c r="P114" s="2"/>
      <c r="Q114" s="2"/>
      <c r="R114" s="2"/>
      <c r="S114" s="2"/>
      <c r="T114" s="2"/>
      <c r="U114" s="2"/>
      <c r="V114" s="2"/>
      <c r="W114" s="2"/>
      <c r="X114" s="2"/>
      <c r="Y114" s="2"/>
      <c r="Z114" s="2"/>
    </row>
    <row r="115" ht="15.75" customHeight="1">
      <c r="A115" s="1" t="s">
        <v>1204</v>
      </c>
      <c r="B115" s="1" t="s">
        <v>1205</v>
      </c>
      <c r="C115" s="1" t="s">
        <v>1206</v>
      </c>
      <c r="D115" s="1" t="s">
        <v>1207</v>
      </c>
      <c r="E115" s="1" t="s">
        <v>761</v>
      </c>
      <c r="F115" s="1" t="s">
        <v>1208</v>
      </c>
      <c r="G115" s="1" t="s">
        <v>1209</v>
      </c>
      <c r="H115" s="1" t="s">
        <v>1210</v>
      </c>
      <c r="I115" s="1" t="s">
        <v>1211</v>
      </c>
      <c r="J115" s="1" t="s">
        <v>1212</v>
      </c>
      <c r="K115" s="1" t="s">
        <v>1213</v>
      </c>
      <c r="L115" s="2"/>
      <c r="M115" s="2"/>
      <c r="N115" s="2"/>
      <c r="O115" s="2"/>
      <c r="P115" s="2"/>
      <c r="Q115" s="2"/>
      <c r="R115" s="2"/>
      <c r="S115" s="2"/>
      <c r="T115" s="2"/>
      <c r="U115" s="2"/>
      <c r="V115" s="2"/>
      <c r="W115" s="2"/>
      <c r="X115" s="2"/>
      <c r="Y115" s="2"/>
      <c r="Z115" s="2"/>
    </row>
    <row r="116" ht="15.75" customHeight="1">
      <c r="A116" s="1" t="s">
        <v>1214</v>
      </c>
      <c r="B116" s="1" t="s">
        <v>1215</v>
      </c>
      <c r="C116" s="1" t="s">
        <v>918</v>
      </c>
      <c r="D116" s="1" t="s">
        <v>1216</v>
      </c>
      <c r="E116" s="1" t="s">
        <v>579</v>
      </c>
      <c r="F116" s="1" t="s">
        <v>1217</v>
      </c>
      <c r="G116" s="1" t="s">
        <v>1218</v>
      </c>
      <c r="H116" s="1" t="s">
        <v>1219</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1226</v>
      </c>
      <c r="E117" s="1" t="s">
        <v>1227</v>
      </c>
      <c r="F117" s="1" t="s">
        <v>1228</v>
      </c>
      <c r="G117" s="1" t="s">
        <v>701</v>
      </c>
      <c r="H117" s="1" t="s">
        <v>1229</v>
      </c>
      <c r="I117" s="1" t="s">
        <v>1230</v>
      </c>
      <c r="J117" s="1" t="s">
        <v>290</v>
      </c>
      <c r="K117" s="1" t="s">
        <v>1231</v>
      </c>
      <c r="L117" s="2"/>
      <c r="M117" s="2"/>
      <c r="N117" s="2"/>
      <c r="O117" s="2"/>
      <c r="P117" s="2"/>
      <c r="Q117" s="2"/>
      <c r="R117" s="2"/>
      <c r="S117" s="2"/>
      <c r="T117" s="2"/>
      <c r="U117" s="2"/>
      <c r="V117" s="2"/>
      <c r="W117" s="2"/>
      <c r="X117" s="2"/>
      <c r="Y117" s="2"/>
      <c r="Z117" s="2"/>
    </row>
    <row r="118" ht="15.75" customHeight="1">
      <c r="A118" s="1" t="s">
        <v>1232</v>
      </c>
      <c r="B118" s="1" t="s">
        <v>1233</v>
      </c>
      <c r="C118" s="1" t="s">
        <v>539</v>
      </c>
      <c r="D118" s="1" t="s">
        <v>1234</v>
      </c>
      <c r="E118" s="1" t="s">
        <v>162</v>
      </c>
      <c r="F118" s="1" t="s">
        <v>1008</v>
      </c>
      <c r="G118" s="1" t="s">
        <v>1235</v>
      </c>
      <c r="H118" s="1" t="s">
        <v>1229</v>
      </c>
      <c r="I118" s="1" t="s">
        <v>1236</v>
      </c>
      <c r="J118" s="1" t="s">
        <v>217</v>
      </c>
      <c r="K118" s="1">
        <v>6.949999999999999</v>
      </c>
      <c r="L118" s="2"/>
      <c r="M118" s="2"/>
      <c r="N118" s="2"/>
      <c r="O118" s="2"/>
      <c r="P118" s="2"/>
      <c r="Q118" s="2"/>
      <c r="R118" s="2"/>
      <c r="S118" s="2"/>
      <c r="T118" s="2"/>
      <c r="U118" s="2"/>
      <c r="V118" s="2"/>
      <c r="W118" s="2"/>
      <c r="X118" s="2"/>
      <c r="Y118" s="2"/>
      <c r="Z118" s="2"/>
    </row>
    <row r="119" ht="15.75" customHeight="1">
      <c r="A119" s="1" t="s">
        <v>1237</v>
      </c>
      <c r="B119" s="1" t="s">
        <v>1238</v>
      </c>
      <c r="C119" s="1" t="s">
        <v>658</v>
      </c>
      <c r="D119" s="1" t="s">
        <v>1239</v>
      </c>
      <c r="E119" s="1" t="s">
        <v>1240</v>
      </c>
      <c r="F119" s="1" t="s">
        <v>1241</v>
      </c>
      <c r="G119" s="1" t="s">
        <v>305</v>
      </c>
      <c r="H119" s="1" t="s">
        <v>1242</v>
      </c>
      <c r="I119" s="1" t="s">
        <v>292</v>
      </c>
      <c r="J119" s="1" t="s">
        <v>725</v>
      </c>
      <c r="K119" s="1" t="s">
        <v>1243</v>
      </c>
      <c r="L119" s="2"/>
      <c r="M119" s="2"/>
      <c r="N119" s="2"/>
      <c r="O119" s="2"/>
      <c r="P119" s="2"/>
      <c r="Q119" s="2"/>
      <c r="R119" s="2"/>
      <c r="S119" s="2"/>
      <c r="T119" s="2"/>
      <c r="U119" s="2"/>
      <c r="V119" s="2"/>
      <c r="W119" s="2"/>
      <c r="X119" s="2"/>
      <c r="Y119" s="2"/>
      <c r="Z119" s="2"/>
    </row>
    <row r="120" ht="15.75" customHeight="1">
      <c r="A120" s="1" t="s">
        <v>1244</v>
      </c>
      <c r="B120" s="1" t="s">
        <v>1245</v>
      </c>
      <c r="C120" s="1" t="s">
        <v>1246</v>
      </c>
      <c r="D120" s="1" t="s">
        <v>1247</v>
      </c>
      <c r="E120" s="1" t="s">
        <v>1248</v>
      </c>
      <c r="F120" s="1" t="s">
        <v>1249</v>
      </c>
      <c r="G120" s="1" t="s">
        <v>1250</v>
      </c>
      <c r="H120" s="1" t="s">
        <v>1205</v>
      </c>
      <c r="I120" s="1" t="s">
        <v>1251</v>
      </c>
      <c r="J120" s="1" t="s">
        <v>709</v>
      </c>
      <c r="K120" s="1" t="s">
        <v>1252</v>
      </c>
      <c r="L120" s="2"/>
      <c r="M120" s="2"/>
      <c r="N120" s="2"/>
      <c r="O120" s="2"/>
      <c r="P120" s="2"/>
      <c r="Q120" s="2"/>
      <c r="R120" s="2"/>
      <c r="S120" s="2"/>
      <c r="T120" s="2"/>
      <c r="U120" s="2"/>
      <c r="V120" s="2"/>
      <c r="W120" s="2"/>
      <c r="X120" s="2"/>
      <c r="Y120" s="2"/>
      <c r="Z120" s="2"/>
    </row>
    <row r="121" ht="15.75" customHeight="1">
      <c r="A121" s="1" t="s">
        <v>1253</v>
      </c>
      <c r="B121" s="1" t="s">
        <v>1254</v>
      </c>
      <c r="C121" s="1" t="s">
        <v>1255</v>
      </c>
      <c r="D121" s="1" t="s">
        <v>1256</v>
      </c>
      <c r="E121" s="1" t="s">
        <v>1257</v>
      </c>
      <c r="F121" s="1" t="s">
        <v>1258</v>
      </c>
      <c r="G121" s="1" t="s">
        <v>1259</v>
      </c>
      <c r="H121" s="1" t="s">
        <v>1260</v>
      </c>
      <c r="I121" s="1" t="s">
        <v>1261</v>
      </c>
      <c r="J121" s="1" t="s">
        <v>1262</v>
      </c>
      <c r="K121" s="1" t="s">
        <v>1263</v>
      </c>
      <c r="L121" s="2"/>
      <c r="M121" s="2"/>
      <c r="N121" s="2"/>
      <c r="O121" s="2"/>
      <c r="P121" s="2"/>
      <c r="Q121" s="2"/>
      <c r="R121" s="2"/>
      <c r="S121" s="2"/>
      <c r="T121" s="2"/>
      <c r="U121" s="2"/>
      <c r="V121" s="2"/>
      <c r="W121" s="2"/>
      <c r="X121" s="2"/>
      <c r="Y121" s="2"/>
      <c r="Z121" s="2"/>
    </row>
    <row r="122" ht="15.75" customHeight="1">
      <c r="A122" s="1" t="s">
        <v>1264</v>
      </c>
      <c r="B122" s="1" t="s">
        <v>1265</v>
      </c>
      <c r="C122" s="1" t="s">
        <v>1266</v>
      </c>
      <c r="D122" s="1" t="s">
        <v>1267</v>
      </c>
      <c r="E122" s="1" t="s">
        <v>1268</v>
      </c>
      <c r="F122" s="1" t="s">
        <v>1269</v>
      </c>
      <c r="G122" s="1" t="s">
        <v>1270</v>
      </c>
      <c r="H122" s="1" t="s">
        <v>1271</v>
      </c>
      <c r="I122" s="1" t="s">
        <v>1272</v>
      </c>
      <c r="J122" s="1" t="s">
        <v>1273</v>
      </c>
      <c r="K122" s="1" t="s">
        <v>1274</v>
      </c>
      <c r="L122" s="2"/>
      <c r="M122" s="2"/>
      <c r="N122" s="2"/>
      <c r="O122" s="2"/>
      <c r="P122" s="2"/>
      <c r="Q122" s="2"/>
      <c r="R122" s="2"/>
      <c r="S122" s="2"/>
      <c r="T122" s="2"/>
      <c r="U122" s="2"/>
      <c r="V122" s="2"/>
      <c r="W122" s="2"/>
      <c r="X122" s="2"/>
      <c r="Y122" s="2"/>
      <c r="Z122" s="2"/>
    </row>
    <row r="123" ht="15.75" customHeight="1">
      <c r="A123" s="1" t="s">
        <v>1275</v>
      </c>
      <c r="B123" s="1" t="s">
        <v>1276</v>
      </c>
      <c r="C123" s="1" t="s">
        <v>1277</v>
      </c>
      <c r="D123" s="1" t="s">
        <v>1278</v>
      </c>
      <c r="E123" s="1" t="s">
        <v>1279</v>
      </c>
      <c r="F123" s="1" t="s">
        <v>1280</v>
      </c>
      <c r="G123" s="1" t="s">
        <v>1281</v>
      </c>
      <c r="H123" s="1" t="s">
        <v>1282</v>
      </c>
      <c r="I123" s="1" t="s">
        <v>1283</v>
      </c>
      <c r="J123" s="1" t="s">
        <v>1284</v>
      </c>
      <c r="K123" s="1" t="s">
        <v>1285</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1289</v>
      </c>
      <c r="E124" s="1" t="s">
        <v>1290</v>
      </c>
      <c r="F124" s="1" t="s">
        <v>1291</v>
      </c>
      <c r="G124" s="1" t="s">
        <v>1054</v>
      </c>
      <c r="H124" s="1" t="s">
        <v>1292</v>
      </c>
      <c r="I124" s="1" t="s">
        <v>1293</v>
      </c>
      <c r="J124" s="1" t="s">
        <v>1294</v>
      </c>
      <c r="K124" s="1" t="s">
        <v>1295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1296</v>
      </c>
      <c r="C1" s="1" t="s">
        <v>1297</v>
      </c>
      <c r="D1" s="1" t="s">
        <v>1298</v>
      </c>
      <c r="E1" s="1" t="s">
        <v>1299</v>
      </c>
      <c r="F1" s="1" t="s">
        <v>1300</v>
      </c>
      <c r="G1" s="1" t="s">
        <v>1301</v>
      </c>
      <c r="H1" s="1" t="s">
        <v>1302</v>
      </c>
      <c r="I1" s="1" t="s">
        <v>1303</v>
      </c>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1310</v>
      </c>
      <c r="I2" s="1" t="s">
        <v>1311</v>
      </c>
      <c r="J2" s="2"/>
      <c r="K2" s="2"/>
      <c r="L2" s="2"/>
      <c r="M2" s="2"/>
      <c r="N2" s="2"/>
      <c r="O2" s="2"/>
      <c r="P2" s="2"/>
      <c r="Q2" s="2"/>
      <c r="R2" s="2"/>
      <c r="S2" s="2"/>
      <c r="T2" s="2"/>
      <c r="U2" s="2"/>
      <c r="V2" s="2"/>
      <c r="W2" s="2"/>
      <c r="X2" s="2"/>
      <c r="Y2" s="2"/>
      <c r="Z2" s="2"/>
    </row>
    <row r="3">
      <c r="A3" s="1" t="s">
        <v>1312</v>
      </c>
      <c r="B3" s="1" t="s">
        <v>1311</v>
      </c>
      <c r="C3" s="1" t="s">
        <v>1313</v>
      </c>
      <c r="D3" s="1" t="s">
        <v>1314</v>
      </c>
      <c r="E3" s="1" t="s">
        <v>1315</v>
      </c>
      <c r="F3" s="1" t="s">
        <v>1316</v>
      </c>
      <c r="G3" s="1" t="s">
        <v>1317</v>
      </c>
      <c r="H3" s="1" t="s">
        <v>1318</v>
      </c>
      <c r="I3" s="1" t="s">
        <v>1311</v>
      </c>
      <c r="J3" s="2"/>
      <c r="K3" s="2"/>
      <c r="L3" s="2"/>
      <c r="M3" s="2"/>
      <c r="N3" s="2"/>
      <c r="O3" s="2"/>
      <c r="P3" s="2"/>
      <c r="Q3" s="2"/>
      <c r="R3" s="2"/>
      <c r="S3" s="2"/>
      <c r="T3" s="2"/>
      <c r="U3" s="2"/>
      <c r="V3" s="2"/>
      <c r="W3" s="2"/>
      <c r="X3" s="2"/>
      <c r="Y3" s="2"/>
      <c r="Z3" s="2"/>
    </row>
    <row r="4">
      <c r="A4" s="1" t="s">
        <v>1319</v>
      </c>
      <c r="B4" s="1" t="s">
        <v>1320</v>
      </c>
      <c r="C4" s="1" t="s">
        <v>1321</v>
      </c>
      <c r="D4" s="1" t="s">
        <v>1322</v>
      </c>
      <c r="E4" s="1" t="s">
        <v>1322</v>
      </c>
      <c r="F4" s="1" t="s">
        <v>1323</v>
      </c>
      <c r="G4" s="1" t="s">
        <v>1324</v>
      </c>
      <c r="H4" s="1" t="s">
        <v>1325</v>
      </c>
      <c r="I4" s="1" t="s">
        <v>1326</v>
      </c>
      <c r="J4" s="2"/>
      <c r="K4" s="2"/>
      <c r="L4" s="2"/>
      <c r="M4" s="2"/>
      <c r="N4" s="2"/>
      <c r="O4" s="2"/>
      <c r="P4" s="2"/>
      <c r="Q4" s="2"/>
      <c r="R4" s="2"/>
      <c r="S4" s="2"/>
      <c r="T4" s="2"/>
      <c r="U4" s="2"/>
      <c r="V4" s="2"/>
      <c r="W4" s="2"/>
      <c r="X4" s="2"/>
      <c r="Y4" s="2"/>
      <c r="Z4" s="2"/>
    </row>
    <row r="5">
      <c r="A5" s="1" t="s">
        <v>1312</v>
      </c>
      <c r="B5" s="1" t="s">
        <v>1311</v>
      </c>
      <c r="C5" s="1" t="s">
        <v>1327</v>
      </c>
      <c r="D5" s="1" t="s">
        <v>1328</v>
      </c>
      <c r="E5" s="1" t="s">
        <v>1329</v>
      </c>
      <c r="F5" s="1" t="s">
        <v>1330</v>
      </c>
      <c r="G5" s="1" t="s">
        <v>1331</v>
      </c>
      <c r="H5" s="1" t="s">
        <v>1332</v>
      </c>
      <c r="I5" s="1" t="s">
        <v>1333</v>
      </c>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1" t="s">
        <v>1342</v>
      </c>
      <c r="J6" s="2"/>
      <c r="K6" s="2"/>
      <c r="L6" s="2"/>
      <c r="M6" s="2"/>
      <c r="N6" s="2"/>
      <c r="O6" s="2"/>
      <c r="P6" s="2"/>
      <c r="Q6" s="2"/>
      <c r="R6" s="2"/>
      <c r="S6" s="2"/>
      <c r="T6" s="2"/>
      <c r="U6" s="2"/>
      <c r="V6" s="2"/>
      <c r="W6" s="2"/>
      <c r="X6" s="2"/>
      <c r="Y6" s="2"/>
      <c r="Z6" s="2"/>
    </row>
    <row r="7">
      <c r="A7" s="1" t="s">
        <v>1343</v>
      </c>
      <c r="B7" s="1" t="s">
        <v>1311</v>
      </c>
      <c r="C7" s="1" t="s">
        <v>1311</v>
      </c>
      <c r="D7" s="1" t="s">
        <v>1311</v>
      </c>
      <c r="E7" s="1" t="s">
        <v>1311</v>
      </c>
      <c r="F7" s="1" t="s">
        <v>1311</v>
      </c>
      <c r="G7" s="1" t="s">
        <v>1311</v>
      </c>
      <c r="H7" s="1" t="s">
        <v>1311</v>
      </c>
      <c r="I7" s="1" t="s">
        <v>1311</v>
      </c>
      <c r="J7" s="2"/>
      <c r="K7" s="2"/>
      <c r="L7" s="2"/>
      <c r="M7" s="2"/>
      <c r="N7" s="2"/>
      <c r="O7" s="2"/>
      <c r="P7" s="2"/>
      <c r="Q7" s="2"/>
      <c r="R7" s="2"/>
      <c r="S7" s="2"/>
      <c r="T7" s="2"/>
      <c r="U7" s="2"/>
      <c r="V7" s="2"/>
      <c r="W7" s="2"/>
      <c r="X7" s="2"/>
      <c r="Y7" s="2"/>
      <c r="Z7" s="2"/>
    </row>
    <row r="8">
      <c r="A8" s="1" t="s">
        <v>1344</v>
      </c>
      <c r="B8" s="1" t="s">
        <v>1311</v>
      </c>
      <c r="C8" s="1" t="s">
        <v>1345</v>
      </c>
      <c r="D8" s="1" t="s">
        <v>1346</v>
      </c>
      <c r="E8" s="1" t="s">
        <v>1347</v>
      </c>
      <c r="F8" s="1" t="s">
        <v>1346</v>
      </c>
      <c r="G8" s="1" t="s">
        <v>1348</v>
      </c>
      <c r="H8" s="1" t="s">
        <v>1347</v>
      </c>
      <c r="I8" s="1" t="s">
        <v>1347</v>
      </c>
      <c r="J8" s="2"/>
      <c r="K8" s="2"/>
      <c r="L8" s="2"/>
      <c r="M8" s="2"/>
      <c r="N8" s="2"/>
      <c r="O8" s="2"/>
      <c r="P8" s="2"/>
      <c r="Q8" s="2"/>
      <c r="R8" s="2"/>
      <c r="S8" s="2"/>
      <c r="T8" s="2"/>
      <c r="U8" s="2"/>
      <c r="V8" s="2"/>
      <c r="W8" s="2"/>
      <c r="X8" s="2"/>
      <c r="Y8" s="2"/>
      <c r="Z8" s="2"/>
    </row>
    <row r="9">
      <c r="A9" s="1" t="s">
        <v>1349</v>
      </c>
      <c r="B9" s="1" t="s">
        <v>1350</v>
      </c>
      <c r="C9" s="1" t="s">
        <v>1351</v>
      </c>
      <c r="D9" s="1" t="s">
        <v>1352</v>
      </c>
      <c r="E9" s="1" t="s">
        <v>1353</v>
      </c>
      <c r="F9" s="1" t="s">
        <v>1354</v>
      </c>
      <c r="G9" s="1" t="s">
        <v>1355</v>
      </c>
      <c r="H9" s="1" t="s">
        <v>1356</v>
      </c>
      <c r="I9" s="1" t="s">
        <v>1357</v>
      </c>
      <c r="J9" s="2"/>
      <c r="K9" s="2"/>
      <c r="L9" s="2"/>
      <c r="M9" s="2"/>
      <c r="N9" s="2"/>
      <c r="O9" s="2"/>
      <c r="P9" s="2"/>
      <c r="Q9" s="2"/>
      <c r="R9" s="2"/>
      <c r="S9" s="2"/>
      <c r="T9" s="2"/>
      <c r="U9" s="2"/>
      <c r="V9" s="2"/>
      <c r="W9" s="2"/>
      <c r="X9" s="2"/>
      <c r="Y9" s="2"/>
      <c r="Z9" s="2"/>
    </row>
    <row r="10">
      <c r="A10" s="1" t="s">
        <v>1358</v>
      </c>
      <c r="B10" s="1" t="s">
        <v>1359</v>
      </c>
      <c r="C10" s="1" t="s">
        <v>1360</v>
      </c>
      <c r="D10" s="1" t="s">
        <v>1361</v>
      </c>
      <c r="E10" s="1" t="s">
        <v>1362</v>
      </c>
      <c r="F10" s="1" t="s">
        <v>1363</v>
      </c>
      <c r="G10" s="1" t="s">
        <v>1364</v>
      </c>
      <c r="H10" s="1" t="s">
        <v>1365</v>
      </c>
      <c r="I10" s="1" t="s">
        <v>1366</v>
      </c>
      <c r="J10" s="2"/>
      <c r="K10" s="2"/>
      <c r="L10" s="2"/>
      <c r="M10" s="2"/>
      <c r="N10" s="2"/>
      <c r="O10" s="2"/>
      <c r="P10" s="2"/>
      <c r="Q10" s="2"/>
      <c r="R10" s="2"/>
      <c r="S10" s="2"/>
      <c r="T10" s="2"/>
      <c r="U10" s="2"/>
      <c r="V10" s="2"/>
      <c r="W10" s="2"/>
      <c r="X10" s="2"/>
      <c r="Y10" s="2"/>
      <c r="Z10" s="2"/>
    </row>
    <row r="11">
      <c r="A11" s="1" t="s">
        <v>1367</v>
      </c>
      <c r="B11" s="1" t="s">
        <v>1368</v>
      </c>
      <c r="C11" s="1" t="s">
        <v>1369</v>
      </c>
      <c r="D11" s="1" t="s">
        <v>1370</v>
      </c>
      <c r="E11" s="1" t="s">
        <v>1371</v>
      </c>
      <c r="F11" s="1" t="s">
        <v>1372</v>
      </c>
      <c r="G11" s="1" t="s">
        <v>1373</v>
      </c>
      <c r="H11" s="1" t="s">
        <v>1374</v>
      </c>
      <c r="I11" s="1" t="s">
        <v>1375</v>
      </c>
      <c r="J11" s="2"/>
      <c r="K11" s="2"/>
      <c r="L11" s="2"/>
      <c r="M11" s="2"/>
      <c r="N11" s="2"/>
      <c r="O11" s="2"/>
      <c r="P11" s="2"/>
      <c r="Q11" s="2"/>
      <c r="R11" s="2"/>
      <c r="S11" s="2"/>
      <c r="T11" s="2"/>
      <c r="U11" s="2"/>
      <c r="V11" s="2"/>
      <c r="W11" s="2"/>
      <c r="X11" s="2"/>
      <c r="Y11" s="2"/>
      <c r="Z11" s="2"/>
    </row>
    <row r="12">
      <c r="A12" s="1" t="s">
        <v>1376</v>
      </c>
      <c r="B12" s="1" t="s">
        <v>1377</v>
      </c>
      <c r="C12" s="1" t="s">
        <v>1378</v>
      </c>
      <c r="D12" s="1" t="s">
        <v>1379</v>
      </c>
      <c r="E12" s="1" t="s">
        <v>1380</v>
      </c>
      <c r="F12" s="1" t="s">
        <v>1381</v>
      </c>
      <c r="G12" s="1" t="s">
        <v>1382</v>
      </c>
      <c r="H12" s="1" t="s">
        <v>1383</v>
      </c>
      <c r="I12" s="1" t="s">
        <v>1384</v>
      </c>
      <c r="J12" s="2"/>
      <c r="K12" s="2"/>
      <c r="L12" s="2"/>
      <c r="M12" s="2"/>
      <c r="N12" s="2"/>
      <c r="O12" s="2"/>
      <c r="P12" s="2"/>
      <c r="Q12" s="2"/>
      <c r="R12" s="2"/>
      <c r="S12" s="2"/>
      <c r="T12" s="2"/>
      <c r="U12" s="2"/>
      <c r="V12" s="2"/>
      <c r="W12" s="2"/>
      <c r="X12" s="2"/>
      <c r="Y12" s="2"/>
      <c r="Z12" s="2"/>
    </row>
    <row r="13">
      <c r="A13" s="1" t="s">
        <v>1385</v>
      </c>
      <c r="B13" s="1" t="s">
        <v>1386</v>
      </c>
      <c r="C13" s="1" t="s">
        <v>1387</v>
      </c>
      <c r="D13" s="1" t="s">
        <v>1388</v>
      </c>
      <c r="E13" s="1" t="s">
        <v>1389</v>
      </c>
      <c r="F13" s="1" t="s">
        <v>1390</v>
      </c>
      <c r="G13" s="1" t="s">
        <v>1391</v>
      </c>
      <c r="H13" s="1" t="s">
        <v>1392</v>
      </c>
      <c r="I13" s="1" t="s">
        <v>1393</v>
      </c>
      <c r="J13" s="2"/>
      <c r="K13" s="2"/>
      <c r="L13" s="2"/>
      <c r="M13" s="2"/>
      <c r="N13" s="2"/>
      <c r="O13" s="2"/>
      <c r="P13" s="2"/>
      <c r="Q13" s="2"/>
      <c r="R13" s="2"/>
      <c r="S13" s="2"/>
      <c r="T13" s="2"/>
      <c r="U13" s="2"/>
      <c r="V13" s="2"/>
      <c r="W13" s="2"/>
      <c r="X13" s="2"/>
      <c r="Y13" s="2"/>
      <c r="Z13" s="2"/>
    </row>
    <row r="14">
      <c r="A14" s="1" t="s">
        <v>1394</v>
      </c>
      <c r="B14" s="1" t="s">
        <v>1395</v>
      </c>
      <c r="C14" s="1" t="s">
        <v>1396</v>
      </c>
      <c r="D14" s="1" t="s">
        <v>1397</v>
      </c>
      <c r="E14" s="1" t="s">
        <v>1398</v>
      </c>
      <c r="F14" s="1" t="s">
        <v>1399</v>
      </c>
      <c r="G14" s="1" t="s">
        <v>1400</v>
      </c>
      <c r="H14" s="1" t="s">
        <v>1401</v>
      </c>
      <c r="I14" s="1" t="s">
        <v>1402</v>
      </c>
      <c r="J14" s="2"/>
      <c r="K14" s="2"/>
      <c r="L14" s="2"/>
      <c r="M14" s="2"/>
      <c r="N14" s="2"/>
      <c r="O14" s="2"/>
      <c r="P14" s="2"/>
      <c r="Q14" s="2"/>
      <c r="R14" s="2"/>
      <c r="S14" s="2"/>
      <c r="T14" s="2"/>
      <c r="U14" s="2"/>
      <c r="V14" s="2"/>
      <c r="W14" s="2"/>
      <c r="X14" s="2"/>
      <c r="Y14" s="2"/>
      <c r="Z14" s="2"/>
    </row>
    <row r="15">
      <c r="A15" s="1" t="s">
        <v>1403</v>
      </c>
      <c r="B15" s="1" t="s">
        <v>1311</v>
      </c>
      <c r="C15" s="1" t="s">
        <v>1311</v>
      </c>
      <c r="D15" s="1" t="s">
        <v>1311</v>
      </c>
      <c r="E15" s="1" t="s">
        <v>1311</v>
      </c>
      <c r="F15" s="1" t="s">
        <v>1311</v>
      </c>
      <c r="G15" s="1" t="s">
        <v>1311</v>
      </c>
      <c r="H15" s="1" t="s">
        <v>1311</v>
      </c>
      <c r="I15" s="1" t="s">
        <v>1311</v>
      </c>
      <c r="J15" s="2"/>
      <c r="K15" s="2"/>
      <c r="L15" s="2"/>
      <c r="M15" s="2"/>
      <c r="N15" s="2"/>
      <c r="O15" s="2"/>
      <c r="P15" s="2"/>
      <c r="Q15" s="2"/>
      <c r="R15" s="2"/>
      <c r="S15" s="2"/>
      <c r="T15" s="2"/>
      <c r="U15" s="2"/>
      <c r="V15" s="2"/>
      <c r="W15" s="2"/>
      <c r="X15" s="2"/>
      <c r="Y15" s="2"/>
      <c r="Z15" s="2"/>
    </row>
    <row r="16">
      <c r="A16" s="1" t="s">
        <v>1404</v>
      </c>
      <c r="B16" s="1" t="s">
        <v>1311</v>
      </c>
      <c r="C16" s="1" t="s">
        <v>1311</v>
      </c>
      <c r="D16" s="1" t="s">
        <v>1311</v>
      </c>
      <c r="E16" s="1" t="s">
        <v>1311</v>
      </c>
      <c r="F16" s="1" t="s">
        <v>1311</v>
      </c>
      <c r="G16" s="1" t="s">
        <v>1311</v>
      </c>
      <c r="H16" s="1" t="s">
        <v>1311</v>
      </c>
      <c r="I16" s="1" t="s">
        <v>1311</v>
      </c>
      <c r="J16" s="2"/>
      <c r="K16" s="2"/>
      <c r="L16" s="2"/>
      <c r="M16" s="2"/>
      <c r="N16" s="2"/>
      <c r="O16" s="2"/>
      <c r="P16" s="2"/>
      <c r="Q16" s="2"/>
      <c r="R16" s="2"/>
      <c r="S16" s="2"/>
      <c r="T16" s="2"/>
      <c r="U16" s="2"/>
      <c r="V16" s="2"/>
      <c r="W16" s="2"/>
      <c r="X16" s="2"/>
      <c r="Y16" s="2"/>
      <c r="Z16" s="2"/>
    </row>
    <row r="17">
      <c r="A17" s="1" t="s">
        <v>1405</v>
      </c>
      <c r="B17" s="1" t="s">
        <v>163</v>
      </c>
      <c r="C17" s="1" t="s">
        <v>164</v>
      </c>
      <c r="D17" s="1" t="s">
        <v>165</v>
      </c>
      <c r="E17" s="1" t="s">
        <v>164</v>
      </c>
      <c r="F17" s="1" t="s">
        <v>166</v>
      </c>
      <c r="G17" s="1" t="s">
        <v>1406</v>
      </c>
      <c r="H17" s="1" t="s">
        <v>1407</v>
      </c>
      <c r="I17" s="1" t="s">
        <v>1408</v>
      </c>
      <c r="J17" s="2"/>
      <c r="K17" s="2"/>
      <c r="L17" s="2"/>
      <c r="M17" s="2"/>
      <c r="N17" s="2"/>
      <c r="O17" s="2"/>
      <c r="P17" s="2"/>
      <c r="Q17" s="2"/>
      <c r="R17" s="2"/>
      <c r="S17" s="2"/>
      <c r="T17" s="2"/>
      <c r="U17" s="2"/>
      <c r="V17" s="2"/>
      <c r="W17" s="2"/>
      <c r="X17" s="2"/>
      <c r="Y17" s="2"/>
      <c r="Z17" s="2"/>
    </row>
    <row r="18">
      <c r="A18" s="1" t="s">
        <v>1409</v>
      </c>
      <c r="B18" s="1" t="s">
        <v>1311</v>
      </c>
      <c r="C18" s="1" t="s">
        <v>1311</v>
      </c>
      <c r="D18" s="1" t="s">
        <v>1311</v>
      </c>
      <c r="E18" s="1" t="s">
        <v>1311</v>
      </c>
      <c r="F18" s="1" t="s">
        <v>1311</v>
      </c>
      <c r="G18" s="1" t="s">
        <v>1311</v>
      </c>
      <c r="H18" s="1" t="s">
        <v>1311</v>
      </c>
      <c r="I18" s="1" t="s">
        <v>1311</v>
      </c>
      <c r="J18" s="2"/>
      <c r="K18" s="2"/>
      <c r="L18" s="2"/>
      <c r="M18" s="2"/>
      <c r="N18" s="2"/>
      <c r="O18" s="2"/>
      <c r="P18" s="2"/>
      <c r="Q18" s="2"/>
      <c r="R18" s="2"/>
      <c r="S18" s="2"/>
      <c r="T18" s="2"/>
      <c r="U18" s="2"/>
      <c r="V18" s="2"/>
      <c r="W18" s="2"/>
      <c r="X18" s="2"/>
      <c r="Y18" s="2"/>
      <c r="Z18" s="2"/>
    </row>
    <row r="19">
      <c r="A19" s="1" t="s">
        <v>1410</v>
      </c>
      <c r="B19" s="1" t="s">
        <v>1411</v>
      </c>
      <c r="C19" s="1" t="s">
        <v>1412</v>
      </c>
      <c r="D19" s="1" t="s">
        <v>1413</v>
      </c>
      <c r="E19" s="1" t="s">
        <v>1414</v>
      </c>
      <c r="F19" s="1" t="s">
        <v>1415</v>
      </c>
      <c r="G19" s="1" t="s">
        <v>1416</v>
      </c>
      <c r="H19" s="1" t="s">
        <v>1417</v>
      </c>
      <c r="I19" s="1" t="s">
        <v>1418</v>
      </c>
      <c r="J19" s="2"/>
      <c r="K19" s="2"/>
      <c r="L19" s="2"/>
      <c r="M19" s="2"/>
      <c r="N19" s="2"/>
      <c r="O19" s="2"/>
      <c r="P19" s="2"/>
      <c r="Q19" s="2"/>
      <c r="R19" s="2"/>
      <c r="S19" s="2"/>
      <c r="T19" s="2"/>
      <c r="U19" s="2"/>
      <c r="V19" s="2"/>
      <c r="W19" s="2"/>
      <c r="X19" s="2"/>
      <c r="Y19" s="2"/>
      <c r="Z19" s="2"/>
    </row>
    <row r="20">
      <c r="A20" s="1" t="s">
        <v>1419</v>
      </c>
      <c r="B20" s="1" t="s">
        <v>1420</v>
      </c>
      <c r="C20" s="1" t="s">
        <v>1421</v>
      </c>
      <c r="D20" s="1" t="s">
        <v>1422</v>
      </c>
      <c r="E20" s="1" t="s">
        <v>1423</v>
      </c>
      <c r="F20" s="1" t="s">
        <v>1424</v>
      </c>
      <c r="G20" s="1" t="s">
        <v>1425</v>
      </c>
      <c r="H20" s="1" t="s">
        <v>1426</v>
      </c>
      <c r="I20" s="1" t="s">
        <v>1427</v>
      </c>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1432</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1449</v>
      </c>
      <c r="E23" s="1" t="s">
        <v>1450</v>
      </c>
      <c r="F23" s="1" t="s">
        <v>1451</v>
      </c>
      <c r="G23" s="1" t="s">
        <v>1452</v>
      </c>
      <c r="H23" s="1" t="s">
        <v>1453</v>
      </c>
      <c r="I23" s="1" t="s">
        <v>1454</v>
      </c>
      <c r="J23" s="2"/>
      <c r="K23" s="2"/>
      <c r="L23" s="2"/>
      <c r="M23" s="2"/>
      <c r="N23" s="2"/>
      <c r="O23" s="2"/>
      <c r="P23" s="2"/>
      <c r="Q23" s="2"/>
      <c r="R23" s="2"/>
      <c r="S23" s="2"/>
      <c r="T23" s="2"/>
      <c r="U23" s="2"/>
      <c r="V23" s="2"/>
      <c r="W23" s="2"/>
      <c r="X23" s="2"/>
      <c r="Y23" s="2"/>
      <c r="Z23" s="2"/>
    </row>
    <row r="24" ht="15.75" customHeight="1">
      <c r="A24" s="1" t="s">
        <v>1455</v>
      </c>
      <c r="B24" s="1" t="s">
        <v>1456</v>
      </c>
      <c r="C24" s="1" t="s">
        <v>1457</v>
      </c>
      <c r="D24" s="1" t="s">
        <v>1458</v>
      </c>
      <c r="E24" s="1" t="s">
        <v>1459</v>
      </c>
      <c r="F24" s="1" t="s">
        <v>1460</v>
      </c>
      <c r="G24" s="1" t="s">
        <v>1461</v>
      </c>
      <c r="H24" s="1" t="s">
        <v>1461</v>
      </c>
      <c r="I24" s="1" t="s">
        <v>1461</v>
      </c>
      <c r="J24" s="2"/>
      <c r="K24" s="2"/>
      <c r="L24" s="2"/>
      <c r="M24" s="2"/>
      <c r="N24" s="2"/>
      <c r="O24" s="2"/>
      <c r="P24" s="2"/>
      <c r="Q24" s="2"/>
      <c r="R24" s="2"/>
      <c r="S24" s="2"/>
      <c r="T24" s="2"/>
      <c r="U24" s="2"/>
      <c r="V24" s="2"/>
      <c r="W24" s="2"/>
      <c r="X24" s="2"/>
      <c r="Y24" s="2"/>
      <c r="Z24" s="2"/>
    </row>
    <row r="25" ht="15.75" customHeight="1">
      <c r="A25" s="1" t="s">
        <v>1462</v>
      </c>
      <c r="B25" s="1" t="s">
        <v>1463</v>
      </c>
      <c r="C25" s="1" t="s">
        <v>1464</v>
      </c>
      <c r="D25" s="1" t="s">
        <v>1465</v>
      </c>
      <c r="E25" s="1" t="s">
        <v>1466</v>
      </c>
      <c r="F25" s="1" t="s">
        <v>1467</v>
      </c>
      <c r="G25" s="1" t="s">
        <v>1468</v>
      </c>
      <c r="H25" s="1" t="s">
        <v>1468</v>
      </c>
      <c r="I25" s="1" t="s">
        <v>1311</v>
      </c>
      <c r="J25" s="2"/>
      <c r="K25" s="2"/>
      <c r="L25" s="2"/>
      <c r="M25" s="2"/>
      <c r="N25" s="2"/>
      <c r="O25" s="2"/>
      <c r="P25" s="2"/>
      <c r="Q25" s="2"/>
      <c r="R25" s="2"/>
      <c r="S25" s="2"/>
      <c r="T25" s="2"/>
      <c r="U25" s="2"/>
      <c r="V25" s="2"/>
      <c r="W25" s="2"/>
      <c r="X25" s="2"/>
      <c r="Y25" s="2"/>
      <c r="Z25" s="2"/>
    </row>
    <row r="26" ht="15.75" customHeight="1">
      <c r="A26" s="1" t="s">
        <v>1469</v>
      </c>
      <c r="B26" s="1" t="s">
        <v>1470</v>
      </c>
      <c r="C26" s="1" t="s">
        <v>1471</v>
      </c>
      <c r="D26" s="1" t="s">
        <v>1472</v>
      </c>
      <c r="E26" s="1" t="s">
        <v>1473</v>
      </c>
      <c r="F26" s="1" t="s">
        <v>1474</v>
      </c>
      <c r="G26" s="1" t="s">
        <v>1311</v>
      </c>
      <c r="H26" s="1" t="s">
        <v>1311</v>
      </c>
      <c r="I26" s="1" t="s">
        <v>1311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1482</v>
      </c>
      <c r="C5" s="2"/>
      <c r="D5" s="2"/>
      <c r="E5" s="2"/>
      <c r="F5" s="2"/>
      <c r="G5" s="2"/>
      <c r="H5" s="2"/>
      <c r="I5" s="2"/>
      <c r="J5" s="2"/>
      <c r="K5" s="2"/>
      <c r="L5" s="2"/>
      <c r="M5" s="2"/>
      <c r="N5" s="2"/>
      <c r="O5" s="2"/>
      <c r="P5" s="2"/>
      <c r="Q5" s="2"/>
      <c r="R5" s="2"/>
      <c r="S5" s="2"/>
      <c r="T5" s="2"/>
      <c r="U5" s="2"/>
      <c r="V5" s="2"/>
      <c r="W5" s="2"/>
      <c r="X5" s="2"/>
      <c r="Y5" s="2"/>
      <c r="Z5" s="2"/>
    </row>
    <row r="6">
      <c r="A6" s="3" t="s">
        <v>1483</v>
      </c>
      <c r="B6" s="1" t="s">
        <v>1484</v>
      </c>
      <c r="C6" s="2"/>
      <c r="D6" s="2"/>
      <c r="E6" s="2"/>
      <c r="F6" s="2"/>
      <c r="G6" s="2"/>
      <c r="H6" s="2"/>
      <c r="I6" s="2"/>
      <c r="J6" s="2"/>
      <c r="K6" s="2"/>
      <c r="L6" s="2"/>
      <c r="M6" s="2"/>
      <c r="N6" s="2"/>
      <c r="O6" s="2"/>
      <c r="P6" s="2"/>
      <c r="Q6" s="2"/>
      <c r="R6" s="2"/>
      <c r="S6" s="2"/>
      <c r="T6" s="2"/>
      <c r="U6" s="2"/>
      <c r="V6" s="2"/>
      <c r="W6" s="2"/>
      <c r="X6" s="2"/>
      <c r="Y6" s="2"/>
      <c r="Z6" s="2"/>
    </row>
    <row r="7">
      <c r="A7" s="3" t="s">
        <v>1485</v>
      </c>
      <c r="B7" s="1" t="s">
        <v>11</v>
      </c>
      <c r="C7" s="2"/>
      <c r="D7" s="2"/>
      <c r="E7" s="2"/>
      <c r="F7" s="2"/>
      <c r="G7" s="2"/>
      <c r="H7" s="2"/>
      <c r="I7" s="2"/>
      <c r="J7" s="2"/>
      <c r="K7" s="2"/>
      <c r="L7" s="2"/>
      <c r="M7" s="2"/>
      <c r="N7" s="2"/>
      <c r="O7" s="2"/>
      <c r="P7" s="2"/>
      <c r="Q7" s="2"/>
      <c r="R7" s="2"/>
      <c r="S7" s="2"/>
      <c r="T7" s="2"/>
      <c r="U7" s="2"/>
      <c r="V7" s="2"/>
      <c r="W7" s="2"/>
      <c r="X7" s="2"/>
      <c r="Y7" s="2"/>
      <c r="Z7" s="2"/>
    </row>
    <row r="8">
      <c r="A8" s="3" t="s">
        <v>1486</v>
      </c>
      <c r="B8" s="1" t="s">
        <v>1487</v>
      </c>
      <c r="C8" s="2"/>
      <c r="D8" s="2"/>
      <c r="E8" s="2"/>
      <c r="F8" s="2"/>
      <c r="G8" s="2"/>
      <c r="H8" s="2"/>
      <c r="I8" s="2"/>
      <c r="J8" s="2"/>
      <c r="K8" s="2"/>
      <c r="L8" s="2"/>
      <c r="M8" s="2"/>
      <c r="N8" s="2"/>
      <c r="O8" s="2"/>
      <c r="P8" s="2"/>
      <c r="Q8" s="2"/>
      <c r="R8" s="2"/>
      <c r="S8" s="2"/>
      <c r="T8" s="2"/>
      <c r="U8" s="2"/>
      <c r="V8" s="2"/>
      <c r="W8" s="2"/>
      <c r="X8" s="2"/>
      <c r="Y8" s="2"/>
      <c r="Z8" s="2"/>
    </row>
    <row r="9">
      <c r="A9" s="3" t="s">
        <v>1488</v>
      </c>
      <c r="B9" s="1" t="s">
        <v>1489</v>
      </c>
      <c r="C9" s="2"/>
      <c r="D9" s="2"/>
      <c r="E9" s="2"/>
      <c r="F9" s="2"/>
      <c r="G9" s="2"/>
      <c r="H9" s="2"/>
      <c r="I9" s="2"/>
      <c r="J9" s="2"/>
      <c r="K9" s="2"/>
      <c r="L9" s="2"/>
      <c r="M9" s="2"/>
      <c r="N9" s="2"/>
      <c r="O9" s="2"/>
      <c r="P9" s="2"/>
      <c r="Q9" s="2"/>
      <c r="R9" s="2"/>
      <c r="S9" s="2"/>
      <c r="T9" s="2"/>
      <c r="U9" s="2"/>
      <c r="V9" s="2"/>
      <c r="W9" s="2"/>
      <c r="X9" s="2"/>
      <c r="Y9" s="2"/>
      <c r="Z9" s="2"/>
    </row>
    <row r="10">
      <c r="A10" s="3" t="s">
        <v>1490</v>
      </c>
      <c r="B10" s="4" t="s">
        <v>1491</v>
      </c>
      <c r="C10" s="2"/>
      <c r="D10" s="2"/>
      <c r="E10" s="2"/>
      <c r="F10" s="2"/>
      <c r="G10" s="2"/>
      <c r="H10" s="2"/>
      <c r="I10" s="2"/>
      <c r="J10" s="2"/>
      <c r="K10" s="2"/>
      <c r="L10" s="2"/>
      <c r="M10" s="2"/>
      <c r="N10" s="2"/>
      <c r="O10" s="2"/>
      <c r="P10" s="2"/>
      <c r="Q10" s="2"/>
      <c r="R10" s="2"/>
      <c r="S10" s="2"/>
      <c r="T10" s="2"/>
      <c r="U10" s="2"/>
      <c r="V10" s="2"/>
      <c r="W10" s="2"/>
      <c r="X10" s="2"/>
      <c r="Y10" s="2"/>
      <c r="Z10" s="2"/>
    </row>
    <row r="11">
      <c r="A11" s="3" t="s">
        <v>1492</v>
      </c>
      <c r="B11" s="1" t="s">
        <v>1493</v>
      </c>
      <c r="C11" s="2"/>
      <c r="D11" s="2"/>
      <c r="E11" s="2"/>
      <c r="F11" s="2"/>
      <c r="G11" s="2"/>
      <c r="H11" s="2"/>
      <c r="I11" s="2"/>
      <c r="J11" s="2"/>
      <c r="K11" s="2"/>
      <c r="L11" s="2"/>
      <c r="M11" s="2"/>
      <c r="N11" s="2"/>
      <c r="O11" s="2"/>
      <c r="P11" s="2"/>
      <c r="Q11" s="2"/>
      <c r="R11" s="2"/>
      <c r="S11" s="2"/>
      <c r="T11" s="2"/>
      <c r="U11" s="2"/>
      <c r="V11" s="2"/>
      <c r="W11" s="2"/>
      <c r="X11" s="2"/>
      <c r="Y11" s="2"/>
      <c r="Z11" s="2"/>
    </row>
    <row r="12">
      <c r="A12" s="3" t="s">
        <v>1494</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1496</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1497</v>
      </c>
      <c r="B14" s="1" t="s">
        <v>1498</v>
      </c>
      <c r="C14" s="2"/>
      <c r="D14" s="2"/>
      <c r="E14" s="2"/>
      <c r="F14" s="2"/>
      <c r="G14" s="2"/>
      <c r="H14" s="2"/>
      <c r="I14" s="2"/>
      <c r="J14" s="2"/>
      <c r="K14" s="2"/>
      <c r="L14" s="2"/>
      <c r="M14" s="2"/>
      <c r="N14" s="2"/>
      <c r="O14" s="2"/>
      <c r="P14" s="2"/>
      <c r="Q14" s="2"/>
      <c r="R14" s="2"/>
      <c r="S14" s="2"/>
      <c r="T14" s="2"/>
      <c r="U14" s="2"/>
      <c r="V14" s="2"/>
      <c r="W14" s="2"/>
      <c r="X14" s="2"/>
      <c r="Y14" s="2"/>
      <c r="Z14" s="2"/>
    </row>
    <row r="15">
      <c r="A15" s="3" t="s">
        <v>1499</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1501</v>
      </c>
      <c r="B16" s="1" t="s">
        <v>1498</v>
      </c>
      <c r="C16" s="2"/>
      <c r="D16" s="2"/>
      <c r="E16" s="2"/>
      <c r="F16" s="2"/>
      <c r="G16" s="2"/>
      <c r="H16" s="2"/>
      <c r="I16" s="2"/>
      <c r="J16" s="2"/>
      <c r="K16" s="2"/>
      <c r="L16" s="2"/>
      <c r="M16" s="2"/>
      <c r="N16" s="2"/>
      <c r="O16" s="2"/>
      <c r="P16" s="2"/>
      <c r="Q16" s="2"/>
      <c r="R16" s="2"/>
      <c r="S16" s="2"/>
      <c r="T16" s="2"/>
      <c r="U16" s="2"/>
      <c r="V16" s="2"/>
      <c r="W16" s="2"/>
      <c r="X16" s="2"/>
      <c r="Y16" s="2"/>
      <c r="Z16" s="2"/>
    </row>
    <row r="17">
      <c r="A17" s="3" t="s">
        <v>1502</v>
      </c>
      <c r="B17" s="1" t="s">
        <v>1503</v>
      </c>
      <c r="C17" s="2"/>
      <c r="D17" s="2"/>
      <c r="E17" s="2"/>
      <c r="F17" s="2"/>
      <c r="G17" s="2"/>
      <c r="H17" s="2"/>
      <c r="I17" s="2"/>
      <c r="J17" s="2"/>
      <c r="K17" s="2"/>
      <c r="L17" s="2"/>
      <c r="M17" s="2"/>
      <c r="N17" s="2"/>
      <c r="O17" s="2"/>
      <c r="P17" s="2"/>
      <c r="Q17" s="2"/>
      <c r="R17" s="2"/>
      <c r="S17" s="2"/>
      <c r="T17" s="2"/>
      <c r="U17" s="2"/>
      <c r="V17" s="2"/>
      <c r="W17" s="2"/>
      <c r="X17" s="2"/>
      <c r="Y17" s="2"/>
      <c r="Z17" s="2"/>
    </row>
    <row r="18">
      <c r="A18" s="3" t="s">
        <v>1504</v>
      </c>
      <c r="B18" s="1" t="s">
        <v>1505</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2.13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2.21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2.12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2.27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2.13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2.21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2.12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2.27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1.907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19.5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7.935921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4299828.0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4299828.0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3625157.0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2296410.0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2296410.0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2.14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2.15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29200.0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6.95040064E8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1.27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3.15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1.1938044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2.0908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v>2.3095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1541</v>
      </c>
      <c r="B54" s="1" t="s">
        <v>1542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1.178961536E9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0.08054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2.85078889E8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3.04454016E8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1234167.0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v>1.0135585E7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0.0049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0.02548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0.2974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0.34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3.24028E8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1.578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1.3593156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1561</v>
      </c>
      <c r="B73" s="1">
        <v>4.689E7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1562</v>
      </c>
      <c r="B74" s="1">
        <v>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1563</v>
      </c>
      <c r="B75" s="1">
        <v>0.21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v>2.025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1565</v>
      </c>
      <c r="B77" s="1">
        <v>8.377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1566</v>
      </c>
      <c r="B78" s="1">
        <v>0.46896553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1567</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1568</v>
      </c>
      <c r="B80" s="1" t="s">
        <v>1569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t="s">
        <v>1571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t="s">
        <v>1575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1576</v>
      </c>
      <c r="B85" s="1" t="s">
        <v>1577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v>7.015338E8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t="s">
        <v>1580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1581</v>
      </c>
      <c r="B88" s="1" t="s">
        <v>1582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1583</v>
      </c>
      <c r="B89" s="1" t="s">
        <v>1584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1585</v>
      </c>
      <c r="B90" s="1" t="s">
        <v>1586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1588</v>
      </c>
      <c r="B92" s="1">
        <v>2.145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v>3.6068823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v>3.6068823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v>3.6068823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v>3.6068823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1593</v>
      </c>
      <c r="B97" s="1">
        <v>1.42857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1594</v>
      </c>
      <c r="B98" s="1" t="s">
        <v>1595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1.99671008E8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v>0.681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1.4074E8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7.53793984E8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1.286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2.088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5.82206016E8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v>163.347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1605</v>
      </c>
      <c r="B108" s="1">
        <v>2.008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0.03365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0.113649994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-1.33561752E8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1.84108992E8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0.231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0.37925997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0.24174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-0.06604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t="s">
        <v>1615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9.035</v>
      </c>
      <c r="C3" s="1">
        <v>34.055</v>
      </c>
      <c r="D3" s="1">
        <v>6.949999999999999</v>
      </c>
      <c r="E3" s="1">
        <v>29.885</v>
      </c>
      <c r="F3" s="1">
        <v>-4.864999999999999</v>
      </c>
      <c r="G3" s="1">
        <v>15.985</v>
      </c>
      <c r="H3" s="1">
        <v>25.715</v>
      </c>
      <c r="I3" s="1">
        <v>11.12</v>
      </c>
      <c r="J3" s="1">
        <v>-71.585</v>
      </c>
      <c r="K3" s="1">
        <v>-32.665</v>
      </c>
      <c r="L3" s="1">
        <f>IF(K3*FORECAST(L2,B3:K3,B2:K2)&gt;0,FORECAST(L2,B3:K3,B2:K2),K3)*$X$1</f>
        <v>-33.82333333</v>
      </c>
      <c r="M3" s="1">
        <f>IF(L3*FORECAST(M2,B3:L3,B2:L2)&gt;0,FORECAST(M2,B3:L3,B2:L2),L3)*$X$1</f>
        <v>-40.40266667</v>
      </c>
      <c r="N3" s="1">
        <f>IF(M3*FORECAST(N2,B3:M3,B2:M2)&gt;0,FORECAST(N2,B3:M3,B2:M2),M3)*$X$1</f>
        <v>-46.982</v>
      </c>
      <c r="O3" s="1">
        <f>IF(N3*FORECAST(O2,B3:N3,B2:N2)&gt;0,FORECAST(O2,B3:N3,B2:N2),N3)*$X$1</f>
        <v>-53.56133333</v>
      </c>
      <c r="P3" s="1">
        <f>IF(O3*FORECAST(P2,B3:O3,B2:O2)&gt;0,FORECAST(P2,B3:O3,B2:O2),O3)*$X$1</f>
        <v>-60.14066667</v>
      </c>
      <c r="Q3" s="1">
        <f>IF(P3*FORECAST(Q2,B3:P3,B2:P2)&gt;0,FORECAST(Q2,B3:P3,B2:P2),P3)*$X$1</f>
        <v>-66.72</v>
      </c>
      <c r="R3" s="1">
        <f>IF(Q3*FORECAST(R2,B3:Q3,B2:Q2)&gt;0,FORECAST(R2,B3:Q3,B2:Q2),Q3)*$X$1</f>
        <v>-73.29933333</v>
      </c>
      <c r="S3" s="5">
        <f>IF(R3*FORECAST(S2,B3:R3,B2:R2)&gt;0,FORECAST(S2,B3:R3,B2:R2),R3)*$X$1</f>
        <v>-79.87866667</v>
      </c>
      <c r="T3" s="5">
        <f>IF(S3*FORECAST(T2,B3:S3,B2:S2)&gt;0,FORECAST(T2,B3:S3,B2:S2),S3)*$X$1</f>
        <v>-86.458</v>
      </c>
      <c r="U3" s="5">
        <f>IF(T3*FORECAST(U2,B3:T3,B2:T2)&gt;0,FORECAST(U2,B3:T3,B2:T2),T3)*$X$1</f>
        <v>-93.03733333</v>
      </c>
      <c r="V3" s="5">
        <f>IF(U3*FORECAST(V2,B3:U3,B2:U2)&gt;0,FORECAST(V2,B3:U3,B2:U2),U3)*$X$1</f>
        <v>-99.61666667</v>
      </c>
      <c r="W3" s="5">
        <f>IF(V3*FORECAST(W2,B3:V3,B2:V2)&gt;0,FORECAST(W2,B3:V3,B2:V2),V3)*$X$1</f>
        <v>-106.196</v>
      </c>
      <c r="X3" s="2"/>
      <c r="Y3" s="2"/>
      <c r="Z3" s="2"/>
    </row>
    <row r="4">
      <c r="A4" s="3" t="s">
        <v>118</v>
      </c>
      <c r="B4" s="1">
        <v>180.005</v>
      </c>
      <c r="C4" s="1">
        <v>200.16</v>
      </c>
      <c r="D4" s="1">
        <v>207.805</v>
      </c>
      <c r="E4" s="1">
        <v>171.665</v>
      </c>
      <c r="F4" s="1">
        <v>212.67</v>
      </c>
      <c r="G4" s="1">
        <v>222.4</v>
      </c>
      <c r="H4" s="1">
        <v>192.515</v>
      </c>
      <c r="I4" s="1">
        <v>202.94</v>
      </c>
      <c r="J4" s="1">
        <v>321.785</v>
      </c>
      <c r="K4" s="1">
        <v>375.3</v>
      </c>
      <c r="L4" s="2"/>
      <c r="M4" s="2"/>
      <c r="N4" s="2"/>
      <c r="O4" s="2"/>
      <c r="P4" s="2"/>
      <c r="Q4" s="2"/>
      <c r="R4" s="2"/>
      <c r="S4" s="2"/>
      <c r="T4" s="2"/>
      <c r="U4" s="2"/>
      <c r="V4" s="2"/>
      <c r="W4" s="2"/>
      <c r="X4" s="2"/>
      <c r="Y4" s="2"/>
      <c r="Z4" s="2"/>
    </row>
    <row r="5">
      <c r="A5" s="3" t="s">
        <v>1617</v>
      </c>
      <c r="B5" s="1">
        <v>198.0</v>
      </c>
      <c r="C5" s="1">
        <v>222.0</v>
      </c>
      <c r="D5" s="1">
        <v>222.0</v>
      </c>
      <c r="E5" s="1">
        <v>232.0</v>
      </c>
      <c r="F5" s="1">
        <v>228.0</v>
      </c>
      <c r="G5" s="1">
        <v>244.0</v>
      </c>
      <c r="H5" s="1">
        <v>251.0</v>
      </c>
      <c r="I5" s="1">
        <v>288.0</v>
      </c>
      <c r="J5" s="1">
        <v>286.0</v>
      </c>
      <c r="K5" s="1">
        <v>291.0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(1+0.02)/(0.0707-0.02)</f>
        <v>-2136.487574</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NPV(0.0707,M3:W3)</f>
        <v>-514.4652348</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NPV(0.0707,M16:W16)</f>
        <v>-1007.754026</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-1522.219261</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375.3</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-1897.519261</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291.0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-6.520684745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-2136.487574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-36.835</v>
      </c>
      <c r="C3" s="1">
        <v>-43.09</v>
      </c>
      <c r="D3" s="1">
        <v>-21.545</v>
      </c>
      <c r="E3" s="1">
        <v>23.63</v>
      </c>
      <c r="F3" s="1">
        <v>-24.325</v>
      </c>
      <c r="G3" s="1">
        <v>-36.835</v>
      </c>
      <c r="H3" s="1">
        <v>-15.985</v>
      </c>
      <c r="I3" s="1">
        <v>25.02</v>
      </c>
      <c r="J3" s="1">
        <v>-17.375</v>
      </c>
      <c r="K3" s="1">
        <v>56.98999999999999</v>
      </c>
      <c r="L3" s="1">
        <f>IF(K3*FORECAST(L2,B3:K3,B2:K2)&gt;0,FORECAST(L2,B3:K3,B2:K2),K3)*$X$1</f>
        <v>28.495</v>
      </c>
      <c r="M3" s="1">
        <f>IF(L3*FORECAST(M2,B3:L3,B2:L2)&gt;0,FORECAST(M2,B3:L3,B2:L2),L3)*$X$1</f>
        <v>35.31863636</v>
      </c>
      <c r="N3" s="1">
        <f>IF(M3*FORECAST(N2,B3:M3,B2:M2)&gt;0,FORECAST(N2,B3:M3,B2:M2),M3)*$X$1</f>
        <v>42.14227273</v>
      </c>
      <c r="O3" s="1">
        <f>IF(N3*FORECAST(O2,B3:N3,B2:N2)&gt;0,FORECAST(O2,B3:N3,B2:N2),N3)*$X$1</f>
        <v>48.96590909</v>
      </c>
      <c r="P3" s="1">
        <f>IF(O3*FORECAST(P2,B3:O3,B2:O2)&gt;0,FORECAST(P2,B3:O3,B2:O2),O3)*$X$1</f>
        <v>55.78954545</v>
      </c>
      <c r="Q3" s="1">
        <f>IF(P3*FORECAST(Q2,B3:P3,B2:P2)&gt;0,FORECAST(Q2,B3:P3,B2:P2),P3)*$X$1</f>
        <v>62.61318182</v>
      </c>
      <c r="R3" s="1">
        <f>IF(Q3*FORECAST(R2,B3:Q3,B2:Q2)&gt;0,FORECAST(R2,B3:Q3,B2:Q2),Q3)*$X$1</f>
        <v>69.43681818</v>
      </c>
      <c r="S3" s="5">
        <f>IF(R3*FORECAST(S2,B3:R3,B2:R2)&gt;0,FORECAST(S2,B3:R3,B2:R2),R3)*$X$1</f>
        <v>76.26045455</v>
      </c>
      <c r="T3" s="5">
        <f>IF(S3*FORECAST(T2,B3:S3,B2:S2)&gt;0,FORECAST(T2,B3:S3,B2:S2),S3)*$X$1</f>
        <v>83.08409091</v>
      </c>
      <c r="U3" s="5">
        <f>IF(T3*FORECAST(U2,B3:T3,B2:T2)&gt;0,FORECAST(U2,B3:T3,B2:T2),T3)*$X$1</f>
        <v>89.90772727</v>
      </c>
      <c r="V3" s="5">
        <f>IF(U3*FORECAST(V2,B3:U3,B2:U2)&gt;0,FORECAST(V2,B3:U3,B2:U2),U3)*$X$1</f>
        <v>96.73136364</v>
      </c>
      <c r="W3" s="5">
        <f>IF(V3*FORECAST(W2,B3:V3,B2:V2)&gt;0,FORECAST(W2,B3:V3,B2:V2),V3)*$X$1</f>
        <v>103.555</v>
      </c>
      <c r="X3" s="2"/>
      <c r="Y3" s="2"/>
      <c r="Z3" s="2"/>
    </row>
    <row r="4">
      <c r="A4" s="3" t="s">
        <v>118</v>
      </c>
      <c r="B4" s="1">
        <v>180.005</v>
      </c>
      <c r="C4" s="1">
        <v>200.16</v>
      </c>
      <c r="D4" s="1">
        <v>207.805</v>
      </c>
      <c r="E4" s="1">
        <v>171.665</v>
      </c>
      <c r="F4" s="1">
        <v>212.67</v>
      </c>
      <c r="G4" s="1">
        <v>222.4</v>
      </c>
      <c r="H4" s="1">
        <v>192.515</v>
      </c>
      <c r="I4" s="1">
        <v>202.94</v>
      </c>
      <c r="J4" s="1">
        <v>321.785</v>
      </c>
      <c r="K4" s="1">
        <v>375.3</v>
      </c>
      <c r="L4" s="2"/>
      <c r="M4" s="2"/>
      <c r="N4" s="2"/>
      <c r="O4" s="2"/>
      <c r="P4" s="2"/>
      <c r="Q4" s="2"/>
      <c r="R4" s="2"/>
      <c r="S4" s="2"/>
      <c r="T4" s="2"/>
      <c r="U4" s="2"/>
      <c r="V4" s="2"/>
      <c r="W4" s="2"/>
      <c r="X4" s="2"/>
      <c r="Y4" s="2"/>
      <c r="Z4" s="2"/>
    </row>
    <row r="5">
      <c r="A5" s="3" t="s">
        <v>1617</v>
      </c>
      <c r="B5" s="1">
        <v>198.0</v>
      </c>
      <c r="C5" s="1">
        <v>222.0</v>
      </c>
      <c r="D5" s="1">
        <v>222.0</v>
      </c>
      <c r="E5" s="1">
        <v>232.0</v>
      </c>
      <c r="F5" s="1">
        <v>228.0</v>
      </c>
      <c r="G5" s="1">
        <v>244.0</v>
      </c>
      <c r="H5" s="1">
        <v>251.0</v>
      </c>
      <c r="I5" s="1">
        <v>288.0</v>
      </c>
      <c r="J5" s="1">
        <v>286.0</v>
      </c>
      <c r="K5" s="1">
        <v>291.0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(1+0.02)/(0.0707-0.02)</f>
        <v>2083.35503</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NPV(0.0707,M3:W3)</f>
        <v>484.3667856</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NPV(0.0707,M16:W16)</f>
        <v>982.6920803</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1467.058866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375.3</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1091.758866</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291.0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3.75174868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2083.35503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