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<sst xmlns="http://schemas.openxmlformats.org/spreadsheetml/2006/main" count="1990" uniqueCount="1735">
  <si>
    <t>ticker</t>
  </si>
  <si>
    <t>TER</t>
  </si>
  <si>
    <t>nombre</t>
  </si>
  <si>
    <t>TERADYNE INC</t>
  </si>
  <si>
    <t>empresa</t>
  </si>
  <si>
    <t>Semiconductor Equipment &amp; Testing</t>
  </si>
  <si>
    <t>Open</t>
  </si>
  <si>
    <t>Target Price</t>
  </si>
  <si>
    <t>Upside</t>
  </si>
  <si>
    <t>-42.11%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</si>
  <si>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</si>
  <si>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</si>
  <si>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</si>
  <si>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</si>
  <si>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</si>
  <si>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</si>
  <si>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</si>
  <si>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</si>
  <si>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</si>
  <si>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</si>
  <si>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</si>
  <si>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</si>
  <si>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</si>
  <si>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</si>
  <si>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</si>
  <si>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</si>
  <si>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</si>
  <si>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</si>
  <si>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</si>
  <si>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</si>
  <si>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</si>
  <si>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</si>
  <si>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</si>
  <si>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</si>
  <si>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</si>
  <si>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</si>
  <si>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</si>
  <si>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</si>
  <si>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</si>
  <si>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</si>
  <si>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</si>
  <si>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</si>
  <si>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</si>
  <si>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</si>
  <si>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</si>
  <si>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</si>
  <si>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</si>
  <si>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</si>
  <si>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</si>
  <si>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</si>
  <si>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</si>
  <si>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</si>
  <si>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</si>
  <si>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</si>
  <si>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</si>
  <si>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</si>
  <si>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</si>
  <si>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</si>
  <si>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</si>
  <si>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</si>
  <si>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</si>
  <si>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</si>
  <si>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</si>
  <si>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</si>
  <si>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</si>
  <si>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</si>
  <si>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</si>
  <si>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</si>
  <si>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</si>
  <si>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</si>
  <si>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</si>
  <si>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</si>
  <si>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</si>
  <si>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</si>
  <si>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</si>
  <si>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</si>
  <si>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</si>
  <si>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</si>
  <si>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</si>
  <si>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</si>
  <si>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</si>
  <si>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</si>
  <si>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</si>
  <si>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</si>
  <si>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</si>
  <si>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</si>
  <si>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</si>
  <si>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</si>
  <si>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</si>
  <si>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</si>
  <si>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</si>
  <si>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</si>
  <si>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</si>
  <si>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</si>
  <si>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</si>
  <si>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</si>
  <si>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</si>
  <si>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</si>
  <si>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</si>
  <si>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</si>
  <si>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</si>
  <si>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</si>
  <si>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</si>
  <si>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</si>
  <si>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</si>
  <si>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</si>
  <si>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9.6</t>
  </si>
  <si>
    <t>9.65</t>
  </si>
  <si>
    <t>9.18</t>
  </si>
  <si>
    <t>9.99</t>
  </si>
  <si>
    <t>8.67</t>
  </si>
  <si>
    <t>8.88</t>
  </si>
  <si>
    <t>13.29</t>
  </si>
  <si>
    <t>15.79</t>
  </si>
  <si>
    <t>15.74</t>
  </si>
  <si>
    <t>16.54</t>
  </si>
  <si>
    <t>Tangible Book Value</t>
  </si>
  <si>
    <t>Tangible Book Value Per Share</t>
  </si>
  <si>
    <t>7.46</t>
  </si>
  <si>
    <t>6.08</t>
  </si>
  <si>
    <t>7.56</t>
  </si>
  <si>
    <t>8.3</t>
  </si>
  <si>
    <t>5.78</t>
  </si>
  <si>
    <t>5.63</t>
  </si>
  <si>
    <t>9.95</t>
  </si>
  <si>
    <t>12.7</t>
  </si>
  <si>
    <t>12.81</t>
  </si>
  <si>
    <t>13.59</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</si>
  <si>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</si>
  <si>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</si>
  <si>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</si>
  <si>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</si>
  <si>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</si>
  <si>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</si>
  <si>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</si>
  <si>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</si>
  <si>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</si>
  <si>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</si>
  <si>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</si>
  <si>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</si>
  <si>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</si>
  <si>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</si>
  <si>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</si>
  <si>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</si>
  <si>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</si>
  <si>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</si>
  <si>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</si>
  <si>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</si>
  <si>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</si>
  <si>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</si>
  <si>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</si>
  <si>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</si>
  <si>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</si>
  <si>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</si>
  <si>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</si>
  <si>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</si>
  <si>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</si>
  <si>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</si>
  <si>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</si>
  <si>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</si>
  <si>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</si>
  <si>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</si>
  <si>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</si>
  <si>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</si>
  <si>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</si>
  <si>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</si>
  <si>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</si>
  <si>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</si>
  <si>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</si>
  <si>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</si>
  <si>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</si>
  <si>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</si>
  <si>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</si>
  <si>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</si>
  <si>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</si>
  <si>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</si>
  <si>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</si>
  <si>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</si>
  <si>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</si>
  <si>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</si>
  <si>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0.98</t>
  </si>
  <si>
    <t>-0.21</t>
  </si>
  <si>
    <t>1.3</t>
  </si>
  <si>
    <t>2.41</t>
  </si>
  <si>
    <t>2.74</t>
  </si>
  <si>
    <t>4.72</t>
  </si>
  <si>
    <t>6.15</t>
  </si>
  <si>
    <t>4.52</t>
  </si>
  <si>
    <t>2.91</t>
  </si>
  <si>
    <t>Basic EPS - Continuing Operations</t>
  </si>
  <si>
    <t>Basic Weighted Average Shares Outstanding</t>
  </si>
  <si>
    <t>Net EPS - Diluted</t>
  </si>
  <si>
    <t>0.37</t>
  </si>
  <si>
    <t>0.97</t>
  </si>
  <si>
    <t>1.28</t>
  </si>
  <si>
    <t>2.35</t>
  </si>
  <si>
    <t>2.6</t>
  </si>
  <si>
    <t>4.28</t>
  </si>
  <si>
    <t>5.53</t>
  </si>
  <si>
    <t>4.22</t>
  </si>
  <si>
    <t>2.73</t>
  </si>
  <si>
    <t>Diluted EPS - Continuing Operations</t>
  </si>
  <si>
    <t>Diluted Weighted Average Shares Outstanding</t>
  </si>
  <si>
    <t>Normalized Basic EPS</t>
  </si>
  <si>
    <t>0.62</t>
  </si>
  <si>
    <t>0.75</t>
  </si>
  <si>
    <t>0.94</t>
  </si>
  <si>
    <t>1.68</t>
  </si>
  <si>
    <t>1.61</t>
  </si>
  <si>
    <t>1.93</t>
  </si>
  <si>
    <t>3.3</t>
  </si>
  <si>
    <t>4.46</t>
  </si>
  <si>
    <t>3.42</t>
  </si>
  <si>
    <t>2.18</t>
  </si>
  <si>
    <t>Normalized Diluted EPS</t>
  </si>
  <si>
    <t>0.57</t>
  </si>
  <si>
    <t>1.65</t>
  </si>
  <si>
    <t>1.56</t>
  </si>
  <si>
    <t>1.83</t>
  </si>
  <si>
    <t>4.01</t>
  </si>
  <si>
    <t>3.19</t>
  </si>
  <si>
    <t>2.05</t>
  </si>
  <si>
    <t>Dividend Per Share</t>
  </si>
  <si>
    <t>0.18</t>
  </si>
  <si>
    <t>0.24</t>
  </si>
  <si>
    <t>0.28</t>
  </si>
  <si>
    <t>0.36</t>
  </si>
  <si>
    <t>0.44</t>
  </si>
  <si>
    <t>Payout Ratio</t>
  </si>
  <si>
    <t>46.05</t>
  </si>
  <si>
    <t>24.56</t>
  </si>
  <si>
    <t>-111.97</t>
  </si>
  <si>
    <t>21.52</t>
  </si>
  <si>
    <t>14.9</t>
  </si>
  <si>
    <t>13.11</t>
  </si>
  <si>
    <t>8.48</t>
  </si>
  <si>
    <t>6.5</t>
  </si>
  <si>
    <t>9.74</t>
  </si>
  <si>
    <t>15.13</t>
  </si>
  <si>
    <t>EBITDA</t>
  </si>
  <si>
    <t>EBITA</t>
  </si>
  <si>
    <t>EBIT</t>
  </si>
  <si>
    <t>EBITDAR</t>
  </si>
  <si>
    <t>Total Revenues (As Reported)</t>
  </si>
  <si>
    <t>Effective Tax Rate - (Ratio)</t>
  </si>
  <si>
    <t>14.79</t>
  </si>
  <si>
    <t>18.43</t>
  </si>
  <si>
    <t>21.14</t>
  </si>
  <si>
    <t>50.86</t>
  </si>
  <si>
    <t>11.09</t>
  </si>
  <si>
    <t>12.97</t>
  </si>
  <si>
    <t>12.61</t>
  </si>
  <si>
    <t>14.86</t>
  </si>
  <si>
    <t>14.62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</si>
  <si>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</si>
  <si>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</si>
  <si>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</si>
  <si>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</si>
  <si>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</si>
  <si>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</si>
  <si>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</si>
  <si>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</si>
  <si>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</si>
  <si>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</si>
  <si>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</si>
  <si>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</si>
  <si>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</si>
  <si>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</si>
  <si>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</si>
  <si>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</si>
  <si>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</si>
  <si>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</si>
  <si>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</si>
  <si>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</si>
  <si>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</si>
  <si>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4.92</t>
  </si>
  <si>
    <t>6.13</t>
  </si>
  <si>
    <t>7.06</t>
  </si>
  <si>
    <t>11.48</t>
  </si>
  <si>
    <t>10.56</t>
  </si>
  <si>
    <t>12.05</t>
  </si>
  <si>
    <t>17.51</t>
  </si>
  <si>
    <t>20.04</t>
  </si>
  <si>
    <t>14.89</t>
  </si>
  <si>
    <t>9.24</t>
  </si>
  <si>
    <t>Return on Total Capital</t>
  </si>
  <si>
    <t>5.98</t>
  </si>
  <si>
    <t>7.71</t>
  </si>
  <si>
    <t>9.05</t>
  </si>
  <si>
    <t>14.98</t>
  </si>
  <si>
    <t>14.55</t>
  </si>
  <si>
    <t>17.23</t>
  </si>
  <si>
    <t>24.41</t>
  </si>
  <si>
    <t>27.55</t>
  </si>
  <si>
    <t>20.42</t>
  </si>
  <si>
    <t>12.44</t>
  </si>
  <si>
    <t>Return On Equity %</t>
  </si>
  <si>
    <t>10.21</t>
  </si>
  <si>
    <t>-2.29</t>
  </si>
  <si>
    <t>13.63</t>
  </si>
  <si>
    <t>25.99</t>
  </si>
  <si>
    <t>31.14</t>
  </si>
  <si>
    <t>42.53</t>
  </si>
  <si>
    <t>42.55</t>
  </si>
  <si>
    <t>28.54</t>
  </si>
  <si>
    <t>18.03</t>
  </si>
  <si>
    <t>Return on Common Equity</t>
  </si>
  <si>
    <t>Margin Analysis</t>
  </si>
  <si>
    <t>Gross Profit Margin %</t>
  </si>
  <si>
    <t>53.33</t>
  </si>
  <si>
    <t>55.94</t>
  </si>
  <si>
    <t>54.73</t>
  </si>
  <si>
    <t>57.28</t>
  </si>
  <si>
    <t>58.09</t>
  </si>
  <si>
    <t>58.38</t>
  </si>
  <si>
    <t>57.21</t>
  </si>
  <si>
    <t>59.59</t>
  </si>
  <si>
    <t>59.18</t>
  </si>
  <si>
    <t>57.42</t>
  </si>
  <si>
    <t>SG&amp;A Margin</t>
  </si>
  <si>
    <t>18.68</t>
  </si>
  <si>
    <t>19.08</t>
  </si>
  <si>
    <t>17.25</t>
  </si>
  <si>
    <t>19.36</t>
  </si>
  <si>
    <t>19.45</t>
  </si>
  <si>
    <t>15.25</t>
  </si>
  <si>
    <t>14.76</t>
  </si>
  <si>
    <t>16.99</t>
  </si>
  <si>
    <t>21.77</t>
  </si>
  <si>
    <t>EBITDA Margin %</t>
  </si>
  <si>
    <t>21.6</t>
  </si>
  <si>
    <t>23.81</t>
  </si>
  <si>
    <t>23.97</t>
  </si>
  <si>
    <t>30.3</t>
  </si>
  <si>
    <t>28.78</t>
  </si>
  <si>
    <t>28.34</t>
  </si>
  <si>
    <t>32.96</t>
  </si>
  <si>
    <t>35.69</t>
  </si>
  <si>
    <t>31.11</t>
  </si>
  <si>
    <t>23.45</t>
  </si>
  <si>
    <t>EBITA Margin %</t>
  </si>
  <si>
    <t>17.14</t>
  </si>
  <si>
    <t>19.65</t>
  </si>
  <si>
    <t>20.27</t>
  </si>
  <si>
    <t>27.21</t>
  </si>
  <si>
    <t>25.57</t>
  </si>
  <si>
    <t>25.25</t>
  </si>
  <si>
    <t>30.4</t>
  </si>
  <si>
    <t>33.23</t>
  </si>
  <si>
    <t>28.23</t>
  </si>
  <si>
    <t>20.01</t>
  </si>
  <si>
    <t>EBIT Margin %</t>
  </si>
  <si>
    <t>12.34</t>
  </si>
  <si>
    <t>15.23</t>
  </si>
  <si>
    <t>17.12</t>
  </si>
  <si>
    <t>25.24</t>
  </si>
  <si>
    <t>23.39</t>
  </si>
  <si>
    <t>23.08</t>
  </si>
  <si>
    <t>28.9</t>
  </si>
  <si>
    <t>32.3</t>
  </si>
  <si>
    <t>27.6</t>
  </si>
  <si>
    <t>19.31</t>
  </si>
  <si>
    <t>Income From Continuing Operations Margin %</t>
  </si>
  <si>
    <t>4.93</t>
  </si>
  <si>
    <t>12.59</t>
  </si>
  <si>
    <t>-2.48</t>
  </si>
  <si>
    <t>12.06</t>
  </si>
  <si>
    <t>21.5</t>
  </si>
  <si>
    <t>20.37</t>
  </si>
  <si>
    <t>25.12</t>
  </si>
  <si>
    <t>27.4</t>
  </si>
  <si>
    <t>22.68</t>
  </si>
  <si>
    <t>16.77</t>
  </si>
  <si>
    <t>Net Income Margin %</t>
  </si>
  <si>
    <t>Net Avail. For Common Margin %</t>
  </si>
  <si>
    <t>Normalized Net Income Margin</t>
  </si>
  <si>
    <t>7.67</t>
  </si>
  <si>
    <t>9.7</t>
  </si>
  <si>
    <t>10.88</t>
  </si>
  <si>
    <t>15.61</t>
  </si>
  <si>
    <t>14.34</t>
  </si>
  <si>
    <t>14.33</t>
  </si>
  <si>
    <t>17.58</t>
  </si>
  <si>
    <t>19.88</t>
  </si>
  <si>
    <t>17.18</t>
  </si>
  <si>
    <t>Levered Free Cash Flow Margin</t>
  </si>
  <si>
    <t>14.93</t>
  </si>
  <si>
    <t>13.16</t>
  </si>
  <si>
    <t>18.44</t>
  </si>
  <si>
    <t>18.46</t>
  </si>
  <si>
    <t>10.41</t>
  </si>
  <si>
    <t>10.97</t>
  </si>
  <si>
    <t>13.82</t>
  </si>
  <si>
    <t>17.91</t>
  </si>
  <si>
    <t>9.37</t>
  </si>
  <si>
    <t>11.79</t>
  </si>
  <si>
    <t>Unlevered Free Cash Flow Margin</t>
  </si>
  <si>
    <t>15.19</t>
  </si>
  <si>
    <t>13.23</t>
  </si>
  <si>
    <t>18.57</t>
  </si>
  <si>
    <t>19.09</t>
  </si>
  <si>
    <t>11.34</t>
  </si>
  <si>
    <t>11.6</t>
  </si>
  <si>
    <t>14.31</t>
  </si>
  <si>
    <t>18.22</t>
  </si>
  <si>
    <t>9.44</t>
  </si>
  <si>
    <t>11.88</t>
  </si>
  <si>
    <t>Asset Turnover</t>
  </si>
  <si>
    <t>0.64</t>
  </si>
  <si>
    <t>0.66</t>
  </si>
  <si>
    <t>0.73</t>
  </si>
  <si>
    <t>0.72</t>
  </si>
  <si>
    <t>0.84</t>
  </si>
  <si>
    <t>0.99</t>
  </si>
  <si>
    <t>0.86</t>
  </si>
  <si>
    <t>0.77</t>
  </si>
  <si>
    <t>Fixed Assets Turnover</t>
  </si>
  <si>
    <t>5.45</t>
  </si>
  <si>
    <t>5.44</t>
  </si>
  <si>
    <t>6.65</t>
  </si>
  <si>
    <t>8.18</t>
  </si>
  <si>
    <t>7.66</t>
  </si>
  <si>
    <t>6.98</t>
  </si>
  <si>
    <t>7.55</t>
  </si>
  <si>
    <t>5.29</t>
  </si>
  <si>
    <t>Receivables Turnover (Average Receivables)</t>
  </si>
  <si>
    <t>10.68</t>
  </si>
  <si>
    <t>8.69</t>
  </si>
  <si>
    <t>9.19</t>
  </si>
  <si>
    <t>7.45</t>
  </si>
  <si>
    <t>7.02</t>
  </si>
  <si>
    <t>7.26</t>
  </si>
  <si>
    <t>6.06</t>
  </si>
  <si>
    <t>5.86</t>
  </si>
  <si>
    <t>Inventory Turnover (Average Inventory)</t>
  </si>
  <si>
    <t>6.33</t>
  </si>
  <si>
    <t>5.58</t>
  </si>
  <si>
    <t>5.48</t>
  </si>
  <si>
    <t>7.5</t>
  </si>
  <si>
    <t>6.74</t>
  </si>
  <si>
    <t>6.38</t>
  </si>
  <si>
    <t>6.43</t>
  </si>
  <si>
    <t>4.53</t>
  </si>
  <si>
    <t>3.59</t>
  </si>
  <si>
    <t>Short Term Liquidity</t>
  </si>
  <si>
    <t>Current Ratio</t>
  </si>
  <si>
    <t>4.25</t>
  </si>
  <si>
    <t>3.38</t>
  </si>
  <si>
    <t>4.36</t>
  </si>
  <si>
    <t>3.64</t>
  </si>
  <si>
    <t>3.08</t>
  </si>
  <si>
    <t>3.45</t>
  </si>
  <si>
    <t>3.2</t>
  </si>
  <si>
    <t>3.03</t>
  </si>
  <si>
    <t>3.28</t>
  </si>
  <si>
    <t>Quick Ratio</t>
  </si>
  <si>
    <t>3.35</t>
  </si>
  <si>
    <t>2.56</t>
  </si>
  <si>
    <t>3.68</t>
  </si>
  <si>
    <t>4.51</t>
  </si>
  <si>
    <t>2.96</t>
  </si>
  <si>
    <t>2.36</t>
  </si>
  <si>
    <t>2.76</t>
  </si>
  <si>
    <t>2.38</t>
  </si>
  <si>
    <t>1.86</t>
  </si>
  <si>
    <t>1.88</t>
  </si>
  <si>
    <t>Operating Cash Flow to Current Liabilities</t>
  </si>
  <si>
    <t>1.11</t>
  </si>
  <si>
    <t>1.2</t>
  </si>
  <si>
    <t>1.38</t>
  </si>
  <si>
    <t>1.07</t>
  </si>
  <si>
    <t>1.24</t>
  </si>
  <si>
    <t>1.36</t>
  </si>
  <si>
    <t>0.89</t>
  </si>
  <si>
    <t>Days Sales Outstanding (Average Receivables)</t>
  </si>
  <si>
    <t>34.19</t>
  </si>
  <si>
    <t>40.33</t>
  </si>
  <si>
    <t>42.14</t>
  </si>
  <si>
    <t>39.74</t>
  </si>
  <si>
    <t>51.98</t>
  </si>
  <si>
    <t>50.41</t>
  </si>
  <si>
    <t>51.66</t>
  </si>
  <si>
    <t>60.27</t>
  </si>
  <si>
    <t>62.28</t>
  </si>
  <si>
    <t>Days Outstanding Inventory (Average Inventory)</t>
  </si>
  <si>
    <t>57.68</t>
  </si>
  <si>
    <t>65.36</t>
  </si>
  <si>
    <t>66.76</t>
  </si>
  <si>
    <t>48.68</t>
  </si>
  <si>
    <t>54.12</t>
  </si>
  <si>
    <t>66.92</t>
  </si>
  <si>
    <t>57.39</t>
  </si>
  <si>
    <t>56.78</t>
  </si>
  <si>
    <t>80.54</t>
  </si>
  <si>
    <t>101.69</t>
  </si>
  <si>
    <t>Average Days Payable Outstanding</t>
  </si>
  <si>
    <t>27.43</t>
  </si>
  <si>
    <t>33.17</t>
  </si>
  <si>
    <t>44.27</t>
  </si>
  <si>
    <t>37.51</t>
  </si>
  <si>
    <t>36.85</t>
  </si>
  <si>
    <t>41.55</t>
  </si>
  <si>
    <t>34.99</t>
  </si>
  <si>
    <t>34.49</t>
  </si>
  <si>
    <t>39.02</t>
  </si>
  <si>
    <t>51.91</t>
  </si>
  <si>
    <t>Cash Conversion Cycle (Average Days)</t>
  </si>
  <si>
    <t>64.44</t>
  </si>
  <si>
    <t>72.52</t>
  </si>
  <si>
    <t>64.64</t>
  </si>
  <si>
    <t>50.91</t>
  </si>
  <si>
    <t>66.26</t>
  </si>
  <si>
    <t>77.34</t>
  </si>
  <si>
    <t>72.81</t>
  </si>
  <si>
    <t>73.95</t>
  </si>
  <si>
    <t>101.78</t>
  </si>
  <si>
    <t>112.06</t>
  </si>
  <si>
    <t>Long Term Solvency</t>
  </si>
  <si>
    <t>Total Debt/Equity</t>
  </si>
  <si>
    <t>19.29</t>
  </si>
  <si>
    <t>18.73</t>
  </si>
  <si>
    <t>24.96</t>
  </si>
  <si>
    <t>31.08</t>
  </si>
  <si>
    <t>21.42</t>
  </si>
  <si>
    <t>7.2</t>
  </si>
  <si>
    <t>5.42</t>
  </si>
  <si>
    <t>3.27</t>
  </si>
  <si>
    <t>Total Debt / Total Capital</t>
  </si>
  <si>
    <t>16.17</t>
  </si>
  <si>
    <t>15.78</t>
  </si>
  <si>
    <t>19.97</t>
  </si>
  <si>
    <t>23.71</t>
  </si>
  <si>
    <t>17.64</t>
  </si>
  <si>
    <t>6.72</t>
  </si>
  <si>
    <t>5.14</t>
  </si>
  <si>
    <t>3.17</t>
  </si>
  <si>
    <t>LT Debt/Equity</t>
  </si>
  <si>
    <t>29.76</t>
  </si>
  <si>
    <t>18.98</t>
  </si>
  <si>
    <t>5.68</t>
  </si>
  <si>
    <t>2.62</t>
  </si>
  <si>
    <t>2.58</t>
  </si>
  <si>
    <t>Long-Term Debt / Total Capital</t>
  </si>
  <si>
    <t>22.71</t>
  </si>
  <si>
    <t>15.63</t>
  </si>
  <si>
    <t>2.48</t>
  </si>
  <si>
    <t>2.5</t>
  </si>
  <si>
    <t>Total Liabilities / Total Assets</t>
  </si>
  <si>
    <t>18.1</t>
  </si>
  <si>
    <t>22.87</t>
  </si>
  <si>
    <t>33.8</t>
  </si>
  <si>
    <t>37.17</t>
  </si>
  <si>
    <t>43.75</t>
  </si>
  <si>
    <t>46.89</t>
  </si>
  <si>
    <t>39.57</t>
  </si>
  <si>
    <t>32.73</t>
  </si>
  <si>
    <t>29.99</t>
  </si>
  <si>
    <t>27.56</t>
  </si>
  <si>
    <t>EBIT / Interest Expense</t>
  </si>
  <si>
    <t>29.32</t>
  </si>
  <si>
    <t>133.06</t>
  </si>
  <si>
    <t>82.53</t>
  </si>
  <si>
    <t>24.9</t>
  </si>
  <si>
    <t>15.71</t>
  </si>
  <si>
    <t>22.89</t>
  </si>
  <si>
    <t>37.31</t>
  </si>
  <si>
    <t>67.12</t>
  </si>
  <si>
    <t>234.17</t>
  </si>
  <si>
    <t>135.76</t>
  </si>
  <si>
    <t>EBITDA / Interest Expense</t>
  </si>
  <si>
    <t>51.32</t>
  </si>
  <si>
    <t>208.1</t>
  </si>
  <si>
    <t>115.53</t>
  </si>
  <si>
    <t>29.89</t>
  </si>
  <si>
    <t>19.34</t>
  </si>
  <si>
    <t>29.64</t>
  </si>
  <si>
    <t>44.14</t>
  </si>
  <si>
    <t>76.36</t>
  </si>
  <si>
    <t>274.72</t>
  </si>
  <si>
    <t>176.11</t>
  </si>
  <si>
    <t>(EBITDA - Capex) / Interest Expense</t>
  </si>
  <si>
    <t>26.95</t>
  </si>
  <si>
    <t>160.19</t>
  </si>
  <si>
    <t>92.08</t>
  </si>
  <si>
    <t>25.02</t>
  </si>
  <si>
    <t>15.68</t>
  </si>
  <si>
    <t>23.82</t>
  </si>
  <si>
    <t>36.49</t>
  </si>
  <si>
    <t>68.93</t>
  </si>
  <si>
    <t>230.82</t>
  </si>
  <si>
    <t>134.16</t>
  </si>
  <si>
    <t>Total Debt / EBITDA</t>
  </si>
  <si>
    <t>0.63</t>
  </si>
  <si>
    <t>0.67</t>
  </si>
  <si>
    <t>0.14</t>
  </si>
  <si>
    <t>0.13</t>
  </si>
  <si>
    <t>0.12</t>
  </si>
  <si>
    <t>Net Debt / EBITDA</t>
  </si>
  <si>
    <t>-3.65</t>
  </si>
  <si>
    <t>-2.58</t>
  </si>
  <si>
    <t>-2.38</t>
  </si>
  <si>
    <t>-1.36</t>
  </si>
  <si>
    <t>-0.81</t>
  </si>
  <si>
    <t>-1.01</t>
  </si>
  <si>
    <t>-0.97</t>
  </si>
  <si>
    <t>-0.85</t>
  </si>
  <si>
    <t>-1.27</t>
  </si>
  <si>
    <t>Total Debt / (EBITDA - Capex)</t>
  </si>
  <si>
    <t>1.05</t>
  </si>
  <si>
    <t>0.68</t>
  </si>
  <si>
    <t>0.78</t>
  </si>
  <si>
    <t>0.83</t>
  </si>
  <si>
    <t>0.54</t>
  </si>
  <si>
    <t>0.15</t>
  </si>
  <si>
    <t>0.16</t>
  </si>
  <si>
    <t>Net Debt / (EBITDA - Capex)</t>
  </si>
  <si>
    <t>-6.95</t>
  </si>
  <si>
    <t>-3.36</t>
  </si>
  <si>
    <t>-3.76</t>
  </si>
  <si>
    <t>-2.84</t>
  </si>
  <si>
    <t>-1.68</t>
  </si>
  <si>
    <t>-1.23</t>
  </si>
  <si>
    <t>-1.07</t>
  </si>
  <si>
    <t>-1.02</t>
  </si>
  <si>
    <t>-1.67</t>
  </si>
  <si>
    <t>Growth Over Prior Year</t>
  </si>
  <si>
    <t>Total Revenues, 1 Yr. Growth %</t>
  </si>
  <si>
    <t>15.4</t>
  </si>
  <si>
    <t>-0.5</t>
  </si>
  <si>
    <t>6.93</t>
  </si>
  <si>
    <t>21.87</t>
  </si>
  <si>
    <t>36.01</t>
  </si>
  <si>
    <t>18.63</t>
  </si>
  <si>
    <t>-14.79</t>
  </si>
  <si>
    <t>-15.17</t>
  </si>
  <si>
    <t>Gross Profit, 1 Yr. Growth %</t>
  </si>
  <si>
    <t>8.66</t>
  </si>
  <si>
    <t>4.37</t>
  </si>
  <si>
    <t>4.62</t>
  </si>
  <si>
    <t>27.54</t>
  </si>
  <si>
    <t>-0.09</t>
  </si>
  <si>
    <t>9.79</t>
  </si>
  <si>
    <t>33.28</t>
  </si>
  <si>
    <t>23.57</t>
  </si>
  <si>
    <t>-15.39</t>
  </si>
  <si>
    <t>-17.7</t>
  </si>
  <si>
    <t>EBITDA, 1 Yr. Growth %</t>
  </si>
  <si>
    <t>3.78</t>
  </si>
  <si>
    <t>9.72</t>
  </si>
  <si>
    <t>7.63</t>
  </si>
  <si>
    <t>54.05</t>
  </si>
  <si>
    <t>-6.9</t>
  </si>
  <si>
    <t>7.68</t>
  </si>
  <si>
    <t>58.2</t>
  </si>
  <si>
    <t>28.45</t>
  </si>
  <si>
    <t>-26.47</t>
  </si>
  <si>
    <t>-36.06</t>
  </si>
  <si>
    <t>EBITA, 1 Yr. Growth %</t>
  </si>
  <si>
    <t>-1.09</t>
  </si>
  <si>
    <t>14.1</t>
  </si>
  <si>
    <t>10.29</t>
  </si>
  <si>
    <t>63.52</t>
  </si>
  <si>
    <t>-7.91</t>
  </si>
  <si>
    <t>8.01</t>
  </si>
  <si>
    <t>63.71</t>
  </si>
  <si>
    <t>29.69</t>
  </si>
  <si>
    <t>-28.38</t>
  </si>
  <si>
    <t>-39.89</t>
  </si>
  <si>
    <t>EBIT, 1 Yr. Growth %</t>
  </si>
  <si>
    <t>22.81</t>
  </si>
  <si>
    <t>20.24</t>
  </si>
  <si>
    <t>79.63</t>
  </si>
  <si>
    <t>-9.23</t>
  </si>
  <si>
    <t>7.94</t>
  </si>
  <si>
    <t>70.31</t>
  </si>
  <si>
    <t>32.58</t>
  </si>
  <si>
    <t>-27.99</t>
  </si>
  <si>
    <t>-40.67</t>
  </si>
  <si>
    <t>Earnings From Cont. Operations, 1 Yr. Growth %</t>
  </si>
  <si>
    <t>-50.73</t>
  </si>
  <si>
    <t>154.06</t>
  </si>
  <si>
    <t>-121.03</t>
  </si>
  <si>
    <t>-693.47</t>
  </si>
  <si>
    <t>75.32</t>
  </si>
  <si>
    <t>3.47</t>
  </si>
  <si>
    <t>67.74</t>
  </si>
  <si>
    <t>29.39</t>
  </si>
  <si>
    <t>-29.48</t>
  </si>
  <si>
    <t>-37.28</t>
  </si>
  <si>
    <t>Net Income, 1 Yr. Growth %</t>
  </si>
  <si>
    <t>Normalized Net Income, 1 Yr. Growth %</t>
  </si>
  <si>
    <t>19.51</t>
  </si>
  <si>
    <t>25.8</t>
  </si>
  <si>
    <t>19.95</t>
  </si>
  <si>
    <t>74.87</t>
  </si>
  <si>
    <t>-9.69</t>
  </si>
  <si>
    <t>9.14</t>
  </si>
  <si>
    <t>68.83</t>
  </si>
  <si>
    <t>34.13</t>
  </si>
  <si>
    <t>-27.2</t>
  </si>
  <si>
    <t>-37.85</t>
  </si>
  <si>
    <t>Diluted EPS Before Extra, 1 Yr. Growth %</t>
  </si>
  <si>
    <t>-47.14</t>
  </si>
  <si>
    <t>162.16</t>
  </si>
  <si>
    <t>-122.1</t>
  </si>
  <si>
    <t>-697.18</t>
  </si>
  <si>
    <t>83.59</t>
  </si>
  <si>
    <t>10.64</t>
  </si>
  <si>
    <t>64.62</t>
  </si>
  <si>
    <t>29.21</t>
  </si>
  <si>
    <t>-23.69</t>
  </si>
  <si>
    <t>-35.31</t>
  </si>
  <si>
    <t>Accounts Receivable, 1 Yr. Growth %</t>
  </si>
  <si>
    <t>-4.19</t>
  </si>
  <si>
    <t>39.9</t>
  </si>
  <si>
    <t>-8.92</t>
  </si>
  <si>
    <t>41.75</t>
  </si>
  <si>
    <t>6.78</t>
  </si>
  <si>
    <t>37.29</t>
  </si>
  <si>
    <t>10.7</t>
  </si>
  <si>
    <t>-10.82</t>
  </si>
  <si>
    <t>-14.05</t>
  </si>
  <si>
    <t>Inventory, 1 Yr. Growth %</t>
  </si>
  <si>
    <t>-23.79</t>
  </si>
  <si>
    <t>46.09</t>
  </si>
  <si>
    <t>-11.48</t>
  </si>
  <si>
    <t>-20.91</t>
  </si>
  <si>
    <t>42.8</t>
  </si>
  <si>
    <t>28.1</t>
  </si>
  <si>
    <t>12.96</t>
  </si>
  <si>
    <t>9.51</t>
  </si>
  <si>
    <t>33.57</t>
  </si>
  <si>
    <t>-4.63</t>
  </si>
  <si>
    <t>Net Property, Plant and Equip., 1 Yr. Growth %</t>
  </si>
  <si>
    <t>19.55</t>
  </si>
  <si>
    <t>-16.91</t>
  </si>
  <si>
    <t>-7.17</t>
  </si>
  <si>
    <t>5.76</t>
  </si>
  <si>
    <t>4.24</t>
  </si>
  <si>
    <t>18.96</t>
  </si>
  <si>
    <t>1.49</t>
  </si>
  <si>
    <t>7.98</t>
  </si>
  <si>
    <t>5.38</t>
  </si>
  <si>
    <t>Total Assets, 1 Yr. Growth %</t>
  </si>
  <si>
    <t>-3.47</t>
  </si>
  <si>
    <t>8.39</t>
  </si>
  <si>
    <t>12.56</t>
  </si>
  <si>
    <t>-12.96</t>
  </si>
  <si>
    <t>2.97</t>
  </si>
  <si>
    <t>31.05</t>
  </si>
  <si>
    <t>4.3</t>
  </si>
  <si>
    <t>-8.09</t>
  </si>
  <si>
    <t>-0.41</t>
  </si>
  <si>
    <t>Tangible Book Value, 1 Yr. Growth %</t>
  </si>
  <si>
    <t>17.79</t>
  </si>
  <si>
    <t>-23.37</t>
  </si>
  <si>
    <t>21.61</t>
  </si>
  <si>
    <t>7.82</t>
  </si>
  <si>
    <t>-37.44</t>
  </si>
  <si>
    <t>-7.56</t>
  </si>
  <si>
    <t>76.1</t>
  </si>
  <si>
    <t>24.73</t>
  </si>
  <si>
    <t>-3.21</t>
  </si>
  <si>
    <t>4.02</t>
  </si>
  <si>
    <t>Common Equity, 1 Yr. Growth %</t>
  </si>
  <si>
    <t>4.73</t>
  </si>
  <si>
    <t>-5.44</t>
  </si>
  <si>
    <t>-6.98</t>
  </si>
  <si>
    <t>6.83</t>
  </si>
  <si>
    <t>-22.08</t>
  </si>
  <si>
    <t>-2.77</t>
  </si>
  <si>
    <t>49.11</t>
  </si>
  <si>
    <t>16.1</t>
  </si>
  <si>
    <t>-4.34</t>
  </si>
  <si>
    <t>3.04</t>
  </si>
  <si>
    <t>Cash From Operations, 1 Yr. Growth %</t>
  </si>
  <si>
    <t>83.12</t>
  </si>
  <si>
    <t>-16.1</t>
  </si>
  <si>
    <t>37.63</t>
  </si>
  <si>
    <t>-23.88</t>
  </si>
  <si>
    <t>21.36</t>
  </si>
  <si>
    <t>50.14</t>
  </si>
  <si>
    <t>26.4</t>
  </si>
  <si>
    <t>-47.38</t>
  </si>
  <si>
    <t>1.26</t>
  </si>
  <si>
    <t>Capital Expenditures, 1 Yr. Growth %</t>
  </si>
  <si>
    <t>58.33</t>
  </si>
  <si>
    <t>-46.81</t>
  </si>
  <si>
    <t>-5.12</t>
  </si>
  <si>
    <t>23.58</t>
  </si>
  <si>
    <t>8.54</t>
  </si>
  <si>
    <t>17.72</t>
  </si>
  <si>
    <t>37.38</t>
  </si>
  <si>
    <t>23.23</t>
  </si>
  <si>
    <t>-2.21</t>
  </si>
  <si>
    <t>Levered Free Cash Flow, 1 Yr. Growth %</t>
  </si>
  <si>
    <t>86.76</t>
  </si>
  <si>
    <t>-11.98</t>
  </si>
  <si>
    <t>49.87</t>
  </si>
  <si>
    <t>21.97</t>
  </si>
  <si>
    <t>-44.71</t>
  </si>
  <si>
    <t>15.28</t>
  </si>
  <si>
    <t>70.97</t>
  </si>
  <si>
    <t>53.75</t>
  </si>
  <si>
    <t>6.79</t>
  </si>
  <si>
    <t>Unlevered Free Cash Flow, 1 Yr. Growth %</t>
  </si>
  <si>
    <t>69.11</t>
  </si>
  <si>
    <t>-13.04</t>
  </si>
  <si>
    <t>50.11</t>
  </si>
  <si>
    <t>25.28</t>
  </si>
  <si>
    <t>-41.77</t>
  </si>
  <si>
    <t>11.89</t>
  </si>
  <si>
    <t>67.73</t>
  </si>
  <si>
    <t>51.04</t>
  </si>
  <si>
    <t>-56.38</t>
  </si>
  <si>
    <t>6.76</t>
  </si>
  <si>
    <t>Dividend Per Share, 1 Yr. Growth %</t>
  </si>
  <si>
    <t>33.33</t>
  </si>
  <si>
    <t>16.67</t>
  </si>
  <si>
    <t>28.57</t>
  </si>
  <si>
    <t>11.11</t>
  </si>
  <si>
    <t>Compound Annual Growth Rate Over Two Years</t>
  </si>
  <si>
    <t>Total Revenues, 2 Yr. CAGR %</t>
  </si>
  <si>
    <t>-0.27</t>
  </si>
  <si>
    <t>7.15</t>
  </si>
  <si>
    <t>3.15</t>
  </si>
  <si>
    <t>14.16</t>
  </si>
  <si>
    <t>9.46</t>
  </si>
  <si>
    <t>21.9</t>
  </si>
  <si>
    <t>27.02</t>
  </si>
  <si>
    <t>-14.98</t>
  </si>
  <si>
    <t>Gross Profit, 2 Yr. CAGR %</t>
  </si>
  <si>
    <t>-0.75</t>
  </si>
  <si>
    <t>6.49</t>
  </si>
  <si>
    <t>4.49</t>
  </si>
  <si>
    <t>15.51</t>
  </si>
  <si>
    <t>12.83</t>
  </si>
  <si>
    <t>20.96</t>
  </si>
  <si>
    <t>28.33</t>
  </si>
  <si>
    <t>2.25</t>
  </si>
  <si>
    <t>-16.55</t>
  </si>
  <si>
    <t>EBITDA, 2 Yr. CAGR %</t>
  </si>
  <si>
    <t>-9.15</t>
  </si>
  <si>
    <t>6.71</t>
  </si>
  <si>
    <t>28.77</t>
  </si>
  <si>
    <t>19.9</t>
  </si>
  <si>
    <t>0.19</t>
  </si>
  <si>
    <t>30.55</t>
  </si>
  <si>
    <t>-2.09</t>
  </si>
  <si>
    <t>-31.42</t>
  </si>
  <si>
    <t>EBITA, 2 Yr. CAGR %</t>
  </si>
  <si>
    <t>-13.34</t>
  </si>
  <si>
    <t>6.23</t>
  </si>
  <si>
    <t>12.18</t>
  </si>
  <si>
    <t>34.31</t>
  </si>
  <si>
    <t>22.88</t>
  </si>
  <si>
    <t>-0.2</t>
  </si>
  <si>
    <t>33.01</t>
  </si>
  <si>
    <t>45.71</t>
  </si>
  <si>
    <t>-2.85</t>
  </si>
  <si>
    <t>-34.37</t>
  </si>
  <si>
    <t>EBIT, 2 Yr. CAGR %</t>
  </si>
  <si>
    <t>-15.64</t>
  </si>
  <si>
    <t>13.98</t>
  </si>
  <si>
    <t>46.98</t>
  </si>
  <si>
    <t>27.86</t>
  </si>
  <si>
    <t>-0.95</t>
  </si>
  <si>
    <t>35.62</t>
  </si>
  <si>
    <t>50.26</t>
  </si>
  <si>
    <t>-1.48</t>
  </si>
  <si>
    <t>-34.62</t>
  </si>
  <si>
    <t>Earnings From Cont. Operations, 2 Yr. CAGR %</t>
  </si>
  <si>
    <t>-38.81</t>
  </si>
  <si>
    <t>-26.91</t>
  </si>
  <si>
    <t>11.72</t>
  </si>
  <si>
    <t>222.56</t>
  </si>
  <si>
    <t>34.69</t>
  </si>
  <si>
    <t>31.75</t>
  </si>
  <si>
    <t>47.32</t>
  </si>
  <si>
    <t>-4.48</t>
  </si>
  <si>
    <t>-33.49</t>
  </si>
  <si>
    <t>Net Income, 2 Yr. CAGR %</t>
  </si>
  <si>
    <t>Normalized Net Income, 2 Yr. CAGR %</t>
  </si>
  <si>
    <t>-12.51</t>
  </si>
  <si>
    <t>22.61</t>
  </si>
  <si>
    <t>22.84</t>
  </si>
  <si>
    <t>44.84</t>
  </si>
  <si>
    <t>25.67</t>
  </si>
  <si>
    <t>-0.73</t>
  </si>
  <si>
    <t>35.34</t>
  </si>
  <si>
    <t>49.78</t>
  </si>
  <si>
    <t>-0.34</t>
  </si>
  <si>
    <t>-32.72</t>
  </si>
  <si>
    <t>Diluted EPS Before Extra, 2 Yr. CAGR %</t>
  </si>
  <si>
    <t>-37.26</t>
  </si>
  <si>
    <t>-23.89</t>
  </si>
  <si>
    <t>14.87</t>
  </si>
  <si>
    <t>231.12</t>
  </si>
  <si>
    <t>42.52</t>
  </si>
  <si>
    <t>34.95</t>
  </si>
  <si>
    <t>45.84</t>
  </si>
  <si>
    <t>-0.7</t>
  </si>
  <si>
    <t>-29.74</t>
  </si>
  <si>
    <t>Accounts Receivable, 2 Yr. CAGR %</t>
  </si>
  <si>
    <t>-0.78</t>
  </si>
  <si>
    <t>15.77</t>
  </si>
  <si>
    <t>12.88</t>
  </si>
  <si>
    <t>13.62</t>
  </si>
  <si>
    <t>23.02</t>
  </si>
  <si>
    <t>15.26</t>
  </si>
  <si>
    <t>30.69</t>
  </si>
  <si>
    <t>23.28</t>
  </si>
  <si>
    <t>-0.64</t>
  </si>
  <si>
    <t>-12.45</t>
  </si>
  <si>
    <t>Inventory, 2 Yr. CAGR %</t>
  </si>
  <si>
    <t>-13.16</t>
  </si>
  <si>
    <t>5.52</t>
  </si>
  <si>
    <t>13.72</t>
  </si>
  <si>
    <t>-16.33</t>
  </si>
  <si>
    <t>6.27</t>
  </si>
  <si>
    <t>35.25</t>
  </si>
  <si>
    <t>20.3</t>
  </si>
  <si>
    <t>11.23</t>
  </si>
  <si>
    <t>20.95</t>
  </si>
  <si>
    <t>12.87</t>
  </si>
  <si>
    <t>Net Property, Plant and Equip., 2 Yr. CAGR %</t>
  </si>
  <si>
    <t>11.27</t>
  </si>
  <si>
    <t>-0.33</t>
  </si>
  <si>
    <t>-12.17</t>
  </si>
  <si>
    <t>-0.91</t>
  </si>
  <si>
    <t>18.62</t>
  </si>
  <si>
    <t>26.72</t>
  </si>
  <si>
    <t>9.88</t>
  </si>
  <si>
    <t>4.68</t>
  </si>
  <si>
    <t>6.67</t>
  </si>
  <si>
    <t>Total Assets, 2 Yr. CAGR %</t>
  </si>
  <si>
    <t>2.22</t>
  </si>
  <si>
    <t>-1.56</t>
  </si>
  <si>
    <t>4.32</t>
  </si>
  <si>
    <t>10.46</t>
  </si>
  <si>
    <t>-5.33</t>
  </si>
  <si>
    <t>16.16</t>
  </si>
  <si>
    <t>16.91</t>
  </si>
  <si>
    <t>-4.33</t>
  </si>
  <si>
    <t>Tangible Book Value, 2 Yr. CAGR %</t>
  </si>
  <si>
    <t>20.61</t>
  </si>
  <si>
    <t>-4.99</t>
  </si>
  <si>
    <t>14.5</t>
  </si>
  <si>
    <t>-17.87</t>
  </si>
  <si>
    <t>-23.96</t>
  </si>
  <si>
    <t>27.58</t>
  </si>
  <si>
    <t>48.2</t>
  </si>
  <si>
    <t>9.87</t>
  </si>
  <si>
    <t>0.34</t>
  </si>
  <si>
    <t>Common Equity, 2 Yr. CAGR %</t>
  </si>
  <si>
    <t>8.12</t>
  </si>
  <si>
    <t>-0.49</t>
  </si>
  <si>
    <t>-6.21</t>
  </si>
  <si>
    <t>-0.31</t>
  </si>
  <si>
    <t>-8.76</t>
  </si>
  <si>
    <t>20.41</t>
  </si>
  <si>
    <t>31.57</t>
  </si>
  <si>
    <t>5.39</t>
  </si>
  <si>
    <t>-0.72</t>
  </si>
  <si>
    <t>Cash From Operations, 2 Yr. CAGR %</t>
  </si>
  <si>
    <t>10.51</t>
  </si>
  <si>
    <t>23.95</t>
  </si>
  <si>
    <t>-4.82</t>
  </si>
  <si>
    <t>21.69</t>
  </si>
  <si>
    <t>-3.89</t>
  </si>
  <si>
    <t>37.76</t>
  </si>
  <si>
    <t>-18.45</t>
  </si>
  <si>
    <t>-27.01</t>
  </si>
  <si>
    <t>Capital Expenditures, 2 Yr. CAGR %</t>
  </si>
  <si>
    <t>19.12</t>
  </si>
  <si>
    <t>-8.23</t>
  </si>
  <si>
    <t>-28.96</t>
  </si>
  <si>
    <t>8.28</t>
  </si>
  <si>
    <t>15.82</t>
  </si>
  <si>
    <t>13.04</t>
  </si>
  <si>
    <t>27.17</t>
  </si>
  <si>
    <t>-6.06</t>
  </si>
  <si>
    <t>9.78</t>
  </si>
  <si>
    <t>Levered Free Cash Flow, 2 Yr. CAGR %</t>
  </si>
  <si>
    <t>44.4</t>
  </si>
  <si>
    <t>27.99</t>
  </si>
  <si>
    <t>14.85</t>
  </si>
  <si>
    <t>35.21</t>
  </si>
  <si>
    <t>-17.77</t>
  </si>
  <si>
    <t>-20.14</t>
  </si>
  <si>
    <t>38.74</t>
  </si>
  <si>
    <t>62.13</t>
  </si>
  <si>
    <t>-16.94</t>
  </si>
  <si>
    <t>-31.44</t>
  </si>
  <si>
    <t>Unlevered Free Cash Flow, 2 Yr. CAGR %</t>
  </si>
  <si>
    <t>37.03</t>
  </si>
  <si>
    <t>21.06</t>
  </si>
  <si>
    <t>14.25</t>
  </si>
  <si>
    <t>37.14</t>
  </si>
  <si>
    <t>-14.48</t>
  </si>
  <si>
    <t>-19.25</t>
  </si>
  <si>
    <t>37.04</t>
  </si>
  <si>
    <t>59.16</t>
  </si>
  <si>
    <t>-18.05</t>
  </si>
  <si>
    <t>-31.74</t>
  </si>
  <si>
    <t>Dividend Per Share, 2 Yr. CAGR %</t>
  </si>
  <si>
    <t>15.47</t>
  </si>
  <si>
    <t>22.47</t>
  </si>
  <si>
    <t>13.39</t>
  </si>
  <si>
    <t>5.41</t>
  </si>
  <si>
    <t>4.88</t>
  </si>
  <si>
    <t>Compound Annual Growth Rate Over Three Years</t>
  </si>
  <si>
    <t>Total Revenues, 3 Yr. CAGR %</t>
  </si>
  <si>
    <t>4.86</t>
  </si>
  <si>
    <t>-0.35</t>
  </si>
  <si>
    <t>7.08</t>
  </si>
  <si>
    <t>9.04</t>
  </si>
  <si>
    <t>8.61</t>
  </si>
  <si>
    <t>9.39</t>
  </si>
  <si>
    <t>13.47</t>
  </si>
  <si>
    <t>20.8</t>
  </si>
  <si>
    <t>11.19</t>
  </si>
  <si>
    <t>Gross Profit, 3 Yr. CAGR %</t>
  </si>
  <si>
    <t>0.93</t>
  </si>
  <si>
    <t>11.67</t>
  </si>
  <si>
    <t>11.81</t>
  </si>
  <si>
    <t>13.5</t>
  </si>
  <si>
    <t>21.83</t>
  </si>
  <si>
    <t>11.7</t>
  </si>
  <si>
    <t>-4.88</t>
  </si>
  <si>
    <t>EBITDA, 3 Yr. CAGR %</t>
  </si>
  <si>
    <t>0.02</t>
  </si>
  <si>
    <t>-3.26</t>
  </si>
  <si>
    <t>7.01</t>
  </si>
  <si>
    <t>22.08</t>
  </si>
  <si>
    <t>15.69</t>
  </si>
  <si>
    <t>15.64</t>
  </si>
  <si>
    <t>16.66</t>
  </si>
  <si>
    <t>29.84</t>
  </si>
  <si>
    <t>14.7</t>
  </si>
  <si>
    <t>-15.06</t>
  </si>
  <si>
    <t>EBITA, 3 Yr. CAGR %</t>
  </si>
  <si>
    <t>-2.49</t>
  </si>
  <si>
    <t>-5.03</t>
  </si>
  <si>
    <t>7.57</t>
  </si>
  <si>
    <t>17.66</t>
  </si>
  <si>
    <t>17.7</t>
  </si>
  <si>
    <t>31.89</t>
  </si>
  <si>
    <t>15.41</t>
  </si>
  <si>
    <t>-17.22</t>
  </si>
  <si>
    <t>EBIT, 3 Yr. CAGR %</t>
  </si>
  <si>
    <t>-6.53</t>
  </si>
  <si>
    <t>-4.4</t>
  </si>
  <si>
    <t>16.03</t>
  </si>
  <si>
    <t>38.44</t>
  </si>
  <si>
    <t>25.32</t>
  </si>
  <si>
    <t>20.79</t>
  </si>
  <si>
    <t>18.67</t>
  </si>
  <si>
    <t>34.6</t>
  </si>
  <si>
    <t>18.02</t>
  </si>
  <si>
    <t>-16.8</t>
  </si>
  <si>
    <t>Earnings From Cont. Operations, 3 Yr. CAGR %</t>
  </si>
  <si>
    <t>-38.18</t>
  </si>
  <si>
    <t>-1.65</t>
  </si>
  <si>
    <t>-35.91</t>
  </si>
  <si>
    <t>46.91</t>
  </si>
  <si>
    <t>29.82</t>
  </si>
  <si>
    <t>120.81</t>
  </si>
  <si>
    <t>44.91</t>
  </si>
  <si>
    <t>30.95</t>
  </si>
  <si>
    <t>15.24</t>
  </si>
  <si>
    <t>-16.98</t>
  </si>
  <si>
    <t>Net Income, 3 Yr. CAGR %</t>
  </si>
  <si>
    <t>-39.66</t>
  </si>
  <si>
    <t>Normalized Net Income, 3 Yr. CAGR %</t>
  </si>
  <si>
    <t>-4.46</t>
  </si>
  <si>
    <t>-1.26</t>
  </si>
  <si>
    <t>21.72</t>
  </si>
  <si>
    <t>38.2</t>
  </si>
  <si>
    <t>23.74</t>
  </si>
  <si>
    <t>18.04</t>
  </si>
  <si>
    <t>34.94</t>
  </si>
  <si>
    <t>18.21</t>
  </si>
  <si>
    <t>-14.86</t>
  </si>
  <si>
    <t>Diluted EPS Before Extra, 3 Yr. CAGR %</t>
  </si>
  <si>
    <t>-37.56</t>
  </si>
  <si>
    <t>-32.6</t>
  </si>
  <si>
    <t>51.24</t>
  </si>
  <si>
    <t>129.77</t>
  </si>
  <si>
    <t>49.54</t>
  </si>
  <si>
    <t>17.52</t>
  </si>
  <si>
    <t>-13.92</t>
  </si>
  <si>
    <t>Accounts Receivable, 3 Yr. CAGR %</t>
  </si>
  <si>
    <t>5.31</t>
  </si>
  <si>
    <t>11.26</t>
  </si>
  <si>
    <t>6.88</t>
  </si>
  <si>
    <t>21.78</t>
  </si>
  <si>
    <t>11.29</t>
  </si>
  <si>
    <t>23.49</t>
  </si>
  <si>
    <t>22.18</t>
  </si>
  <si>
    <t>23.66</t>
  </si>
  <si>
    <t>10.67</t>
  </si>
  <si>
    <t>Inventory, 3 Yr. CAGR %</t>
  </si>
  <si>
    <t>-13.08</t>
  </si>
  <si>
    <t>-0.48</t>
  </si>
  <si>
    <t>-0.01</t>
  </si>
  <si>
    <t>13.1</t>
  </si>
  <si>
    <t>27.37</t>
  </si>
  <si>
    <t>16.59</t>
  </si>
  <si>
    <t>11.74</t>
  </si>
  <si>
    <t>Net Property, Plant and Equip., 3 Yr. CAGR %</t>
  </si>
  <si>
    <t>12.32</t>
  </si>
  <si>
    <t>0.95</t>
  </si>
  <si>
    <t>-2.66</t>
  </si>
  <si>
    <t>-6.56</t>
  </si>
  <si>
    <t>14.17</t>
  </si>
  <si>
    <t>18.74</t>
  </si>
  <si>
    <t>17.68</t>
  </si>
  <si>
    <t>4.91</t>
  </si>
  <si>
    <t>Total Assets, 3 Yr. CAGR %</t>
  </si>
  <si>
    <t>5.07</t>
  </si>
  <si>
    <t>2.02</t>
  </si>
  <si>
    <t>0.3</t>
  </si>
  <si>
    <t>5.51</t>
  </si>
  <si>
    <t>12.07</t>
  </si>
  <si>
    <t>7.9</t>
  </si>
  <si>
    <t>-1.53</t>
  </si>
  <si>
    <t>Tangible Book Value, 3 Yr. CAGR %</t>
  </si>
  <si>
    <t>28.6</t>
  </si>
  <si>
    <t>3.69</t>
  </si>
  <si>
    <t>3.16</t>
  </si>
  <si>
    <t>-6.39</t>
  </si>
  <si>
    <t>-14.57</t>
  </si>
  <si>
    <t>0.61</t>
  </si>
  <si>
    <t>26.62</t>
  </si>
  <si>
    <t>28.58</t>
  </si>
  <si>
    <t>7.89</t>
  </si>
  <si>
    <t>Common Equity, 3 Yr. CAGR %</t>
  </si>
  <si>
    <t>11.37</t>
  </si>
  <si>
    <t>3.4</t>
  </si>
  <si>
    <t>-2.7</t>
  </si>
  <si>
    <t>-2.05</t>
  </si>
  <si>
    <t>-8.17</t>
  </si>
  <si>
    <t>-6.81</t>
  </si>
  <si>
    <t>4.15</t>
  </si>
  <si>
    <t>18.95</t>
  </si>
  <si>
    <t>18.31</t>
  </si>
  <si>
    <t>4.6</t>
  </si>
  <si>
    <t>Cash From Operations, 3 Yr. CAGR %</t>
  </si>
  <si>
    <t>0.81</t>
  </si>
  <si>
    <t>18.38</t>
  </si>
  <si>
    <t>8.38</t>
  </si>
  <si>
    <t>4.07</t>
  </si>
  <si>
    <t>8.33</t>
  </si>
  <si>
    <t>11.52</t>
  </si>
  <si>
    <t>32.06</t>
  </si>
  <si>
    <t>-0.05</t>
  </si>
  <si>
    <t>-12.34</t>
  </si>
  <si>
    <t>Capital Expenditures, 3 Yr. CAGR %</t>
  </si>
  <si>
    <t>25.2</t>
  </si>
  <si>
    <t>-8.95</t>
  </si>
  <si>
    <t>-7.21</t>
  </si>
  <si>
    <t>8.37</t>
  </si>
  <si>
    <t>16.45</t>
  </si>
  <si>
    <t>20.63</t>
  </si>
  <si>
    <t>5.02</t>
  </si>
  <si>
    <t>6.63</t>
  </si>
  <si>
    <t>-4.79</t>
  </si>
  <si>
    <t>Levered Free Cash Flow, 3 Yr. CAGR %</t>
  </si>
  <si>
    <t>19.54</t>
  </si>
  <si>
    <t>22.29</t>
  </si>
  <si>
    <t>34.9</t>
  </si>
  <si>
    <t>0.46</t>
  </si>
  <si>
    <t>-8.02</t>
  </si>
  <si>
    <t>3.01</t>
  </si>
  <si>
    <t>43.57</t>
  </si>
  <si>
    <t>5.4</t>
  </si>
  <si>
    <t>-9.68</t>
  </si>
  <si>
    <t>Unlevered Free Cash Flow, 3 Yr. CAGR %</t>
  </si>
  <si>
    <t>16.44</t>
  </si>
  <si>
    <t>17.62</t>
  </si>
  <si>
    <t>30.06</t>
  </si>
  <si>
    <t>17.82</t>
  </si>
  <si>
    <t>3.18</t>
  </si>
  <si>
    <t>-6.51</t>
  </si>
  <si>
    <t>41.56</t>
  </si>
  <si>
    <t>3.81</t>
  </si>
  <si>
    <t>-10.5</t>
  </si>
  <si>
    <t>Dividend Per Share, 3 Yr. CAGR %</t>
  </si>
  <si>
    <t>15.87</t>
  </si>
  <si>
    <t>14.47</t>
  </si>
  <si>
    <t>12.62</t>
  </si>
  <si>
    <t>3.57</t>
  </si>
  <si>
    <t>6.92</t>
  </si>
  <si>
    <t>3.23</t>
  </si>
  <si>
    <t>Compound Annual Growth Rate Over Five Years</t>
  </si>
  <si>
    <t>Total Revenues, 5 Yr. CAGR %</t>
  </si>
  <si>
    <t>16.21</t>
  </si>
  <si>
    <t>0.92</t>
  </si>
  <si>
    <t>4.17</t>
  </si>
  <si>
    <t>5.22</t>
  </si>
  <si>
    <t>8.03</t>
  </si>
  <si>
    <t>6.85</t>
  </si>
  <si>
    <t>13.74</t>
  </si>
  <si>
    <t>16.13</t>
  </si>
  <si>
    <t>8.11</t>
  </si>
  <si>
    <t>4.96</t>
  </si>
  <si>
    <t>Gross Profit, 5 Yr. CAGR %</t>
  </si>
  <si>
    <t>21.13</t>
  </si>
  <si>
    <t>1.35</t>
  </si>
  <si>
    <t>5.8</t>
  </si>
  <si>
    <t>6.53</t>
  </si>
  <si>
    <t>8.58</t>
  </si>
  <si>
    <t>8.8</t>
  </si>
  <si>
    <t>18.15</t>
  </si>
  <si>
    <t>8.86</t>
  </si>
  <si>
    <t>EBITDA, 5 Yr. CAGR %</t>
  </si>
  <si>
    <t>45.55</t>
  </si>
  <si>
    <t>-5.23</t>
  </si>
  <si>
    <t>3.39</t>
  </si>
  <si>
    <t>8.47</t>
  </si>
  <si>
    <t>12.01</t>
  </si>
  <si>
    <t>12.82</t>
  </si>
  <si>
    <t>21.39</t>
  </si>
  <si>
    <t>25.73</t>
  </si>
  <si>
    <t>EBITA, 5 Yr. CAGR %</t>
  </si>
  <si>
    <t>132.88</t>
  </si>
  <si>
    <t>-6.79</t>
  </si>
  <si>
    <t>3.13</t>
  </si>
  <si>
    <t>9.1</t>
  </si>
  <si>
    <t>15.46</t>
  </si>
  <si>
    <t>24.11</t>
  </si>
  <si>
    <t>28.17</t>
  </si>
  <si>
    <t>8.89</t>
  </si>
  <si>
    <t>-0.03</t>
  </si>
  <si>
    <t>EBIT, 5 Yr. CAGR %</t>
  </si>
  <si>
    <t>32.42</t>
  </si>
  <si>
    <t>-9.77</t>
  </si>
  <si>
    <t>13.55</t>
  </si>
  <si>
    <t>20.66</t>
  </si>
  <si>
    <t>21.12</t>
  </si>
  <si>
    <t>29.3</t>
  </si>
  <si>
    <t>31.82</t>
  </si>
  <si>
    <t>10.03</t>
  </si>
  <si>
    <t>1.04</t>
  </si>
  <si>
    <t>Earnings From Cont. Operations, 5 Yr. CAGR %</t>
  </si>
  <si>
    <t>-9.7</t>
  </si>
  <si>
    <t>-11.47</t>
  </si>
  <si>
    <t>-33.89</t>
  </si>
  <si>
    <t>3.49</t>
  </si>
  <si>
    <t>22.33</t>
  </si>
  <si>
    <t>41.89</t>
  </si>
  <si>
    <t>30.59</t>
  </si>
  <si>
    <t>87.81</t>
  </si>
  <si>
    <t>22.66</t>
  </si>
  <si>
    <t>-0.13</t>
  </si>
  <si>
    <t>Net Income, 5 Yr. CAGR %</t>
  </si>
  <si>
    <t>-9.49</t>
  </si>
  <si>
    <t>-11.71</t>
  </si>
  <si>
    <t>-34.85</t>
  </si>
  <si>
    <t>Normalized Net Income, 5 Yr. CAGR %</t>
  </si>
  <si>
    <t>25.04</t>
  </si>
  <si>
    <t>-8.6</t>
  </si>
  <si>
    <t>5.64</t>
  </si>
  <si>
    <t>15.09</t>
  </si>
  <si>
    <t>23.29</t>
  </si>
  <si>
    <t>21.08</t>
  </si>
  <si>
    <t>28.12</t>
  </si>
  <si>
    <t>10.19</t>
  </si>
  <si>
    <t>2.37</t>
  </si>
  <si>
    <t>Diluted EPS Before Extra, 5 Yr. CAGR %</t>
  </si>
  <si>
    <t>-13.86</t>
  </si>
  <si>
    <t>-10.95</t>
  </si>
  <si>
    <t>-32.41</t>
  </si>
  <si>
    <t>6.37</t>
  </si>
  <si>
    <t>27.41</t>
  </si>
  <si>
    <t>47.69</t>
  </si>
  <si>
    <t>34.57</t>
  </si>
  <si>
    <t>91.57</t>
  </si>
  <si>
    <t>Accounts Receivable, 5 Yr. CAGR %</t>
  </si>
  <si>
    <t>3.82</t>
  </si>
  <si>
    <t>8.27</t>
  </si>
  <si>
    <t>12.2</t>
  </si>
  <si>
    <t>13.06</t>
  </si>
  <si>
    <t>19.13</t>
  </si>
  <si>
    <t>23.4</t>
  </si>
  <si>
    <t>12.48</t>
  </si>
  <si>
    <t>7.7</t>
  </si>
  <si>
    <t>Inventory, 5 Yr. CAGR %</t>
  </si>
  <si>
    <t>5.62</t>
  </si>
  <si>
    <t>-5.06</t>
  </si>
  <si>
    <t>2.17</t>
  </si>
  <si>
    <t>13.35</t>
  </si>
  <si>
    <t>12.35</t>
  </si>
  <si>
    <t>24.76</t>
  </si>
  <si>
    <t>Net Property, Plant and Equip., 5 Yr. CAGR %</t>
  </si>
  <si>
    <t>5.96</t>
  </si>
  <si>
    <t>1.8</t>
  </si>
  <si>
    <t>0.2</t>
  </si>
  <si>
    <t>0.33</t>
  </si>
  <si>
    <t>2.8</t>
  </si>
  <si>
    <t>10.45</t>
  </si>
  <si>
    <t>12.43</t>
  </si>
  <si>
    <t>12.9</t>
  </si>
  <si>
    <t>13.15</t>
  </si>
  <si>
    <t>Total Assets, 5 Yr. CAGR %</t>
  </si>
  <si>
    <t>15.49</t>
  </si>
  <si>
    <t>4.77</t>
  </si>
  <si>
    <t>5.06</t>
  </si>
  <si>
    <t>0.58</t>
  </si>
  <si>
    <t>1.89</t>
  </si>
  <si>
    <t>6.64</t>
  </si>
  <si>
    <t>2.4</t>
  </si>
  <si>
    <t>5.2</t>
  </si>
  <si>
    <t>Tangible Book Value, 5 Yr. CAGR %</t>
  </si>
  <si>
    <t>25.81</t>
  </si>
  <si>
    <t>14.66</t>
  </si>
  <si>
    <t>7.88</t>
  </si>
  <si>
    <t>-5.84</t>
  </si>
  <si>
    <t>-10.29</t>
  </si>
  <si>
    <t>5.95</t>
  </si>
  <si>
    <t>15.37</t>
  </si>
  <si>
    <t>Common Equity, 5 Yr. CAGR %</t>
  </si>
  <si>
    <t>25.62</t>
  </si>
  <si>
    <t>11.86</t>
  </si>
  <si>
    <t>3.97</t>
  </si>
  <si>
    <t>1.9</t>
  </si>
  <si>
    <t>-5.17</t>
  </si>
  <si>
    <t>-6.57</t>
  </si>
  <si>
    <t>2.34</t>
  </si>
  <si>
    <t>4.64</t>
  </si>
  <si>
    <t>10.66</t>
  </si>
  <si>
    <t>Cash From Operations, 5 Yr. CAGR %</t>
  </si>
  <si>
    <t>32.2</t>
  </si>
  <si>
    <t>-6.13</t>
  </si>
  <si>
    <t>10.16</t>
  </si>
  <si>
    <t>9.23</t>
  </si>
  <si>
    <t>12.16</t>
  </si>
  <si>
    <t>15.48</t>
  </si>
  <si>
    <t>19.26</t>
  </si>
  <si>
    <t>-1.6</t>
  </si>
  <si>
    <t>4.18</t>
  </si>
  <si>
    <t>Capital Expenditures, 5 Yr. CAGR %</t>
  </si>
  <si>
    <t>32.55</t>
  </si>
  <si>
    <t>-0.19</t>
  </si>
  <si>
    <t>-2.42</t>
  </si>
  <si>
    <t>1.39</t>
  </si>
  <si>
    <t>-4.44</t>
  </si>
  <si>
    <t>15.53</t>
  </si>
  <si>
    <t>9.21</t>
  </si>
  <si>
    <t>9.15</t>
  </si>
  <si>
    <t>6.9</t>
  </si>
  <si>
    <t>Levered Free Cash Flow, 5 Yr. CAGR %</t>
  </si>
  <si>
    <t>10.89</t>
  </si>
  <si>
    <t>-6.47</t>
  </si>
  <si>
    <t>17.56</t>
  </si>
  <si>
    <t>27.3</t>
  </si>
  <si>
    <t>15.44</t>
  </si>
  <si>
    <t>-5.63</t>
  </si>
  <si>
    <t>Unlevered Free Cash Flow, 5 Yr. CAGR %</t>
  </si>
  <si>
    <t>9.82</t>
  </si>
  <si>
    <t>-7.3</t>
  </si>
  <si>
    <t>25.07</t>
  </si>
  <si>
    <t>1.31</t>
  </si>
  <si>
    <t>15.54</t>
  </si>
  <si>
    <t>15.66</t>
  </si>
  <si>
    <t>-6.12</t>
  </si>
  <si>
    <t>Dividend Per Share, 5 Yr. CAGR %</t>
  </si>
  <si>
    <t>10.76</t>
  </si>
  <si>
    <t>4.1</t>
  </si>
  <si>
    <t>2019</t>
  </si>
  <si>
    <t>2020</t>
  </si>
  <si>
    <t>2021</t>
  </si>
  <si>
    <t>2022</t>
  </si>
  <si>
    <t>2023</t>
  </si>
  <si>
    <t>2024</t>
  </si>
  <si>
    <t>2025</t>
  </si>
  <si>
    <t>2026</t>
  </si>
  <si>
    <t>Capitalization
                                    1</t>
  </si>
  <si>
    <t>11,427</t>
  </si>
  <si>
    <t>19,908</t>
  </si>
  <si>
    <t>26,656</t>
  </si>
  <si>
    <t>13,605</t>
  </si>
  <si>
    <t>16,590</t>
  </si>
  <si>
    <t>22,336</t>
  </si>
  <si>
    <t>-</t>
  </si>
  <si>
    <t>Change</t>
  </si>
  <si>
    <t>74.22%</t>
  </si>
  <si>
    <t>33.89%</t>
  </si>
  <si>
    <t>-48.96%</t>
  </si>
  <si>
    <t>21.94%</t>
  </si>
  <si>
    <t>34.63%</t>
  </si>
  <si>
    <t>0%</t>
  </si>
  <si>
    <t>Enterprise Value (EV)
                                    1</t>
  </si>
  <si>
    <t>10,911</t>
  </si>
  <si>
    <t>18,882</t>
  </si>
  <si>
    <t>25,398</t>
  </si>
  <si>
    <t>12,761</t>
  </si>
  <si>
    <t>15,771</t>
  </si>
  <si>
    <t>21,695</t>
  </si>
  <si>
    <t>21,448</t>
  </si>
  <si>
    <t>21,323</t>
  </si>
  <si>
    <t>73.06%</t>
  </si>
  <si>
    <t>34.51%</t>
  </si>
  <si>
    <t>-49.76%</t>
  </si>
  <si>
    <t>23.58%</t>
  </si>
  <si>
    <t>37.56%</t>
  </si>
  <si>
    <t>-1.14%</t>
  </si>
  <si>
    <t>-0.59%</t>
  </si>
  <si>
    <t>P/E ratio</t>
  </si>
  <si>
    <t>25.5x</t>
  </si>
  <si>
    <t>28x</t>
  </si>
  <si>
    <t>29.4x</t>
  </si>
  <si>
    <t>20.7x</t>
  </si>
  <si>
    <t>39.8x</t>
  </si>
  <si>
    <t>41.7x</t>
  </si>
  <si>
    <t>33.3x</t>
  </si>
  <si>
    <t>23.3x</t>
  </si>
  <si>
    <t>PBR</t>
  </si>
  <si>
    <t>7.65x</t>
  </si>
  <si>
    <t>9.02x</t>
  </si>
  <si>
    <t>10.5x</t>
  </si>
  <si>
    <t>5.55x</t>
  </si>
  <si>
    <t>6.63x</t>
  </si>
  <si>
    <t>7.46x</t>
  </si>
  <si>
    <t>6.55x</t>
  </si>
  <si>
    <t>5.8x</t>
  </si>
  <si>
    <t>PEG</t>
  </si>
  <si>
    <t>0.5x</t>
  </si>
  <si>
    <t>1x</t>
  </si>
  <si>
    <t>-0.9x</t>
  </si>
  <si>
    <t>-1.1x</t>
  </si>
  <si>
    <t>2x</t>
  </si>
  <si>
    <t>1.3x</t>
  </si>
  <si>
    <t>Capitalization / Revenue</t>
  </si>
  <si>
    <t>4.98x</t>
  </si>
  <si>
    <t>6.38x</t>
  </si>
  <si>
    <t>7.2x</t>
  </si>
  <si>
    <t>4.31x</t>
  </si>
  <si>
    <t>6.2x</t>
  </si>
  <si>
    <t>7.95x</t>
  </si>
  <si>
    <t>6.65x</t>
  </si>
  <si>
    <t>5.49x</t>
  </si>
  <si>
    <t>EV / Revenue</t>
  </si>
  <si>
    <t>4.75x</t>
  </si>
  <si>
    <t>6.05x</t>
  </si>
  <si>
    <t>6.86x</t>
  </si>
  <si>
    <t>4.04x</t>
  </si>
  <si>
    <t>5.89x</t>
  </si>
  <si>
    <t>7.73x</t>
  </si>
  <si>
    <t>6.39x</t>
  </si>
  <si>
    <t>5.24x</t>
  </si>
  <si>
    <t>EV / EBITDA</t>
  </si>
  <si>
    <t>15.5x</t>
  </si>
  <si>
    <t>17.6x</t>
  </si>
  <si>
    <t>18.7x</t>
  </si>
  <si>
    <t>13x</t>
  </si>
  <si>
    <t>24x</t>
  </si>
  <si>
    <t>31.2x</t>
  </si>
  <si>
    <t>16.9x</t>
  </si>
  <si>
    <t>EV / EBIT</t>
  </si>
  <si>
    <t>19.9x</t>
  </si>
  <si>
    <t>20.6x</t>
  </si>
  <si>
    <t>14.7x</t>
  </si>
  <si>
    <t>28.8x</t>
  </si>
  <si>
    <t>37.7x</t>
  </si>
  <si>
    <t>27.5x</t>
  </si>
  <si>
    <t>EV / FCF</t>
  </si>
  <si>
    <t>24.6x</t>
  </si>
  <si>
    <t>27.6x</t>
  </si>
  <si>
    <t>26.3x</t>
  </si>
  <si>
    <t>30.8x</t>
  </si>
  <si>
    <t>37.1x</t>
  </si>
  <si>
    <t>55.9x</t>
  </si>
  <si>
    <t>39.4x</t>
  </si>
  <si>
    <t>27.2x</t>
  </si>
  <si>
    <t>FCF Yield</t>
  </si>
  <si>
    <t>4.07%</t>
  </si>
  <si>
    <t>3.62%</t>
  </si>
  <si>
    <t>3.8%</t>
  </si>
  <si>
    <t>3.25%</t>
  </si>
  <si>
    <t>2.7%</t>
  </si>
  <si>
    <t>1.79%</t>
  </si>
  <si>
    <t>2.54%</t>
  </si>
  <si>
    <t>3.67%</t>
  </si>
  <si>
    <t>Dividend per Share
                                    2</t>
  </si>
  <si>
    <t>0.4754</t>
  </si>
  <si>
    <t>0.5186</t>
  </si>
  <si>
    <t>0.553</t>
  </si>
  <si>
    <t>Rate of return</t>
  </si>
  <si>
    <t>0.54%</t>
  </si>
  <si>
    <t>0.33%</t>
  </si>
  <si>
    <t>0.24%</t>
  </si>
  <si>
    <t>0.5%</t>
  </si>
  <si>
    <t>0.41%</t>
  </si>
  <si>
    <t>0.35%</t>
  </si>
  <si>
    <t>0.38%</t>
  </si>
  <si>
    <t>0.4%</t>
  </si>
  <si>
    <t>EPS
                                    2</t>
  </si>
  <si>
    <t>2.67</t>
  </si>
  <si>
    <t>5.56</t>
  </si>
  <si>
    <t>3.29</t>
  </si>
  <si>
    <t>4.113</t>
  </si>
  <si>
    <t>5.882</t>
  </si>
  <si>
    <t>Distribution rate</t>
  </si>
  <si>
    <t>13.9%</t>
  </si>
  <si>
    <t>9.35%</t>
  </si>
  <si>
    <t>7.19%</t>
  </si>
  <si>
    <t>10.4%</t>
  </si>
  <si>
    <t>16.1%</t>
  </si>
  <si>
    <t>14.5%</t>
  </si>
  <si>
    <t>12.6%</t>
  </si>
  <si>
    <t>9.4%</t>
  </si>
  <si>
    <t>Net sales
                                    1</t>
  </si>
  <si>
    <t>2,295</t>
  </si>
  <si>
    <t>3,121</t>
  </si>
  <si>
    <t>3,703</t>
  </si>
  <si>
    <t>3,155</t>
  </si>
  <si>
    <t>2,676</t>
  </si>
  <si>
    <t>2,808</t>
  </si>
  <si>
    <t>3,357</t>
  </si>
  <si>
    <t>4,068</t>
  </si>
  <si>
    <t>EBITDA
                                    1</t>
  </si>
  <si>
    <t>703.1</t>
  </si>
  <si>
    <t>1,074</t>
  </si>
  <si>
    <t>1,357</t>
  </si>
  <si>
    <t>979.1</t>
  </si>
  <si>
    <t>658.2</t>
  </si>
  <si>
    <t>694.8</t>
  </si>
  <si>
    <t>920.1</t>
  </si>
  <si>
    <t>1,260</t>
  </si>
  <si>
    <t>EBIT
                                    1</t>
  </si>
  <si>
    <t>582.4</t>
  </si>
  <si>
    <t>947.2</t>
  </si>
  <si>
    <t>1,232</t>
  </si>
  <si>
    <t>868.4</t>
  </si>
  <si>
    <t>547.3</t>
  </si>
  <si>
    <t>576.1</t>
  </si>
  <si>
    <t>779.5</t>
  </si>
  <si>
    <t>1,137</t>
  </si>
  <si>
    <t>Net income
                                    1</t>
  </si>
  <si>
    <t>479.2</t>
  </si>
  <si>
    <t>784.1</t>
  </si>
  <si>
    <t>1,021</t>
  </si>
  <si>
    <t>715.5</t>
  </si>
  <si>
    <t>448.8</t>
  </si>
  <si>
    <t>539</t>
  </si>
  <si>
    <t>682.6</t>
  </si>
  <si>
    <t>982.8</t>
  </si>
  <si>
    <t>Net Debt
                                    1</t>
  </si>
  <si>
    <t>-516.5</t>
  </si>
  <si>
    <t>-1,026</t>
  </si>
  <si>
    <t>-1,258</t>
  </si>
  <si>
    <t>-844.3</t>
  </si>
  <si>
    <t>-819.7</t>
  </si>
  <si>
    <t>-641.9</t>
  </si>
  <si>
    <t>-888.3</t>
  </si>
  <si>
    <t>-1,014</t>
  </si>
  <si>
    <t>Reference price
                                    2</t>
  </si>
  <si>
    <t>68.19</t>
  </si>
  <si>
    <t>119.89</t>
  </si>
  <si>
    <t>163.53</t>
  </si>
  <si>
    <t>87.35</t>
  </si>
  <si>
    <t>108.52</t>
  </si>
  <si>
    <t>137.15</t>
  </si>
  <si>
    <t>Nbr of stocks (in thousands)</t>
  </si>
  <si>
    <t>167,578</t>
  </si>
  <si>
    <t>166,056</t>
  </si>
  <si>
    <t>163,004</t>
  </si>
  <si>
    <t>155,756</t>
  </si>
  <si>
    <t>152,879</t>
  </si>
  <si>
    <t>162,861</t>
  </si>
  <si>
    <t>Announcement Date</t>
  </si>
  <si>
    <t>1/22/20</t>
  </si>
  <si>
    <t>1/27/21</t>
  </si>
  <si>
    <t>1/26/22</t>
  </si>
  <si>
    <t>1/25/23</t>
  </si>
  <si>
    <t>1/30/24</t>
  </si>
  <si>
    <t>address1</t>
  </si>
  <si>
    <t>600 Riverpark Drive</t>
  </si>
  <si>
    <t>city</t>
  </si>
  <si>
    <t>North Reading</t>
  </si>
  <si>
    <t>state</t>
  </si>
  <si>
    <t>MA</t>
  </si>
  <si>
    <t>zip</t>
  </si>
  <si>
    <t>01864</t>
  </si>
  <si>
    <t>country</t>
  </si>
  <si>
    <t>phone</t>
  </si>
  <si>
    <t>978 370 2700</t>
  </si>
  <si>
    <t>website</t>
  </si>
  <si>
    <t>https://www.teradyne.com</t>
  </si>
  <si>
    <t>industry</t>
  </si>
  <si>
    <t>Semiconductor Equipment &amp; Materials</t>
  </si>
  <si>
    <t>industryKey</t>
  </si>
  <si>
    <t>semiconductor-equipment-materials</t>
  </si>
  <si>
    <t>industryDisp</t>
  </si>
  <si>
    <t>sector</t>
  </si>
  <si>
    <t>Technology</t>
  </si>
  <si>
    <t>sectorKey</t>
  </si>
  <si>
    <t>technology</t>
  </si>
  <si>
    <t>sectorDisp</t>
  </si>
  <si>
    <t>longBusinessSummary</t>
  </si>
  <si>
    <t>Teradyne, Inc. designs, develops, manufactures, and sells automated test systems and robotics products worldwide. It operates through four segments; Semiconductor Test, System Test, Robotics, and Wireless Test. The Semiconductor Test segment offers products and services for wafer level and device package testing of semiconductor devices in automotive, industrial, communications, consumer, smartphones, cloud, computer and electronic game, and other applications. This segment also provides FLEX test platform systems; J750 test system to address the volume semiconductor devices, including microcontrollers; Magnum platform that tests memory devices, such as flash memory and DRAM; and ETS platform for semiconductor manufacturers, and assembly and test subcontractors in the analog/mixed signal markets. It serves integrated device manufacturers that integrate the fabrication of silicon wafers into their business; fabless companies that outsource the manufacturing of silicon wafers; foundries; and semiconductor assembly and test providers. The System Test segment offers defense/aerospace test instrumentation and systems; storage and system level test systems; and circuit-board test and inspection systems. The Wireless Test segment provides wireless test solutions for silicon validation, wireless module manufacturing, and wireless end device manufacturing under the LitePoint brand. This segment also offers IQxel-MX and IQxel-MW7G series products for edge measurement performance in the manufacturing of connectivity products; IQxstream-5G and IQgig-5G family products to support 4G and 5G technologies; and IQgig-UWB+ for certification and manufacturing test support for ultra wideband products. The Robotics segment provides collaborative robotic arms, autonomous mobile robots, and advanced robotic control software for manufacturing, logistics, and industrial customers. The company was incorporated in 1960 and is headquartered in North Reading, Massachusetts.</t>
  </si>
  <si>
    <t>fullTimeEmployees</t>
  </si>
  <si>
    <t>companyOfficers</t>
  </si>
  <si>
    <t>[{'maxAge': 1, 'name': 'Mr. Gregory S. Smith', 'age': 60, 'title': 'President, CEO &amp; Director', 'yearBorn': 1964, 'fiscalYear': 2023, 'totalPay': 1915138, 'exercisedValue': 0, 'unexercisedValue': 274247}, {'maxAge': 1, 'name': 'Mr. Sanjay  Mehta', 'age': 55, 'title': 'CFO, VP &amp; Treasurer', 'yearBorn': 1969, 'fiscalYear': 2023, 'totalPay': 1134158, 'exercisedValue': 269030, 'unexercisedValue': 68288}, {'maxAge': 1, 'name': 'Mr. Richard J. Burns', 'age': 60, 'title': 'President of Semiconductor Test Division', 'yearBorn': 1964, 'fiscalYear': 2023, 'totalPay': 1032788, 'exercisedValue': 0, 'unexercisedValue': 64348}, {'maxAge': 1, 'name': 'Mr. Ujjwal  Kumar', 'title': 'Group President of Teradyne Robotics', 'fiscalYear': 2023, 'totalPay': 506832, 'exercisedValue': 0, 'unexercisedValue': 0}, {'maxAge': 1, 'name': 'Mr. Ryan E. Driscoll', 'title': 'Vice President, General Counsel &amp; Secretary', 'fiscalYear': 2023, 'exercisedValue': 0, 'unexercisedValue': 0}, {'maxAge': 1, 'name': 'Mr. Timothy F. Moriarty', 'age': 62, 'title': 'Vice President of Corporate Development', 'yearBorn': 1962, 'fiscalYear': 2023, 'exercisedValue': 0, 'unexercisedValue': 0}, {'maxAge': 1, 'name': 'Mr. Jim  Mahon', 'title': 'VP &amp; Chief Human Resources Officer', 'fiscalYear': 2023, 'exercisedValue': 0, 'unexercisedValue': 0}, {'maxAge': 1, 'name': 'Mr. Kim  Povlsen', 'title': 'President of Universal Robots', 'fiscalYear': 2023, 'exercisedValue': 0, 'unexercisedValue': 0}, {'maxAge': 1, 'name': 'Mr. Jean-Pierre  Hathout', 'title': 'President of Mobile Industrial Robots', 'fiscalYear': 2023, 'exercisedValue': 0, 'unexercisedValue': 0}, {'maxAge': 1, 'name': 'Mr. John Francis Wood', 'title': 'President of System Test Group', 'fiscalYear': 2023, 'exercisedValue': 0, 'unexercisedValue': 0}]</t>
  </si>
  <si>
    <t>auditRisk</t>
  </si>
  <si>
    <t>boardRisk</t>
  </si>
  <si>
    <t>compensationRisk</t>
  </si>
  <si>
    <t>shareHolderRightsRisk</t>
  </si>
  <si>
    <t>overallRisk</t>
  </si>
  <si>
    <t>governanceEpochDate</t>
  </si>
  <si>
    <t>compensationAsOfEpochDate</t>
  </si>
  <si>
    <t>irWebsite</t>
  </si>
  <si>
    <t>http://investor.teradyne.com/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</si>
  <si>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</si>
  <si>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</si>
  <si>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</si>
  <si>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</si>
  <si>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</si>
  <si>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</si>
  <si>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</si>
  <si>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</si>
  <si>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</si>
  <si>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</si>
  <si>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</si>
  <si>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</si>
  <si>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</si>
  <si>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</si>
  <si>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</si>
  <si>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</si>
  <si>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</si>
  <si>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</si>
  <si>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</si>
  <si>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</si>
  <si>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</si>
  <si>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</si>
  <si>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</si>
  <si>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</si>
  <si>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</si>
  <si>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</si>
  <si>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</si>
  <si>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</si>
  <si>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</si>
  <si>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</si>
  <si>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</si>
  <si>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</si>
  <si>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</si>
  <si>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</si>
  <si>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</si>
  <si>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</si>
  <si>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</si>
  <si>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</si>
  <si>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</si>
  <si>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</si>
  <si>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</si>
  <si>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</si>
  <si>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</si>
  <si>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</si>
  <si>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</si>
  <si>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</si>
  <si>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</si>
  <si>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</si>
  <si>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</si>
  <si>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</si>
  <si>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</si>
  <si>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</si>
  <si>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</si>
  <si>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</si>
  <si>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</si>
  <si>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</si>
  <si>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</si>
  <si>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</si>
  <si>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</si>
  <si>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</si>
  <si>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</si>
  <si>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</si>
  <si>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</si>
  <si>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</si>
  <si>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</si>
  <si>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</si>
  <si>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</si>
  <si>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</si>
  <si>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</si>
  <si>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</si>
  <si>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</si>
  <si>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</si>
  <si>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Teradyne, Inc.</t>
  </si>
  <si>
    <t>longName</t>
  </si>
  <si>
    <t>firstTradeDateEpochUtc</t>
  </si>
  <si>
    <t>timeZoneFullName</t>
  </si>
  <si>
    <t>America/New_York</t>
  </si>
  <si>
    <t>timeZoneShortName</t>
  </si>
  <si>
    <t>EST</t>
  </si>
  <si>
    <t>uuid</t>
  </si>
  <si>
    <t>6797ee0d-e4e6-3451-9b6d-d0cf4ab28e88</t>
  </si>
  <si>
    <t>messageBoardId</t>
  </si>
  <si>
    <t>finmb_94728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</si>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</sst>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radyne.com/" TargetMode="External"/><Relationship Id="rId2" Type="http://schemas.openxmlformats.org/officeDocument/2006/relationships/hyperlink" Target="http://investor.teradyn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137.9</v>
      </c>
      <c r="C4" s="2"/>
      <c r="D4" s="2"/>
      <c r="E4" s="2"/>
      <c r="F4" s="2"/>
      <c r="G4" s="2"/>
      <c r="H4" s="2"/>
      <c r="I4" s="2"/>
      <c r="J4" s="2"/>
      <c r="K4" s="2"/>
      <c r="L4" s="2"/>
      <c r="M4" s="2"/>
      <c r="N4" s="2"/>
      <c r="O4" s="2"/>
      <c r="P4" s="2"/>
      <c r="Q4" s="2"/>
      <c r="R4" s="2"/>
      <c r="S4" s="2"/>
      <c r="T4" s="2"/>
      <c r="U4" s="2"/>
      <c r="V4" s="2"/>
      <c r="W4" s="2"/>
      <c r="X4" s="2"/>
      <c r="Y4" s="2"/>
      <c r="Z4" s="2"/>
    </row>
    <row r="5">
      <c r="A5" s="1" t="s">
        <v>7</v>
      </c>
      <c r="B5" s="1">
        <v>79.83160170173755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2.2336385024E10</v>
      </c>
      <c r="C8" s="2"/>
      <c r="D8" s="2"/>
      <c r="E8" s="2"/>
      <c r="F8" s="2"/>
      <c r="G8" s="2"/>
      <c r="H8" s="2"/>
      <c r="I8" s="2"/>
      <c r="J8" s="2"/>
      <c r="K8" s="2"/>
      <c r="L8" s="2"/>
      <c r="M8" s="2"/>
      <c r="N8" s="2"/>
      <c r="O8" s="2"/>
      <c r="P8" s="2"/>
      <c r="Q8" s="2"/>
      <c r="R8" s="2"/>
      <c r="S8" s="2"/>
      <c r="T8" s="2"/>
      <c r="U8" s="2"/>
      <c r="V8" s="2"/>
      <c r="W8" s="2"/>
      <c r="X8" s="2"/>
      <c r="Y8" s="2"/>
      <c r="Z8" s="2"/>
    </row>
    <row r="9">
      <c r="A9" s="1" t="s">
        <v>13</v>
      </c>
      <c r="B9" s="1">
        <v>17.811</v>
      </c>
      <c r="C9" s="2"/>
      <c r="D9" s="2"/>
      <c r="E9" s="2"/>
      <c r="F9" s="2"/>
      <c r="G9" s="2"/>
      <c r="H9" s="2"/>
      <c r="I9" s="2"/>
      <c r="J9" s="2"/>
      <c r="K9" s="2"/>
      <c r="L9" s="2"/>
      <c r="M9" s="2"/>
      <c r="N9" s="2"/>
      <c r="O9" s="2"/>
      <c r="P9" s="2"/>
      <c r="Q9" s="2"/>
      <c r="R9" s="2"/>
      <c r="S9" s="2"/>
      <c r="T9" s="2"/>
      <c r="U9" s="2"/>
      <c r="V9" s="2"/>
      <c r="W9" s="2"/>
      <c r="X9" s="2"/>
      <c r="Y9" s="2"/>
      <c r="Z9" s="2"/>
    </row>
    <row r="10">
      <c r="A10" s="1" t="s">
        <v>14</v>
      </c>
      <c r="B10" s="1">
        <v>32.398197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81.0</v>
      </c>
      <c r="C2" s="1">
        <v>206.0</v>
      </c>
      <c r="D2" s="1">
        <v>-43.0</v>
      </c>
      <c r="E2" s="1">
        <v>258.0</v>
      </c>
      <c r="F2" s="1">
        <v>452.0</v>
      </c>
      <c r="G2" s="1">
        <v>467.0</v>
      </c>
      <c r="H2" s="1">
        <v>784.0</v>
      </c>
      <c r="I2" s="1">
        <v>1010.0</v>
      </c>
      <c r="J2" s="1">
        <v>716.0</v>
      </c>
      <c r="K2" s="1">
        <v>449.0</v>
      </c>
      <c r="L2" s="2"/>
      <c r="M2" s="2"/>
      <c r="N2" s="2"/>
      <c r="O2" s="2"/>
      <c r="P2" s="2"/>
      <c r="Q2" s="2"/>
      <c r="R2" s="2"/>
      <c r="S2" s="2"/>
      <c r="T2" s="2"/>
      <c r="U2" s="2"/>
      <c r="V2" s="2"/>
      <c r="W2" s="2"/>
      <c r="X2" s="2"/>
      <c r="Y2" s="2"/>
      <c r="Z2" s="2"/>
    </row>
    <row r="3">
      <c r="A3" s="1" t="s">
        <v>18</v>
      </c>
      <c r="B3" s="1">
        <v>73.0</v>
      </c>
      <c r="C3" s="1">
        <v>68.0</v>
      </c>
      <c r="D3" s="1">
        <v>64.0</v>
      </c>
      <c r="E3" s="1">
        <v>66.0</v>
      </c>
      <c r="F3" s="1">
        <v>67.0</v>
      </c>
      <c r="G3" s="1">
        <v>70.0</v>
      </c>
      <c r="H3" s="1">
        <v>80.0</v>
      </c>
      <c r="I3" s="1">
        <v>91.0</v>
      </c>
      <c r="J3" s="1">
        <v>90.0</v>
      </c>
      <c r="K3" s="1">
        <v>92.0</v>
      </c>
      <c r="L3" s="2"/>
      <c r="M3" s="2"/>
      <c r="N3" s="2"/>
      <c r="O3" s="2"/>
      <c r="P3" s="2"/>
      <c r="Q3" s="2"/>
      <c r="R3" s="2"/>
      <c r="S3" s="2"/>
      <c r="T3" s="2"/>
      <c r="U3" s="2"/>
      <c r="V3" s="2"/>
      <c r="W3" s="2"/>
      <c r="X3" s="2"/>
      <c r="Y3" s="2"/>
      <c r="Z3" s="2"/>
    </row>
    <row r="4">
      <c r="A4" s="1" t="s">
        <v>19</v>
      </c>
      <c r="B4" s="1">
        <v>79.0</v>
      </c>
      <c r="C4" s="1">
        <v>72.0</v>
      </c>
      <c r="D4" s="1">
        <v>55.0</v>
      </c>
      <c r="E4" s="1">
        <v>41.0</v>
      </c>
      <c r="F4" s="1">
        <v>45.0</v>
      </c>
      <c r="G4" s="1">
        <v>49.0</v>
      </c>
      <c r="H4" s="1">
        <v>46.0</v>
      </c>
      <c r="I4" s="1">
        <v>34.0</v>
      </c>
      <c r="J4" s="1">
        <v>19.0</v>
      </c>
      <c r="K4" s="1">
        <v>18.0</v>
      </c>
      <c r="L4" s="2"/>
      <c r="M4" s="2"/>
      <c r="N4" s="2"/>
      <c r="O4" s="2"/>
      <c r="P4" s="2"/>
      <c r="Q4" s="2"/>
      <c r="R4" s="2"/>
      <c r="S4" s="2"/>
      <c r="T4" s="2"/>
      <c r="U4" s="2"/>
      <c r="V4" s="2"/>
      <c r="W4" s="2"/>
      <c r="X4" s="2"/>
      <c r="Y4" s="2"/>
      <c r="Z4" s="2"/>
    </row>
    <row r="5">
      <c r="A5" s="1" t="s">
        <v>20</v>
      </c>
      <c r="B5" s="1">
        <v>153.0</v>
      </c>
      <c r="C5" s="1">
        <v>141.0</v>
      </c>
      <c r="D5" s="1">
        <v>120.0</v>
      </c>
      <c r="E5" s="1">
        <v>108.0</v>
      </c>
      <c r="F5" s="1">
        <v>113.0</v>
      </c>
      <c r="G5" s="1">
        <v>121.0</v>
      </c>
      <c r="H5" s="1">
        <v>127.0</v>
      </c>
      <c r="I5" s="1">
        <v>125.0</v>
      </c>
      <c r="J5" s="1">
        <v>111.0</v>
      </c>
      <c r="K5" s="1">
        <v>111.0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-3.0</v>
      </c>
      <c r="K6" s="1">
        <v>0.0</v>
      </c>
      <c r="L6" s="2"/>
      <c r="M6" s="2"/>
      <c r="N6" s="2"/>
      <c r="O6" s="2"/>
      <c r="P6" s="2"/>
      <c r="Q6" s="2"/>
      <c r="R6" s="2"/>
      <c r="S6" s="2"/>
      <c r="T6" s="2"/>
      <c r="U6" s="2"/>
      <c r="V6" s="2"/>
      <c r="W6" s="2"/>
      <c r="X6" s="2"/>
      <c r="Y6" s="2"/>
      <c r="Z6" s="2"/>
    </row>
    <row r="7">
      <c r="A7" s="1" t="s">
        <v>22</v>
      </c>
      <c r="B7" s="1">
        <v>0.0</v>
      </c>
      <c r="C7" s="1">
        <v>-5.0</v>
      </c>
      <c r="D7" s="1">
        <v>0.0</v>
      </c>
      <c r="E7" s="1">
        <v>0.0</v>
      </c>
      <c r="F7" s="1">
        <v>3.0</v>
      </c>
      <c r="G7" s="1">
        <v>8.0</v>
      </c>
      <c r="H7" s="1">
        <v>-7.0</v>
      </c>
      <c r="I7" s="1">
        <v>-6.0</v>
      </c>
      <c r="J7" s="1">
        <v>9.0</v>
      </c>
      <c r="K7" s="1">
        <v>-14.0</v>
      </c>
      <c r="L7" s="2"/>
      <c r="M7" s="2"/>
      <c r="N7" s="2"/>
      <c r="O7" s="2"/>
      <c r="P7" s="2"/>
      <c r="Q7" s="2"/>
      <c r="R7" s="2"/>
      <c r="S7" s="2"/>
      <c r="T7" s="2"/>
      <c r="U7" s="2"/>
      <c r="V7" s="2"/>
      <c r="W7" s="2"/>
      <c r="X7" s="2"/>
      <c r="Y7" s="2"/>
      <c r="Z7" s="2"/>
    </row>
    <row r="8">
      <c r="A8" s="1" t="s">
        <v>23</v>
      </c>
      <c r="B8" s="1">
        <v>98.0</v>
      </c>
      <c r="C8" s="1">
        <v>0.0</v>
      </c>
      <c r="D8" s="1">
        <v>338.0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40.0</v>
      </c>
      <c r="C9" s="1">
        <v>30.0</v>
      </c>
      <c r="D9" s="1">
        <v>30.0</v>
      </c>
      <c r="E9" s="1">
        <v>34.0</v>
      </c>
      <c r="F9" s="1">
        <v>33.0</v>
      </c>
      <c r="G9" s="1">
        <v>37.0</v>
      </c>
      <c r="H9" s="1">
        <v>44.0</v>
      </c>
      <c r="I9" s="1">
        <v>45.0</v>
      </c>
      <c r="J9" s="1">
        <v>48.0</v>
      </c>
      <c r="K9" s="1">
        <v>57.0</v>
      </c>
      <c r="L9" s="2"/>
      <c r="M9" s="2"/>
      <c r="N9" s="2"/>
      <c r="O9" s="2"/>
      <c r="P9" s="2"/>
      <c r="Q9" s="2"/>
      <c r="R9" s="2"/>
      <c r="S9" s="2"/>
      <c r="T9" s="2"/>
      <c r="U9" s="2"/>
      <c r="V9" s="2"/>
      <c r="W9" s="2"/>
      <c r="X9" s="2"/>
      <c r="Y9" s="2"/>
      <c r="Z9" s="2"/>
    </row>
    <row r="10">
      <c r="A10" s="1" t="s">
        <v>25</v>
      </c>
      <c r="B10" s="1">
        <v>-53.0</v>
      </c>
      <c r="C10" s="1">
        <v>-4.0</v>
      </c>
      <c r="D10" s="1">
        <v>-6.0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67.0</v>
      </c>
      <c r="C11" s="1">
        <v>35.0</v>
      </c>
      <c r="D11" s="1">
        <v>-34.0</v>
      </c>
      <c r="E11" s="1">
        <v>43.0</v>
      </c>
      <c r="F11" s="1">
        <v>38.0</v>
      </c>
      <c r="G11" s="1">
        <v>-4.0</v>
      </c>
      <c r="H11" s="1">
        <v>-9.0</v>
      </c>
      <c r="I11" s="1">
        <v>17.0</v>
      </c>
      <c r="J11" s="1">
        <v>-30.0</v>
      </c>
      <c r="K11" s="1">
        <v>-7.0</v>
      </c>
      <c r="L11" s="2"/>
      <c r="M11" s="2"/>
      <c r="N11" s="2"/>
      <c r="O11" s="2"/>
      <c r="P11" s="2"/>
      <c r="Q11" s="2"/>
      <c r="R11" s="2"/>
      <c r="S11" s="2"/>
      <c r="T11" s="2"/>
      <c r="U11" s="2"/>
      <c r="V11" s="2"/>
      <c r="W11" s="2"/>
      <c r="X11" s="2"/>
      <c r="Y11" s="2"/>
      <c r="Z11" s="2"/>
    </row>
    <row r="12">
      <c r="A12" s="1" t="s">
        <v>27</v>
      </c>
      <c r="B12" s="1">
        <v>8.0</v>
      </c>
      <c r="C12" s="1">
        <v>-57.0</v>
      </c>
      <c r="D12" s="1">
        <v>18.0</v>
      </c>
      <c r="E12" s="1">
        <v>-80.0</v>
      </c>
      <c r="F12" s="1">
        <v>-17.0</v>
      </c>
      <c r="G12" s="1">
        <v>-70.0</v>
      </c>
      <c r="H12" s="1">
        <v>-129.0</v>
      </c>
      <c r="I12" s="1">
        <v>-57.0</v>
      </c>
      <c r="J12" s="1">
        <v>50.0</v>
      </c>
      <c r="K12" s="1">
        <v>70.0</v>
      </c>
      <c r="L12" s="2"/>
      <c r="M12" s="2"/>
      <c r="N12" s="2"/>
      <c r="O12" s="2"/>
      <c r="P12" s="2"/>
      <c r="Q12" s="2"/>
      <c r="R12" s="2"/>
      <c r="S12" s="2"/>
      <c r="T12" s="2"/>
      <c r="U12" s="2"/>
      <c r="V12" s="2"/>
      <c r="W12" s="2"/>
      <c r="X12" s="2"/>
      <c r="Y12" s="2"/>
      <c r="Z12" s="2"/>
    </row>
    <row r="13">
      <c r="A13" s="1" t="s">
        <v>28</v>
      </c>
      <c r="B13" s="1">
        <v>51.0</v>
      </c>
      <c r="C13" s="1">
        <v>15.0</v>
      </c>
      <c r="D13" s="1">
        <v>34.0</v>
      </c>
      <c r="E13" s="1">
        <v>44.0</v>
      </c>
      <c r="F13" s="1">
        <v>-29.0</v>
      </c>
      <c r="G13" s="1">
        <v>-27.0</v>
      </c>
      <c r="H13" s="1">
        <v>-8.0</v>
      </c>
      <c r="I13" s="1">
        <v>6.0</v>
      </c>
      <c r="J13" s="1">
        <v>-80.0</v>
      </c>
      <c r="K13" s="1">
        <v>5.0</v>
      </c>
      <c r="L13" s="2"/>
      <c r="M13" s="2"/>
      <c r="N13" s="2"/>
      <c r="O13" s="2"/>
      <c r="P13" s="2"/>
      <c r="Q13" s="2"/>
      <c r="R13" s="2"/>
      <c r="S13" s="2"/>
      <c r="T13" s="2"/>
      <c r="U13" s="2"/>
      <c r="V13" s="2"/>
      <c r="W13" s="2"/>
      <c r="X13" s="2"/>
      <c r="Y13" s="2"/>
      <c r="Z13" s="2"/>
    </row>
    <row r="14">
      <c r="A14" s="1" t="s">
        <v>29</v>
      </c>
      <c r="B14" s="1">
        <v>-45.0</v>
      </c>
      <c r="C14" s="1">
        <v>48.0</v>
      </c>
      <c r="D14" s="1">
        <v>-1.0</v>
      </c>
      <c r="E14" s="1">
        <v>43.0</v>
      </c>
      <c r="F14" s="1">
        <v>13.0</v>
      </c>
      <c r="G14" s="1">
        <v>49.0</v>
      </c>
      <c r="H14" s="1">
        <v>73.0</v>
      </c>
      <c r="I14" s="1">
        <v>129.0</v>
      </c>
      <c r="J14" s="1">
        <v>-60.0</v>
      </c>
      <c r="K14" s="1">
        <v>46.0</v>
      </c>
      <c r="L14" s="2"/>
      <c r="M14" s="2"/>
      <c r="N14" s="2"/>
      <c r="O14" s="2"/>
      <c r="P14" s="2"/>
      <c r="Q14" s="2"/>
      <c r="R14" s="2"/>
      <c r="S14" s="2"/>
      <c r="T14" s="2"/>
      <c r="U14" s="2"/>
      <c r="V14" s="2"/>
      <c r="W14" s="2"/>
      <c r="X14" s="2"/>
      <c r="Y14" s="2"/>
      <c r="Z14" s="2"/>
    </row>
    <row r="15">
      <c r="A15" s="1" t="s">
        <v>30</v>
      </c>
      <c r="B15" s="1">
        <v>22.0</v>
      </c>
      <c r="C15" s="1">
        <v>17.0</v>
      </c>
      <c r="D15" s="1">
        <v>-3.0</v>
      </c>
      <c r="E15" s="1">
        <v>4.0</v>
      </c>
      <c r="F15" s="1">
        <v>13.0</v>
      </c>
      <c r="G15" s="1">
        <v>39.0</v>
      </c>
      <c r="H15" s="1">
        <v>39.0</v>
      </c>
      <c r="I15" s="1">
        <v>9.0</v>
      </c>
      <c r="J15" s="1">
        <v>-6.0</v>
      </c>
      <c r="K15" s="1">
        <v>-57.0</v>
      </c>
      <c r="L15" s="2"/>
      <c r="M15" s="2"/>
      <c r="N15" s="2"/>
      <c r="O15" s="2"/>
      <c r="P15" s="2"/>
      <c r="Q15" s="2"/>
      <c r="R15" s="2"/>
      <c r="S15" s="2"/>
      <c r="T15" s="2"/>
      <c r="U15" s="2"/>
      <c r="V15" s="2"/>
      <c r="W15" s="2"/>
      <c r="X15" s="2"/>
      <c r="Y15" s="2"/>
      <c r="Z15" s="2"/>
    </row>
    <row r="16">
      <c r="A16" s="1" t="s">
        <v>31</v>
      </c>
      <c r="B16" s="1">
        <v>8.0</v>
      </c>
      <c r="C16" s="1">
        <v>-5.0</v>
      </c>
      <c r="D16" s="1">
        <v>18.0</v>
      </c>
      <c r="E16" s="1">
        <v>174.0</v>
      </c>
      <c r="F16" s="1">
        <v>-80.0</v>
      </c>
      <c r="G16" s="1">
        <v>-13.0</v>
      </c>
      <c r="H16" s="1">
        <v>25.0</v>
      </c>
      <c r="I16" s="1">
        <v>-5.0</v>
      </c>
      <c r="J16" s="1">
        <v>-29.0</v>
      </c>
      <c r="K16" s="1">
        <v>-26.0</v>
      </c>
      <c r="L16" s="2"/>
      <c r="M16" s="2"/>
      <c r="N16" s="2"/>
      <c r="O16" s="2"/>
      <c r="P16" s="2"/>
      <c r="Q16" s="2"/>
      <c r="R16" s="2"/>
      <c r="S16" s="2"/>
      <c r="T16" s="2"/>
      <c r="U16" s="2"/>
      <c r="V16" s="2"/>
      <c r="W16" s="2"/>
      <c r="X16" s="2"/>
      <c r="Y16" s="2"/>
      <c r="Z16" s="2"/>
    </row>
    <row r="17">
      <c r="A17" s="1" t="s">
        <v>32</v>
      </c>
      <c r="B17" s="1">
        <v>7.0</v>
      </c>
      <c r="C17" s="1">
        <v>-9.0</v>
      </c>
      <c r="D17" s="1">
        <v>-24.0</v>
      </c>
      <c r="E17" s="1">
        <v>-3.0</v>
      </c>
      <c r="F17" s="1">
        <v>-62.0</v>
      </c>
      <c r="G17" s="1">
        <v>-28.0</v>
      </c>
      <c r="H17" s="1">
        <v>-69.0</v>
      </c>
      <c r="I17" s="1">
        <v>-181.0</v>
      </c>
      <c r="J17" s="1">
        <v>-146.0</v>
      </c>
      <c r="K17" s="1">
        <v>-48.0</v>
      </c>
      <c r="L17" s="2"/>
      <c r="M17" s="2"/>
      <c r="N17" s="2"/>
      <c r="O17" s="2"/>
      <c r="P17" s="2"/>
      <c r="Q17" s="2"/>
      <c r="R17" s="2"/>
      <c r="S17" s="2"/>
      <c r="T17" s="2"/>
      <c r="U17" s="2"/>
      <c r="V17" s="2"/>
      <c r="W17" s="2"/>
      <c r="X17" s="2"/>
      <c r="Y17" s="2"/>
      <c r="Z17" s="2"/>
    </row>
    <row r="18">
      <c r="A18" s="1" t="s">
        <v>33</v>
      </c>
      <c r="B18" s="1">
        <v>492.0</v>
      </c>
      <c r="C18" s="1">
        <v>413.0</v>
      </c>
      <c r="D18" s="1">
        <v>446.0</v>
      </c>
      <c r="E18" s="1">
        <v>626.0</v>
      </c>
      <c r="F18" s="1">
        <v>477.0</v>
      </c>
      <c r="G18" s="1">
        <v>579.0</v>
      </c>
      <c r="H18" s="1">
        <v>869.0</v>
      </c>
      <c r="I18" s="1">
        <v>1100.0</v>
      </c>
      <c r="J18" s="1">
        <v>578.0</v>
      </c>
      <c r="K18" s="1">
        <v>585.0</v>
      </c>
      <c r="L18" s="2"/>
      <c r="M18" s="2"/>
      <c r="N18" s="2"/>
      <c r="O18" s="2"/>
      <c r="P18" s="2"/>
      <c r="Q18" s="2"/>
      <c r="R18" s="2"/>
      <c r="S18" s="2"/>
      <c r="T18" s="2"/>
      <c r="U18" s="2"/>
      <c r="V18" s="2"/>
      <c r="W18" s="2"/>
      <c r="X18" s="2"/>
      <c r="Y18" s="2"/>
      <c r="Z18" s="2"/>
    </row>
    <row r="19">
      <c r="A19" s="1" t="s">
        <v>34</v>
      </c>
      <c r="B19" s="1">
        <v>-169.0</v>
      </c>
      <c r="C19" s="1">
        <v>-89.0</v>
      </c>
      <c r="D19" s="1">
        <v>-85.0</v>
      </c>
      <c r="E19" s="1">
        <v>-105.0</v>
      </c>
      <c r="F19" s="1">
        <v>-114.0</v>
      </c>
      <c r="G19" s="1">
        <v>-135.0</v>
      </c>
      <c r="H19" s="1">
        <v>-185.0</v>
      </c>
      <c r="I19" s="1">
        <v>-132.0</v>
      </c>
      <c r="J19" s="1">
        <v>-163.0</v>
      </c>
      <c r="K19" s="1">
        <v>-160.0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36</v>
      </c>
      <c r="B21" s="1">
        <v>-19.0</v>
      </c>
      <c r="C21" s="1">
        <v>-283.0</v>
      </c>
      <c r="D21" s="1">
        <v>0.0</v>
      </c>
      <c r="E21" s="1">
        <v>0.0</v>
      </c>
      <c r="F21" s="1">
        <v>-169.0</v>
      </c>
      <c r="G21" s="1">
        <v>-64.0</v>
      </c>
      <c r="H21" s="1">
        <v>14.0</v>
      </c>
      <c r="I21" s="1">
        <v>-12.0</v>
      </c>
      <c r="J21" s="1">
        <v>0.0</v>
      </c>
      <c r="K21" s="1">
        <v>0.0</v>
      </c>
      <c r="L21" s="2"/>
      <c r="M21" s="2"/>
      <c r="N21" s="2"/>
      <c r="O21" s="2"/>
      <c r="P21" s="2"/>
      <c r="Q21" s="2"/>
      <c r="R21" s="2"/>
      <c r="S21" s="2"/>
      <c r="T21" s="2"/>
      <c r="U21" s="2"/>
      <c r="V21" s="2"/>
      <c r="W21" s="2"/>
      <c r="X21" s="2"/>
      <c r="Y21" s="2"/>
      <c r="Z21" s="2"/>
    </row>
    <row r="22" ht="15.75" customHeight="1">
      <c r="A22" s="1" t="s">
        <v>37</v>
      </c>
      <c r="B22" s="1">
        <v>-149.0</v>
      </c>
      <c r="C22" s="1">
        <v>258.0</v>
      </c>
      <c r="D22" s="1">
        <v>-560.0</v>
      </c>
      <c r="E22" s="1">
        <v>-162.0</v>
      </c>
      <c r="F22" s="1">
        <v>1200.0</v>
      </c>
      <c r="G22" s="1">
        <v>39.0</v>
      </c>
      <c r="H22" s="1">
        <v>-386.0</v>
      </c>
      <c r="I22" s="1">
        <v>265.0</v>
      </c>
      <c r="J22" s="1">
        <v>204.0</v>
      </c>
      <c r="K22" s="1">
        <v>-15.0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0.0</v>
      </c>
      <c r="K23" s="1">
        <v>-5.0</v>
      </c>
      <c r="L23" s="2"/>
      <c r="M23" s="2"/>
      <c r="N23" s="2"/>
      <c r="O23" s="2"/>
      <c r="P23" s="2"/>
      <c r="Q23" s="2"/>
      <c r="R23" s="2"/>
      <c r="S23" s="2"/>
      <c r="T23" s="2"/>
      <c r="U23" s="2"/>
      <c r="V23" s="2"/>
      <c r="W23" s="2"/>
      <c r="X23" s="2"/>
      <c r="Y23" s="2"/>
      <c r="Z23" s="2"/>
    </row>
    <row r="24" ht="15.75" customHeight="1">
      <c r="A24" s="1" t="s">
        <v>39</v>
      </c>
      <c r="B24" s="1">
        <v>4.0</v>
      </c>
      <c r="C24" s="1">
        <v>1.0</v>
      </c>
      <c r="D24" s="1">
        <v>5.0</v>
      </c>
      <c r="E24" s="1">
        <v>5.0</v>
      </c>
      <c r="F24" s="1">
        <v>9.0</v>
      </c>
      <c r="G24" s="1">
        <v>2.0</v>
      </c>
      <c r="H24" s="1">
        <v>54.0</v>
      </c>
      <c r="I24" s="1">
        <v>0.0</v>
      </c>
      <c r="J24" s="1">
        <v>0.0</v>
      </c>
      <c r="K24" s="1">
        <v>46.0</v>
      </c>
      <c r="L24" s="2"/>
      <c r="M24" s="2"/>
      <c r="N24" s="2"/>
      <c r="O24" s="2"/>
      <c r="P24" s="2"/>
      <c r="Q24" s="2"/>
      <c r="R24" s="2"/>
      <c r="S24" s="2"/>
      <c r="T24" s="2"/>
      <c r="U24" s="2"/>
      <c r="V24" s="2"/>
      <c r="W24" s="2"/>
      <c r="X24" s="2"/>
      <c r="Y24" s="2"/>
      <c r="Z24" s="2"/>
    </row>
    <row r="25" ht="15.75" customHeight="1">
      <c r="A25" s="1" t="s">
        <v>40</v>
      </c>
      <c r="B25" s="1">
        <v>-333.0</v>
      </c>
      <c r="C25" s="1">
        <v>-114.0</v>
      </c>
      <c r="D25" s="1">
        <v>-640.0</v>
      </c>
      <c r="E25" s="1">
        <v>-263.0</v>
      </c>
      <c r="F25" s="1">
        <v>923.0</v>
      </c>
      <c r="G25" s="1">
        <v>-157.0</v>
      </c>
      <c r="H25" s="1">
        <v>-570.0</v>
      </c>
      <c r="I25" s="1">
        <v>120.0</v>
      </c>
      <c r="J25" s="1">
        <v>43.0</v>
      </c>
      <c r="K25" s="1">
        <v>-180.0</v>
      </c>
      <c r="L25" s="2"/>
      <c r="M25" s="2"/>
      <c r="N25" s="2"/>
      <c r="O25" s="2"/>
      <c r="P25" s="2"/>
      <c r="Q25" s="2"/>
      <c r="R25" s="2"/>
      <c r="S25" s="2"/>
      <c r="T25" s="2"/>
      <c r="U25" s="2"/>
      <c r="V25" s="2"/>
      <c r="W25" s="2"/>
      <c r="X25" s="2"/>
      <c r="Y25" s="2"/>
      <c r="Z25" s="2"/>
    </row>
    <row r="26" ht="15.75" customHeight="1">
      <c r="A26" s="1" t="s">
        <v>41</v>
      </c>
      <c r="B26" s="1">
        <v>0.0</v>
      </c>
      <c r="C26" s="1">
        <v>0.0</v>
      </c>
      <c r="D26" s="1">
        <v>451.0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451.0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-191.0</v>
      </c>
      <c r="C28" s="1">
        <v>0.0</v>
      </c>
      <c r="D28" s="1">
        <v>0.0</v>
      </c>
      <c r="E28" s="1">
        <v>0.0</v>
      </c>
      <c r="F28" s="1">
        <v>0.0</v>
      </c>
      <c r="G28" s="1">
        <v>0.0</v>
      </c>
      <c r="H28" s="1">
        <v>0.0</v>
      </c>
      <c r="I28" s="1">
        <v>-343.0</v>
      </c>
      <c r="J28" s="1">
        <v>-66.0</v>
      </c>
      <c r="K28" s="1">
        <v>-50.0</v>
      </c>
      <c r="L28" s="2"/>
      <c r="M28" s="2"/>
      <c r="N28" s="2"/>
      <c r="O28" s="2"/>
      <c r="P28" s="2"/>
      <c r="Q28" s="2"/>
      <c r="R28" s="2"/>
      <c r="S28" s="2"/>
      <c r="T28" s="2"/>
      <c r="U28" s="2"/>
      <c r="V28" s="2"/>
      <c r="W28" s="2"/>
      <c r="X28" s="2"/>
      <c r="Y28" s="2"/>
      <c r="Z28" s="2"/>
    </row>
    <row r="29" ht="15.75" customHeight="1">
      <c r="A29" s="1" t="s">
        <v>44</v>
      </c>
      <c r="B29" s="1">
        <v>-191.0</v>
      </c>
      <c r="C29" s="1">
        <v>0.0</v>
      </c>
      <c r="D29" s="1">
        <v>0.0</v>
      </c>
      <c r="E29" s="1">
        <v>0.0</v>
      </c>
      <c r="F29" s="1">
        <v>0.0</v>
      </c>
      <c r="G29" s="1">
        <v>0.0</v>
      </c>
      <c r="H29" s="1">
        <v>0.0</v>
      </c>
      <c r="I29" s="1">
        <v>-343.0</v>
      </c>
      <c r="J29" s="1">
        <v>-66.0</v>
      </c>
      <c r="K29" s="1">
        <v>-50.0</v>
      </c>
      <c r="L29" s="2"/>
      <c r="M29" s="2"/>
      <c r="N29" s="2"/>
      <c r="O29" s="2"/>
      <c r="P29" s="2"/>
      <c r="Q29" s="2"/>
      <c r="R29" s="2"/>
      <c r="S29" s="2"/>
      <c r="T29" s="2"/>
      <c r="U29" s="2"/>
      <c r="V29" s="2"/>
      <c r="W29" s="2"/>
      <c r="X29" s="2"/>
      <c r="Y29" s="2"/>
      <c r="Z29" s="2"/>
    </row>
    <row r="30" ht="15.75" customHeight="1">
      <c r="A30" s="1" t="s">
        <v>45</v>
      </c>
      <c r="B30" s="1">
        <v>21.0</v>
      </c>
      <c r="C30" s="1">
        <v>19.0</v>
      </c>
      <c r="D30" s="1">
        <v>20.0</v>
      </c>
      <c r="E30" s="1">
        <v>24.0</v>
      </c>
      <c r="F30" s="1">
        <v>20.0</v>
      </c>
      <c r="G30" s="1">
        <v>29.0</v>
      </c>
      <c r="H30" s="1">
        <v>28.0</v>
      </c>
      <c r="I30" s="1">
        <v>32.0</v>
      </c>
      <c r="J30" s="1">
        <v>28.0</v>
      </c>
      <c r="K30" s="1">
        <v>34.0</v>
      </c>
      <c r="L30" s="2"/>
      <c r="M30" s="2"/>
      <c r="N30" s="2"/>
      <c r="O30" s="2"/>
      <c r="P30" s="2"/>
      <c r="Q30" s="2"/>
      <c r="R30" s="2"/>
      <c r="S30" s="2"/>
      <c r="T30" s="2"/>
      <c r="U30" s="2"/>
      <c r="V30" s="2"/>
      <c r="W30" s="2"/>
      <c r="X30" s="2"/>
      <c r="Y30" s="2"/>
      <c r="Z30" s="2"/>
    </row>
    <row r="31" ht="15.75" customHeight="1">
      <c r="A31" s="1" t="s">
        <v>46</v>
      </c>
      <c r="B31" s="1">
        <v>0.0</v>
      </c>
      <c r="C31" s="1">
        <v>-300.0</v>
      </c>
      <c r="D31" s="1">
        <v>-146.0</v>
      </c>
      <c r="E31" s="1">
        <v>-213.0</v>
      </c>
      <c r="F31" s="1">
        <v>-844.0</v>
      </c>
      <c r="G31" s="1">
        <v>-515.0</v>
      </c>
      <c r="H31" s="1">
        <v>-111.0</v>
      </c>
      <c r="I31" s="1">
        <v>-632.0</v>
      </c>
      <c r="J31" s="1">
        <v>-785.0</v>
      </c>
      <c r="K31" s="1">
        <v>-418.0</v>
      </c>
      <c r="L31" s="2"/>
      <c r="M31" s="2"/>
      <c r="N31" s="2"/>
      <c r="O31" s="2"/>
      <c r="P31" s="2"/>
      <c r="Q31" s="2"/>
      <c r="R31" s="2"/>
      <c r="S31" s="2"/>
      <c r="T31" s="2"/>
      <c r="U31" s="2"/>
      <c r="V31" s="2"/>
      <c r="W31" s="2"/>
      <c r="X31" s="2"/>
      <c r="Y31" s="2"/>
      <c r="Z31" s="2"/>
    </row>
    <row r="32" ht="15.75" customHeight="1">
      <c r="A32" s="1" t="s">
        <v>47</v>
      </c>
      <c r="B32" s="1">
        <v>-37.0</v>
      </c>
      <c r="C32" s="1">
        <v>-50.0</v>
      </c>
      <c r="D32" s="1">
        <v>-48.0</v>
      </c>
      <c r="E32" s="1">
        <v>-55.0</v>
      </c>
      <c r="F32" s="1">
        <v>-67.0</v>
      </c>
      <c r="G32" s="1">
        <v>-61.0</v>
      </c>
      <c r="H32" s="1">
        <v>-66.0</v>
      </c>
      <c r="I32" s="1">
        <v>-65.0</v>
      </c>
      <c r="J32" s="1">
        <v>-69.0</v>
      </c>
      <c r="K32" s="1">
        <v>-67.0</v>
      </c>
      <c r="L32" s="2"/>
      <c r="M32" s="2"/>
      <c r="N32" s="2"/>
      <c r="O32" s="2"/>
      <c r="P32" s="2"/>
      <c r="Q32" s="2"/>
      <c r="R32" s="2"/>
      <c r="S32" s="2"/>
      <c r="T32" s="2"/>
      <c r="U32" s="2"/>
      <c r="V32" s="2"/>
      <c r="W32" s="2"/>
      <c r="X32" s="2"/>
      <c r="Y32" s="2"/>
      <c r="Z32" s="2"/>
    </row>
    <row r="33" ht="15.75" customHeight="1">
      <c r="A33" s="1" t="s">
        <v>48</v>
      </c>
      <c r="B33" s="1">
        <v>-37.0</v>
      </c>
      <c r="C33" s="1">
        <v>-50.0</v>
      </c>
      <c r="D33" s="1">
        <v>-48.0</v>
      </c>
      <c r="E33" s="1">
        <v>-55.0</v>
      </c>
      <c r="F33" s="1">
        <v>-67.0</v>
      </c>
      <c r="G33" s="1">
        <v>-61.0</v>
      </c>
      <c r="H33" s="1">
        <v>-66.0</v>
      </c>
      <c r="I33" s="1">
        <v>-65.0</v>
      </c>
      <c r="J33" s="1">
        <v>-69.0</v>
      </c>
      <c r="K33" s="1">
        <v>-67.0</v>
      </c>
      <c r="L33" s="2"/>
      <c r="M33" s="2"/>
      <c r="N33" s="2"/>
      <c r="O33" s="2"/>
      <c r="P33" s="2"/>
      <c r="Q33" s="2"/>
      <c r="R33" s="2"/>
      <c r="S33" s="2"/>
      <c r="T33" s="2"/>
      <c r="U33" s="2"/>
      <c r="V33" s="2"/>
      <c r="W33" s="2"/>
      <c r="X33" s="2"/>
      <c r="Y33" s="2"/>
      <c r="Z33" s="2"/>
    </row>
    <row r="34" ht="15.75" customHeight="1">
      <c r="A34" s="1" t="s">
        <v>49</v>
      </c>
      <c r="B34" s="1">
        <v>53.0</v>
      </c>
      <c r="C34" s="1">
        <v>2.0</v>
      </c>
      <c r="D34" s="1">
        <v>-38.0</v>
      </c>
      <c r="E34" s="1">
        <v>-1.0</v>
      </c>
      <c r="F34" s="1">
        <v>-13.0</v>
      </c>
      <c r="G34" s="1">
        <v>-27.0</v>
      </c>
      <c r="H34" s="1">
        <v>-8.0</v>
      </c>
      <c r="I34" s="1">
        <v>0.0</v>
      </c>
      <c r="J34" s="1">
        <v>0.0</v>
      </c>
      <c r="K34" s="1">
        <v>0.0</v>
      </c>
      <c r="L34" s="2"/>
      <c r="M34" s="2"/>
      <c r="N34" s="2"/>
      <c r="O34" s="2"/>
      <c r="P34" s="2"/>
      <c r="Q34" s="2"/>
      <c r="R34" s="2"/>
      <c r="S34" s="2"/>
      <c r="T34" s="2"/>
      <c r="U34" s="2"/>
      <c r="V34" s="2"/>
      <c r="W34" s="2"/>
      <c r="X34" s="2"/>
      <c r="Y34" s="2"/>
      <c r="Z34" s="2"/>
    </row>
    <row r="35" ht="15.75" customHeight="1">
      <c r="A35" s="1" t="s">
        <v>50</v>
      </c>
      <c r="B35" s="1">
        <v>-207.0</v>
      </c>
      <c r="C35" s="1">
        <v>-329.0</v>
      </c>
      <c r="D35" s="1">
        <v>238.0</v>
      </c>
      <c r="E35" s="1">
        <v>-245.0</v>
      </c>
      <c r="F35" s="1">
        <v>-903.0</v>
      </c>
      <c r="G35" s="1">
        <v>-574.0</v>
      </c>
      <c r="H35" s="1">
        <v>-158.0</v>
      </c>
      <c r="I35" s="1">
        <v>-1010.0</v>
      </c>
      <c r="J35" s="1">
        <v>-893.0</v>
      </c>
      <c r="K35" s="1">
        <v>-502.0</v>
      </c>
      <c r="L35" s="2"/>
      <c r="M35" s="2"/>
      <c r="N35" s="2"/>
      <c r="O35" s="2"/>
      <c r="P35" s="2"/>
      <c r="Q35" s="2"/>
      <c r="R35" s="2"/>
      <c r="S35" s="2"/>
      <c r="T35" s="2"/>
      <c r="U35" s="2"/>
      <c r="V35" s="2"/>
      <c r="W35" s="2"/>
      <c r="X35" s="2"/>
      <c r="Y35" s="2"/>
      <c r="Z35" s="2"/>
    </row>
    <row r="36" ht="15.75" customHeight="1">
      <c r="A36" s="1" t="s">
        <v>51</v>
      </c>
      <c r="B36" s="1">
        <v>0.0</v>
      </c>
      <c r="C36" s="1">
        <v>0.0</v>
      </c>
      <c r="D36" s="1">
        <v>0.0</v>
      </c>
      <c r="E36" s="1">
        <v>3.0</v>
      </c>
      <c r="F36" s="1">
        <v>43.0</v>
      </c>
      <c r="G36" s="1">
        <v>-56.0</v>
      </c>
      <c r="H36" s="1">
        <v>-65.0</v>
      </c>
      <c r="I36" s="1">
        <v>-2.0</v>
      </c>
      <c r="J36" s="1">
        <v>3.0</v>
      </c>
      <c r="K36" s="1">
        <v>-87.0</v>
      </c>
      <c r="L36" s="2"/>
      <c r="M36" s="2"/>
      <c r="N36" s="2"/>
      <c r="O36" s="2"/>
      <c r="P36" s="2"/>
      <c r="Q36" s="2"/>
      <c r="R36" s="2"/>
      <c r="S36" s="2"/>
      <c r="T36" s="2"/>
      <c r="U36" s="2"/>
      <c r="V36" s="2"/>
      <c r="W36" s="2"/>
      <c r="X36" s="2"/>
      <c r="Y36" s="2"/>
      <c r="Z36" s="2"/>
    </row>
    <row r="37" ht="15.75" customHeight="1">
      <c r="A37" s="1" t="s">
        <v>52</v>
      </c>
      <c r="B37" s="1">
        <v>-47.0</v>
      </c>
      <c r="C37" s="1">
        <v>-29.0</v>
      </c>
      <c r="D37" s="1">
        <v>43.0</v>
      </c>
      <c r="E37" s="1">
        <v>122.0</v>
      </c>
      <c r="F37" s="1">
        <v>497.0</v>
      </c>
      <c r="G37" s="1">
        <v>-153.0</v>
      </c>
      <c r="H37" s="1">
        <v>140.0</v>
      </c>
      <c r="I37" s="1">
        <v>208.0</v>
      </c>
      <c r="J37" s="1">
        <v>-267.0</v>
      </c>
      <c r="K37" s="1">
        <v>-97.0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4.0</v>
      </c>
      <c r="C39" s="1">
        <v>30.0</v>
      </c>
      <c r="D39" s="1">
        <v>44.0</v>
      </c>
      <c r="E39" s="1">
        <v>6.0</v>
      </c>
      <c r="F39" s="1">
        <v>6.0</v>
      </c>
      <c r="G39" s="1">
        <v>6.0</v>
      </c>
      <c r="H39" s="1">
        <v>6.0</v>
      </c>
      <c r="I39" s="1">
        <v>4.0</v>
      </c>
      <c r="J39" s="1">
        <v>1.0</v>
      </c>
      <c r="K39" s="1">
        <v>29.0</v>
      </c>
      <c r="L39" s="2"/>
      <c r="M39" s="2"/>
      <c r="N39" s="2"/>
      <c r="O39" s="2"/>
      <c r="P39" s="2"/>
      <c r="Q39" s="2"/>
      <c r="R39" s="2"/>
      <c r="S39" s="2"/>
      <c r="T39" s="2"/>
      <c r="U39" s="2"/>
      <c r="V39" s="2"/>
      <c r="W39" s="2"/>
      <c r="X39" s="2"/>
      <c r="Y39" s="2"/>
      <c r="Z39" s="2"/>
    </row>
    <row r="40" ht="15.75" customHeight="1">
      <c r="A40" s="1" t="s">
        <v>55</v>
      </c>
      <c r="B40" s="1">
        <v>25.0</v>
      </c>
      <c r="C40" s="1">
        <v>35.0</v>
      </c>
      <c r="D40" s="1">
        <v>40.0</v>
      </c>
      <c r="E40" s="1">
        <v>53.0</v>
      </c>
      <c r="F40" s="1">
        <v>72.0</v>
      </c>
      <c r="G40" s="1">
        <v>81.0</v>
      </c>
      <c r="H40" s="1">
        <v>107.0</v>
      </c>
      <c r="I40" s="1">
        <v>172.0</v>
      </c>
      <c r="J40" s="1">
        <v>193.0</v>
      </c>
      <c r="K40" s="1">
        <v>140.0</v>
      </c>
      <c r="L40" s="2"/>
      <c r="M40" s="2"/>
      <c r="N40" s="2"/>
      <c r="O40" s="2"/>
      <c r="P40" s="2"/>
      <c r="Q40" s="2"/>
      <c r="R40" s="2"/>
      <c r="S40" s="2"/>
      <c r="T40" s="2"/>
      <c r="U40" s="2"/>
      <c r="V40" s="2"/>
      <c r="W40" s="2"/>
      <c r="X40" s="2"/>
      <c r="Y40" s="2"/>
      <c r="Z40" s="2"/>
    </row>
    <row r="41" ht="15.75" customHeight="1">
      <c r="A41" s="1" t="s">
        <v>56</v>
      </c>
      <c r="B41" s="1">
        <v>246.0</v>
      </c>
      <c r="C41" s="1">
        <v>216.0</v>
      </c>
      <c r="D41" s="1">
        <v>323.0</v>
      </c>
      <c r="E41" s="1">
        <v>394.0</v>
      </c>
      <c r="F41" s="1">
        <v>219.0</v>
      </c>
      <c r="G41" s="1">
        <v>252.0</v>
      </c>
      <c r="H41" s="1">
        <v>431.0</v>
      </c>
      <c r="I41" s="1">
        <v>663.0</v>
      </c>
      <c r="J41" s="1">
        <v>295.0</v>
      </c>
      <c r="K41" s="1">
        <v>316.0</v>
      </c>
      <c r="L41" s="2"/>
      <c r="M41" s="2"/>
      <c r="N41" s="2"/>
      <c r="O41" s="2"/>
      <c r="P41" s="2"/>
      <c r="Q41" s="2"/>
      <c r="R41" s="2"/>
      <c r="S41" s="2"/>
      <c r="T41" s="2"/>
      <c r="U41" s="2"/>
      <c r="V41" s="2"/>
      <c r="W41" s="2"/>
      <c r="X41" s="2"/>
      <c r="Y41" s="2"/>
      <c r="Z41" s="2"/>
    </row>
    <row r="42" ht="15.75" customHeight="1">
      <c r="A42" s="1" t="s">
        <v>57</v>
      </c>
      <c r="B42" s="1">
        <v>250.0</v>
      </c>
      <c r="C42" s="1">
        <v>217.0</v>
      </c>
      <c r="D42" s="1">
        <v>326.0</v>
      </c>
      <c r="E42" s="1">
        <v>408.0</v>
      </c>
      <c r="F42" s="1">
        <v>238.0</v>
      </c>
      <c r="G42" s="1">
        <v>266.0</v>
      </c>
      <c r="H42" s="1">
        <v>447.0</v>
      </c>
      <c r="I42" s="1">
        <v>674.0</v>
      </c>
      <c r="J42" s="1">
        <v>298.0</v>
      </c>
      <c r="K42" s="1">
        <v>318.0</v>
      </c>
      <c r="L42" s="2"/>
      <c r="M42" s="2"/>
      <c r="N42" s="2"/>
      <c r="O42" s="2"/>
      <c r="P42" s="2"/>
      <c r="Q42" s="2"/>
      <c r="R42" s="2"/>
      <c r="S42" s="2"/>
      <c r="T42" s="2"/>
      <c r="U42" s="2"/>
      <c r="V42" s="2"/>
      <c r="W42" s="2"/>
      <c r="X42" s="2"/>
      <c r="Y42" s="2"/>
      <c r="Z42" s="2"/>
    </row>
    <row r="43" ht="15.75" customHeight="1">
      <c r="A43" s="1" t="s">
        <v>58</v>
      </c>
      <c r="B43" s="1">
        <v>-99.0</v>
      </c>
      <c r="C43" s="1">
        <v>20.0</v>
      </c>
      <c r="D43" s="1">
        <v>-72.0</v>
      </c>
      <c r="E43" s="1">
        <v>-34.0</v>
      </c>
      <c r="F43" s="1">
        <v>101.0</v>
      </c>
      <c r="G43" s="1">
        <v>88.0</v>
      </c>
      <c r="H43" s="1">
        <v>104.0</v>
      </c>
      <c r="I43" s="1">
        <v>112.0</v>
      </c>
      <c r="J43" s="1">
        <v>242.0</v>
      </c>
      <c r="K43" s="1">
        <v>13.0</v>
      </c>
      <c r="L43" s="2"/>
      <c r="M43" s="2"/>
      <c r="N43" s="2"/>
      <c r="O43" s="2"/>
      <c r="P43" s="2"/>
      <c r="Q43" s="2"/>
      <c r="R43" s="2"/>
      <c r="S43" s="2"/>
      <c r="T43" s="2"/>
      <c r="U43" s="2"/>
      <c r="V43" s="2"/>
      <c r="W43" s="2"/>
      <c r="X43" s="2"/>
      <c r="Y43" s="2"/>
      <c r="Z43" s="2"/>
    </row>
    <row r="44" ht="15.75" customHeight="1">
      <c r="A44" s="1" t="s">
        <v>59</v>
      </c>
      <c r="B44" s="1">
        <v>-191.0</v>
      </c>
      <c r="C44" s="1">
        <v>0.0</v>
      </c>
      <c r="D44" s="1">
        <v>451.0</v>
      </c>
      <c r="E44" s="1">
        <v>0.0</v>
      </c>
      <c r="F44" s="1">
        <v>0.0</v>
      </c>
      <c r="G44" s="1">
        <v>0.0</v>
      </c>
      <c r="H44" s="1">
        <v>0.0</v>
      </c>
      <c r="I44" s="1">
        <v>-343.0</v>
      </c>
      <c r="J44" s="1">
        <v>-66.0</v>
      </c>
      <c r="K44" s="1">
        <v>-50.0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294.0</v>
      </c>
      <c r="C3" s="1">
        <v>265.0</v>
      </c>
      <c r="D3" s="1">
        <v>308.0</v>
      </c>
      <c r="E3" s="1">
        <v>430.0</v>
      </c>
      <c r="F3" s="1">
        <v>927.0</v>
      </c>
      <c r="G3" s="1">
        <v>774.0</v>
      </c>
      <c r="H3" s="1">
        <v>914.0</v>
      </c>
      <c r="I3" s="1">
        <v>1120.0</v>
      </c>
      <c r="J3" s="1">
        <v>855.0</v>
      </c>
      <c r="K3" s="1">
        <v>758.0</v>
      </c>
      <c r="L3" s="2"/>
      <c r="M3" s="2"/>
      <c r="N3" s="2"/>
      <c r="O3" s="2"/>
      <c r="P3" s="2"/>
      <c r="Q3" s="2"/>
      <c r="R3" s="2"/>
      <c r="S3" s="2"/>
      <c r="T3" s="2"/>
      <c r="U3" s="2"/>
      <c r="V3" s="2"/>
      <c r="W3" s="2"/>
      <c r="X3" s="2"/>
      <c r="Y3" s="2"/>
      <c r="Z3" s="2"/>
    </row>
    <row r="4">
      <c r="A4" s="1" t="s">
        <v>62</v>
      </c>
      <c r="B4" s="1">
        <v>534.0</v>
      </c>
      <c r="C4" s="1">
        <v>478.0</v>
      </c>
      <c r="D4" s="1">
        <v>871.0</v>
      </c>
      <c r="E4" s="1">
        <v>1350.0</v>
      </c>
      <c r="F4" s="1">
        <v>190.0</v>
      </c>
      <c r="G4" s="1">
        <v>137.0</v>
      </c>
      <c r="H4" s="1">
        <v>522.0</v>
      </c>
      <c r="I4" s="1">
        <v>244.0</v>
      </c>
      <c r="J4" s="1">
        <v>39.0</v>
      </c>
      <c r="K4" s="1">
        <v>62.0</v>
      </c>
      <c r="L4" s="2"/>
      <c r="M4" s="2"/>
      <c r="N4" s="2"/>
      <c r="O4" s="2"/>
      <c r="P4" s="2"/>
      <c r="Q4" s="2"/>
      <c r="R4" s="2"/>
      <c r="S4" s="2"/>
      <c r="T4" s="2"/>
      <c r="U4" s="2"/>
      <c r="V4" s="2"/>
      <c r="W4" s="2"/>
      <c r="X4" s="2"/>
      <c r="Y4" s="2"/>
      <c r="Z4" s="2"/>
    </row>
    <row r="5">
      <c r="A5" s="1" t="s">
        <v>63</v>
      </c>
      <c r="B5" s="1">
        <v>828.0</v>
      </c>
      <c r="C5" s="1">
        <v>742.0</v>
      </c>
      <c r="D5" s="1">
        <v>1180.0</v>
      </c>
      <c r="E5" s="1">
        <v>1780.0</v>
      </c>
      <c r="F5" s="1">
        <v>1120.0</v>
      </c>
      <c r="G5" s="1">
        <v>911.0</v>
      </c>
      <c r="H5" s="1">
        <v>1440.0</v>
      </c>
      <c r="I5" s="1">
        <v>1370.0</v>
      </c>
      <c r="J5" s="1">
        <v>894.0</v>
      </c>
      <c r="K5" s="1">
        <v>820.0</v>
      </c>
      <c r="L5" s="2"/>
      <c r="M5" s="2"/>
      <c r="N5" s="2"/>
      <c r="O5" s="2"/>
      <c r="P5" s="2"/>
      <c r="Q5" s="2"/>
      <c r="R5" s="2"/>
      <c r="S5" s="2"/>
      <c r="T5" s="2"/>
      <c r="U5" s="2"/>
      <c r="V5" s="2"/>
      <c r="W5" s="2"/>
      <c r="X5" s="2"/>
      <c r="Y5" s="2"/>
      <c r="Z5" s="2"/>
    </row>
    <row r="6">
      <c r="A6" s="1" t="s">
        <v>64</v>
      </c>
      <c r="B6" s="1">
        <v>151.0</v>
      </c>
      <c r="C6" s="1">
        <v>211.0</v>
      </c>
      <c r="D6" s="1">
        <v>192.0</v>
      </c>
      <c r="E6" s="1">
        <v>273.0</v>
      </c>
      <c r="F6" s="1">
        <v>291.0</v>
      </c>
      <c r="G6" s="1">
        <v>362.0</v>
      </c>
      <c r="H6" s="1">
        <v>498.0</v>
      </c>
      <c r="I6" s="1">
        <v>551.0</v>
      </c>
      <c r="J6" s="1">
        <v>491.0</v>
      </c>
      <c r="K6" s="1">
        <v>422.0</v>
      </c>
      <c r="L6" s="2"/>
      <c r="M6" s="2"/>
      <c r="N6" s="2"/>
      <c r="O6" s="2"/>
      <c r="P6" s="2"/>
      <c r="Q6" s="2"/>
      <c r="R6" s="2"/>
      <c r="S6" s="2"/>
      <c r="T6" s="2"/>
      <c r="U6" s="2"/>
      <c r="V6" s="2"/>
      <c r="W6" s="2"/>
      <c r="X6" s="2"/>
      <c r="Y6" s="2"/>
      <c r="Z6" s="2"/>
    </row>
    <row r="7">
      <c r="A7" s="1" t="s">
        <v>65</v>
      </c>
      <c r="B7" s="1">
        <v>151.0</v>
      </c>
      <c r="C7" s="1">
        <v>211.0</v>
      </c>
      <c r="D7" s="1">
        <v>192.0</v>
      </c>
      <c r="E7" s="1">
        <v>273.0</v>
      </c>
      <c r="F7" s="1">
        <v>291.0</v>
      </c>
      <c r="G7" s="1">
        <v>362.0</v>
      </c>
      <c r="H7" s="1">
        <v>498.0</v>
      </c>
      <c r="I7" s="1">
        <v>551.0</v>
      </c>
      <c r="J7" s="1">
        <v>491.0</v>
      </c>
      <c r="K7" s="1">
        <v>422.0</v>
      </c>
      <c r="L7" s="2"/>
      <c r="M7" s="2"/>
      <c r="N7" s="2"/>
      <c r="O7" s="2"/>
      <c r="P7" s="2"/>
      <c r="Q7" s="2"/>
      <c r="R7" s="2"/>
      <c r="S7" s="2"/>
      <c r="T7" s="2"/>
      <c r="U7" s="2"/>
      <c r="V7" s="2"/>
      <c r="W7" s="2"/>
      <c r="X7" s="2"/>
      <c r="Y7" s="2"/>
      <c r="Z7" s="2"/>
    </row>
    <row r="8">
      <c r="A8" s="1" t="s">
        <v>66</v>
      </c>
      <c r="B8" s="1">
        <v>105.0</v>
      </c>
      <c r="C8" s="1">
        <v>154.0</v>
      </c>
      <c r="D8" s="1">
        <v>136.0</v>
      </c>
      <c r="E8" s="1">
        <v>108.0</v>
      </c>
      <c r="F8" s="1">
        <v>154.0</v>
      </c>
      <c r="G8" s="1">
        <v>197.0</v>
      </c>
      <c r="H8" s="1">
        <v>222.0</v>
      </c>
      <c r="I8" s="1">
        <v>243.0</v>
      </c>
      <c r="J8" s="1">
        <v>325.0</v>
      </c>
      <c r="K8" s="1">
        <v>310.0</v>
      </c>
      <c r="L8" s="2"/>
      <c r="M8" s="2"/>
      <c r="N8" s="2"/>
      <c r="O8" s="2"/>
      <c r="P8" s="2"/>
      <c r="Q8" s="2"/>
      <c r="R8" s="2"/>
      <c r="S8" s="2"/>
      <c r="T8" s="2"/>
      <c r="U8" s="2"/>
      <c r="V8" s="2"/>
      <c r="W8" s="2"/>
      <c r="X8" s="2"/>
      <c r="Y8" s="2"/>
      <c r="Z8" s="2"/>
    </row>
    <row r="9">
      <c r="A9" s="1" t="s">
        <v>67</v>
      </c>
      <c r="B9" s="1">
        <v>95.0</v>
      </c>
      <c r="C9" s="1">
        <v>25.0</v>
      </c>
      <c r="D9" s="1">
        <v>31.0</v>
      </c>
      <c r="E9" s="1">
        <v>25.0</v>
      </c>
      <c r="F9" s="1">
        <v>30.0</v>
      </c>
      <c r="G9" s="1">
        <v>32.0</v>
      </c>
      <c r="H9" s="1">
        <v>37.0</v>
      </c>
      <c r="I9" s="1">
        <v>41.0</v>
      </c>
      <c r="J9" s="1">
        <v>41.0</v>
      </c>
      <c r="K9" s="1">
        <v>46.0</v>
      </c>
      <c r="L9" s="2"/>
      <c r="M9" s="2"/>
      <c r="N9" s="2"/>
      <c r="O9" s="2"/>
      <c r="P9" s="2"/>
      <c r="Q9" s="2"/>
      <c r="R9" s="2"/>
      <c r="S9" s="2"/>
      <c r="T9" s="2"/>
      <c r="U9" s="2"/>
      <c r="V9" s="2"/>
      <c r="W9" s="2"/>
      <c r="X9" s="2"/>
      <c r="Y9" s="2"/>
      <c r="Z9" s="2"/>
    </row>
    <row r="10">
      <c r="A10" s="1" t="s">
        <v>68</v>
      </c>
      <c r="B10" s="1">
        <v>57.0</v>
      </c>
      <c r="C10" s="1">
        <v>54.0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6.0</v>
      </c>
      <c r="C11" s="1">
        <v>72.0</v>
      </c>
      <c r="D11" s="1">
        <v>85.0</v>
      </c>
      <c r="E11" s="1">
        <v>86.0</v>
      </c>
      <c r="F11" s="1">
        <v>140.0</v>
      </c>
      <c r="G11" s="1">
        <v>156.0</v>
      </c>
      <c r="H11" s="1">
        <v>222.0</v>
      </c>
      <c r="I11" s="1">
        <v>374.0</v>
      </c>
      <c r="J11" s="1">
        <v>506.0</v>
      </c>
      <c r="K11" s="1">
        <v>563.0</v>
      </c>
      <c r="L11" s="2"/>
      <c r="M11" s="2"/>
      <c r="N11" s="2"/>
      <c r="O11" s="2"/>
      <c r="P11" s="2"/>
      <c r="Q11" s="2"/>
      <c r="R11" s="2"/>
      <c r="S11" s="2"/>
      <c r="T11" s="2"/>
      <c r="U11" s="2"/>
      <c r="V11" s="2"/>
      <c r="W11" s="2"/>
      <c r="X11" s="2"/>
      <c r="Y11" s="2"/>
      <c r="Z11" s="2"/>
    </row>
    <row r="12">
      <c r="A12" s="1" t="s">
        <v>70</v>
      </c>
      <c r="B12" s="1">
        <v>1240.0</v>
      </c>
      <c r="C12" s="1">
        <v>1260.0</v>
      </c>
      <c r="D12" s="1">
        <v>1620.0</v>
      </c>
      <c r="E12" s="1">
        <v>2270.0</v>
      </c>
      <c r="F12" s="1">
        <v>1730.0</v>
      </c>
      <c r="G12" s="1">
        <v>1660.0</v>
      </c>
      <c r="H12" s="1">
        <v>2420.0</v>
      </c>
      <c r="I12" s="1">
        <v>2580.0</v>
      </c>
      <c r="J12" s="1">
        <v>2260.0</v>
      </c>
      <c r="K12" s="1">
        <v>2160.0</v>
      </c>
      <c r="L12" s="2"/>
      <c r="M12" s="2"/>
      <c r="N12" s="2"/>
      <c r="O12" s="2"/>
      <c r="P12" s="2"/>
      <c r="Q12" s="2"/>
      <c r="R12" s="2"/>
      <c r="S12" s="2"/>
      <c r="T12" s="2"/>
      <c r="U12" s="2"/>
      <c r="V12" s="2"/>
      <c r="W12" s="2"/>
      <c r="X12" s="2"/>
      <c r="Y12" s="2"/>
      <c r="Z12" s="2"/>
    </row>
    <row r="13">
      <c r="A13" s="1" t="s">
        <v>71</v>
      </c>
      <c r="B13" s="1">
        <v>897.0</v>
      </c>
      <c r="C13" s="1">
        <v>849.0</v>
      </c>
      <c r="D13" s="1">
        <v>849.0</v>
      </c>
      <c r="E13" s="1">
        <v>914.0</v>
      </c>
      <c r="F13" s="1">
        <v>961.0</v>
      </c>
      <c r="G13" s="1">
        <v>1110.0</v>
      </c>
      <c r="H13" s="1">
        <v>1240.0</v>
      </c>
      <c r="I13" s="1">
        <v>1310.0</v>
      </c>
      <c r="J13" s="1">
        <v>1400.0</v>
      </c>
      <c r="K13" s="1">
        <v>1420.0</v>
      </c>
      <c r="L13" s="2"/>
      <c r="M13" s="2"/>
      <c r="N13" s="2"/>
      <c r="O13" s="2"/>
      <c r="P13" s="2"/>
      <c r="Q13" s="2"/>
      <c r="R13" s="2"/>
      <c r="S13" s="2"/>
      <c r="T13" s="2"/>
      <c r="U13" s="2"/>
      <c r="V13" s="2"/>
      <c r="W13" s="2"/>
      <c r="X13" s="2"/>
      <c r="Y13" s="2"/>
      <c r="Z13" s="2"/>
    </row>
    <row r="14">
      <c r="A14" s="1" t="s">
        <v>72</v>
      </c>
      <c r="B14" s="1">
        <v>-568.0</v>
      </c>
      <c r="C14" s="1">
        <v>-576.0</v>
      </c>
      <c r="D14" s="1">
        <v>-595.0</v>
      </c>
      <c r="E14" s="1">
        <v>-646.0</v>
      </c>
      <c r="F14" s="1">
        <v>-682.0</v>
      </c>
      <c r="G14" s="1">
        <v>-730.0</v>
      </c>
      <c r="H14" s="1">
        <v>-790.0</v>
      </c>
      <c r="I14" s="1">
        <v>-852.0</v>
      </c>
      <c r="J14" s="1">
        <v>-906.0</v>
      </c>
      <c r="K14" s="1">
        <v>-899.0</v>
      </c>
      <c r="L14" s="2"/>
      <c r="M14" s="2"/>
      <c r="N14" s="2"/>
      <c r="O14" s="2"/>
      <c r="P14" s="2"/>
      <c r="Q14" s="2"/>
      <c r="R14" s="2"/>
      <c r="S14" s="2"/>
      <c r="T14" s="2"/>
      <c r="U14" s="2"/>
      <c r="V14" s="2"/>
      <c r="W14" s="2"/>
      <c r="X14" s="2"/>
      <c r="Y14" s="2"/>
      <c r="Z14" s="2"/>
    </row>
    <row r="15">
      <c r="A15" s="1" t="s">
        <v>73</v>
      </c>
      <c r="B15" s="1">
        <v>329.0</v>
      </c>
      <c r="C15" s="1">
        <v>273.0</v>
      </c>
      <c r="D15" s="1">
        <v>254.0</v>
      </c>
      <c r="E15" s="1">
        <v>268.0</v>
      </c>
      <c r="F15" s="1">
        <v>280.0</v>
      </c>
      <c r="G15" s="1">
        <v>378.0</v>
      </c>
      <c r="H15" s="1">
        <v>449.0</v>
      </c>
      <c r="I15" s="1">
        <v>456.0</v>
      </c>
      <c r="J15" s="1">
        <v>492.0</v>
      </c>
      <c r="K15" s="1">
        <v>519.0</v>
      </c>
      <c r="L15" s="2"/>
      <c r="M15" s="2"/>
      <c r="N15" s="2"/>
      <c r="O15" s="2"/>
      <c r="P15" s="2"/>
      <c r="Q15" s="2"/>
      <c r="R15" s="2"/>
      <c r="S15" s="2"/>
      <c r="T15" s="2"/>
      <c r="U15" s="2"/>
      <c r="V15" s="2"/>
      <c r="W15" s="2"/>
      <c r="X15" s="2"/>
      <c r="Y15" s="2"/>
      <c r="Z15" s="2"/>
    </row>
    <row r="16">
      <c r="A16" s="1" t="s">
        <v>74</v>
      </c>
      <c r="B16" s="1">
        <v>471.0</v>
      </c>
      <c r="C16" s="1">
        <v>266.0</v>
      </c>
      <c r="D16" s="1">
        <v>434.0</v>
      </c>
      <c r="E16" s="1">
        <v>126.0</v>
      </c>
      <c r="F16" s="1">
        <v>87.0</v>
      </c>
      <c r="G16" s="1">
        <v>104.0</v>
      </c>
      <c r="H16" s="1">
        <v>118.0</v>
      </c>
      <c r="I16" s="1">
        <v>134.0</v>
      </c>
      <c r="J16" s="1">
        <v>111.0</v>
      </c>
      <c r="K16" s="1">
        <v>117.0</v>
      </c>
      <c r="L16" s="2"/>
      <c r="M16" s="2"/>
      <c r="N16" s="2"/>
      <c r="O16" s="2"/>
      <c r="P16" s="2"/>
      <c r="Q16" s="2"/>
      <c r="R16" s="2"/>
      <c r="S16" s="2"/>
      <c r="T16" s="2"/>
      <c r="U16" s="2"/>
      <c r="V16" s="2"/>
      <c r="W16" s="2"/>
      <c r="X16" s="2"/>
      <c r="Y16" s="2"/>
      <c r="Z16" s="2"/>
    </row>
    <row r="17">
      <c r="A17" s="1" t="s">
        <v>75</v>
      </c>
      <c r="B17" s="1">
        <v>273.0</v>
      </c>
      <c r="C17" s="1">
        <v>488.0</v>
      </c>
      <c r="D17" s="1">
        <v>223.0</v>
      </c>
      <c r="E17" s="1">
        <v>252.0</v>
      </c>
      <c r="F17" s="1">
        <v>382.0</v>
      </c>
      <c r="G17" s="1">
        <v>416.0</v>
      </c>
      <c r="H17" s="1">
        <v>454.0</v>
      </c>
      <c r="I17" s="1">
        <v>426.0</v>
      </c>
      <c r="J17" s="1">
        <v>403.0</v>
      </c>
      <c r="K17" s="1">
        <v>416.0</v>
      </c>
      <c r="L17" s="2"/>
      <c r="M17" s="2"/>
      <c r="N17" s="2"/>
      <c r="O17" s="2"/>
      <c r="P17" s="2"/>
      <c r="Q17" s="2"/>
      <c r="R17" s="2"/>
      <c r="S17" s="2"/>
      <c r="T17" s="2"/>
      <c r="U17" s="2"/>
      <c r="V17" s="2"/>
      <c r="W17" s="2"/>
      <c r="X17" s="2"/>
      <c r="Y17" s="2"/>
      <c r="Z17" s="2"/>
    </row>
    <row r="18">
      <c r="A18" s="1" t="s">
        <v>76</v>
      </c>
      <c r="B18" s="1">
        <v>191.0</v>
      </c>
      <c r="C18" s="1">
        <v>240.0</v>
      </c>
      <c r="D18" s="1">
        <v>100.0</v>
      </c>
      <c r="E18" s="1">
        <v>79.0</v>
      </c>
      <c r="F18" s="1">
        <v>125.0</v>
      </c>
      <c r="G18" s="1">
        <v>125.0</v>
      </c>
      <c r="H18" s="1">
        <v>101.0</v>
      </c>
      <c r="I18" s="1">
        <v>75.0</v>
      </c>
      <c r="J18" s="1">
        <v>53.0</v>
      </c>
      <c r="K18" s="1">
        <v>35.0</v>
      </c>
      <c r="L18" s="2"/>
      <c r="M18" s="2"/>
      <c r="N18" s="2"/>
      <c r="O18" s="2"/>
      <c r="P18" s="2"/>
      <c r="Q18" s="2"/>
      <c r="R18" s="2"/>
      <c r="S18" s="2"/>
      <c r="T18" s="2"/>
      <c r="U18" s="2"/>
      <c r="V18" s="2"/>
      <c r="W18" s="2"/>
      <c r="X18" s="2"/>
      <c r="Y18" s="2"/>
      <c r="Z18" s="2"/>
    </row>
    <row r="19">
      <c r="A19" s="1" t="s">
        <v>77</v>
      </c>
      <c r="B19" s="1">
        <v>7.0</v>
      </c>
      <c r="C19" s="1">
        <v>7.0</v>
      </c>
      <c r="D19" s="1">
        <v>107.0</v>
      </c>
      <c r="E19" s="1">
        <v>84.0</v>
      </c>
      <c r="F19" s="1">
        <v>70.0</v>
      </c>
      <c r="G19" s="1">
        <v>75.0</v>
      </c>
      <c r="H19" s="1">
        <v>87.0</v>
      </c>
      <c r="I19" s="1">
        <v>102.0</v>
      </c>
      <c r="J19" s="1">
        <v>143.0</v>
      </c>
      <c r="K19" s="1">
        <v>176.0</v>
      </c>
      <c r="L19" s="2"/>
      <c r="M19" s="2"/>
      <c r="N19" s="2"/>
      <c r="O19" s="2"/>
      <c r="P19" s="2"/>
      <c r="Q19" s="2"/>
      <c r="R19" s="2"/>
      <c r="S19" s="2"/>
      <c r="T19" s="2"/>
      <c r="U19" s="2"/>
      <c r="V19" s="2"/>
      <c r="W19" s="2"/>
      <c r="X19" s="2"/>
      <c r="Y19" s="2"/>
      <c r="Z19" s="2"/>
    </row>
    <row r="20">
      <c r="A20" s="1" t="s">
        <v>78</v>
      </c>
      <c r="B20" s="1">
        <v>23.0</v>
      </c>
      <c r="C20" s="1">
        <v>13.0</v>
      </c>
      <c r="D20" s="1">
        <v>19.0</v>
      </c>
      <c r="E20" s="1">
        <v>29.0</v>
      </c>
      <c r="F20" s="1">
        <v>28.0</v>
      </c>
      <c r="G20" s="1">
        <v>28.0</v>
      </c>
      <c r="H20" s="1">
        <v>26.0</v>
      </c>
      <c r="I20" s="1">
        <v>39.0</v>
      </c>
      <c r="J20" s="1">
        <v>40.0</v>
      </c>
      <c r="K20" s="1">
        <v>61.0</v>
      </c>
      <c r="L20" s="2"/>
      <c r="M20" s="2"/>
      <c r="N20" s="2"/>
      <c r="O20" s="2"/>
      <c r="P20" s="2"/>
      <c r="Q20" s="2"/>
      <c r="R20" s="2"/>
      <c r="S20" s="2"/>
      <c r="T20" s="2"/>
      <c r="U20" s="2"/>
      <c r="V20" s="2"/>
      <c r="W20" s="2"/>
      <c r="X20" s="2"/>
      <c r="Y20" s="2"/>
      <c r="Z20" s="2"/>
    </row>
    <row r="21" ht="15.75" customHeight="1">
      <c r="A21" s="1" t="s">
        <v>79</v>
      </c>
      <c r="B21" s="1">
        <v>2540.0</v>
      </c>
      <c r="C21" s="1">
        <v>2550.0</v>
      </c>
      <c r="D21" s="1">
        <v>2760.0</v>
      </c>
      <c r="E21" s="1">
        <v>3110.0</v>
      </c>
      <c r="F21" s="1">
        <v>2710.0</v>
      </c>
      <c r="G21" s="1">
        <v>2790.0</v>
      </c>
      <c r="H21" s="1">
        <v>3650.0</v>
      </c>
      <c r="I21" s="1">
        <v>3810.0</v>
      </c>
      <c r="J21" s="1">
        <v>3500.0</v>
      </c>
      <c r="K21" s="1">
        <v>3490.0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47.0</v>
      </c>
      <c r="C23" s="1">
        <v>92.0</v>
      </c>
      <c r="D23" s="1">
        <v>95.0</v>
      </c>
      <c r="E23" s="1">
        <v>86.0</v>
      </c>
      <c r="F23" s="1">
        <v>101.0</v>
      </c>
      <c r="G23" s="1">
        <v>127.0</v>
      </c>
      <c r="H23" s="1">
        <v>134.0</v>
      </c>
      <c r="I23" s="1">
        <v>153.0</v>
      </c>
      <c r="J23" s="1">
        <v>140.0</v>
      </c>
      <c r="K23" s="1">
        <v>180.0</v>
      </c>
      <c r="L23" s="2"/>
      <c r="M23" s="2"/>
      <c r="N23" s="2"/>
      <c r="O23" s="2"/>
      <c r="P23" s="2"/>
      <c r="Q23" s="2"/>
      <c r="R23" s="2"/>
      <c r="S23" s="2"/>
      <c r="T23" s="2"/>
      <c r="U23" s="2"/>
      <c r="V23" s="2"/>
      <c r="W23" s="2"/>
      <c r="X23" s="2"/>
      <c r="Y23" s="2"/>
      <c r="Z23" s="2"/>
    </row>
    <row r="24" ht="15.75" customHeight="1">
      <c r="A24" s="1" t="s">
        <v>82</v>
      </c>
      <c r="B24" s="1">
        <v>144.0</v>
      </c>
      <c r="C24" s="1">
        <v>150.0</v>
      </c>
      <c r="D24" s="1">
        <v>152.0</v>
      </c>
      <c r="E24" s="1">
        <v>191.0</v>
      </c>
      <c r="F24" s="1">
        <v>218.0</v>
      </c>
      <c r="G24" s="1">
        <v>225.0</v>
      </c>
      <c r="H24" s="1">
        <v>281.0</v>
      </c>
      <c r="I24" s="1">
        <v>353.0</v>
      </c>
      <c r="J24" s="1">
        <v>310.0</v>
      </c>
      <c r="K24" s="1">
        <v>291.0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33.0</v>
      </c>
      <c r="I25" s="1">
        <v>19.0</v>
      </c>
      <c r="J25" s="1">
        <v>50.0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19.0</v>
      </c>
      <c r="H26" s="1">
        <v>20.0</v>
      </c>
      <c r="I26" s="1">
        <v>19.0</v>
      </c>
      <c r="J26" s="1">
        <v>18.0</v>
      </c>
      <c r="K26" s="1">
        <v>17.0</v>
      </c>
      <c r="L26" s="2"/>
      <c r="M26" s="2"/>
      <c r="N26" s="2"/>
      <c r="O26" s="2"/>
      <c r="P26" s="2"/>
      <c r="Q26" s="2"/>
      <c r="R26" s="2"/>
      <c r="S26" s="2"/>
      <c r="T26" s="2"/>
      <c r="U26" s="2"/>
      <c r="V26" s="2"/>
      <c r="W26" s="2"/>
      <c r="X26" s="2"/>
      <c r="Y26" s="2"/>
      <c r="Z26" s="2"/>
    </row>
    <row r="27" ht="15.75" customHeight="1">
      <c r="A27" s="1" t="s">
        <v>85</v>
      </c>
      <c r="B27" s="1">
        <v>20.0</v>
      </c>
      <c r="C27" s="1">
        <v>21.0</v>
      </c>
      <c r="D27" s="1">
        <v>30.0</v>
      </c>
      <c r="E27" s="1">
        <v>59.0</v>
      </c>
      <c r="F27" s="1">
        <v>36.0</v>
      </c>
      <c r="G27" s="1">
        <v>44.0</v>
      </c>
      <c r="H27" s="1">
        <v>80.0</v>
      </c>
      <c r="I27" s="1">
        <v>88.0</v>
      </c>
      <c r="J27" s="1">
        <v>65.0</v>
      </c>
      <c r="K27" s="1">
        <v>48.0</v>
      </c>
      <c r="L27" s="2"/>
      <c r="M27" s="2"/>
      <c r="N27" s="2"/>
      <c r="O27" s="2"/>
      <c r="P27" s="2"/>
      <c r="Q27" s="2"/>
      <c r="R27" s="2"/>
      <c r="S27" s="2"/>
      <c r="T27" s="2"/>
      <c r="U27" s="2"/>
      <c r="V27" s="2"/>
      <c r="W27" s="2"/>
      <c r="X27" s="2"/>
      <c r="Y27" s="2"/>
      <c r="Z27" s="2"/>
    </row>
    <row r="28" ht="15.75" customHeight="1">
      <c r="A28" s="1" t="s">
        <v>86</v>
      </c>
      <c r="B28" s="1">
        <v>71.0</v>
      </c>
      <c r="C28" s="1">
        <v>85.0</v>
      </c>
      <c r="D28" s="1">
        <v>84.0</v>
      </c>
      <c r="E28" s="1">
        <v>83.0</v>
      </c>
      <c r="F28" s="1">
        <v>77.0</v>
      </c>
      <c r="G28" s="1">
        <v>105.0</v>
      </c>
      <c r="H28" s="1">
        <v>135.0</v>
      </c>
      <c r="I28" s="1">
        <v>146.0</v>
      </c>
      <c r="J28" s="1">
        <v>148.0</v>
      </c>
      <c r="K28" s="1">
        <v>99.0</v>
      </c>
      <c r="L28" s="2"/>
      <c r="M28" s="2"/>
      <c r="N28" s="2"/>
      <c r="O28" s="2"/>
      <c r="P28" s="2"/>
      <c r="Q28" s="2"/>
      <c r="R28" s="2"/>
      <c r="S28" s="2"/>
      <c r="T28" s="2"/>
      <c r="U28" s="2"/>
      <c r="V28" s="2"/>
      <c r="W28" s="2"/>
      <c r="X28" s="2"/>
      <c r="Y28" s="2"/>
      <c r="Z28" s="2"/>
    </row>
    <row r="29" ht="15.75" customHeight="1">
      <c r="A29" s="1" t="s">
        <v>87</v>
      </c>
      <c r="B29" s="1">
        <v>9.0</v>
      </c>
      <c r="C29" s="1">
        <v>22.0</v>
      </c>
      <c r="D29" s="1">
        <v>10.0</v>
      </c>
      <c r="E29" s="1">
        <v>34.0</v>
      </c>
      <c r="F29" s="1">
        <v>43.0</v>
      </c>
      <c r="G29" s="1">
        <v>18.0</v>
      </c>
      <c r="H29" s="1">
        <v>17.0</v>
      </c>
      <c r="I29" s="1">
        <v>24.0</v>
      </c>
      <c r="J29" s="1">
        <v>14.0</v>
      </c>
      <c r="K29" s="1">
        <v>23.0</v>
      </c>
      <c r="L29" s="2"/>
      <c r="M29" s="2"/>
      <c r="N29" s="2"/>
      <c r="O29" s="2"/>
      <c r="P29" s="2"/>
      <c r="Q29" s="2"/>
      <c r="R29" s="2"/>
      <c r="S29" s="2"/>
      <c r="T29" s="2"/>
      <c r="U29" s="2"/>
      <c r="V29" s="2"/>
      <c r="W29" s="2"/>
      <c r="X29" s="2"/>
      <c r="Y29" s="2"/>
      <c r="Z29" s="2"/>
    </row>
    <row r="30" ht="15.75" customHeight="1">
      <c r="A30" s="1" t="s">
        <v>88</v>
      </c>
      <c r="B30" s="1">
        <v>292.0</v>
      </c>
      <c r="C30" s="1">
        <v>373.0</v>
      </c>
      <c r="D30" s="1">
        <v>373.0</v>
      </c>
      <c r="E30" s="1">
        <v>454.0</v>
      </c>
      <c r="F30" s="1">
        <v>476.0</v>
      </c>
      <c r="G30" s="1">
        <v>539.0</v>
      </c>
      <c r="H30" s="1">
        <v>701.0</v>
      </c>
      <c r="I30" s="1">
        <v>805.0</v>
      </c>
      <c r="J30" s="1">
        <v>746.0</v>
      </c>
      <c r="K30" s="1">
        <v>660.0</v>
      </c>
      <c r="L30" s="2"/>
      <c r="M30" s="2"/>
      <c r="N30" s="2"/>
      <c r="O30" s="2"/>
      <c r="P30" s="2"/>
      <c r="Q30" s="2"/>
      <c r="R30" s="2"/>
      <c r="S30" s="2"/>
      <c r="T30" s="2"/>
      <c r="U30" s="2"/>
      <c r="V30" s="2"/>
      <c r="W30" s="2"/>
      <c r="X30" s="2"/>
      <c r="Y30" s="2"/>
      <c r="Z30" s="2"/>
    </row>
    <row r="31" ht="15.75" customHeight="1">
      <c r="A31" s="1" t="s">
        <v>89</v>
      </c>
      <c r="B31" s="1">
        <v>0.0</v>
      </c>
      <c r="C31" s="1">
        <v>0.0</v>
      </c>
      <c r="D31" s="1">
        <v>353.0</v>
      </c>
      <c r="E31" s="1">
        <v>366.0</v>
      </c>
      <c r="F31" s="1">
        <v>380.0</v>
      </c>
      <c r="G31" s="1">
        <v>395.0</v>
      </c>
      <c r="H31" s="1">
        <v>377.0</v>
      </c>
      <c r="I31" s="1">
        <v>89.0</v>
      </c>
      <c r="J31" s="1">
        <v>0.0</v>
      </c>
      <c r="K31" s="1">
        <v>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45.0</v>
      </c>
      <c r="H32" s="1">
        <v>42.0</v>
      </c>
      <c r="I32" s="1">
        <v>56.0</v>
      </c>
      <c r="J32" s="1">
        <v>64.0</v>
      </c>
      <c r="K32" s="1">
        <v>65.0</v>
      </c>
      <c r="L32" s="2"/>
      <c r="M32" s="2"/>
      <c r="N32" s="2"/>
      <c r="O32" s="2"/>
      <c r="P32" s="2"/>
      <c r="Q32" s="2"/>
      <c r="R32" s="2"/>
      <c r="S32" s="2"/>
      <c r="T32" s="2"/>
      <c r="U32" s="2"/>
      <c r="V32" s="2"/>
      <c r="W32" s="2"/>
      <c r="X32" s="2"/>
      <c r="Y32" s="2"/>
      <c r="Z32" s="2"/>
    </row>
    <row r="33" ht="15.75" customHeight="1">
      <c r="A33" s="1" t="s">
        <v>91</v>
      </c>
      <c r="B33" s="1">
        <v>19.0</v>
      </c>
      <c r="C33" s="1">
        <v>25.0</v>
      </c>
      <c r="D33" s="1">
        <v>23.0</v>
      </c>
      <c r="E33" s="1">
        <v>30.0</v>
      </c>
      <c r="F33" s="1">
        <v>32.0</v>
      </c>
      <c r="G33" s="1">
        <v>45.0</v>
      </c>
      <c r="H33" s="1">
        <v>58.0</v>
      </c>
      <c r="I33" s="1">
        <v>54.0</v>
      </c>
      <c r="J33" s="1">
        <v>45.0</v>
      </c>
      <c r="K33" s="1">
        <v>37.0</v>
      </c>
      <c r="L33" s="2"/>
      <c r="M33" s="2"/>
      <c r="N33" s="2"/>
      <c r="O33" s="2"/>
      <c r="P33" s="2"/>
      <c r="Q33" s="2"/>
      <c r="R33" s="2"/>
      <c r="S33" s="2"/>
      <c r="T33" s="2"/>
      <c r="U33" s="2"/>
      <c r="V33" s="2"/>
      <c r="W33" s="2"/>
      <c r="X33" s="2"/>
      <c r="Y33" s="2"/>
      <c r="Z33" s="2"/>
    </row>
    <row r="34" ht="15.75" customHeight="1">
      <c r="A34" s="1" t="s">
        <v>92</v>
      </c>
      <c r="B34" s="1">
        <v>108.0</v>
      </c>
      <c r="C34" s="1">
        <v>104.0</v>
      </c>
      <c r="D34" s="1">
        <v>107.0</v>
      </c>
      <c r="E34" s="1">
        <v>120.0</v>
      </c>
      <c r="F34" s="1">
        <v>117.0</v>
      </c>
      <c r="G34" s="1">
        <v>134.0</v>
      </c>
      <c r="H34" s="1">
        <v>151.0</v>
      </c>
      <c r="I34" s="1">
        <v>151.0</v>
      </c>
      <c r="J34" s="1">
        <v>116.0</v>
      </c>
      <c r="K34" s="1">
        <v>132.0</v>
      </c>
      <c r="L34" s="2"/>
      <c r="M34" s="2"/>
      <c r="N34" s="2"/>
      <c r="O34" s="2"/>
      <c r="P34" s="2"/>
      <c r="Q34" s="2"/>
      <c r="R34" s="2"/>
      <c r="S34" s="2"/>
      <c r="T34" s="2"/>
      <c r="U34" s="2"/>
      <c r="V34" s="2"/>
      <c r="W34" s="2"/>
      <c r="X34" s="2"/>
      <c r="Y34" s="2"/>
      <c r="Z34" s="2"/>
    </row>
    <row r="35" ht="15.75" customHeight="1">
      <c r="A35" s="1" t="s">
        <v>93</v>
      </c>
      <c r="B35" s="1">
        <v>23.0</v>
      </c>
      <c r="C35" s="1">
        <v>26.0</v>
      </c>
      <c r="D35" s="1">
        <v>12.0</v>
      </c>
      <c r="E35" s="1">
        <v>6.0</v>
      </c>
      <c r="F35" s="1">
        <v>20.0</v>
      </c>
      <c r="G35" s="1">
        <v>14.0</v>
      </c>
      <c r="H35" s="1">
        <v>10.0</v>
      </c>
      <c r="I35" s="1">
        <v>6.0</v>
      </c>
      <c r="J35" s="1">
        <v>3.0</v>
      </c>
      <c r="K35" s="1">
        <v>18.0</v>
      </c>
      <c r="L35" s="2"/>
      <c r="M35" s="2"/>
      <c r="N35" s="2"/>
      <c r="O35" s="2"/>
      <c r="P35" s="2"/>
      <c r="Q35" s="2"/>
      <c r="R35" s="2"/>
      <c r="S35" s="2"/>
      <c r="T35" s="2"/>
      <c r="U35" s="2"/>
      <c r="V35" s="2"/>
      <c r="W35" s="2"/>
      <c r="X35" s="2"/>
      <c r="Y35" s="2"/>
      <c r="Z35" s="2"/>
    </row>
    <row r="36" ht="15.75" customHeight="1">
      <c r="A36" s="1" t="s">
        <v>94</v>
      </c>
      <c r="B36" s="1">
        <v>15.0</v>
      </c>
      <c r="C36" s="1">
        <v>54.0</v>
      </c>
      <c r="D36" s="1">
        <v>65.0</v>
      </c>
      <c r="E36" s="1">
        <v>179.0</v>
      </c>
      <c r="F36" s="1">
        <v>157.0</v>
      </c>
      <c r="G36" s="1">
        <v>133.0</v>
      </c>
      <c r="H36" s="1">
        <v>105.0</v>
      </c>
      <c r="I36" s="1">
        <v>84.0</v>
      </c>
      <c r="J36" s="1">
        <v>75.0</v>
      </c>
      <c r="K36" s="1">
        <v>66.0</v>
      </c>
      <c r="L36" s="2"/>
      <c r="M36" s="2"/>
      <c r="N36" s="2"/>
      <c r="O36" s="2"/>
      <c r="P36" s="2"/>
      <c r="Q36" s="2"/>
      <c r="R36" s="2"/>
      <c r="S36" s="2"/>
      <c r="T36" s="2"/>
      <c r="U36" s="2"/>
      <c r="V36" s="2"/>
      <c r="W36" s="2"/>
      <c r="X36" s="2"/>
      <c r="Y36" s="2"/>
      <c r="Z36" s="2"/>
    </row>
    <row r="37" ht="15.75" customHeight="1">
      <c r="A37" s="1" t="s">
        <v>95</v>
      </c>
      <c r="B37" s="1">
        <v>460.0</v>
      </c>
      <c r="C37" s="1">
        <v>583.0</v>
      </c>
      <c r="D37" s="1">
        <v>934.0</v>
      </c>
      <c r="E37" s="1">
        <v>1160.0</v>
      </c>
      <c r="F37" s="1">
        <v>1180.0</v>
      </c>
      <c r="G37" s="1">
        <v>1310.0</v>
      </c>
      <c r="H37" s="1">
        <v>1450.0</v>
      </c>
      <c r="I37" s="1">
        <v>1250.0</v>
      </c>
      <c r="J37" s="1">
        <v>1050.0</v>
      </c>
      <c r="K37" s="1">
        <v>961.0</v>
      </c>
      <c r="L37" s="2"/>
      <c r="M37" s="2"/>
      <c r="N37" s="2"/>
      <c r="O37" s="2"/>
      <c r="P37" s="2"/>
      <c r="Q37" s="2"/>
      <c r="R37" s="2"/>
      <c r="S37" s="2"/>
      <c r="T37" s="2"/>
      <c r="U37" s="2"/>
      <c r="V37" s="2"/>
      <c r="W37" s="2"/>
      <c r="X37" s="2"/>
      <c r="Y37" s="2"/>
      <c r="Z37" s="2"/>
    </row>
    <row r="38" ht="15.75" customHeight="1">
      <c r="A38" s="1" t="s">
        <v>96</v>
      </c>
      <c r="B38" s="1">
        <v>27.0</v>
      </c>
      <c r="C38" s="1">
        <v>25.0</v>
      </c>
      <c r="D38" s="1">
        <v>24.0</v>
      </c>
      <c r="E38" s="1">
        <v>24.0</v>
      </c>
      <c r="F38" s="1">
        <v>21.0</v>
      </c>
      <c r="G38" s="1">
        <v>20.0</v>
      </c>
      <c r="H38" s="1">
        <v>20.0</v>
      </c>
      <c r="I38" s="1">
        <v>20.0</v>
      </c>
      <c r="J38" s="1">
        <v>19.0</v>
      </c>
      <c r="K38" s="1">
        <v>19.0</v>
      </c>
      <c r="L38" s="2"/>
      <c r="M38" s="2"/>
      <c r="N38" s="2"/>
      <c r="O38" s="2"/>
      <c r="P38" s="2"/>
      <c r="Q38" s="2"/>
      <c r="R38" s="2"/>
      <c r="S38" s="2"/>
      <c r="T38" s="2"/>
      <c r="U38" s="2"/>
      <c r="V38" s="2"/>
      <c r="W38" s="2"/>
      <c r="X38" s="2"/>
      <c r="Y38" s="2"/>
      <c r="Z38" s="2"/>
    </row>
    <row r="39" ht="15.75" customHeight="1">
      <c r="A39" s="1" t="s">
        <v>97</v>
      </c>
      <c r="B39" s="1">
        <v>1440.0</v>
      </c>
      <c r="C39" s="1">
        <v>1480.0</v>
      </c>
      <c r="D39" s="1">
        <v>1590.0</v>
      </c>
      <c r="E39" s="1">
        <v>1640.0</v>
      </c>
      <c r="F39" s="1">
        <v>1670.0</v>
      </c>
      <c r="G39" s="1">
        <v>1720.0</v>
      </c>
      <c r="H39" s="1">
        <v>1770.0</v>
      </c>
      <c r="I39" s="1">
        <v>1810.0</v>
      </c>
      <c r="J39" s="1">
        <v>1760.0</v>
      </c>
      <c r="K39" s="1">
        <v>1830.0</v>
      </c>
      <c r="L39" s="2"/>
      <c r="M39" s="2"/>
      <c r="N39" s="2"/>
      <c r="O39" s="2"/>
      <c r="P39" s="2"/>
      <c r="Q39" s="2"/>
      <c r="R39" s="2"/>
      <c r="S39" s="2"/>
      <c r="T39" s="2"/>
      <c r="U39" s="2"/>
      <c r="V39" s="2"/>
      <c r="W39" s="2"/>
      <c r="X39" s="2"/>
      <c r="Y39" s="2"/>
      <c r="Z39" s="2"/>
    </row>
    <row r="40" ht="15.75" customHeight="1">
      <c r="A40" s="1" t="s">
        <v>98</v>
      </c>
      <c r="B40" s="1">
        <v>610.0</v>
      </c>
      <c r="C40" s="1">
        <v>468.0</v>
      </c>
      <c r="D40" s="1">
        <v>230.0</v>
      </c>
      <c r="E40" s="1">
        <v>272.0</v>
      </c>
      <c r="F40" s="1">
        <v>-158.0</v>
      </c>
      <c r="G40" s="1">
        <v>-242.0</v>
      </c>
      <c r="H40" s="1">
        <v>387.0</v>
      </c>
      <c r="I40" s="1">
        <v>737.0</v>
      </c>
      <c r="J40" s="1">
        <v>726.0</v>
      </c>
      <c r="K40" s="1">
        <v>707.0</v>
      </c>
      <c r="L40" s="2"/>
      <c r="M40" s="2"/>
      <c r="N40" s="2"/>
      <c r="O40" s="2"/>
      <c r="P40" s="2"/>
      <c r="Q40" s="2"/>
      <c r="R40" s="2"/>
      <c r="S40" s="2"/>
      <c r="T40" s="2"/>
      <c r="U40" s="2"/>
      <c r="V40" s="2"/>
      <c r="W40" s="2"/>
      <c r="X40" s="2"/>
      <c r="Y40" s="2"/>
      <c r="Z40" s="2"/>
    </row>
    <row r="41" ht="15.75" customHeight="1">
      <c r="A41" s="1" t="s">
        <v>99</v>
      </c>
      <c r="B41" s="1">
        <v>4.0</v>
      </c>
      <c r="C41" s="1">
        <v>-8.0</v>
      </c>
      <c r="D41" s="1">
        <v>-20.0</v>
      </c>
      <c r="E41" s="1">
        <v>18.0</v>
      </c>
      <c r="F41" s="1">
        <v>-13.0</v>
      </c>
      <c r="G41" s="1">
        <v>-18.0</v>
      </c>
      <c r="H41" s="1">
        <v>33.0</v>
      </c>
      <c r="I41" s="1">
        <v>-5.0</v>
      </c>
      <c r="J41" s="1">
        <v>-49.0</v>
      </c>
      <c r="K41" s="1">
        <v>-26.0</v>
      </c>
      <c r="L41" s="2"/>
      <c r="M41" s="2"/>
      <c r="N41" s="2"/>
      <c r="O41" s="2"/>
      <c r="P41" s="2"/>
      <c r="Q41" s="2"/>
      <c r="R41" s="2"/>
      <c r="S41" s="2"/>
      <c r="T41" s="2"/>
      <c r="U41" s="2"/>
      <c r="V41" s="2"/>
      <c r="W41" s="2"/>
      <c r="X41" s="2"/>
      <c r="Y41" s="2"/>
      <c r="Z41" s="2"/>
    </row>
    <row r="42" ht="15.75" customHeight="1">
      <c r="A42" s="1" t="s">
        <v>100</v>
      </c>
      <c r="B42" s="1">
        <v>2080.0</v>
      </c>
      <c r="C42" s="1">
        <v>1970.0</v>
      </c>
      <c r="D42" s="1">
        <v>1830.0</v>
      </c>
      <c r="E42" s="1">
        <v>1950.0</v>
      </c>
      <c r="F42" s="1">
        <v>1520.0</v>
      </c>
      <c r="G42" s="1">
        <v>1480.0</v>
      </c>
      <c r="H42" s="1">
        <v>2210.0</v>
      </c>
      <c r="I42" s="1">
        <v>2560.0</v>
      </c>
      <c r="J42" s="1">
        <v>2450.0</v>
      </c>
      <c r="K42" s="1">
        <v>2530.0</v>
      </c>
      <c r="L42" s="2"/>
      <c r="M42" s="2"/>
      <c r="N42" s="2"/>
      <c r="O42" s="2"/>
      <c r="P42" s="2"/>
      <c r="Q42" s="2"/>
      <c r="R42" s="2"/>
      <c r="S42" s="2"/>
      <c r="T42" s="2"/>
      <c r="U42" s="2"/>
      <c r="V42" s="2"/>
      <c r="W42" s="2"/>
      <c r="X42" s="2"/>
      <c r="Y42" s="2"/>
      <c r="Z42" s="2"/>
    </row>
    <row r="43" ht="15.75" customHeight="1">
      <c r="A43" s="1" t="s">
        <v>101</v>
      </c>
      <c r="B43" s="1">
        <v>2080.0</v>
      </c>
      <c r="C43" s="1">
        <v>1970.0</v>
      </c>
      <c r="D43" s="1">
        <v>1830.0</v>
      </c>
      <c r="E43" s="1">
        <v>1950.0</v>
      </c>
      <c r="F43" s="1">
        <v>1520.0</v>
      </c>
      <c r="G43" s="1">
        <v>1480.0</v>
      </c>
      <c r="H43" s="1">
        <v>2210.0</v>
      </c>
      <c r="I43" s="1">
        <v>2560.0</v>
      </c>
      <c r="J43" s="1">
        <v>2450.0</v>
      </c>
      <c r="K43" s="1">
        <v>2530.0</v>
      </c>
      <c r="L43" s="2"/>
      <c r="M43" s="2"/>
      <c r="N43" s="2"/>
      <c r="O43" s="2"/>
      <c r="P43" s="2"/>
      <c r="Q43" s="2"/>
      <c r="R43" s="2"/>
      <c r="S43" s="2"/>
      <c r="T43" s="2"/>
      <c r="U43" s="2"/>
      <c r="V43" s="2"/>
      <c r="W43" s="2"/>
      <c r="X43" s="2"/>
      <c r="Y43" s="2"/>
      <c r="Z43" s="2"/>
    </row>
    <row r="44" ht="15.75" customHeight="1">
      <c r="A44" s="1" t="s">
        <v>102</v>
      </c>
      <c r="B44" s="1">
        <v>2540.0</v>
      </c>
      <c r="C44" s="1">
        <v>2550.0</v>
      </c>
      <c r="D44" s="1">
        <v>2760.0</v>
      </c>
      <c r="E44" s="1">
        <v>3110.0</v>
      </c>
      <c r="F44" s="1">
        <v>2710.0</v>
      </c>
      <c r="G44" s="1">
        <v>2790.0</v>
      </c>
      <c r="H44" s="1">
        <v>3650.0</v>
      </c>
      <c r="I44" s="1">
        <v>3810.0</v>
      </c>
      <c r="J44" s="1">
        <v>3500.0</v>
      </c>
      <c r="K44" s="1">
        <v>3490.0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218.0</v>
      </c>
      <c r="C46" s="1">
        <v>204.0</v>
      </c>
      <c r="D46" s="1">
        <v>200.0</v>
      </c>
      <c r="E46" s="1">
        <v>195.0</v>
      </c>
      <c r="F46" s="1">
        <v>174.0</v>
      </c>
      <c r="G46" s="1">
        <v>167.0</v>
      </c>
      <c r="H46" s="1">
        <v>167.0</v>
      </c>
      <c r="I46" s="1">
        <v>162.0</v>
      </c>
      <c r="J46" s="1">
        <v>156.0</v>
      </c>
      <c r="K46" s="1">
        <v>153.0</v>
      </c>
      <c r="L46" s="2"/>
      <c r="M46" s="2"/>
      <c r="N46" s="2"/>
      <c r="O46" s="2"/>
      <c r="P46" s="2"/>
      <c r="Q46" s="2"/>
      <c r="R46" s="2"/>
      <c r="S46" s="2"/>
      <c r="T46" s="2"/>
      <c r="U46" s="2"/>
      <c r="V46" s="2"/>
      <c r="W46" s="2"/>
      <c r="X46" s="2"/>
      <c r="Y46" s="2"/>
      <c r="Z46" s="2"/>
    </row>
    <row r="47" ht="15.75" customHeight="1">
      <c r="A47" s="1" t="s">
        <v>104</v>
      </c>
      <c r="B47" s="1">
        <v>217.0</v>
      </c>
      <c r="C47" s="1">
        <v>204.0</v>
      </c>
      <c r="D47" s="1">
        <v>199.0</v>
      </c>
      <c r="E47" s="1">
        <v>196.0</v>
      </c>
      <c r="F47" s="1">
        <v>176.0</v>
      </c>
      <c r="G47" s="1">
        <v>167.0</v>
      </c>
      <c r="H47" s="1">
        <v>166.0</v>
      </c>
      <c r="I47" s="1">
        <v>162.0</v>
      </c>
      <c r="J47" s="1">
        <v>156.0</v>
      </c>
      <c r="K47" s="1">
        <v>153.0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1610.0</v>
      </c>
      <c r="C49" s="1">
        <v>1240.0</v>
      </c>
      <c r="D49" s="1">
        <v>1500.0</v>
      </c>
      <c r="E49" s="1">
        <v>1620.0</v>
      </c>
      <c r="F49" s="1">
        <v>1020.0</v>
      </c>
      <c r="G49" s="1">
        <v>938.0</v>
      </c>
      <c r="H49" s="1">
        <v>1650.0</v>
      </c>
      <c r="I49" s="1">
        <v>2060.0</v>
      </c>
      <c r="J49" s="1">
        <v>1990.0</v>
      </c>
      <c r="K49" s="1">
        <v>2070.0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t="s">
        <v>129</v>
      </c>
      <c r="C51" s="1" t="s">
        <v>129</v>
      </c>
      <c r="D51" s="1">
        <v>353.0</v>
      </c>
      <c r="E51" s="1">
        <v>366.0</v>
      </c>
      <c r="F51" s="1">
        <v>380.0</v>
      </c>
      <c r="G51" s="1">
        <v>460.0</v>
      </c>
      <c r="H51" s="1">
        <v>473.0</v>
      </c>
      <c r="I51" s="1">
        <v>185.0</v>
      </c>
      <c r="J51" s="1">
        <v>133.0</v>
      </c>
      <c r="K51" s="1">
        <v>82.0</v>
      </c>
      <c r="L51" s="2"/>
      <c r="M51" s="2"/>
      <c r="N51" s="2"/>
      <c r="O51" s="2"/>
      <c r="P51" s="2"/>
      <c r="Q51" s="2"/>
      <c r="R51" s="2"/>
      <c r="S51" s="2"/>
      <c r="T51" s="2"/>
      <c r="U51" s="2"/>
      <c r="V51" s="2"/>
      <c r="W51" s="2"/>
      <c r="X51" s="2"/>
      <c r="Y51" s="2"/>
      <c r="Z51" s="2"/>
    </row>
    <row r="52" ht="15.75" customHeight="1">
      <c r="A52" s="1" t="s">
        <v>130</v>
      </c>
      <c r="B52" s="1">
        <v>-1300.0</v>
      </c>
      <c r="C52" s="1">
        <v>-1010.0</v>
      </c>
      <c r="D52" s="1">
        <v>-1260.0</v>
      </c>
      <c r="E52" s="1">
        <v>-1540.0</v>
      </c>
      <c r="F52" s="1">
        <v>-825.0</v>
      </c>
      <c r="G52" s="1">
        <v>-556.0</v>
      </c>
      <c r="H52" s="1">
        <v>-1080.0</v>
      </c>
      <c r="I52" s="1">
        <v>-1320.0</v>
      </c>
      <c r="J52" s="1">
        <v>-872.0</v>
      </c>
      <c r="K52" s="1">
        <v>-855.0</v>
      </c>
      <c r="L52" s="2"/>
      <c r="M52" s="2"/>
      <c r="N52" s="2"/>
      <c r="O52" s="2"/>
      <c r="P52" s="2"/>
      <c r="Q52" s="2"/>
      <c r="R52" s="2"/>
      <c r="S52" s="2"/>
      <c r="T52" s="2"/>
      <c r="U52" s="2"/>
      <c r="V52" s="2"/>
      <c r="W52" s="2"/>
      <c r="X52" s="2"/>
      <c r="Y52" s="2"/>
      <c r="Z52" s="2"/>
    </row>
    <row r="53" ht="15.75" customHeight="1">
      <c r="A53" s="1" t="s">
        <v>131</v>
      </c>
      <c r="B53" s="1">
        <v>80.0</v>
      </c>
      <c r="C53" s="1">
        <v>86.0</v>
      </c>
      <c r="D53" s="1">
        <v>79.0</v>
      </c>
      <c r="E53" s="1">
        <v>76.0</v>
      </c>
      <c r="F53" s="1">
        <v>71.0</v>
      </c>
      <c r="G53" s="1">
        <v>79.0</v>
      </c>
      <c r="H53" s="1">
        <v>92.0</v>
      </c>
      <c r="I53" s="1">
        <v>86.0</v>
      </c>
      <c r="J53" s="1">
        <v>59.0</v>
      </c>
      <c r="K53" s="1">
        <v>63.0</v>
      </c>
      <c r="L53" s="2"/>
      <c r="M53" s="2"/>
      <c r="N53" s="2"/>
      <c r="O53" s="2"/>
      <c r="P53" s="2"/>
      <c r="Q53" s="2"/>
      <c r="R53" s="2"/>
      <c r="S53" s="2"/>
      <c r="T53" s="2"/>
      <c r="U53" s="2"/>
      <c r="V53" s="2"/>
      <c r="W53" s="2"/>
      <c r="X53" s="2"/>
      <c r="Y53" s="2"/>
      <c r="Z53" s="2"/>
    </row>
    <row r="54" ht="15.75" customHeight="1">
      <c r="A54" s="1" t="s">
        <v>132</v>
      </c>
      <c r="B54" s="1">
        <v>128.0</v>
      </c>
      <c r="C54" s="1">
        <v>127.0</v>
      </c>
      <c r="D54" s="1">
        <v>150.0</v>
      </c>
      <c r="E54" s="1">
        <v>162.0</v>
      </c>
      <c r="F54" s="1">
        <v>154.0</v>
      </c>
      <c r="G54" s="1">
        <v>285.0</v>
      </c>
      <c r="H54" s="1">
        <v>308.0</v>
      </c>
      <c r="I54" s="1">
        <v>314.0</v>
      </c>
      <c r="J54" s="1">
        <v>321.0</v>
      </c>
      <c r="K54" s="1">
        <v>342.0</v>
      </c>
      <c r="L54" s="2"/>
      <c r="M54" s="2"/>
      <c r="N54" s="2"/>
      <c r="O54" s="2"/>
      <c r="P54" s="2"/>
      <c r="Q54" s="2"/>
      <c r="R54" s="2"/>
      <c r="S54" s="2"/>
      <c r="T54" s="2"/>
      <c r="U54" s="2"/>
      <c r="V54" s="2"/>
      <c r="W54" s="2"/>
      <c r="X54" s="2"/>
      <c r="Y54" s="2"/>
      <c r="Z54" s="2"/>
    </row>
    <row r="55" ht="15.75" customHeight="1">
      <c r="A55" s="1" t="s">
        <v>133</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134</v>
      </c>
      <c r="B56" s="1">
        <v>70.0</v>
      </c>
      <c r="C56" s="1">
        <v>73.0</v>
      </c>
      <c r="D56" s="1">
        <v>58.0</v>
      </c>
      <c r="E56" s="1">
        <v>62.0</v>
      </c>
      <c r="F56" s="1">
        <v>89.0</v>
      </c>
      <c r="G56" s="1">
        <v>119.0</v>
      </c>
      <c r="H56" s="1">
        <v>114.0</v>
      </c>
      <c r="I56" s="1">
        <v>156.0</v>
      </c>
      <c r="J56" s="1">
        <v>256.0</v>
      </c>
      <c r="K56" s="1">
        <v>258.0</v>
      </c>
      <c r="L56" s="2"/>
      <c r="M56" s="2"/>
      <c r="N56" s="2"/>
      <c r="O56" s="2"/>
      <c r="P56" s="2"/>
      <c r="Q56" s="2"/>
      <c r="R56" s="2"/>
      <c r="S56" s="2"/>
      <c r="T56" s="2"/>
      <c r="U56" s="2"/>
      <c r="V56" s="2"/>
      <c r="W56" s="2"/>
      <c r="X56" s="2"/>
      <c r="Y56" s="2"/>
      <c r="Z56" s="2"/>
    </row>
    <row r="57" ht="15.75" customHeight="1">
      <c r="A57" s="1" t="s">
        <v>135</v>
      </c>
      <c r="B57" s="1">
        <v>10.0</v>
      </c>
      <c r="C57" s="1">
        <v>32.0</v>
      </c>
      <c r="D57" s="1">
        <v>22.0</v>
      </c>
      <c r="E57" s="1">
        <v>19.0</v>
      </c>
      <c r="F57" s="1">
        <v>31.0</v>
      </c>
      <c r="G57" s="1">
        <v>32.0</v>
      </c>
      <c r="H57" s="1">
        <v>25.0</v>
      </c>
      <c r="I57" s="1">
        <v>37.0</v>
      </c>
      <c r="J57" s="1">
        <v>37.0</v>
      </c>
      <c r="K57" s="1">
        <v>26.0</v>
      </c>
      <c r="L57" s="2"/>
      <c r="M57" s="2"/>
      <c r="N57" s="2"/>
      <c r="O57" s="2"/>
      <c r="P57" s="2"/>
      <c r="Q57" s="2"/>
      <c r="R57" s="2"/>
      <c r="S57" s="2"/>
      <c r="T57" s="2"/>
      <c r="U57" s="2"/>
      <c r="V57" s="2"/>
      <c r="W57" s="2"/>
      <c r="X57" s="2"/>
      <c r="Y57" s="2"/>
      <c r="Z57" s="2"/>
    </row>
    <row r="58" ht="15.75" customHeight="1">
      <c r="A58" s="1" t="s">
        <v>136</v>
      </c>
      <c r="B58" s="1">
        <v>23.0</v>
      </c>
      <c r="C58" s="1">
        <v>47.0</v>
      </c>
      <c r="D58" s="1">
        <v>54.0</v>
      </c>
      <c r="E58" s="1">
        <v>25.0</v>
      </c>
      <c r="F58" s="1">
        <v>33.0</v>
      </c>
      <c r="G58" s="1">
        <v>45.0</v>
      </c>
      <c r="H58" s="1">
        <v>82.0</v>
      </c>
      <c r="I58" s="1">
        <v>49.0</v>
      </c>
      <c r="J58" s="1">
        <v>30.0</v>
      </c>
      <c r="K58" s="1">
        <v>24.0</v>
      </c>
      <c r="L58" s="2"/>
      <c r="M58" s="2"/>
      <c r="N58" s="2"/>
      <c r="O58" s="2"/>
      <c r="P58" s="2"/>
      <c r="Q58" s="2"/>
      <c r="R58" s="2"/>
      <c r="S58" s="2"/>
      <c r="T58" s="2"/>
      <c r="U58" s="2"/>
      <c r="V58" s="2"/>
      <c r="W58" s="2"/>
      <c r="X58" s="2"/>
      <c r="Y58" s="2"/>
      <c r="Z58" s="2"/>
    </row>
    <row r="59" ht="15.75" customHeight="1">
      <c r="A59" s="1" t="s">
        <v>137</v>
      </c>
      <c r="B59" s="1">
        <v>16.0</v>
      </c>
      <c r="C59" s="1">
        <v>16.0</v>
      </c>
      <c r="D59" s="1">
        <v>16.0</v>
      </c>
      <c r="E59" s="1">
        <v>16.0</v>
      </c>
      <c r="F59" s="1">
        <v>16.0</v>
      </c>
      <c r="G59" s="1">
        <v>16.0</v>
      </c>
      <c r="H59" s="1">
        <v>17.0</v>
      </c>
      <c r="I59" s="1">
        <v>17.0</v>
      </c>
      <c r="J59" s="1">
        <v>18.0</v>
      </c>
      <c r="K59" s="1">
        <v>19.0</v>
      </c>
      <c r="L59" s="2"/>
      <c r="M59" s="2"/>
      <c r="N59" s="2"/>
      <c r="O59" s="2"/>
      <c r="P59" s="2"/>
      <c r="Q59" s="2"/>
      <c r="R59" s="2"/>
      <c r="S59" s="2"/>
      <c r="T59" s="2"/>
      <c r="U59" s="2"/>
      <c r="V59" s="2"/>
      <c r="W59" s="2"/>
      <c r="X59" s="2"/>
      <c r="Y59" s="2"/>
      <c r="Z59" s="2"/>
    </row>
    <row r="60" ht="15.75" customHeight="1">
      <c r="A60" s="1" t="s">
        <v>138</v>
      </c>
      <c r="B60" s="1">
        <v>109.0</v>
      </c>
      <c r="C60" s="1">
        <v>109.0</v>
      </c>
      <c r="D60" s="1">
        <v>98.0</v>
      </c>
      <c r="E60" s="1">
        <v>98.0</v>
      </c>
      <c r="F60" s="1">
        <v>106.0</v>
      </c>
      <c r="G60" s="1">
        <v>107.0</v>
      </c>
      <c r="H60" s="1">
        <v>108.0</v>
      </c>
      <c r="I60" s="1">
        <v>126.0</v>
      </c>
      <c r="J60" s="1">
        <v>129.0</v>
      </c>
      <c r="K60" s="1">
        <v>128.0</v>
      </c>
      <c r="L60" s="2"/>
      <c r="M60" s="2"/>
      <c r="N60" s="2"/>
      <c r="O60" s="2"/>
      <c r="P60" s="2"/>
      <c r="Q60" s="2"/>
      <c r="R60" s="2"/>
      <c r="S60" s="2"/>
      <c r="T60" s="2"/>
      <c r="U60" s="2"/>
      <c r="V60" s="2"/>
      <c r="W60" s="2"/>
      <c r="X60" s="2"/>
      <c r="Y60" s="2"/>
      <c r="Z60" s="2"/>
    </row>
    <row r="61" ht="15.75" customHeight="1">
      <c r="A61" s="1" t="s">
        <v>139</v>
      </c>
      <c r="B61" s="1">
        <v>737.0</v>
      </c>
      <c r="C61" s="1">
        <v>678.0</v>
      </c>
      <c r="D61" s="1">
        <v>685.0</v>
      </c>
      <c r="E61" s="1">
        <v>718.0</v>
      </c>
      <c r="F61" s="1">
        <v>775.0</v>
      </c>
      <c r="G61" s="1">
        <v>859.0</v>
      </c>
      <c r="H61" s="1">
        <v>961.0</v>
      </c>
      <c r="I61" s="1">
        <v>1010.0</v>
      </c>
      <c r="J61" s="1">
        <v>1080.0</v>
      </c>
      <c r="K61" s="1">
        <v>1070.0</v>
      </c>
      <c r="L61" s="2"/>
      <c r="M61" s="2"/>
      <c r="N61" s="2"/>
      <c r="O61" s="2"/>
      <c r="P61" s="2"/>
      <c r="Q61" s="2"/>
      <c r="R61" s="2"/>
      <c r="S61" s="2"/>
      <c r="T61" s="2"/>
      <c r="U61" s="2"/>
      <c r="V61" s="2"/>
      <c r="W61" s="2"/>
      <c r="X61" s="2"/>
      <c r="Y61" s="2"/>
      <c r="Z61" s="2"/>
    </row>
    <row r="62" ht="15.75" customHeight="1">
      <c r="A62" s="1" t="s">
        <v>140</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141</v>
      </c>
      <c r="B63" s="1">
        <v>0.0</v>
      </c>
      <c r="C63" s="1">
        <v>0.0</v>
      </c>
      <c r="D63" s="1">
        <v>0.0</v>
      </c>
      <c r="E63" s="1">
        <v>18.0</v>
      </c>
      <c r="F63" s="1">
        <v>5.0</v>
      </c>
      <c r="G63" s="1">
        <v>5.0</v>
      </c>
      <c r="H63" s="1">
        <v>23.0</v>
      </c>
      <c r="I63" s="1">
        <v>13.0</v>
      </c>
      <c r="J63" s="1">
        <v>5.0</v>
      </c>
      <c r="K63" s="1">
        <v>5.0</v>
      </c>
      <c r="L63" s="2"/>
      <c r="M63" s="2"/>
      <c r="N63" s="2"/>
      <c r="O63" s="2"/>
      <c r="P63" s="2"/>
      <c r="Q63" s="2"/>
      <c r="R63" s="2"/>
      <c r="S63" s="2"/>
      <c r="T63" s="2"/>
      <c r="U63" s="2"/>
      <c r="V63" s="2"/>
      <c r="W63" s="2"/>
      <c r="X63" s="2"/>
      <c r="Y63" s="2"/>
      <c r="Z63" s="2"/>
    </row>
    <row r="64" ht="15.75" customHeight="1">
      <c r="A64" s="1" t="s">
        <v>142</v>
      </c>
      <c r="B64" s="1">
        <v>0.0</v>
      </c>
      <c r="C64" s="1">
        <v>0.0</v>
      </c>
      <c r="D64" s="1">
        <v>0.0</v>
      </c>
      <c r="E64" s="1">
        <v>-13.0</v>
      </c>
      <c r="F64" s="1">
        <v>-5.0</v>
      </c>
      <c r="G64" s="1">
        <v>-5.0</v>
      </c>
      <c r="H64" s="1">
        <v>-7.0</v>
      </c>
      <c r="I64" s="1">
        <v>-8.0</v>
      </c>
      <c r="J64" s="1">
        <v>-5.0</v>
      </c>
      <c r="K64" s="1">
        <v>-4.0</v>
      </c>
      <c r="L64" s="2"/>
      <c r="M64" s="2"/>
      <c r="N64" s="2"/>
      <c r="O64" s="2"/>
      <c r="P64" s="2"/>
      <c r="Q64" s="2"/>
      <c r="R64" s="2"/>
      <c r="S64" s="2"/>
      <c r="T64" s="2"/>
      <c r="U64" s="2"/>
      <c r="V64" s="2"/>
      <c r="W64" s="2"/>
      <c r="X64" s="2"/>
      <c r="Y64" s="2"/>
      <c r="Z64" s="2"/>
    </row>
    <row r="65" ht="15.75" customHeight="1">
      <c r="A65" s="1" t="s">
        <v>143</v>
      </c>
      <c r="B65" s="1">
        <v>2.0</v>
      </c>
      <c r="C65" s="1">
        <v>2.0</v>
      </c>
      <c r="D65" s="1">
        <v>2.0</v>
      </c>
      <c r="E65" s="1">
        <v>2.0</v>
      </c>
      <c r="F65" s="1">
        <v>1.0</v>
      </c>
      <c r="G65" s="1">
        <v>1.0</v>
      </c>
      <c r="H65" s="1">
        <v>2.0</v>
      </c>
      <c r="I65" s="1">
        <v>2.0</v>
      </c>
      <c r="J65" s="1">
        <v>1.0</v>
      </c>
      <c r="K65" s="1">
        <v>1.0</v>
      </c>
      <c r="L65" s="2"/>
      <c r="M65" s="2"/>
      <c r="N65" s="2"/>
      <c r="O65" s="2"/>
      <c r="P65" s="2"/>
      <c r="Q65" s="2"/>
      <c r="R65" s="2"/>
      <c r="S65" s="2"/>
      <c r="T65" s="2"/>
      <c r="U65" s="2"/>
      <c r="V65" s="2"/>
      <c r="W65" s="2"/>
      <c r="X65" s="2"/>
      <c r="Y65" s="2"/>
      <c r="Z65" s="2"/>
    </row>
    <row r="66" ht="15.75" customHeight="1">
      <c r="A66" s="1" t="s">
        <v>144</v>
      </c>
      <c r="B66" s="1">
        <v>396.0</v>
      </c>
      <c r="C66" s="1">
        <v>616.0</v>
      </c>
      <c r="D66" s="1">
        <v>730.0</v>
      </c>
      <c r="E66" s="1">
        <v>626.0</v>
      </c>
      <c r="F66" s="1">
        <v>569.0</v>
      </c>
      <c r="G66" s="1">
        <v>810.0</v>
      </c>
      <c r="H66" s="1">
        <v>930.0</v>
      </c>
      <c r="I66" s="1">
        <v>1310.0</v>
      </c>
      <c r="J66" s="1">
        <v>1240.0</v>
      </c>
      <c r="K66" s="1">
        <v>1120.0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1650.0</v>
      </c>
      <c r="C2" s="1">
        <v>1640.0</v>
      </c>
      <c r="D2" s="1">
        <v>1750.0</v>
      </c>
      <c r="E2" s="1">
        <v>2140.0</v>
      </c>
      <c r="F2" s="1">
        <v>2100.0</v>
      </c>
      <c r="G2" s="1">
        <v>2290.0</v>
      </c>
      <c r="H2" s="1">
        <v>3120.0</v>
      </c>
      <c r="I2" s="1">
        <v>3700.0</v>
      </c>
      <c r="J2" s="1">
        <v>3160.0</v>
      </c>
      <c r="K2" s="1">
        <v>2680.0</v>
      </c>
      <c r="L2" s="2"/>
      <c r="M2" s="2"/>
      <c r="N2" s="2"/>
      <c r="O2" s="2"/>
      <c r="P2" s="2"/>
      <c r="Q2" s="2"/>
      <c r="R2" s="2"/>
      <c r="S2" s="2"/>
      <c r="T2" s="2"/>
      <c r="U2" s="2"/>
      <c r="V2" s="2"/>
      <c r="W2" s="2"/>
      <c r="X2" s="2"/>
      <c r="Y2" s="2"/>
      <c r="Z2" s="2"/>
    </row>
    <row r="3">
      <c r="A3" s="1" t="s">
        <v>146</v>
      </c>
      <c r="B3" s="1">
        <v>1650.0</v>
      </c>
      <c r="C3" s="1">
        <v>1640.0</v>
      </c>
      <c r="D3" s="1">
        <v>1750.0</v>
      </c>
      <c r="E3" s="1">
        <v>2140.0</v>
      </c>
      <c r="F3" s="1">
        <v>2100.0</v>
      </c>
      <c r="G3" s="1">
        <v>2290.0</v>
      </c>
      <c r="H3" s="1">
        <v>3120.0</v>
      </c>
      <c r="I3" s="1">
        <v>3700.0</v>
      </c>
      <c r="J3" s="1">
        <v>3160.0</v>
      </c>
      <c r="K3" s="1">
        <v>2680.0</v>
      </c>
      <c r="L3" s="2"/>
      <c r="M3" s="2"/>
      <c r="N3" s="2"/>
      <c r="O3" s="2"/>
      <c r="P3" s="2"/>
      <c r="Q3" s="2"/>
      <c r="R3" s="2"/>
      <c r="S3" s="2"/>
      <c r="T3" s="2"/>
      <c r="U3" s="2"/>
      <c r="V3" s="2"/>
      <c r="W3" s="2"/>
      <c r="X3" s="2"/>
      <c r="Y3" s="2"/>
      <c r="Z3" s="2"/>
    </row>
    <row r="4">
      <c r="A4" s="1" t="s">
        <v>147</v>
      </c>
      <c r="B4" s="1">
        <v>769.0</v>
      </c>
      <c r="C4" s="1">
        <v>722.0</v>
      </c>
      <c r="D4" s="1">
        <v>794.0</v>
      </c>
      <c r="E4" s="1">
        <v>913.0</v>
      </c>
      <c r="F4" s="1">
        <v>880.0</v>
      </c>
      <c r="G4" s="1">
        <v>955.0</v>
      </c>
      <c r="H4" s="1">
        <v>1340.0</v>
      </c>
      <c r="I4" s="1">
        <v>1500.0</v>
      </c>
      <c r="J4" s="1">
        <v>1290.0</v>
      </c>
      <c r="K4" s="1">
        <v>1140.0</v>
      </c>
      <c r="L4" s="2"/>
      <c r="M4" s="2"/>
      <c r="N4" s="2"/>
      <c r="O4" s="2"/>
      <c r="P4" s="2"/>
      <c r="Q4" s="2"/>
      <c r="R4" s="2"/>
      <c r="S4" s="2"/>
      <c r="T4" s="2"/>
      <c r="U4" s="2"/>
      <c r="V4" s="2"/>
      <c r="W4" s="2"/>
      <c r="X4" s="2"/>
      <c r="Y4" s="2"/>
      <c r="Z4" s="2"/>
    </row>
    <row r="5">
      <c r="A5" s="1" t="s">
        <v>148</v>
      </c>
      <c r="B5" s="1">
        <v>879.0</v>
      </c>
      <c r="C5" s="1">
        <v>917.0</v>
      </c>
      <c r="D5" s="1">
        <v>960.0</v>
      </c>
      <c r="E5" s="1">
        <v>1220.0</v>
      </c>
      <c r="F5" s="1">
        <v>1220.0</v>
      </c>
      <c r="G5" s="1">
        <v>1340.0</v>
      </c>
      <c r="H5" s="1">
        <v>1790.0</v>
      </c>
      <c r="I5" s="1">
        <v>2210.0</v>
      </c>
      <c r="J5" s="1">
        <v>1870.0</v>
      </c>
      <c r="K5" s="1">
        <v>1540.0</v>
      </c>
      <c r="L5" s="2"/>
      <c r="M5" s="2"/>
      <c r="N5" s="2"/>
      <c r="O5" s="2"/>
      <c r="P5" s="2"/>
      <c r="Q5" s="2"/>
      <c r="R5" s="2"/>
      <c r="S5" s="2"/>
      <c r="T5" s="2"/>
      <c r="U5" s="2"/>
      <c r="V5" s="2"/>
      <c r="W5" s="2"/>
      <c r="X5" s="2"/>
      <c r="Y5" s="2"/>
      <c r="Z5" s="2"/>
    </row>
    <row r="6">
      <c r="A6" s="1" t="s">
        <v>149</v>
      </c>
      <c r="B6" s="1">
        <v>313.0</v>
      </c>
      <c r="C6" s="1">
        <v>306.0</v>
      </c>
      <c r="D6" s="1">
        <v>334.0</v>
      </c>
      <c r="E6" s="1">
        <v>368.0</v>
      </c>
      <c r="F6" s="1">
        <v>407.0</v>
      </c>
      <c r="G6" s="1">
        <v>446.0</v>
      </c>
      <c r="H6" s="1">
        <v>476.0</v>
      </c>
      <c r="I6" s="1">
        <v>547.0</v>
      </c>
      <c r="J6" s="1">
        <v>536.0</v>
      </c>
      <c r="K6" s="1">
        <v>583.0</v>
      </c>
      <c r="L6" s="2"/>
      <c r="M6" s="2"/>
      <c r="N6" s="2"/>
      <c r="O6" s="2"/>
      <c r="P6" s="2"/>
      <c r="Q6" s="2"/>
      <c r="R6" s="2"/>
      <c r="S6" s="2"/>
      <c r="T6" s="2"/>
      <c r="U6" s="2"/>
      <c r="V6" s="2"/>
      <c r="W6" s="2"/>
      <c r="X6" s="2"/>
      <c r="Y6" s="2"/>
      <c r="Z6" s="2"/>
    </row>
    <row r="7">
      <c r="A7" s="1" t="s">
        <v>150</v>
      </c>
      <c r="B7" s="1">
        <v>292.0</v>
      </c>
      <c r="C7" s="1">
        <v>292.0</v>
      </c>
      <c r="D7" s="1">
        <v>272.0</v>
      </c>
      <c r="E7" s="1">
        <v>285.0</v>
      </c>
      <c r="F7" s="1">
        <v>282.0</v>
      </c>
      <c r="G7" s="1">
        <v>323.0</v>
      </c>
      <c r="H7" s="1">
        <v>375.0</v>
      </c>
      <c r="I7" s="1">
        <v>428.0</v>
      </c>
      <c r="J7" s="1">
        <v>441.0</v>
      </c>
      <c r="K7" s="1">
        <v>418.0</v>
      </c>
      <c r="L7" s="2"/>
      <c r="M7" s="2"/>
      <c r="N7" s="2"/>
      <c r="O7" s="2"/>
      <c r="P7" s="2"/>
      <c r="Q7" s="2"/>
      <c r="R7" s="2"/>
      <c r="S7" s="2"/>
      <c r="T7" s="2"/>
      <c r="U7" s="2"/>
      <c r="V7" s="2"/>
      <c r="W7" s="2"/>
      <c r="X7" s="2"/>
      <c r="Y7" s="2"/>
      <c r="Z7" s="2"/>
    </row>
    <row r="8">
      <c r="A8" s="1" t="s">
        <v>151</v>
      </c>
      <c r="B8" s="1">
        <v>70.0</v>
      </c>
      <c r="C8" s="1">
        <v>69.0</v>
      </c>
      <c r="D8" s="1">
        <v>52.0</v>
      </c>
      <c r="E8" s="1">
        <v>30.0</v>
      </c>
      <c r="F8" s="1">
        <v>39.0</v>
      </c>
      <c r="G8" s="1">
        <v>40.0</v>
      </c>
      <c r="H8" s="1">
        <v>30.0</v>
      </c>
      <c r="I8" s="1">
        <v>21.0</v>
      </c>
      <c r="J8" s="1">
        <v>19.0</v>
      </c>
      <c r="K8" s="1">
        <v>19.0</v>
      </c>
      <c r="L8" s="2"/>
      <c r="M8" s="2"/>
      <c r="N8" s="2"/>
      <c r="O8" s="2"/>
      <c r="P8" s="2"/>
      <c r="Q8" s="2"/>
      <c r="R8" s="2"/>
      <c r="S8" s="2"/>
      <c r="T8" s="2"/>
      <c r="U8" s="2"/>
      <c r="V8" s="2"/>
      <c r="W8" s="2"/>
      <c r="X8" s="2"/>
      <c r="Y8" s="2"/>
      <c r="Z8" s="2"/>
    </row>
    <row r="9">
      <c r="A9" s="1" t="s">
        <v>152</v>
      </c>
      <c r="B9" s="1">
        <v>-2.0</v>
      </c>
      <c r="C9" s="1">
        <v>-1.0</v>
      </c>
      <c r="D9" s="1">
        <v>4.0</v>
      </c>
      <c r="E9" s="1">
        <v>3.0</v>
      </c>
      <c r="F9" s="1">
        <v>96.0</v>
      </c>
      <c r="G9" s="1">
        <v>76.0</v>
      </c>
      <c r="H9" s="1">
        <v>1.0</v>
      </c>
      <c r="I9" s="1">
        <v>14.0</v>
      </c>
      <c r="J9" s="1">
        <v>29.0</v>
      </c>
      <c r="K9" s="1">
        <v>40.0</v>
      </c>
      <c r="L9" s="2"/>
      <c r="M9" s="2"/>
      <c r="N9" s="2"/>
      <c r="O9" s="2"/>
      <c r="P9" s="2"/>
      <c r="Q9" s="2"/>
      <c r="R9" s="2"/>
      <c r="S9" s="2"/>
      <c r="T9" s="2"/>
      <c r="U9" s="2"/>
      <c r="V9" s="2"/>
      <c r="W9" s="2"/>
      <c r="X9" s="2"/>
      <c r="Y9" s="2"/>
      <c r="Z9" s="2"/>
    </row>
    <row r="10">
      <c r="A10" s="1" t="s">
        <v>153</v>
      </c>
      <c r="B10" s="1">
        <v>675.0</v>
      </c>
      <c r="C10" s="1">
        <v>668.0</v>
      </c>
      <c r="D10" s="1">
        <v>659.0</v>
      </c>
      <c r="E10" s="1">
        <v>685.0</v>
      </c>
      <c r="F10" s="1">
        <v>729.0</v>
      </c>
      <c r="G10" s="1">
        <v>810.0</v>
      </c>
      <c r="H10" s="1">
        <v>884.0</v>
      </c>
      <c r="I10" s="1">
        <v>1010.0</v>
      </c>
      <c r="J10" s="1">
        <v>996.0</v>
      </c>
      <c r="K10" s="1">
        <v>1020.0</v>
      </c>
      <c r="L10" s="2"/>
      <c r="M10" s="2"/>
      <c r="N10" s="2"/>
      <c r="O10" s="2"/>
      <c r="P10" s="2"/>
      <c r="Q10" s="2"/>
      <c r="R10" s="2"/>
      <c r="S10" s="2"/>
      <c r="T10" s="2"/>
      <c r="U10" s="2"/>
      <c r="V10" s="2"/>
      <c r="W10" s="2"/>
      <c r="X10" s="2"/>
      <c r="Y10" s="2"/>
      <c r="Z10" s="2"/>
    </row>
    <row r="11">
      <c r="A11" s="1" t="s">
        <v>154</v>
      </c>
      <c r="B11" s="1">
        <v>203.0</v>
      </c>
      <c r="C11" s="1">
        <v>250.0</v>
      </c>
      <c r="D11" s="1">
        <v>300.0</v>
      </c>
      <c r="E11" s="1">
        <v>539.0</v>
      </c>
      <c r="F11" s="1">
        <v>491.0</v>
      </c>
      <c r="G11" s="1">
        <v>530.0</v>
      </c>
      <c r="H11" s="1">
        <v>902.0</v>
      </c>
      <c r="I11" s="1">
        <v>1200.0</v>
      </c>
      <c r="J11" s="1">
        <v>871.0</v>
      </c>
      <c r="K11" s="1">
        <v>517.0</v>
      </c>
      <c r="L11" s="2"/>
      <c r="M11" s="2"/>
      <c r="N11" s="2"/>
      <c r="O11" s="2"/>
      <c r="P11" s="2"/>
      <c r="Q11" s="2"/>
      <c r="R11" s="2"/>
      <c r="S11" s="2"/>
      <c r="T11" s="2"/>
      <c r="U11" s="2"/>
      <c r="V11" s="2"/>
      <c r="W11" s="2"/>
      <c r="X11" s="2"/>
      <c r="Y11" s="2"/>
      <c r="Z11" s="2"/>
    </row>
    <row r="12">
      <c r="A12" s="1" t="s">
        <v>155</v>
      </c>
      <c r="B12" s="1">
        <v>-6.0</v>
      </c>
      <c r="C12" s="1">
        <v>-1.0</v>
      </c>
      <c r="D12" s="1">
        <v>-3.0</v>
      </c>
      <c r="E12" s="1">
        <v>-21.0</v>
      </c>
      <c r="F12" s="1">
        <v>-31.0</v>
      </c>
      <c r="G12" s="1">
        <v>-23.0</v>
      </c>
      <c r="H12" s="1">
        <v>-24.0</v>
      </c>
      <c r="I12" s="1">
        <v>-17.0</v>
      </c>
      <c r="J12" s="1">
        <v>-3.0</v>
      </c>
      <c r="K12" s="1">
        <v>-3.0</v>
      </c>
      <c r="L12" s="2"/>
      <c r="M12" s="2"/>
      <c r="N12" s="2"/>
      <c r="O12" s="2"/>
      <c r="P12" s="2"/>
      <c r="Q12" s="2"/>
      <c r="R12" s="2"/>
      <c r="S12" s="2"/>
      <c r="T12" s="2"/>
      <c r="U12" s="2"/>
      <c r="V12" s="2"/>
      <c r="W12" s="2"/>
      <c r="X12" s="2"/>
      <c r="Y12" s="2"/>
      <c r="Z12" s="2"/>
    </row>
    <row r="13">
      <c r="A13" s="1" t="s">
        <v>156</v>
      </c>
      <c r="B13" s="1">
        <v>6.0</v>
      </c>
      <c r="C13" s="1">
        <v>7.0</v>
      </c>
      <c r="D13" s="1">
        <v>9.0</v>
      </c>
      <c r="E13" s="1">
        <v>17.0</v>
      </c>
      <c r="F13" s="1">
        <v>26.0</v>
      </c>
      <c r="G13" s="1">
        <v>24.0</v>
      </c>
      <c r="H13" s="1">
        <v>5.0</v>
      </c>
      <c r="I13" s="1">
        <v>2.0</v>
      </c>
      <c r="J13" s="1">
        <v>6.0</v>
      </c>
      <c r="K13" s="1">
        <v>27.0</v>
      </c>
      <c r="L13" s="2"/>
      <c r="M13" s="2"/>
      <c r="N13" s="2"/>
      <c r="O13" s="2"/>
      <c r="P13" s="2"/>
      <c r="Q13" s="2"/>
      <c r="R13" s="2"/>
      <c r="S13" s="2"/>
      <c r="T13" s="2"/>
      <c r="U13" s="2"/>
      <c r="V13" s="2"/>
      <c r="W13" s="2"/>
      <c r="X13" s="2"/>
      <c r="Y13" s="2"/>
      <c r="Z13" s="2"/>
    </row>
    <row r="14">
      <c r="A14" s="1" t="s">
        <v>157</v>
      </c>
      <c r="B14" s="1">
        <v>-67.0</v>
      </c>
      <c r="C14" s="1">
        <v>5.0</v>
      </c>
      <c r="D14" s="1">
        <v>5.0</v>
      </c>
      <c r="E14" s="1">
        <v>-3.0</v>
      </c>
      <c r="F14" s="1">
        <v>-4.0</v>
      </c>
      <c r="G14" s="1">
        <v>1.0</v>
      </c>
      <c r="H14" s="1">
        <v>-18.0</v>
      </c>
      <c r="I14" s="1">
        <v>-15.0</v>
      </c>
      <c r="J14" s="1">
        <v>2.0</v>
      </c>
      <c r="K14" s="1">
        <v>23.0</v>
      </c>
      <c r="L14" s="2"/>
      <c r="M14" s="2"/>
      <c r="N14" s="2"/>
      <c r="O14" s="2"/>
      <c r="P14" s="2"/>
      <c r="Q14" s="2"/>
      <c r="R14" s="2"/>
      <c r="S14" s="2"/>
      <c r="T14" s="2"/>
      <c r="U14" s="2"/>
      <c r="V14" s="2"/>
      <c r="W14" s="2"/>
      <c r="X14" s="2"/>
      <c r="Y14" s="2"/>
      <c r="Z14" s="2"/>
    </row>
    <row r="15">
      <c r="A15" s="1" t="s">
        <v>158</v>
      </c>
      <c r="B15" s="1">
        <v>-1.0</v>
      </c>
      <c r="C15" s="1">
        <v>-54.0</v>
      </c>
      <c r="D15" s="1">
        <v>-67.0</v>
      </c>
      <c r="E15" s="1">
        <v>-1.0</v>
      </c>
      <c r="F15" s="1">
        <v>-4.0</v>
      </c>
      <c r="G15" s="1">
        <v>-4.0</v>
      </c>
      <c r="H15" s="1">
        <v>-6.0</v>
      </c>
      <c r="I15" s="1">
        <v>-4.0</v>
      </c>
      <c r="J15" s="1">
        <v>-8.0</v>
      </c>
      <c r="K15" s="1">
        <v>-1.0</v>
      </c>
      <c r="L15" s="2"/>
      <c r="M15" s="2"/>
      <c r="N15" s="2"/>
      <c r="O15" s="2"/>
      <c r="P15" s="2"/>
      <c r="Q15" s="2"/>
      <c r="R15" s="2"/>
      <c r="S15" s="2"/>
      <c r="T15" s="2"/>
      <c r="U15" s="2"/>
      <c r="V15" s="2"/>
      <c r="W15" s="2"/>
      <c r="X15" s="2"/>
      <c r="Y15" s="2"/>
      <c r="Z15" s="2"/>
    </row>
    <row r="16">
      <c r="A16" s="1" t="s">
        <v>159</v>
      </c>
      <c r="B16" s="1">
        <v>76.0</v>
      </c>
      <c r="C16" s="1">
        <v>-4.0</v>
      </c>
      <c r="D16" s="1">
        <v>-3.0</v>
      </c>
      <c r="E16" s="1">
        <v>0.0</v>
      </c>
      <c r="F16" s="1">
        <v>11.0</v>
      </c>
      <c r="G16" s="1">
        <v>-89.0</v>
      </c>
      <c r="H16" s="1">
        <v>26.0</v>
      </c>
      <c r="I16" s="1">
        <v>1.0</v>
      </c>
      <c r="J16" s="1">
        <v>1.0</v>
      </c>
      <c r="K16" s="1">
        <v>31.0</v>
      </c>
      <c r="L16" s="2"/>
      <c r="M16" s="2"/>
      <c r="N16" s="2"/>
      <c r="O16" s="2"/>
      <c r="P16" s="2"/>
      <c r="Q16" s="2"/>
      <c r="R16" s="2"/>
      <c r="S16" s="2"/>
      <c r="T16" s="2"/>
      <c r="U16" s="2"/>
      <c r="V16" s="2"/>
      <c r="W16" s="2"/>
      <c r="X16" s="2"/>
      <c r="Y16" s="2"/>
      <c r="Z16" s="2"/>
    </row>
    <row r="17">
      <c r="A17" s="1" t="s">
        <v>160</v>
      </c>
      <c r="B17" s="1">
        <v>202.0</v>
      </c>
      <c r="C17" s="1">
        <v>254.0</v>
      </c>
      <c r="D17" s="1">
        <v>305.0</v>
      </c>
      <c r="E17" s="1">
        <v>534.0</v>
      </c>
      <c r="F17" s="1">
        <v>482.0</v>
      </c>
      <c r="G17" s="1">
        <v>526.0</v>
      </c>
      <c r="H17" s="1">
        <v>878.0</v>
      </c>
      <c r="I17" s="1">
        <v>1180.0</v>
      </c>
      <c r="J17" s="1">
        <v>867.0</v>
      </c>
      <c r="K17" s="1">
        <v>539.0</v>
      </c>
      <c r="L17" s="2"/>
      <c r="M17" s="2"/>
      <c r="N17" s="2"/>
      <c r="O17" s="2"/>
      <c r="P17" s="2"/>
      <c r="Q17" s="2"/>
      <c r="R17" s="2"/>
      <c r="S17" s="2"/>
      <c r="T17" s="2"/>
      <c r="U17" s="2"/>
      <c r="V17" s="2"/>
      <c r="W17" s="2"/>
      <c r="X17" s="2"/>
      <c r="Y17" s="2"/>
      <c r="Z17" s="2"/>
    </row>
    <row r="18">
      <c r="A18" s="1" t="s">
        <v>161</v>
      </c>
      <c r="B18" s="1">
        <v>-1.0</v>
      </c>
      <c r="C18" s="1">
        <v>-1.0</v>
      </c>
      <c r="D18" s="1">
        <v>-6.0</v>
      </c>
      <c r="E18" s="1">
        <v>-4.0</v>
      </c>
      <c r="F18" s="1">
        <v>-8.0</v>
      </c>
      <c r="G18" s="1">
        <v>-2.0</v>
      </c>
      <c r="H18" s="1">
        <v>-1.0</v>
      </c>
      <c r="I18" s="1">
        <v>-1.0</v>
      </c>
      <c r="J18" s="1">
        <v>-2.0</v>
      </c>
      <c r="K18" s="1">
        <v>-14.0</v>
      </c>
      <c r="L18" s="2"/>
      <c r="M18" s="2"/>
      <c r="N18" s="2"/>
      <c r="O18" s="2"/>
      <c r="P18" s="2"/>
      <c r="Q18" s="2"/>
      <c r="R18" s="2"/>
      <c r="S18" s="2"/>
      <c r="T18" s="2"/>
      <c r="U18" s="2"/>
      <c r="V18" s="2"/>
      <c r="W18" s="2"/>
      <c r="X18" s="2"/>
      <c r="Y18" s="2"/>
      <c r="Z18" s="2"/>
    </row>
    <row r="19">
      <c r="A19" s="1" t="s">
        <v>162</v>
      </c>
      <c r="B19" s="1">
        <v>-40.0</v>
      </c>
      <c r="C19" s="1">
        <v>-2.0</v>
      </c>
      <c r="D19" s="1">
        <v>0.0</v>
      </c>
      <c r="E19" s="1">
        <v>0.0</v>
      </c>
      <c r="F19" s="1">
        <v>-4.0</v>
      </c>
      <c r="G19" s="1">
        <v>-2.0</v>
      </c>
      <c r="H19" s="1">
        <v>-2.0</v>
      </c>
      <c r="I19" s="1">
        <v>-48.0</v>
      </c>
      <c r="J19" s="1">
        <v>0.0</v>
      </c>
      <c r="K19" s="1">
        <v>-3.0</v>
      </c>
      <c r="L19" s="2"/>
      <c r="M19" s="2"/>
      <c r="N19" s="2"/>
      <c r="O19" s="2"/>
      <c r="P19" s="2"/>
      <c r="Q19" s="2"/>
      <c r="R19" s="2"/>
      <c r="S19" s="2"/>
      <c r="T19" s="2"/>
      <c r="U19" s="2"/>
      <c r="V19" s="2"/>
      <c r="W19" s="2"/>
      <c r="X19" s="2"/>
      <c r="Y19" s="2"/>
      <c r="Z19" s="2"/>
    </row>
    <row r="20">
      <c r="A20" s="1" t="s">
        <v>163</v>
      </c>
      <c r="B20" s="1">
        <v>-98.0</v>
      </c>
      <c r="C20" s="1">
        <v>0.0</v>
      </c>
      <c r="D20" s="1">
        <v>-255.0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5.0</v>
      </c>
      <c r="D21" s="1">
        <v>0.0</v>
      </c>
      <c r="E21" s="1">
        <v>0.0</v>
      </c>
      <c r="F21" s="1">
        <v>0.0</v>
      </c>
      <c r="G21" s="1">
        <v>-15.0</v>
      </c>
      <c r="H21" s="1">
        <v>7.0</v>
      </c>
      <c r="I21" s="1">
        <v>6.0</v>
      </c>
      <c r="J21" s="1">
        <v>-9.0</v>
      </c>
      <c r="K21" s="1">
        <v>7.0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0.0</v>
      </c>
      <c r="I22" s="1">
        <v>0.0</v>
      </c>
      <c r="J22" s="1">
        <v>3.0</v>
      </c>
      <c r="K22" s="1">
        <v>0.0</v>
      </c>
      <c r="L22" s="2"/>
      <c r="M22" s="2"/>
      <c r="N22" s="2"/>
      <c r="O22" s="2"/>
      <c r="P22" s="2"/>
      <c r="Q22" s="2"/>
      <c r="R22" s="2"/>
      <c r="S22" s="2"/>
      <c r="T22" s="2"/>
      <c r="U22" s="2"/>
      <c r="V22" s="2"/>
      <c r="W22" s="2"/>
      <c r="X22" s="2"/>
      <c r="Y22" s="2"/>
      <c r="Z22" s="2"/>
    </row>
    <row r="23" ht="15.75" customHeight="1">
      <c r="A23" s="1" t="s">
        <v>166</v>
      </c>
      <c r="B23" s="1">
        <v>0.0</v>
      </c>
      <c r="C23" s="1">
        <v>0.0</v>
      </c>
      <c r="D23" s="1">
        <v>-83.0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0.0</v>
      </c>
      <c r="C24" s="1">
        <v>0.0</v>
      </c>
      <c r="D24" s="1">
        <v>5.0</v>
      </c>
      <c r="E24" s="1">
        <v>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0.0</v>
      </c>
      <c r="C25" s="1">
        <v>0.0</v>
      </c>
      <c r="D25" s="1">
        <v>0.0</v>
      </c>
      <c r="E25" s="1">
        <v>0.0</v>
      </c>
      <c r="F25" s="1">
        <v>0.0</v>
      </c>
      <c r="G25" s="1">
        <v>0.0</v>
      </c>
      <c r="H25" s="1">
        <v>0.0</v>
      </c>
      <c r="I25" s="1">
        <v>0.0</v>
      </c>
      <c r="J25" s="1">
        <v>-14.0</v>
      </c>
      <c r="K25" s="1">
        <v>0.0</v>
      </c>
      <c r="L25" s="2"/>
      <c r="M25" s="2"/>
      <c r="N25" s="2"/>
      <c r="O25" s="2"/>
      <c r="P25" s="2"/>
      <c r="Q25" s="2"/>
      <c r="R25" s="2"/>
      <c r="S25" s="2"/>
      <c r="T25" s="2"/>
      <c r="U25" s="2"/>
      <c r="V25" s="2"/>
      <c r="W25" s="2"/>
      <c r="X25" s="2"/>
      <c r="Y25" s="2"/>
      <c r="Z25" s="2"/>
    </row>
    <row r="26" ht="15.75" customHeight="1">
      <c r="A26" s="1" t="s">
        <v>169</v>
      </c>
      <c r="B26" s="1">
        <v>-5.0</v>
      </c>
      <c r="C26" s="1">
        <v>-2.0</v>
      </c>
      <c r="D26" s="1">
        <v>-21.0</v>
      </c>
      <c r="E26" s="1">
        <v>-8.0</v>
      </c>
      <c r="F26" s="1">
        <v>-98.0</v>
      </c>
      <c r="G26" s="1">
        <v>19.0</v>
      </c>
      <c r="H26" s="1">
        <v>19.0</v>
      </c>
      <c r="I26" s="1">
        <v>-21.0</v>
      </c>
      <c r="J26" s="1">
        <v>-2.0</v>
      </c>
      <c r="K26" s="1">
        <v>-2.0</v>
      </c>
      <c r="L26" s="2"/>
      <c r="M26" s="2"/>
      <c r="N26" s="2"/>
      <c r="O26" s="2"/>
      <c r="P26" s="2"/>
      <c r="Q26" s="2"/>
      <c r="R26" s="2"/>
      <c r="S26" s="2"/>
      <c r="T26" s="2"/>
      <c r="U26" s="2"/>
      <c r="V26" s="2"/>
      <c r="W26" s="2"/>
      <c r="X26" s="2"/>
      <c r="Y26" s="2"/>
      <c r="Z26" s="2"/>
    </row>
    <row r="27" ht="15.75" customHeight="1">
      <c r="A27" s="1" t="s">
        <v>170</v>
      </c>
      <c r="B27" s="1">
        <v>95.0</v>
      </c>
      <c r="C27" s="1">
        <v>253.0</v>
      </c>
      <c r="D27" s="1">
        <v>-55.0</v>
      </c>
      <c r="E27" s="1">
        <v>524.0</v>
      </c>
      <c r="F27" s="1">
        <v>468.0</v>
      </c>
      <c r="G27" s="1">
        <v>526.0</v>
      </c>
      <c r="H27" s="1">
        <v>901.0</v>
      </c>
      <c r="I27" s="1">
        <v>1160.0</v>
      </c>
      <c r="J27" s="1">
        <v>840.0</v>
      </c>
      <c r="K27" s="1">
        <v>526.0</v>
      </c>
      <c r="L27" s="2"/>
      <c r="M27" s="2"/>
      <c r="N27" s="2"/>
      <c r="O27" s="2"/>
      <c r="P27" s="2"/>
      <c r="Q27" s="2"/>
      <c r="R27" s="2"/>
      <c r="S27" s="2"/>
      <c r="T27" s="2"/>
      <c r="U27" s="2"/>
      <c r="V27" s="2"/>
      <c r="W27" s="2"/>
      <c r="X27" s="2"/>
      <c r="Y27" s="2"/>
      <c r="Z27" s="2"/>
    </row>
    <row r="28" ht="15.75" customHeight="1">
      <c r="A28" s="1" t="s">
        <v>171</v>
      </c>
      <c r="B28" s="1">
        <v>14.0</v>
      </c>
      <c r="C28" s="1">
        <v>46.0</v>
      </c>
      <c r="D28" s="1">
        <v>-11.0</v>
      </c>
      <c r="E28" s="1">
        <v>267.0</v>
      </c>
      <c r="F28" s="1">
        <v>16.0</v>
      </c>
      <c r="G28" s="1">
        <v>58.0</v>
      </c>
      <c r="H28" s="1">
        <v>117.0</v>
      </c>
      <c r="I28" s="1">
        <v>146.0</v>
      </c>
      <c r="J28" s="1">
        <v>125.0</v>
      </c>
      <c r="K28" s="1">
        <v>76.0</v>
      </c>
      <c r="L28" s="2"/>
      <c r="M28" s="2"/>
      <c r="N28" s="2"/>
      <c r="O28" s="2"/>
      <c r="P28" s="2"/>
      <c r="Q28" s="2"/>
      <c r="R28" s="2"/>
      <c r="S28" s="2"/>
      <c r="T28" s="2"/>
      <c r="U28" s="2"/>
      <c r="V28" s="2"/>
      <c r="W28" s="2"/>
      <c r="X28" s="2"/>
      <c r="Y28" s="2"/>
      <c r="Z28" s="2"/>
    </row>
    <row r="29" ht="15.75" customHeight="1">
      <c r="A29" s="1" t="s">
        <v>172</v>
      </c>
      <c r="B29" s="1">
        <v>81.0</v>
      </c>
      <c r="C29" s="1">
        <v>206.0</v>
      </c>
      <c r="D29" s="1">
        <v>-43.0</v>
      </c>
      <c r="E29" s="1">
        <v>258.0</v>
      </c>
      <c r="F29" s="1">
        <v>452.0</v>
      </c>
      <c r="G29" s="1">
        <v>467.0</v>
      </c>
      <c r="H29" s="1">
        <v>784.0</v>
      </c>
      <c r="I29" s="1">
        <v>1010.0</v>
      </c>
      <c r="J29" s="1">
        <v>716.0</v>
      </c>
      <c r="K29" s="1">
        <v>449.0</v>
      </c>
      <c r="L29" s="2"/>
      <c r="M29" s="2"/>
      <c r="N29" s="2"/>
      <c r="O29" s="2"/>
      <c r="P29" s="2"/>
      <c r="Q29" s="2"/>
      <c r="R29" s="2"/>
      <c r="S29" s="2"/>
      <c r="T29" s="2"/>
      <c r="U29" s="2"/>
      <c r="V29" s="2"/>
      <c r="W29" s="2"/>
      <c r="X29" s="2"/>
      <c r="Y29" s="2"/>
      <c r="Z29" s="2"/>
    </row>
    <row r="30" ht="15.75" customHeight="1">
      <c r="A30" s="1" t="s">
        <v>173</v>
      </c>
      <c r="B30" s="1">
        <v>81.0</v>
      </c>
      <c r="C30" s="1">
        <v>206.0</v>
      </c>
      <c r="D30" s="1">
        <v>-43.0</v>
      </c>
      <c r="E30" s="1">
        <v>258.0</v>
      </c>
      <c r="F30" s="1">
        <v>452.0</v>
      </c>
      <c r="G30" s="1">
        <v>467.0</v>
      </c>
      <c r="H30" s="1">
        <v>784.0</v>
      </c>
      <c r="I30" s="1">
        <v>1010.0</v>
      </c>
      <c r="J30" s="1">
        <v>716.0</v>
      </c>
      <c r="K30" s="1">
        <v>449.0</v>
      </c>
      <c r="L30" s="2"/>
      <c r="M30" s="2"/>
      <c r="N30" s="2"/>
      <c r="O30" s="2"/>
      <c r="P30" s="2"/>
      <c r="Q30" s="2"/>
      <c r="R30" s="2"/>
      <c r="S30" s="2"/>
      <c r="T30" s="2"/>
      <c r="U30" s="2"/>
      <c r="V30" s="2"/>
      <c r="W30" s="2"/>
      <c r="X30" s="2"/>
      <c r="Y30" s="2"/>
      <c r="Z30" s="2"/>
    </row>
    <row r="31" ht="15.75" customHeight="1">
      <c r="A31" s="1" t="s">
        <v>174</v>
      </c>
      <c r="B31" s="1">
        <v>81.0</v>
      </c>
      <c r="C31" s="1">
        <v>206.0</v>
      </c>
      <c r="D31" s="1">
        <v>-43.0</v>
      </c>
      <c r="E31" s="1">
        <v>258.0</v>
      </c>
      <c r="F31" s="1">
        <v>452.0</v>
      </c>
      <c r="G31" s="1">
        <v>467.0</v>
      </c>
      <c r="H31" s="1">
        <v>784.0</v>
      </c>
      <c r="I31" s="1">
        <v>1010.0</v>
      </c>
      <c r="J31" s="1">
        <v>716.0</v>
      </c>
      <c r="K31" s="1">
        <v>449.0</v>
      </c>
      <c r="L31" s="2"/>
      <c r="M31" s="2"/>
      <c r="N31" s="2"/>
      <c r="O31" s="2"/>
      <c r="P31" s="2"/>
      <c r="Q31" s="2"/>
      <c r="R31" s="2"/>
      <c r="S31" s="2"/>
      <c r="T31" s="2"/>
      <c r="U31" s="2"/>
      <c r="V31" s="2"/>
      <c r="W31" s="2"/>
      <c r="X31" s="2"/>
      <c r="Y31" s="2"/>
      <c r="Z31" s="2"/>
    </row>
    <row r="32" ht="15.75" customHeight="1">
      <c r="A32" s="1" t="s">
        <v>175</v>
      </c>
      <c r="B32" s="1">
        <v>81.0</v>
      </c>
      <c r="C32" s="1">
        <v>206.0</v>
      </c>
      <c r="D32" s="1">
        <v>-43.0</v>
      </c>
      <c r="E32" s="1">
        <v>258.0</v>
      </c>
      <c r="F32" s="1">
        <v>452.0</v>
      </c>
      <c r="G32" s="1">
        <v>467.0</v>
      </c>
      <c r="H32" s="1">
        <v>784.0</v>
      </c>
      <c r="I32" s="1">
        <v>1010.0</v>
      </c>
      <c r="J32" s="1">
        <v>716.0</v>
      </c>
      <c r="K32" s="1">
        <v>449.0</v>
      </c>
      <c r="L32" s="2"/>
      <c r="M32" s="2"/>
      <c r="N32" s="2"/>
      <c r="O32" s="2"/>
      <c r="P32" s="2"/>
      <c r="Q32" s="2"/>
      <c r="R32" s="2"/>
      <c r="S32" s="2"/>
      <c r="T32" s="2"/>
      <c r="U32" s="2"/>
      <c r="V32" s="2"/>
      <c r="W32" s="2"/>
      <c r="X32" s="2"/>
      <c r="Y32" s="2"/>
      <c r="Z32" s="2"/>
    </row>
    <row r="33" ht="15.75" customHeight="1">
      <c r="A33" s="1" t="s">
        <v>176</v>
      </c>
      <c r="B33" s="1">
        <v>81.0</v>
      </c>
      <c r="C33" s="1">
        <v>206.0</v>
      </c>
      <c r="D33" s="1">
        <v>-43.0</v>
      </c>
      <c r="E33" s="1">
        <v>258.0</v>
      </c>
      <c r="F33" s="1">
        <v>452.0</v>
      </c>
      <c r="G33" s="1">
        <v>467.0</v>
      </c>
      <c r="H33" s="1">
        <v>784.0</v>
      </c>
      <c r="I33" s="1">
        <v>1010.0</v>
      </c>
      <c r="J33" s="1">
        <v>716.0</v>
      </c>
      <c r="K33" s="1">
        <v>449.0</v>
      </c>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190</v>
      </c>
      <c r="B37" s="1">
        <v>203.0</v>
      </c>
      <c r="C37" s="1">
        <v>212.0</v>
      </c>
      <c r="D37" s="1">
        <v>203.0</v>
      </c>
      <c r="E37" s="1">
        <v>198.0</v>
      </c>
      <c r="F37" s="1">
        <v>188.0</v>
      </c>
      <c r="G37" s="1">
        <v>170.0</v>
      </c>
      <c r="H37" s="1">
        <v>166.0</v>
      </c>
      <c r="I37" s="1">
        <v>165.0</v>
      </c>
      <c r="J37" s="1">
        <v>158.0</v>
      </c>
      <c r="K37" s="1">
        <v>154.0</v>
      </c>
      <c r="L37" s="2"/>
      <c r="M37" s="2"/>
      <c r="N37" s="2"/>
      <c r="O37" s="2"/>
      <c r="P37" s="2"/>
      <c r="Q37" s="2"/>
      <c r="R37" s="2"/>
      <c r="S37" s="2"/>
      <c r="T37" s="2"/>
      <c r="U37" s="2"/>
      <c r="V37" s="2"/>
      <c r="W37" s="2"/>
      <c r="X37" s="2"/>
      <c r="Y37" s="2"/>
      <c r="Z37" s="2"/>
    </row>
    <row r="38" ht="15.75" customHeight="1">
      <c r="A38" s="1" t="s">
        <v>191</v>
      </c>
      <c r="B38" s="1" t="s">
        <v>192</v>
      </c>
      <c r="C38" s="1" t="s">
        <v>193</v>
      </c>
      <c r="D38" s="1" t="s">
        <v>181</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192</v>
      </c>
      <c r="C39" s="1" t="s">
        <v>193</v>
      </c>
      <c r="D39" s="1" t="s">
        <v>181</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202</v>
      </c>
      <c r="B40" s="1">
        <v>223.0</v>
      </c>
      <c r="C40" s="1">
        <v>213.0</v>
      </c>
      <c r="D40" s="1">
        <v>203.0</v>
      </c>
      <c r="E40" s="1">
        <v>202.0</v>
      </c>
      <c r="F40" s="1">
        <v>193.0</v>
      </c>
      <c r="G40" s="1">
        <v>179.0</v>
      </c>
      <c r="H40" s="1">
        <v>183.0</v>
      </c>
      <c r="I40" s="1">
        <v>184.0</v>
      </c>
      <c r="J40" s="1">
        <v>170.0</v>
      </c>
      <c r="K40" s="1">
        <v>164.0</v>
      </c>
      <c r="L40" s="2"/>
      <c r="M40" s="2"/>
      <c r="N40" s="2"/>
      <c r="O40" s="2"/>
      <c r="P40" s="2"/>
      <c r="Q40" s="2"/>
      <c r="R40" s="2"/>
      <c r="S40" s="2"/>
      <c r="T40" s="2"/>
      <c r="U40" s="2"/>
      <c r="V40" s="2"/>
      <c r="W40" s="2"/>
      <c r="X40" s="2"/>
      <c r="Y40" s="2"/>
      <c r="Z40" s="2"/>
    </row>
    <row r="41" ht="15.75" customHeight="1">
      <c r="A41" s="1" t="s">
        <v>203</v>
      </c>
      <c r="B41" s="1" t="s">
        <v>204</v>
      </c>
      <c r="C41" s="1" t="s">
        <v>205</v>
      </c>
      <c r="D41" s="1" t="s">
        <v>206</v>
      </c>
      <c r="E41" s="1" t="s">
        <v>207</v>
      </c>
      <c r="F41" s="1" t="s">
        <v>208</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214</v>
      </c>
      <c r="B42" s="1" t="s">
        <v>215</v>
      </c>
      <c r="C42" s="1" t="s">
        <v>205</v>
      </c>
      <c r="D42" s="1" t="s">
        <v>206</v>
      </c>
      <c r="E42" s="1" t="s">
        <v>216</v>
      </c>
      <c r="F42" s="1" t="s">
        <v>217</v>
      </c>
      <c r="G42" s="1" t="s">
        <v>218</v>
      </c>
      <c r="H42" s="1">
        <v>3.0</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t="s">
        <v>223</v>
      </c>
      <c r="C43" s="1" t="s">
        <v>224</v>
      </c>
      <c r="D43" s="1" t="s">
        <v>224</v>
      </c>
      <c r="E43" s="1" t="s">
        <v>225</v>
      </c>
      <c r="F43" s="1" t="s">
        <v>226</v>
      </c>
      <c r="G43" s="1" t="s">
        <v>226</v>
      </c>
      <c r="H43" s="1" t="s">
        <v>179</v>
      </c>
      <c r="I43" s="1" t="s">
        <v>179</v>
      </c>
      <c r="J43" s="1" t="s">
        <v>227</v>
      </c>
      <c r="K43" s="1" t="s">
        <v>227</v>
      </c>
      <c r="L43" s="2"/>
      <c r="M43" s="2"/>
      <c r="N43" s="2"/>
      <c r="O43" s="2"/>
      <c r="P43" s="2"/>
      <c r="Q43" s="2"/>
      <c r="R43" s="2"/>
      <c r="S43" s="2"/>
      <c r="T43" s="2"/>
      <c r="U43" s="2"/>
      <c r="V43" s="2"/>
      <c r="W43" s="2"/>
      <c r="X43" s="2"/>
      <c r="Y43" s="2"/>
      <c r="Z43" s="2"/>
    </row>
    <row r="44" ht="15.75" customHeight="1">
      <c r="A44" s="1" t="s">
        <v>228</v>
      </c>
      <c r="B44" s="1" t="s">
        <v>229</v>
      </c>
      <c r="C44" s="1" t="s">
        <v>230</v>
      </c>
      <c r="D44" s="1" t="s">
        <v>231</v>
      </c>
      <c r="E44" s="1" t="s">
        <v>232</v>
      </c>
      <c r="F44" s="1" t="s">
        <v>233</v>
      </c>
      <c r="G44" s="1" t="s">
        <v>234</v>
      </c>
      <c r="H44" s="1" t="s">
        <v>235</v>
      </c>
      <c r="I44" s="1" t="s">
        <v>236</v>
      </c>
      <c r="J44" s="1" t="s">
        <v>237</v>
      </c>
      <c r="K44" s="1" t="s">
        <v>238</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356.0</v>
      </c>
      <c r="C46" s="1">
        <v>390.0</v>
      </c>
      <c r="D46" s="1">
        <v>420.0</v>
      </c>
      <c r="E46" s="1">
        <v>647.0</v>
      </c>
      <c r="F46" s="1">
        <v>605.0</v>
      </c>
      <c r="G46" s="1">
        <v>650.0</v>
      </c>
      <c r="H46" s="1">
        <v>1030.0</v>
      </c>
      <c r="I46" s="1">
        <v>1320.0</v>
      </c>
      <c r="J46" s="1">
        <v>982.0</v>
      </c>
      <c r="K46" s="1">
        <v>628.0</v>
      </c>
      <c r="L46" s="2"/>
      <c r="M46" s="2"/>
      <c r="N46" s="2"/>
      <c r="O46" s="2"/>
      <c r="P46" s="2"/>
      <c r="Q46" s="2"/>
      <c r="R46" s="2"/>
      <c r="S46" s="2"/>
      <c r="T46" s="2"/>
      <c r="U46" s="2"/>
      <c r="V46" s="2"/>
      <c r="W46" s="2"/>
      <c r="X46" s="2"/>
      <c r="Y46" s="2"/>
      <c r="Z46" s="2"/>
    </row>
    <row r="47" ht="15.75" customHeight="1">
      <c r="A47" s="1" t="s">
        <v>240</v>
      </c>
      <c r="B47" s="1">
        <v>282.0</v>
      </c>
      <c r="C47" s="1">
        <v>322.0</v>
      </c>
      <c r="D47" s="1">
        <v>355.0</v>
      </c>
      <c r="E47" s="1">
        <v>581.0</v>
      </c>
      <c r="F47" s="1">
        <v>537.0</v>
      </c>
      <c r="G47" s="1">
        <v>580.0</v>
      </c>
      <c r="H47" s="1">
        <v>949.0</v>
      </c>
      <c r="I47" s="1">
        <v>1230.0</v>
      </c>
      <c r="J47" s="1">
        <v>891.0</v>
      </c>
      <c r="K47" s="1">
        <v>535.0</v>
      </c>
      <c r="L47" s="2"/>
      <c r="M47" s="2"/>
      <c r="N47" s="2"/>
      <c r="O47" s="2"/>
      <c r="P47" s="2"/>
      <c r="Q47" s="2"/>
      <c r="R47" s="2"/>
      <c r="S47" s="2"/>
      <c r="T47" s="2"/>
      <c r="U47" s="2"/>
      <c r="V47" s="2"/>
      <c r="W47" s="2"/>
      <c r="X47" s="2"/>
      <c r="Y47" s="2"/>
      <c r="Z47" s="2"/>
    </row>
    <row r="48" ht="15.75" customHeight="1">
      <c r="A48" s="1" t="s">
        <v>241</v>
      </c>
      <c r="B48" s="1">
        <v>203.0</v>
      </c>
      <c r="C48" s="1">
        <v>250.0</v>
      </c>
      <c r="D48" s="1">
        <v>300.0</v>
      </c>
      <c r="E48" s="1">
        <v>539.0</v>
      </c>
      <c r="F48" s="1">
        <v>491.0</v>
      </c>
      <c r="G48" s="1">
        <v>530.0</v>
      </c>
      <c r="H48" s="1">
        <v>902.0</v>
      </c>
      <c r="I48" s="1">
        <v>1200.0</v>
      </c>
      <c r="J48" s="1">
        <v>871.0</v>
      </c>
      <c r="K48" s="1">
        <v>517.0</v>
      </c>
      <c r="L48" s="2"/>
      <c r="M48" s="2"/>
      <c r="N48" s="2"/>
      <c r="O48" s="2"/>
      <c r="P48" s="2"/>
      <c r="Q48" s="2"/>
      <c r="R48" s="2"/>
      <c r="S48" s="2"/>
      <c r="T48" s="2"/>
      <c r="U48" s="2"/>
      <c r="V48" s="2"/>
      <c r="W48" s="2"/>
      <c r="X48" s="2"/>
      <c r="Y48" s="2"/>
      <c r="Z48" s="2"/>
    </row>
    <row r="49" ht="15.75" customHeight="1">
      <c r="A49" s="1" t="s">
        <v>242</v>
      </c>
      <c r="B49" s="1">
        <v>372.0</v>
      </c>
      <c r="C49" s="1">
        <v>406.0</v>
      </c>
      <c r="D49" s="1">
        <v>439.0</v>
      </c>
      <c r="E49" s="1">
        <v>668.0</v>
      </c>
      <c r="F49" s="1">
        <v>624.0</v>
      </c>
      <c r="G49" s="1">
        <v>686.0</v>
      </c>
      <c r="H49" s="1">
        <v>1070.0</v>
      </c>
      <c r="I49" s="1">
        <v>1360.0</v>
      </c>
      <c r="J49" s="1">
        <v>1020.0</v>
      </c>
      <c r="K49" s="1">
        <v>670.0</v>
      </c>
      <c r="L49" s="2"/>
      <c r="M49" s="2"/>
      <c r="N49" s="2"/>
      <c r="O49" s="2"/>
      <c r="P49" s="2"/>
      <c r="Q49" s="2"/>
      <c r="R49" s="2"/>
      <c r="S49" s="2"/>
      <c r="T49" s="2"/>
      <c r="U49" s="2"/>
      <c r="V49" s="2"/>
      <c r="W49" s="2"/>
      <c r="X49" s="2"/>
      <c r="Y49" s="2"/>
      <c r="Z49" s="2"/>
    </row>
    <row r="50" ht="15.75" customHeight="1">
      <c r="A50" s="1" t="s">
        <v>243</v>
      </c>
      <c r="B50" s="1">
        <v>1650.0</v>
      </c>
      <c r="C50" s="1">
        <v>1640.0</v>
      </c>
      <c r="D50" s="1">
        <v>1750.0</v>
      </c>
      <c r="E50" s="1">
        <v>2140.0</v>
      </c>
      <c r="F50" s="1">
        <v>2100.0</v>
      </c>
      <c r="G50" s="1">
        <v>2290.0</v>
      </c>
      <c r="H50" s="1">
        <v>3120.0</v>
      </c>
      <c r="I50" s="1">
        <v>3700.0</v>
      </c>
      <c r="J50" s="1">
        <v>3160.0</v>
      </c>
      <c r="K50" s="1">
        <v>2680.0</v>
      </c>
      <c r="L50" s="2"/>
      <c r="M50" s="2"/>
      <c r="N50" s="2"/>
      <c r="O50" s="2"/>
      <c r="P50" s="2"/>
      <c r="Q50" s="2"/>
      <c r="R50" s="2"/>
      <c r="S50" s="2"/>
      <c r="T50" s="2"/>
      <c r="U50" s="2"/>
      <c r="V50" s="2"/>
      <c r="W50" s="2"/>
      <c r="X50" s="2"/>
      <c r="Y50" s="2"/>
      <c r="Z50" s="2"/>
    </row>
    <row r="51" ht="15.75" customHeight="1">
      <c r="A51" s="1" t="s">
        <v>244</v>
      </c>
      <c r="B51" s="1" t="s">
        <v>245</v>
      </c>
      <c r="C51" s="1" t="s">
        <v>246</v>
      </c>
      <c r="D51" s="1" t="s">
        <v>247</v>
      </c>
      <c r="E51" s="1" t="s">
        <v>248</v>
      </c>
      <c r="F51" s="1" t="s">
        <v>212</v>
      </c>
      <c r="G51" s="1" t="s">
        <v>249</v>
      </c>
      <c r="H51" s="1" t="s">
        <v>250</v>
      </c>
      <c r="I51" s="1" t="s">
        <v>251</v>
      </c>
      <c r="J51" s="1" t="s">
        <v>252</v>
      </c>
      <c r="K51" s="1" t="s">
        <v>253</v>
      </c>
      <c r="L51" s="2"/>
      <c r="M51" s="2"/>
      <c r="N51" s="2"/>
      <c r="O51" s="2"/>
      <c r="P51" s="2"/>
      <c r="Q51" s="2"/>
      <c r="R51" s="2"/>
      <c r="S51" s="2"/>
      <c r="T51" s="2"/>
      <c r="U51" s="2"/>
      <c r="V51" s="2"/>
      <c r="W51" s="2"/>
      <c r="X51" s="2"/>
      <c r="Y51" s="2"/>
      <c r="Z51" s="2"/>
    </row>
    <row r="52" ht="15.75" customHeight="1">
      <c r="A52" s="1" t="s">
        <v>254</v>
      </c>
      <c r="B52" s="1">
        <v>5.0</v>
      </c>
      <c r="C52" s="1">
        <v>18.0</v>
      </c>
      <c r="D52" s="1">
        <v>9.0</v>
      </c>
      <c r="E52" s="1">
        <v>165.0</v>
      </c>
      <c r="F52" s="1">
        <v>-57.0</v>
      </c>
      <c r="G52" s="1">
        <v>14.0</v>
      </c>
      <c r="H52" s="1">
        <v>57.0</v>
      </c>
      <c r="I52" s="1">
        <v>58.0</v>
      </c>
      <c r="J52" s="1">
        <v>89.0</v>
      </c>
      <c r="K52" s="1">
        <v>60.0</v>
      </c>
      <c r="L52" s="2"/>
      <c r="M52" s="2"/>
      <c r="N52" s="2"/>
      <c r="O52" s="2"/>
      <c r="P52" s="2"/>
      <c r="Q52" s="2"/>
      <c r="R52" s="2"/>
      <c r="S52" s="2"/>
      <c r="T52" s="2"/>
      <c r="U52" s="2"/>
      <c r="V52" s="2"/>
      <c r="W52" s="2"/>
      <c r="X52" s="2"/>
      <c r="Y52" s="2"/>
      <c r="Z52" s="2"/>
    </row>
    <row r="53" ht="15.75" customHeight="1">
      <c r="A53" s="1" t="s">
        <v>255</v>
      </c>
      <c r="B53" s="1">
        <v>28.0</v>
      </c>
      <c r="C53" s="1">
        <v>35.0</v>
      </c>
      <c r="D53" s="1">
        <v>41.0</v>
      </c>
      <c r="E53" s="1">
        <v>64.0</v>
      </c>
      <c r="F53" s="1">
        <v>45.0</v>
      </c>
      <c r="G53" s="1">
        <v>52.0</v>
      </c>
      <c r="H53" s="1">
        <v>75.0</v>
      </c>
      <c r="I53" s="1">
        <v>105.0</v>
      </c>
      <c r="J53" s="1">
        <v>74.0</v>
      </c>
      <c r="K53" s="1">
        <v>54.0</v>
      </c>
      <c r="L53" s="2"/>
      <c r="M53" s="2"/>
      <c r="N53" s="2"/>
      <c r="O53" s="2"/>
      <c r="P53" s="2"/>
      <c r="Q53" s="2"/>
      <c r="R53" s="2"/>
      <c r="S53" s="2"/>
      <c r="T53" s="2"/>
      <c r="U53" s="2"/>
      <c r="V53" s="2"/>
      <c r="W53" s="2"/>
      <c r="X53" s="2"/>
      <c r="Y53" s="2"/>
      <c r="Z53" s="2"/>
    </row>
    <row r="54" ht="15.75" customHeight="1">
      <c r="A54" s="1" t="s">
        <v>256</v>
      </c>
      <c r="B54" s="1">
        <v>34.0</v>
      </c>
      <c r="C54" s="1">
        <v>53.0</v>
      </c>
      <c r="D54" s="1">
        <v>51.0</v>
      </c>
      <c r="E54" s="1">
        <v>230.0</v>
      </c>
      <c r="F54" s="1">
        <v>-12.0</v>
      </c>
      <c r="G54" s="1">
        <v>67.0</v>
      </c>
      <c r="H54" s="1">
        <v>133.0</v>
      </c>
      <c r="I54" s="1">
        <v>164.0</v>
      </c>
      <c r="J54" s="1">
        <v>164.0</v>
      </c>
      <c r="K54" s="1">
        <v>114.0</v>
      </c>
      <c r="L54" s="2"/>
      <c r="M54" s="2"/>
      <c r="N54" s="2"/>
      <c r="O54" s="2"/>
      <c r="P54" s="2"/>
      <c r="Q54" s="2"/>
      <c r="R54" s="2"/>
      <c r="S54" s="2"/>
      <c r="T54" s="2"/>
      <c r="U54" s="2"/>
      <c r="V54" s="2"/>
      <c r="W54" s="2"/>
      <c r="X54" s="2"/>
      <c r="Y54" s="2"/>
      <c r="Z54" s="2"/>
    </row>
    <row r="55" ht="15.75" customHeight="1">
      <c r="A55" s="1" t="s">
        <v>257</v>
      </c>
      <c r="B55" s="1">
        <v>-19.0</v>
      </c>
      <c r="C55" s="1">
        <v>63.0</v>
      </c>
      <c r="D55" s="1">
        <v>-53.0</v>
      </c>
      <c r="E55" s="1">
        <v>43.0</v>
      </c>
      <c r="F55" s="1">
        <v>29.0</v>
      </c>
      <c r="G55" s="1">
        <v>-1.0</v>
      </c>
      <c r="H55" s="1">
        <v>-10.0</v>
      </c>
      <c r="I55" s="1">
        <v>-13.0</v>
      </c>
      <c r="J55" s="1">
        <v>-39.0</v>
      </c>
      <c r="K55" s="1">
        <v>-29.0</v>
      </c>
      <c r="L55" s="2"/>
      <c r="M55" s="2"/>
      <c r="N55" s="2"/>
      <c r="O55" s="2"/>
      <c r="P55" s="2"/>
      <c r="Q55" s="2"/>
      <c r="R55" s="2"/>
      <c r="S55" s="2"/>
      <c r="T55" s="2"/>
      <c r="U55" s="2"/>
      <c r="V55" s="2"/>
      <c r="W55" s="2"/>
      <c r="X55" s="2"/>
      <c r="Y55" s="2"/>
      <c r="Z55" s="2"/>
    </row>
    <row r="56" ht="15.75" customHeight="1">
      <c r="A56" s="1" t="s">
        <v>258</v>
      </c>
      <c r="B56" s="1">
        <v>-40.0</v>
      </c>
      <c r="C56" s="1">
        <v>-7.0</v>
      </c>
      <c r="D56" s="1">
        <v>-9.0</v>
      </c>
      <c r="E56" s="1">
        <v>-6.0</v>
      </c>
      <c r="F56" s="1">
        <v>-1.0</v>
      </c>
      <c r="G56" s="1">
        <v>-8.0</v>
      </c>
      <c r="H56" s="1">
        <v>-5.0</v>
      </c>
      <c r="I56" s="1">
        <v>-4.0</v>
      </c>
      <c r="J56" s="1">
        <v>1.0</v>
      </c>
      <c r="K56" s="1">
        <v>-8.0</v>
      </c>
      <c r="L56" s="2"/>
      <c r="M56" s="2"/>
      <c r="N56" s="2"/>
      <c r="O56" s="2"/>
      <c r="P56" s="2"/>
      <c r="Q56" s="2"/>
      <c r="R56" s="2"/>
      <c r="S56" s="2"/>
      <c r="T56" s="2"/>
      <c r="U56" s="2"/>
      <c r="V56" s="2"/>
      <c r="W56" s="2"/>
      <c r="X56" s="2"/>
      <c r="Y56" s="2"/>
      <c r="Z56" s="2"/>
    </row>
    <row r="57" ht="15.75" customHeight="1">
      <c r="A57" s="1" t="s">
        <v>259</v>
      </c>
      <c r="B57" s="1">
        <v>-19.0</v>
      </c>
      <c r="C57" s="1">
        <v>-7.0</v>
      </c>
      <c r="D57" s="1">
        <v>-62.0</v>
      </c>
      <c r="E57" s="1">
        <v>37.0</v>
      </c>
      <c r="F57" s="1">
        <v>28.0</v>
      </c>
      <c r="G57" s="1">
        <v>-9.0</v>
      </c>
      <c r="H57" s="1">
        <v>-15.0</v>
      </c>
      <c r="I57" s="1">
        <v>-17.0</v>
      </c>
      <c r="J57" s="1">
        <v>-38.0</v>
      </c>
      <c r="K57" s="1">
        <v>-37.0</v>
      </c>
      <c r="L57" s="2"/>
      <c r="M57" s="2"/>
      <c r="N57" s="2"/>
      <c r="O57" s="2"/>
      <c r="P57" s="2"/>
      <c r="Q57" s="2"/>
      <c r="R57" s="2"/>
      <c r="S57" s="2"/>
      <c r="T57" s="2"/>
      <c r="U57" s="2"/>
      <c r="V57" s="2"/>
      <c r="W57" s="2"/>
      <c r="X57" s="2"/>
      <c r="Y57" s="2"/>
      <c r="Z57" s="2"/>
    </row>
    <row r="58" ht="15.75" customHeight="1">
      <c r="A58" s="1" t="s">
        <v>260</v>
      </c>
      <c r="B58" s="1">
        <v>126.0</v>
      </c>
      <c r="C58" s="1">
        <v>159.0</v>
      </c>
      <c r="D58" s="1">
        <v>191.0</v>
      </c>
      <c r="E58" s="1">
        <v>334.0</v>
      </c>
      <c r="F58" s="1">
        <v>301.0</v>
      </c>
      <c r="G58" s="1">
        <v>329.0</v>
      </c>
      <c r="H58" s="1">
        <v>549.0</v>
      </c>
      <c r="I58" s="1">
        <v>736.0</v>
      </c>
      <c r="J58" s="1">
        <v>542.0</v>
      </c>
      <c r="K58" s="1">
        <v>337.0</v>
      </c>
      <c r="L58" s="2"/>
      <c r="M58" s="2"/>
      <c r="N58" s="2"/>
      <c r="O58" s="2"/>
      <c r="P58" s="2"/>
      <c r="Q58" s="2"/>
      <c r="R58" s="2"/>
      <c r="S58" s="2"/>
      <c r="T58" s="2"/>
      <c r="U58" s="2"/>
      <c r="V58" s="2"/>
      <c r="W58" s="2"/>
      <c r="X58" s="2"/>
      <c r="Y58" s="2"/>
      <c r="Z58" s="2"/>
    </row>
    <row r="59" ht="15.75" customHeight="1">
      <c r="A59" s="1" t="s">
        <v>261</v>
      </c>
      <c r="B59" s="1">
        <v>6.0</v>
      </c>
      <c r="C59" s="1">
        <v>0.0</v>
      </c>
      <c r="D59" s="1">
        <v>3.0</v>
      </c>
      <c r="E59" s="1">
        <v>21.0</v>
      </c>
      <c r="F59" s="1">
        <v>31.0</v>
      </c>
      <c r="G59" s="1">
        <v>23.0</v>
      </c>
      <c r="H59" s="1">
        <v>24.0</v>
      </c>
      <c r="I59" s="1">
        <v>17.0</v>
      </c>
      <c r="J59" s="1">
        <v>3.0</v>
      </c>
      <c r="K59" s="1">
        <v>3.0</v>
      </c>
      <c r="L59" s="2"/>
      <c r="M59" s="2"/>
      <c r="N59" s="2"/>
      <c r="O59" s="2"/>
      <c r="P59" s="2"/>
      <c r="Q59" s="2"/>
      <c r="R59" s="2"/>
      <c r="S59" s="2"/>
      <c r="T59" s="2"/>
      <c r="U59" s="2"/>
      <c r="V59" s="2"/>
      <c r="W59" s="2"/>
      <c r="X59" s="2"/>
      <c r="Y59" s="2"/>
      <c r="Z59" s="2"/>
    </row>
    <row r="60" ht="15.75" customHeight="1">
      <c r="A60" s="1" t="s">
        <v>262</v>
      </c>
      <c r="B60" s="1">
        <v>49.0</v>
      </c>
      <c r="C60" s="1">
        <v>17.0</v>
      </c>
      <c r="D60" s="1">
        <v>-2.0</v>
      </c>
      <c r="E60" s="1">
        <v>-5.0</v>
      </c>
      <c r="F60" s="1">
        <v>-2.0</v>
      </c>
      <c r="G60" s="1">
        <v>9.0</v>
      </c>
      <c r="H60" s="1">
        <v>11.0</v>
      </c>
      <c r="I60" s="1">
        <v>-94.0</v>
      </c>
      <c r="J60" s="1">
        <v>-22.0</v>
      </c>
      <c r="K60" s="1">
        <v>5.0</v>
      </c>
      <c r="L60" s="2"/>
      <c r="M60" s="2"/>
      <c r="N60" s="2"/>
      <c r="O60" s="2"/>
      <c r="P60" s="2"/>
      <c r="Q60" s="2"/>
      <c r="R60" s="2"/>
      <c r="S60" s="2"/>
      <c r="T60" s="2"/>
      <c r="U60" s="2"/>
      <c r="V60" s="2"/>
      <c r="W60" s="2"/>
      <c r="X60" s="2"/>
      <c r="Y60" s="2"/>
      <c r="Z60" s="2"/>
    </row>
    <row r="61" ht="15.75" customHeight="1">
      <c r="A61" s="1" t="s">
        <v>263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264</v>
      </c>
      <c r="B62" s="1">
        <v>1.0</v>
      </c>
      <c r="C62" s="1">
        <v>3.0</v>
      </c>
      <c r="D62" s="1">
        <v>6.0</v>
      </c>
      <c r="E62" s="1">
        <v>9.0</v>
      </c>
      <c r="F62" s="1">
        <v>15.0</v>
      </c>
      <c r="G62" s="1">
        <v>16.0</v>
      </c>
      <c r="H62" s="1">
        <v>12.0</v>
      </c>
      <c r="I62" s="1">
        <v>13.0</v>
      </c>
      <c r="J62" s="1">
        <v>17.0</v>
      </c>
      <c r="K62" s="1">
        <v>15.0</v>
      </c>
      <c r="L62" s="2"/>
      <c r="M62" s="2"/>
      <c r="N62" s="2"/>
      <c r="O62" s="2"/>
      <c r="P62" s="2"/>
      <c r="Q62" s="2"/>
      <c r="R62" s="2"/>
      <c r="S62" s="2"/>
      <c r="T62" s="2"/>
      <c r="U62" s="2"/>
      <c r="V62" s="2"/>
      <c r="W62" s="2"/>
      <c r="X62" s="2"/>
      <c r="Y62" s="2"/>
      <c r="Z62" s="2"/>
    </row>
    <row r="63" ht="15.75" customHeight="1">
      <c r="A63" s="1" t="s">
        <v>265</v>
      </c>
      <c r="B63" s="1">
        <v>292.0</v>
      </c>
      <c r="C63" s="1">
        <v>292.0</v>
      </c>
      <c r="D63" s="1">
        <v>291.0</v>
      </c>
      <c r="E63" s="1">
        <v>306.0</v>
      </c>
      <c r="F63" s="1">
        <v>302.0</v>
      </c>
      <c r="G63" s="1">
        <v>323.0</v>
      </c>
      <c r="H63" s="1">
        <v>375.0</v>
      </c>
      <c r="I63" s="1">
        <v>428.0</v>
      </c>
      <c r="J63" s="1">
        <v>441.0</v>
      </c>
      <c r="K63" s="1">
        <v>418.0</v>
      </c>
      <c r="L63" s="2"/>
      <c r="M63" s="2"/>
      <c r="N63" s="2"/>
      <c r="O63" s="2"/>
      <c r="P63" s="2"/>
      <c r="Q63" s="2"/>
      <c r="R63" s="2"/>
      <c r="S63" s="2"/>
      <c r="T63" s="2"/>
      <c r="U63" s="2"/>
      <c r="V63" s="2"/>
      <c r="W63" s="2"/>
      <c r="X63" s="2"/>
      <c r="Y63" s="2"/>
      <c r="Z63" s="2"/>
    </row>
    <row r="64" ht="15.75" customHeight="1">
      <c r="A64" s="1" t="s">
        <v>266</v>
      </c>
      <c r="B64" s="1">
        <v>16.0</v>
      </c>
      <c r="C64" s="1">
        <v>15.0</v>
      </c>
      <c r="D64" s="1">
        <v>18.0</v>
      </c>
      <c r="E64" s="1">
        <v>20.0</v>
      </c>
      <c r="F64" s="1">
        <v>19.0</v>
      </c>
      <c r="G64" s="1">
        <v>35.0</v>
      </c>
      <c r="H64" s="1">
        <v>38.0</v>
      </c>
      <c r="I64" s="1">
        <v>39.0</v>
      </c>
      <c r="J64" s="1">
        <v>40.0</v>
      </c>
      <c r="K64" s="1">
        <v>42.0</v>
      </c>
      <c r="L64" s="2"/>
      <c r="M64" s="2"/>
      <c r="N64" s="2"/>
      <c r="O64" s="2"/>
      <c r="P64" s="2"/>
      <c r="Q64" s="2"/>
      <c r="R64" s="2"/>
      <c r="S64" s="2"/>
      <c r="T64" s="2"/>
      <c r="U64" s="2"/>
      <c r="V64" s="2"/>
      <c r="W64" s="2"/>
      <c r="X64" s="2"/>
      <c r="Y64" s="2"/>
      <c r="Z64" s="2"/>
    </row>
    <row r="65" ht="15.75" customHeight="1">
      <c r="A65" s="1" t="s">
        <v>267</v>
      </c>
      <c r="B65" s="1">
        <v>0.0</v>
      </c>
      <c r="C65" s="1">
        <v>0.0</v>
      </c>
      <c r="D65" s="1">
        <v>0.0</v>
      </c>
      <c r="E65" s="1">
        <v>9.0</v>
      </c>
      <c r="F65" s="1">
        <v>12.0</v>
      </c>
      <c r="G65" s="1">
        <v>15.0</v>
      </c>
      <c r="H65" s="1">
        <v>15.0</v>
      </c>
      <c r="I65" s="1">
        <v>17.0</v>
      </c>
      <c r="J65" s="1">
        <v>7.0</v>
      </c>
      <c r="K65" s="1">
        <v>12.0</v>
      </c>
      <c r="L65" s="2"/>
      <c r="M65" s="2"/>
      <c r="N65" s="2"/>
      <c r="O65" s="2"/>
      <c r="P65" s="2"/>
      <c r="Q65" s="2"/>
      <c r="R65" s="2"/>
      <c r="S65" s="2"/>
      <c r="T65" s="2"/>
      <c r="U65" s="2"/>
      <c r="V65" s="2"/>
      <c r="W65" s="2"/>
      <c r="X65" s="2"/>
      <c r="Y65" s="2"/>
      <c r="Z65" s="2"/>
    </row>
    <row r="66" ht="15.75" customHeight="1">
      <c r="A66" s="1" t="s">
        <v>268</v>
      </c>
      <c r="B66" s="1">
        <v>0.0</v>
      </c>
      <c r="C66" s="1">
        <v>0.0</v>
      </c>
      <c r="D66" s="1">
        <v>0.0</v>
      </c>
      <c r="E66" s="1">
        <v>10.0</v>
      </c>
      <c r="F66" s="1">
        <v>6.0</v>
      </c>
      <c r="G66" s="1">
        <v>19.0</v>
      </c>
      <c r="H66" s="1">
        <v>22.0</v>
      </c>
      <c r="I66" s="1">
        <v>22.0</v>
      </c>
      <c r="J66" s="1">
        <v>32.0</v>
      </c>
      <c r="K66" s="1">
        <v>30.0</v>
      </c>
      <c r="L66" s="2"/>
      <c r="M66" s="2"/>
      <c r="N66" s="2"/>
      <c r="O66" s="2"/>
      <c r="P66" s="2"/>
      <c r="Q66" s="2"/>
      <c r="R66" s="2"/>
      <c r="S66" s="2"/>
      <c r="T66" s="2"/>
      <c r="U66" s="2"/>
      <c r="V66" s="2"/>
      <c r="W66" s="2"/>
      <c r="X66" s="2"/>
      <c r="Y66" s="2"/>
      <c r="Z66" s="2"/>
    </row>
    <row r="67" ht="15.75" customHeight="1">
      <c r="A67" s="1" t="s">
        <v>269</v>
      </c>
      <c r="B67" s="1">
        <v>3.0</v>
      </c>
      <c r="C67" s="1">
        <v>3.0</v>
      </c>
      <c r="D67" s="1">
        <v>3.0</v>
      </c>
      <c r="E67" s="1">
        <v>3.0</v>
      </c>
      <c r="F67" s="1">
        <v>3.0</v>
      </c>
      <c r="G67" s="1">
        <v>3.0</v>
      </c>
      <c r="H67" s="1">
        <v>4.0</v>
      </c>
      <c r="I67" s="1">
        <v>4.0</v>
      </c>
      <c r="J67" s="1">
        <v>4.0</v>
      </c>
      <c r="K67" s="1">
        <v>4.0</v>
      </c>
      <c r="L67" s="2"/>
      <c r="M67" s="2"/>
      <c r="N67" s="2"/>
      <c r="O67" s="2"/>
      <c r="P67" s="2"/>
      <c r="Q67" s="2"/>
      <c r="R67" s="2"/>
      <c r="S67" s="2"/>
      <c r="T67" s="2"/>
      <c r="U67" s="2"/>
      <c r="V67" s="2"/>
      <c r="W67" s="2"/>
      <c r="X67" s="2"/>
      <c r="Y67" s="2"/>
      <c r="Z67" s="2"/>
    </row>
    <row r="68" ht="15.75" customHeight="1">
      <c r="A68" s="1" t="s">
        <v>270</v>
      </c>
      <c r="B68" s="1">
        <v>10.0</v>
      </c>
      <c r="C68" s="1">
        <v>9.0</v>
      </c>
      <c r="D68" s="1">
        <v>9.0</v>
      </c>
      <c r="E68" s="1">
        <v>9.0</v>
      </c>
      <c r="F68" s="1">
        <v>9.0</v>
      </c>
      <c r="G68" s="1">
        <v>9.0</v>
      </c>
      <c r="H68" s="1">
        <v>12.0</v>
      </c>
      <c r="I68" s="1">
        <v>9.0</v>
      </c>
      <c r="J68" s="1">
        <v>9.0</v>
      </c>
      <c r="K68" s="1">
        <v>10.0</v>
      </c>
      <c r="L68" s="2"/>
      <c r="M68" s="2"/>
      <c r="N68" s="2"/>
      <c r="O68" s="2"/>
      <c r="P68" s="2"/>
      <c r="Q68" s="2"/>
      <c r="R68" s="2"/>
      <c r="S68" s="2"/>
      <c r="T68" s="2"/>
      <c r="U68" s="2"/>
      <c r="V68" s="2"/>
      <c r="W68" s="2"/>
      <c r="X68" s="2"/>
      <c r="Y68" s="2"/>
      <c r="Z68" s="2"/>
    </row>
    <row r="69" ht="15.75" customHeight="1">
      <c r="A69" s="1" t="s">
        <v>271</v>
      </c>
      <c r="B69" s="1">
        <v>26.0</v>
      </c>
      <c r="C69" s="1">
        <v>18.0</v>
      </c>
      <c r="D69" s="1">
        <v>18.0</v>
      </c>
      <c r="E69" s="1">
        <v>21.0</v>
      </c>
      <c r="F69" s="1">
        <v>21.0</v>
      </c>
      <c r="G69" s="1">
        <v>24.0</v>
      </c>
      <c r="H69" s="1">
        <v>28.0</v>
      </c>
      <c r="I69" s="1">
        <v>31.0</v>
      </c>
      <c r="J69" s="1">
        <v>34.0</v>
      </c>
      <c r="K69" s="1">
        <v>42.0</v>
      </c>
      <c r="L69" s="2"/>
      <c r="M69" s="2"/>
      <c r="N69" s="2"/>
      <c r="O69" s="2"/>
      <c r="P69" s="2"/>
      <c r="Q69" s="2"/>
      <c r="R69" s="2"/>
      <c r="S69" s="2"/>
      <c r="T69" s="2"/>
      <c r="U69" s="2"/>
      <c r="V69" s="2"/>
      <c r="W69" s="2"/>
      <c r="X69" s="2"/>
      <c r="Y69" s="2"/>
      <c r="Z69" s="2"/>
    </row>
    <row r="70" ht="15.75" customHeight="1">
      <c r="A70" s="1" t="s">
        <v>272</v>
      </c>
      <c r="B70" s="1">
        <v>40.0</v>
      </c>
      <c r="C70" s="1">
        <v>30.0</v>
      </c>
      <c r="D70" s="1">
        <v>30.0</v>
      </c>
      <c r="E70" s="1">
        <v>34.0</v>
      </c>
      <c r="F70" s="1">
        <v>33.0</v>
      </c>
      <c r="G70" s="1">
        <v>37.0</v>
      </c>
      <c r="H70" s="1">
        <v>44.0</v>
      </c>
      <c r="I70" s="1">
        <v>45.0</v>
      </c>
      <c r="J70" s="1">
        <v>48.0</v>
      </c>
      <c r="K70" s="1">
        <v>57.0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v>4.0</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v>4.0</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v>19.0</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363</v>
      </c>
      <c r="C14" s="1" t="s">
        <v>364</v>
      </c>
      <c r="D14" s="1" t="s">
        <v>365</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374</v>
      </c>
      <c r="B15" s="1" t="s">
        <v>363</v>
      </c>
      <c r="C15" s="1" t="s">
        <v>364</v>
      </c>
      <c r="D15" s="1" t="s">
        <v>365</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364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408</v>
      </c>
      <c r="D20" s="1" t="s">
        <v>409</v>
      </c>
      <c r="E20" s="1" t="s">
        <v>410</v>
      </c>
      <c r="F20" s="1" t="s">
        <v>411</v>
      </c>
      <c r="G20" s="1" t="s">
        <v>412</v>
      </c>
      <c r="H20" s="1" t="s">
        <v>193</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420</v>
      </c>
      <c r="J21" s="1" t="s">
        <v>419</v>
      </c>
      <c r="K21" s="1" t="s">
        <v>424</v>
      </c>
      <c r="L21" s="2"/>
      <c r="M21" s="2"/>
      <c r="N21" s="2"/>
      <c r="O21" s="2"/>
      <c r="P21" s="2"/>
      <c r="Q21" s="2"/>
      <c r="R21" s="2"/>
      <c r="S21" s="2"/>
      <c r="T21" s="2"/>
      <c r="U21" s="2"/>
      <c r="V21" s="2"/>
      <c r="W21" s="2"/>
      <c r="X21" s="2"/>
      <c r="Y21" s="2"/>
      <c r="Z21" s="2"/>
    </row>
    <row r="22" ht="15.75" customHeight="1">
      <c r="A22" s="1" t="s">
        <v>425</v>
      </c>
      <c r="B22" s="1" t="s">
        <v>426</v>
      </c>
      <c r="C22" s="1" t="s">
        <v>288</v>
      </c>
      <c r="D22" s="1" t="s">
        <v>427</v>
      </c>
      <c r="E22" s="1" t="s">
        <v>428</v>
      </c>
      <c r="F22" s="1" t="s">
        <v>429</v>
      </c>
      <c r="G22" s="1" t="s">
        <v>430</v>
      </c>
      <c r="H22" s="1" t="s">
        <v>431</v>
      </c>
      <c r="I22" s="1" t="s">
        <v>277</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417</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v>5.0</v>
      </c>
      <c r="F25" s="1" t="s">
        <v>449</v>
      </c>
      <c r="G25" s="1" t="s">
        <v>450</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460</v>
      </c>
      <c r="G26" s="1" t="s">
        <v>461</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207</v>
      </c>
      <c r="C27" s="1" t="s">
        <v>467</v>
      </c>
      <c r="D27" s="1" t="s">
        <v>468</v>
      </c>
      <c r="E27" s="1" t="s">
        <v>469</v>
      </c>
      <c r="F27" s="1">
        <v>1.0</v>
      </c>
      <c r="G27" s="1" t="s">
        <v>470</v>
      </c>
      <c r="H27" s="1" t="s">
        <v>471</v>
      </c>
      <c r="I27" s="1" t="s">
        <v>472</v>
      </c>
      <c r="J27" s="1" t="s">
        <v>415</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v>49.0</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v>0.0</v>
      </c>
      <c r="C33" s="1">
        <v>0.0</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v>0.0</v>
      </c>
      <c r="C34" s="1">
        <v>0.0</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v>0.0</v>
      </c>
      <c r="C35" s="1">
        <v>0.0</v>
      </c>
      <c r="D35" s="1" t="s">
        <v>519</v>
      </c>
      <c r="E35" s="1" t="s">
        <v>520</v>
      </c>
      <c r="F35" s="1" t="s">
        <v>521</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v>0.0</v>
      </c>
      <c r="C36" s="1">
        <v>0.0</v>
      </c>
      <c r="D36" s="1" t="s">
        <v>528</v>
      </c>
      <c r="E36" s="1" t="s">
        <v>529</v>
      </c>
      <c r="F36" s="1" t="s">
        <v>530</v>
      </c>
      <c r="G36" s="1" t="s">
        <v>543</v>
      </c>
      <c r="H36" s="1" t="s">
        <v>544</v>
      </c>
      <c r="I36" s="1" t="s">
        <v>424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v>0.0</v>
      </c>
      <c r="C41" s="1">
        <v>0.0</v>
      </c>
      <c r="D41" s="1" t="s">
        <v>412</v>
      </c>
      <c r="E41" s="1" t="s">
        <v>215</v>
      </c>
      <c r="F41" s="1" t="s">
        <v>592</v>
      </c>
      <c r="G41" s="1" t="s">
        <v>593</v>
      </c>
      <c r="H41" s="1" t="s">
        <v>227</v>
      </c>
      <c r="I41" s="1" t="s">
        <v>594</v>
      </c>
      <c r="J41" s="1" t="s">
        <v>595</v>
      </c>
      <c r="K41" s="1" t="s">
        <v>596</v>
      </c>
      <c r="L41" s="2"/>
      <c r="M41" s="2"/>
      <c r="N41" s="2"/>
      <c r="O41" s="2"/>
      <c r="P41" s="2"/>
      <c r="Q41" s="2"/>
      <c r="R41" s="2"/>
      <c r="S41" s="2"/>
      <c r="T41" s="2"/>
      <c r="U41" s="2"/>
      <c r="V41" s="2"/>
      <c r="W41" s="2"/>
      <c r="X41" s="2"/>
      <c r="Y41" s="2"/>
      <c r="Z41" s="2"/>
    </row>
    <row r="42" ht="15.75" customHeight="1">
      <c r="A42" s="1" t="s">
        <v>597</v>
      </c>
      <c r="B42" s="1" t="s">
        <v>598</v>
      </c>
      <c r="C42" s="1" t="s">
        <v>599</v>
      </c>
      <c r="D42" s="1">
        <v>-3.0</v>
      </c>
      <c r="E42" s="1" t="s">
        <v>600</v>
      </c>
      <c r="F42" s="1" t="s">
        <v>601</v>
      </c>
      <c r="G42" s="1" t="s">
        <v>602</v>
      </c>
      <c r="H42" s="1" t="s">
        <v>603</v>
      </c>
      <c r="I42" s="1" t="s">
        <v>604</v>
      </c>
      <c r="J42" s="1" t="s">
        <v>605</v>
      </c>
      <c r="K42" s="1" t="s">
        <v>606</v>
      </c>
      <c r="L42" s="2"/>
      <c r="M42" s="2"/>
      <c r="N42" s="2"/>
      <c r="O42" s="2"/>
      <c r="P42" s="2"/>
      <c r="Q42" s="2"/>
      <c r="R42" s="2"/>
      <c r="S42" s="2"/>
      <c r="T42" s="2"/>
      <c r="U42" s="2"/>
      <c r="V42" s="2"/>
      <c r="W42" s="2"/>
      <c r="X42" s="2"/>
      <c r="Y42" s="2"/>
      <c r="Z42" s="2"/>
    </row>
    <row r="43" ht="15.75" customHeight="1">
      <c r="A43" s="1" t="s">
        <v>607</v>
      </c>
      <c r="B43" s="1">
        <v>0.0</v>
      </c>
      <c r="C43" s="1">
        <v>0.0</v>
      </c>
      <c r="D43" s="1" t="s">
        <v>608</v>
      </c>
      <c r="E43" s="1" t="s">
        <v>609</v>
      </c>
      <c r="F43" s="1" t="s">
        <v>610</v>
      </c>
      <c r="G43" s="1" t="s">
        <v>611</v>
      </c>
      <c r="H43" s="1" t="s">
        <v>612</v>
      </c>
      <c r="I43" s="1" t="s">
        <v>613</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t="s">
        <v>603</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620</v>
      </c>
      <c r="G46" s="1" t="s">
        <v>284</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122</v>
      </c>
      <c r="C50" s="1" t="s">
        <v>669</v>
      </c>
      <c r="D50" s="1" t="s">
        <v>670</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679</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292</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v>35.0</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179</v>
      </c>
      <c r="D58" s="1" t="s">
        <v>745</v>
      </c>
      <c r="E58" s="1" t="s">
        <v>746</v>
      </c>
      <c r="F58" s="1" t="s">
        <v>747</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741</v>
      </c>
      <c r="E61" s="1" t="s">
        <v>778</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788</v>
      </c>
      <c r="E62" s="1" t="s">
        <v>789</v>
      </c>
      <c r="F62" s="1" t="s">
        <v>790</v>
      </c>
      <c r="G62" s="1" t="s">
        <v>791</v>
      </c>
      <c r="H62" s="1" t="s">
        <v>792</v>
      </c>
      <c r="I62" s="1" t="s">
        <v>666</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v>-56.0</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v>0.0</v>
      </c>
      <c r="C65" s="1" t="s">
        <v>817</v>
      </c>
      <c r="D65" s="1" t="s">
        <v>129</v>
      </c>
      <c r="E65" s="1" t="s">
        <v>818</v>
      </c>
      <c r="F65" s="1" t="s">
        <v>819</v>
      </c>
      <c r="G65" s="1" t="s">
        <v>129</v>
      </c>
      <c r="H65" s="1" t="s">
        <v>820</v>
      </c>
      <c r="I65" s="1" t="s">
        <v>129</v>
      </c>
      <c r="J65" s="1">
        <v>10.0</v>
      </c>
      <c r="K65" s="1" t="s">
        <v>129</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449</v>
      </c>
      <c r="H67" s="1" t="s">
        <v>828</v>
      </c>
      <c r="I67" s="1" t="s">
        <v>829</v>
      </c>
      <c r="J67" s="1" t="s">
        <v>612</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835</v>
      </c>
      <c r="F68" s="1" t="s">
        <v>836</v>
      </c>
      <c r="G68" s="1" t="s">
        <v>765</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110</v>
      </c>
      <c r="E69" s="1" t="s">
        <v>844</v>
      </c>
      <c r="F69" s="1" t="s">
        <v>845</v>
      </c>
      <c r="G69" s="1" t="s">
        <v>846</v>
      </c>
      <c r="H69" s="1" t="s">
        <v>847</v>
      </c>
      <c r="I69" s="1" t="s">
        <v>303</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232</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406</v>
      </c>
      <c r="D72" s="1" t="s">
        <v>873</v>
      </c>
      <c r="E72" s="1" t="s">
        <v>874</v>
      </c>
      <c r="F72" s="1" t="s">
        <v>875</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872</v>
      </c>
      <c r="C73" s="1" t="s">
        <v>406</v>
      </c>
      <c r="D73" s="1" t="s">
        <v>873</v>
      </c>
      <c r="E73" s="1" t="s">
        <v>874</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791</v>
      </c>
      <c r="D75" s="1" t="s">
        <v>895</v>
      </c>
      <c r="E75" s="1" t="s">
        <v>896</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v>5.0</v>
      </c>
      <c r="G78" s="1" t="s">
        <v>930</v>
      </c>
      <c r="H78" s="1" t="s">
        <v>931</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623</v>
      </c>
      <c r="G79" s="1" t="s">
        <v>940</v>
      </c>
      <c r="H79" s="1" t="s">
        <v>941</v>
      </c>
      <c r="I79" s="1" t="s">
        <v>942</v>
      </c>
      <c r="J79" s="1" t="s">
        <v>848</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744</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747</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1" t="s">
        <v>965</v>
      </c>
      <c r="C82" s="1" t="s">
        <v>966</v>
      </c>
      <c r="D82" s="1" t="s">
        <v>967</v>
      </c>
      <c r="E82" s="1" t="s">
        <v>968</v>
      </c>
      <c r="F82" s="1" t="s">
        <v>195</v>
      </c>
      <c r="G82" s="1" t="s">
        <v>969</v>
      </c>
      <c r="H82" s="1" t="s">
        <v>502</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979</v>
      </c>
      <c r="H83" s="1" t="s">
        <v>980</v>
      </c>
      <c r="I83" s="1" t="s">
        <v>602</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995</v>
      </c>
      <c r="C85" s="1" t="s">
        <v>996</v>
      </c>
      <c r="D85" s="1" t="s">
        <v>997</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v>0.0</v>
      </c>
      <c r="C86" s="1">
        <v>0.0</v>
      </c>
      <c r="D86" s="1" t="s">
        <v>1006</v>
      </c>
      <c r="E86" s="1" t="s">
        <v>663</v>
      </c>
      <c r="F86" s="1" t="s">
        <v>1007</v>
      </c>
      <c r="G86" s="1" t="s">
        <v>1008</v>
      </c>
      <c r="H86" s="1" t="s">
        <v>1009</v>
      </c>
      <c r="I86" s="1" t="s">
        <v>1009</v>
      </c>
      <c r="J86" s="1" t="s">
        <v>1010</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1016</v>
      </c>
      <c r="F88" s="1" t="s">
        <v>1017</v>
      </c>
      <c r="G88" s="1" t="s">
        <v>1018</v>
      </c>
      <c r="H88" s="1" t="s">
        <v>1019</v>
      </c>
      <c r="I88" s="1" t="s">
        <v>1020</v>
      </c>
      <c r="J88" s="1" t="s">
        <v>1021</v>
      </c>
      <c r="K88" s="1">
        <v>-5.0</v>
      </c>
      <c r="L88" s="2"/>
      <c r="M88" s="2"/>
      <c r="N88" s="2"/>
      <c r="O88" s="2"/>
      <c r="P88" s="2"/>
      <c r="Q88" s="2"/>
      <c r="R88" s="2"/>
      <c r="S88" s="2"/>
      <c r="T88" s="2"/>
      <c r="U88" s="2"/>
      <c r="V88" s="2"/>
      <c r="W88" s="2"/>
      <c r="X88" s="2"/>
      <c r="Y88" s="2"/>
      <c r="Z88" s="2"/>
    </row>
    <row r="89" ht="15.75" customHeight="1">
      <c r="A89" s="1" t="s">
        <v>1022</v>
      </c>
      <c r="B89" s="1" t="s">
        <v>934</v>
      </c>
      <c r="C89" s="1" t="s">
        <v>1023</v>
      </c>
      <c r="D89" s="1" t="s">
        <v>433</v>
      </c>
      <c r="E89" s="1" t="s">
        <v>1024</v>
      </c>
      <c r="F89" s="1" t="s">
        <v>109</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344</v>
      </c>
      <c r="F91" s="1" t="s">
        <v>399</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1063</v>
      </c>
      <c r="D94" s="1" t="s">
        <v>1064</v>
      </c>
      <c r="E94" s="1" t="s">
        <v>1065</v>
      </c>
      <c r="F94" s="1" t="s">
        <v>1066</v>
      </c>
      <c r="G94" s="1" t="s">
        <v>1067</v>
      </c>
      <c r="H94" s="1" t="s">
        <v>1068</v>
      </c>
      <c r="I94" s="1" t="s">
        <v>1069</v>
      </c>
      <c r="J94" s="1" t="s">
        <v>1070</v>
      </c>
      <c r="K94" s="1" t="s">
        <v>1071</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845</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608</v>
      </c>
      <c r="D96" s="1" t="s">
        <v>1086</v>
      </c>
      <c r="E96" s="1" t="s">
        <v>1087</v>
      </c>
      <c r="F96" s="1" t="s">
        <v>854</v>
      </c>
      <c r="G96" s="1" t="s">
        <v>1088</v>
      </c>
      <c r="H96" s="1" t="s">
        <v>1089</v>
      </c>
      <c r="I96" s="1" t="s">
        <v>857</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1095</v>
      </c>
      <c r="E97" s="1" t="s">
        <v>1096</v>
      </c>
      <c r="F97" s="1" t="s">
        <v>1097</v>
      </c>
      <c r="G97" s="1" t="s">
        <v>1098</v>
      </c>
      <c r="H97" s="1" t="s">
        <v>1099</v>
      </c>
      <c r="I97" s="1" t="s">
        <v>1100</v>
      </c>
      <c r="J97" s="1" t="s">
        <v>1101</v>
      </c>
      <c r="K97" s="1" t="s">
        <v>940</v>
      </c>
      <c r="L97" s="2"/>
      <c r="M97" s="2"/>
      <c r="N97" s="2"/>
      <c r="O97" s="2"/>
      <c r="P97" s="2"/>
      <c r="Q97" s="2"/>
      <c r="R97" s="2"/>
      <c r="S97" s="2"/>
      <c r="T97" s="2"/>
      <c r="U97" s="2"/>
      <c r="V97" s="2"/>
      <c r="W97" s="2"/>
      <c r="X97" s="2"/>
      <c r="Y97" s="2"/>
      <c r="Z97" s="2"/>
    </row>
    <row r="98" ht="15.75" customHeight="1">
      <c r="A98" s="1" t="s">
        <v>1102</v>
      </c>
      <c r="B98" s="1" t="s">
        <v>1103</v>
      </c>
      <c r="C98" s="1" t="s">
        <v>454</v>
      </c>
      <c r="D98" s="1" t="s">
        <v>1104</v>
      </c>
      <c r="E98" s="1" t="s">
        <v>205</v>
      </c>
      <c r="F98" s="1" t="s">
        <v>1105</v>
      </c>
      <c r="G98" s="1" t="s">
        <v>1106</v>
      </c>
      <c r="H98" s="1" t="s">
        <v>1107</v>
      </c>
      <c r="I98" s="1" t="s">
        <v>1108</v>
      </c>
      <c r="J98" s="1" t="s">
        <v>404</v>
      </c>
      <c r="K98" s="1" t="s">
        <v>1109</v>
      </c>
      <c r="L98" s="2"/>
      <c r="M98" s="2"/>
      <c r="N98" s="2"/>
      <c r="O98" s="2"/>
      <c r="P98" s="2"/>
      <c r="Q98" s="2"/>
      <c r="R98" s="2"/>
      <c r="S98" s="2"/>
      <c r="T98" s="2"/>
      <c r="U98" s="2"/>
      <c r="V98" s="2"/>
      <c r="W98" s="2"/>
      <c r="X98" s="2"/>
      <c r="Y98" s="2"/>
      <c r="Z98" s="2"/>
    </row>
    <row r="99" ht="15.75" customHeight="1">
      <c r="A99" s="1" t="s">
        <v>1110</v>
      </c>
      <c r="B99" s="1" t="s">
        <v>1111</v>
      </c>
      <c r="C99" s="1" t="s">
        <v>1112</v>
      </c>
      <c r="D99" s="1" t="s">
        <v>1113</v>
      </c>
      <c r="E99" s="1" t="s">
        <v>1114</v>
      </c>
      <c r="F99" s="1" t="s">
        <v>610</v>
      </c>
      <c r="G99" s="1" t="s">
        <v>1115</v>
      </c>
      <c r="H99" s="1" t="s">
        <v>1116</v>
      </c>
      <c r="I99" s="1" t="s">
        <v>1117</v>
      </c>
      <c r="J99" s="1" t="s">
        <v>284</v>
      </c>
      <c r="K99" s="1" t="s">
        <v>1118</v>
      </c>
      <c r="L99" s="2"/>
      <c r="M99" s="2"/>
      <c r="N99" s="2"/>
      <c r="O99" s="2"/>
      <c r="P99" s="2"/>
      <c r="Q99" s="2"/>
      <c r="R99" s="2"/>
      <c r="S99" s="2"/>
      <c r="T99" s="2"/>
      <c r="U99" s="2"/>
      <c r="V99" s="2"/>
      <c r="W99" s="2"/>
      <c r="X99" s="2"/>
      <c r="Y99" s="2"/>
      <c r="Z99" s="2"/>
    </row>
    <row r="100" ht="15.75" customHeight="1">
      <c r="A100" s="1" t="s">
        <v>1119</v>
      </c>
      <c r="B100" s="1" t="s">
        <v>1120</v>
      </c>
      <c r="C100" s="1" t="s">
        <v>208</v>
      </c>
      <c r="D100" s="1" t="s">
        <v>216</v>
      </c>
      <c r="E100" s="1">
        <v>7.0</v>
      </c>
      <c r="F100" s="1" t="s">
        <v>1121</v>
      </c>
      <c r="G100" s="1" t="s">
        <v>1122</v>
      </c>
      <c r="H100" s="1" t="s">
        <v>1123</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614</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t="s">
        <v>523</v>
      </c>
      <c r="C103" s="1" t="s">
        <v>1149</v>
      </c>
      <c r="D103" s="1" t="s">
        <v>1150</v>
      </c>
      <c r="E103" s="1" t="s">
        <v>1151</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1132</v>
      </c>
      <c r="F104" s="1" t="s">
        <v>1162</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t="s">
        <v>1170</v>
      </c>
      <c r="D105" s="1" t="s">
        <v>1171</v>
      </c>
      <c r="E105" s="1" t="s">
        <v>384</v>
      </c>
      <c r="F105" s="1" t="s">
        <v>1172</v>
      </c>
      <c r="G105" s="1" t="s">
        <v>1173</v>
      </c>
      <c r="H105" s="1" t="s">
        <v>1174</v>
      </c>
      <c r="I105" s="1" t="s">
        <v>1175</v>
      </c>
      <c r="J105" s="1" t="s">
        <v>1176</v>
      </c>
      <c r="K105" s="1" t="s">
        <v>1177</v>
      </c>
      <c r="L105" s="2"/>
      <c r="M105" s="2"/>
      <c r="N105" s="2"/>
      <c r="O105" s="2"/>
      <c r="P105" s="2"/>
      <c r="Q105" s="2"/>
      <c r="R105" s="2"/>
      <c r="S105" s="2"/>
      <c r="T105" s="2"/>
      <c r="U105" s="2"/>
      <c r="V105" s="2"/>
      <c r="W105" s="2"/>
      <c r="X105" s="2"/>
      <c r="Y105" s="2"/>
      <c r="Z105" s="2"/>
    </row>
    <row r="106" ht="15.75" customHeight="1">
      <c r="A106" s="1" t="s">
        <v>1178</v>
      </c>
      <c r="B106" s="1" t="s">
        <v>1179</v>
      </c>
      <c r="C106" s="1" t="s">
        <v>1180</v>
      </c>
      <c r="D106" s="1" t="s">
        <v>1181</v>
      </c>
      <c r="E106" s="1" t="s">
        <v>1182</v>
      </c>
      <c r="F106" s="1" t="s">
        <v>1183</v>
      </c>
      <c r="G106" s="1" t="s">
        <v>1184</v>
      </c>
      <c r="H106" s="1" t="s">
        <v>453</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1">
        <v>0.0</v>
      </c>
      <c r="C107" s="1">
        <v>0.0</v>
      </c>
      <c r="D107" s="1">
        <v>0.0</v>
      </c>
      <c r="E107" s="1" t="s">
        <v>1189</v>
      </c>
      <c r="F107" s="1" t="s">
        <v>1190</v>
      </c>
      <c r="G107" s="1" t="s">
        <v>1190</v>
      </c>
      <c r="H107" s="1" t="s">
        <v>1191</v>
      </c>
      <c r="I107" s="1" t="s">
        <v>1192</v>
      </c>
      <c r="J107" s="1" t="s">
        <v>1193</v>
      </c>
      <c r="K107" s="1" t="s">
        <v>1194</v>
      </c>
      <c r="L107" s="2"/>
      <c r="M107" s="2"/>
      <c r="N107" s="2"/>
      <c r="O107" s="2"/>
      <c r="P107" s="2"/>
      <c r="Q107" s="2"/>
      <c r="R107" s="2"/>
      <c r="S107" s="2"/>
      <c r="T107" s="2"/>
      <c r="U107" s="2"/>
      <c r="V107" s="2"/>
      <c r="W107" s="2"/>
      <c r="X107" s="2"/>
      <c r="Y107" s="2"/>
      <c r="Z107" s="2"/>
    </row>
    <row r="108" ht="15.75" customHeight="1">
      <c r="A108" s="1" t="s">
        <v>1195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1199</v>
      </c>
      <c r="E109" s="1" t="s">
        <v>1200</v>
      </c>
      <c r="F109" s="1" t="s">
        <v>1201</v>
      </c>
      <c r="G109" s="1" t="s">
        <v>1202</v>
      </c>
      <c r="H109" s="1" t="s">
        <v>1203</v>
      </c>
      <c r="I109" s="1" t="s">
        <v>1204</v>
      </c>
      <c r="J109" s="1" t="s">
        <v>1205</v>
      </c>
      <c r="K109" s="1" t="s">
        <v>1206</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1210</v>
      </c>
      <c r="E110" s="1" t="s">
        <v>1211</v>
      </c>
      <c r="F110" s="1" t="s">
        <v>1212</v>
      </c>
      <c r="G110" s="1" t="s">
        <v>1213</v>
      </c>
      <c r="H110" s="1" t="s">
        <v>997</v>
      </c>
      <c r="I110" s="1" t="s">
        <v>1214</v>
      </c>
      <c r="J110" s="1" t="s">
        <v>1215</v>
      </c>
      <c r="K110" s="1" t="s">
        <v>185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1221</v>
      </c>
      <c r="G111" s="1" t="s">
        <v>1222</v>
      </c>
      <c r="H111" s="1" t="s">
        <v>1223</v>
      </c>
      <c r="I111" s="1" t="s">
        <v>1224</v>
      </c>
      <c r="J111" s="1" t="s">
        <v>636</v>
      </c>
      <c r="K111" s="1" t="s">
        <v>610</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t="s">
        <v>1229</v>
      </c>
      <c r="F112" s="1" t="s">
        <v>1019</v>
      </c>
      <c r="G112" s="1" t="s">
        <v>1230</v>
      </c>
      <c r="H112" s="1" t="s">
        <v>1231</v>
      </c>
      <c r="I112" s="1" t="s">
        <v>1232</v>
      </c>
      <c r="J112" s="1" t="s">
        <v>1233</v>
      </c>
      <c r="K112" s="1" t="s">
        <v>1234</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1186</v>
      </c>
      <c r="E113" s="1" t="s">
        <v>1238</v>
      </c>
      <c r="F113" s="1" t="s">
        <v>1239</v>
      </c>
      <c r="G113" s="1" t="s">
        <v>1240</v>
      </c>
      <c r="H113" s="1" t="s">
        <v>1241</v>
      </c>
      <c r="I113" s="1" t="s">
        <v>1242</v>
      </c>
      <c r="J113" s="1" t="s">
        <v>1243</v>
      </c>
      <c r="K113" s="1" t="s">
        <v>1244</v>
      </c>
      <c r="L113" s="2"/>
      <c r="M113" s="2"/>
      <c r="N113" s="2"/>
      <c r="O113" s="2"/>
      <c r="P113" s="2"/>
      <c r="Q113" s="2"/>
      <c r="R113" s="2"/>
      <c r="S113" s="2"/>
      <c r="T113" s="2"/>
      <c r="U113" s="2"/>
      <c r="V113" s="2"/>
      <c r="W113" s="2"/>
      <c r="X113" s="2"/>
      <c r="Y113" s="2"/>
      <c r="Z113" s="2"/>
    </row>
    <row r="114" ht="15.75" customHeight="1">
      <c r="A114" s="1" t="s">
        <v>1245</v>
      </c>
      <c r="B114" s="1" t="s">
        <v>1246</v>
      </c>
      <c r="C114" s="1" t="s">
        <v>1247</v>
      </c>
      <c r="D114" s="1" t="s">
        <v>1248</v>
      </c>
      <c r="E114" s="1" t="s">
        <v>1249</v>
      </c>
      <c r="F114" s="1" t="s">
        <v>1250</v>
      </c>
      <c r="G114" s="1" t="s">
        <v>1251</v>
      </c>
      <c r="H114" s="1" t="s">
        <v>1252</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1249</v>
      </c>
      <c r="F115" s="1" t="s">
        <v>1250</v>
      </c>
      <c r="G115" s="1" t="s">
        <v>1251</v>
      </c>
      <c r="H115" s="1" t="s">
        <v>1252</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1260</v>
      </c>
      <c r="B116" s="1" t="s">
        <v>1261</v>
      </c>
      <c r="C116" s="1" t="s">
        <v>1262</v>
      </c>
      <c r="D116" s="1" t="s">
        <v>1263</v>
      </c>
      <c r="E116" s="1" t="s">
        <v>1264</v>
      </c>
      <c r="F116" s="1" t="s">
        <v>1265</v>
      </c>
      <c r="G116" s="1" t="s">
        <v>1266</v>
      </c>
      <c r="H116" s="1" t="s">
        <v>1267</v>
      </c>
      <c r="I116" s="1">
        <v>31.0</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1273</v>
      </c>
      <c r="E117" s="1" t="s">
        <v>1274</v>
      </c>
      <c r="F117" s="1" t="s">
        <v>1275</v>
      </c>
      <c r="G117" s="1" t="s">
        <v>1276</v>
      </c>
      <c r="H117" s="1" t="s">
        <v>1277</v>
      </c>
      <c r="I117" s="1" t="s">
        <v>1278</v>
      </c>
      <c r="J117" s="1" t="s">
        <v>581</v>
      </c>
      <c r="K117" s="1" t="s">
        <v>774</v>
      </c>
      <c r="L117" s="2"/>
      <c r="M117" s="2"/>
      <c r="N117" s="2"/>
      <c r="O117" s="2"/>
      <c r="P117" s="2"/>
      <c r="Q117" s="2"/>
      <c r="R117" s="2"/>
      <c r="S117" s="2"/>
      <c r="T117" s="2"/>
      <c r="U117" s="2"/>
      <c r="V117" s="2"/>
      <c r="W117" s="2"/>
      <c r="X117" s="2"/>
      <c r="Y117" s="2"/>
      <c r="Z117" s="2"/>
    </row>
    <row r="118" ht="15.75" customHeight="1">
      <c r="A118" s="1" t="s">
        <v>1279</v>
      </c>
      <c r="B118" s="1" t="s">
        <v>1280</v>
      </c>
      <c r="C118" s="1" t="s">
        <v>1147</v>
      </c>
      <c r="D118" s="1" t="s">
        <v>1281</v>
      </c>
      <c r="E118" s="1" t="s">
        <v>1282</v>
      </c>
      <c r="F118" s="1" t="s">
        <v>1283</v>
      </c>
      <c r="G118" s="1" t="s">
        <v>1284</v>
      </c>
      <c r="H118" s="1" t="s">
        <v>320</v>
      </c>
      <c r="I118" s="1" t="s">
        <v>1285</v>
      </c>
      <c r="J118" s="1" t="s">
        <v>1286</v>
      </c>
      <c r="K118" s="1" t="s">
        <v>1287</v>
      </c>
      <c r="L118" s="2"/>
      <c r="M118" s="2"/>
      <c r="N118" s="2"/>
      <c r="O118" s="2"/>
      <c r="P118" s="2"/>
      <c r="Q118" s="2"/>
      <c r="R118" s="2"/>
      <c r="S118" s="2"/>
      <c r="T118" s="2"/>
      <c r="U118" s="2"/>
      <c r="V118" s="2"/>
      <c r="W118" s="2"/>
      <c r="X118" s="2"/>
      <c r="Y118" s="2"/>
      <c r="Z118" s="2"/>
    </row>
    <row r="119" ht="15.75" customHeight="1">
      <c r="A119" s="1" t="s">
        <v>1288</v>
      </c>
      <c r="B119" s="1" t="s">
        <v>748</v>
      </c>
      <c r="C119" s="1" t="s">
        <v>1289</v>
      </c>
      <c r="D119" s="1" t="s">
        <v>762</v>
      </c>
      <c r="E119" s="1" t="s">
        <v>1290</v>
      </c>
      <c r="F119" s="1" t="s">
        <v>1291</v>
      </c>
      <c r="G119" s="1" t="s">
        <v>1292</v>
      </c>
      <c r="H119" s="1" t="s">
        <v>421</v>
      </c>
      <c r="I119" s="1" t="s">
        <v>1293</v>
      </c>
      <c r="J119" s="1" t="s">
        <v>1294</v>
      </c>
      <c r="K119" s="1" t="s">
        <v>1264</v>
      </c>
      <c r="L119" s="2"/>
      <c r="M119" s="2"/>
      <c r="N119" s="2"/>
      <c r="O119" s="2"/>
      <c r="P119" s="2"/>
      <c r="Q119" s="2"/>
      <c r="R119" s="2"/>
      <c r="S119" s="2"/>
      <c r="T119" s="2"/>
      <c r="U119" s="2"/>
      <c r="V119" s="2"/>
      <c r="W119" s="2"/>
      <c r="X119" s="2"/>
      <c r="Y119" s="2"/>
      <c r="Z119" s="2"/>
    </row>
    <row r="120" ht="15.75" customHeight="1">
      <c r="A120" s="1" t="s">
        <v>1295</v>
      </c>
      <c r="B120" s="1" t="s">
        <v>1296</v>
      </c>
      <c r="C120" s="1" t="s">
        <v>212</v>
      </c>
      <c r="D120" s="1" t="s">
        <v>1297</v>
      </c>
      <c r="E120" s="1" t="s">
        <v>1298</v>
      </c>
      <c r="F120" s="1" t="s">
        <v>1299</v>
      </c>
      <c r="G120" s="1" t="s">
        <v>1300</v>
      </c>
      <c r="H120" s="1" t="s">
        <v>1301</v>
      </c>
      <c r="I120" s="1" t="s">
        <v>1302</v>
      </c>
      <c r="J120" s="1" t="s">
        <v>1303</v>
      </c>
      <c r="K120" s="1" t="s">
        <v>1304</v>
      </c>
      <c r="L120" s="2"/>
      <c r="M120" s="2"/>
      <c r="N120" s="2"/>
      <c r="O120" s="2"/>
      <c r="P120" s="2"/>
      <c r="Q120" s="2"/>
      <c r="R120" s="2"/>
      <c r="S120" s="2"/>
      <c r="T120" s="2"/>
      <c r="U120" s="2"/>
      <c r="V120" s="2"/>
      <c r="W120" s="2"/>
      <c r="X120" s="2"/>
      <c r="Y120" s="2"/>
      <c r="Z120" s="2"/>
    </row>
    <row r="121" ht="15.75" customHeight="1">
      <c r="A121" s="1" t="s">
        <v>1305</v>
      </c>
      <c r="B121" s="1" t="s">
        <v>1306</v>
      </c>
      <c r="C121" s="1" t="s">
        <v>1015</v>
      </c>
      <c r="D121" s="1" t="s">
        <v>1307</v>
      </c>
      <c r="E121" s="1" t="s">
        <v>1308</v>
      </c>
      <c r="F121" s="1" t="s">
        <v>1309</v>
      </c>
      <c r="G121" s="1" t="s">
        <v>1310</v>
      </c>
      <c r="H121" s="1" t="s">
        <v>118</v>
      </c>
      <c r="I121" s="1" t="s">
        <v>1311</v>
      </c>
      <c r="J121" s="1" t="s">
        <v>1312</v>
      </c>
      <c r="K121" s="1" t="s">
        <v>1313</v>
      </c>
      <c r="L121" s="2"/>
      <c r="M121" s="2"/>
      <c r="N121" s="2"/>
      <c r="O121" s="2"/>
      <c r="P121" s="2"/>
      <c r="Q121" s="2"/>
      <c r="R121" s="2"/>
      <c r="S121" s="2"/>
      <c r="T121" s="2"/>
      <c r="U121" s="2"/>
      <c r="V121" s="2"/>
      <c r="W121" s="2"/>
      <c r="X121" s="2"/>
      <c r="Y121" s="2"/>
      <c r="Z121" s="2"/>
    </row>
    <row r="122" ht="15.75" customHeight="1">
      <c r="A122" s="1" t="s">
        <v>1314</v>
      </c>
      <c r="B122" s="1" t="s">
        <v>1315</v>
      </c>
      <c r="C122" s="1" t="s">
        <v>637</v>
      </c>
      <c r="D122" s="1" t="s">
        <v>1316</v>
      </c>
      <c r="E122" s="1" t="s">
        <v>1317</v>
      </c>
      <c r="F122" s="1" t="s">
        <v>1318</v>
      </c>
      <c r="G122" s="1" t="s">
        <v>1319</v>
      </c>
      <c r="H122" s="1" t="s">
        <v>1320</v>
      </c>
      <c r="I122" s="1" t="s">
        <v>833</v>
      </c>
      <c r="J122" s="1" t="s">
        <v>199</v>
      </c>
      <c r="K122" s="1" t="s">
        <v>1321</v>
      </c>
      <c r="L122" s="2"/>
      <c r="M122" s="2"/>
      <c r="N122" s="2"/>
      <c r="O122" s="2"/>
      <c r="P122" s="2"/>
      <c r="Q122" s="2"/>
      <c r="R122" s="2"/>
      <c r="S122" s="2"/>
      <c r="T122" s="2"/>
      <c r="U122" s="2"/>
      <c r="V122" s="2"/>
      <c r="W122" s="2"/>
      <c r="X122" s="2"/>
      <c r="Y122" s="2"/>
      <c r="Z122" s="2"/>
    </row>
    <row r="123" ht="15.75" customHeight="1">
      <c r="A123" s="1" t="s">
        <v>1322</v>
      </c>
      <c r="B123" s="1" t="s">
        <v>1323</v>
      </c>
      <c r="C123" s="1" t="s">
        <v>1324</v>
      </c>
      <c r="D123" s="1" t="s">
        <v>1325</v>
      </c>
      <c r="E123" s="1" t="s">
        <v>1326</v>
      </c>
      <c r="F123" s="1" t="s">
        <v>1327</v>
      </c>
      <c r="G123" s="1" t="s">
        <v>1328</v>
      </c>
      <c r="H123" s="1" t="s">
        <v>1329</v>
      </c>
      <c r="I123" s="1" t="s">
        <v>422</v>
      </c>
      <c r="J123" s="1" t="s">
        <v>1330</v>
      </c>
      <c r="K123" s="1" t="s">
        <v>1331</v>
      </c>
      <c r="L123" s="2"/>
      <c r="M123" s="2"/>
      <c r="N123" s="2"/>
      <c r="O123" s="2"/>
      <c r="P123" s="2"/>
      <c r="Q123" s="2"/>
      <c r="R123" s="2"/>
      <c r="S123" s="2"/>
      <c r="T123" s="2"/>
      <c r="U123" s="2"/>
      <c r="V123" s="2"/>
      <c r="W123" s="2"/>
      <c r="X123" s="2"/>
      <c r="Y123" s="2"/>
      <c r="Z123" s="2"/>
    </row>
    <row r="124" ht="15.75" customHeight="1">
      <c r="A124" s="1" t="s">
        <v>1332</v>
      </c>
      <c r="B124" s="1" t="s">
        <v>1333</v>
      </c>
      <c r="C124" s="1" t="s">
        <v>1334</v>
      </c>
      <c r="D124" s="1" t="s">
        <v>1335</v>
      </c>
      <c r="E124" s="1" t="s">
        <v>1336</v>
      </c>
      <c r="F124" s="1" t="s">
        <v>1337</v>
      </c>
      <c r="G124" s="1" t="s">
        <v>210</v>
      </c>
      <c r="H124" s="1" t="s">
        <v>1338</v>
      </c>
      <c r="I124" s="1" t="s">
        <v>1339</v>
      </c>
      <c r="J124" s="1" t="s">
        <v>1340</v>
      </c>
      <c r="K124" s="1" t="s">
        <v>1341</v>
      </c>
      <c r="L124" s="2"/>
      <c r="M124" s="2"/>
      <c r="N124" s="2"/>
      <c r="O124" s="2"/>
      <c r="P124" s="2"/>
      <c r="Q124" s="2"/>
      <c r="R124" s="2"/>
      <c r="S124" s="2"/>
      <c r="T124" s="2"/>
      <c r="U124" s="2"/>
      <c r="V124" s="2"/>
      <c r="W124" s="2"/>
      <c r="X124" s="2"/>
      <c r="Y124" s="2"/>
      <c r="Z124" s="2"/>
    </row>
    <row r="125" ht="15.75" customHeight="1">
      <c r="A125" s="1" t="s">
        <v>1342</v>
      </c>
      <c r="B125" s="1" t="s">
        <v>1343</v>
      </c>
      <c r="C125" s="1" t="s">
        <v>1139</v>
      </c>
      <c r="D125" s="1" t="s">
        <v>1344</v>
      </c>
      <c r="E125" s="1" t="s">
        <v>1345</v>
      </c>
      <c r="F125" s="1" t="s">
        <v>1346</v>
      </c>
      <c r="G125" s="1" t="s">
        <v>1347</v>
      </c>
      <c r="H125" s="1" t="s">
        <v>1348</v>
      </c>
      <c r="I125" s="1" t="s">
        <v>1349</v>
      </c>
      <c r="J125" s="1" t="s">
        <v>1350</v>
      </c>
      <c r="K125" s="1" t="s">
        <v>1351</v>
      </c>
      <c r="L125" s="2"/>
      <c r="M125" s="2"/>
      <c r="N125" s="2"/>
      <c r="O125" s="2"/>
      <c r="P125" s="2"/>
      <c r="Q125" s="2"/>
      <c r="R125" s="2"/>
      <c r="S125" s="2"/>
      <c r="T125" s="2"/>
      <c r="U125" s="2"/>
      <c r="V125" s="2"/>
      <c r="W125" s="2"/>
      <c r="X125" s="2"/>
      <c r="Y125" s="2"/>
      <c r="Z125" s="2"/>
    </row>
    <row r="126" ht="15.75" customHeight="1">
      <c r="A126" s="1" t="s">
        <v>1352</v>
      </c>
      <c r="B126" s="1" t="s">
        <v>1353</v>
      </c>
      <c r="C126" s="1" t="s">
        <v>1354</v>
      </c>
      <c r="D126" s="1" t="s">
        <v>1355</v>
      </c>
      <c r="E126" s="1" t="s">
        <v>1356</v>
      </c>
      <c r="F126" s="1" t="s">
        <v>426</v>
      </c>
      <c r="G126" s="1" t="s">
        <v>612</v>
      </c>
      <c r="H126" s="1" t="s">
        <v>896</v>
      </c>
      <c r="I126" s="1" t="s">
        <v>1357</v>
      </c>
      <c r="J126" s="1" t="s">
        <v>1358</v>
      </c>
      <c r="K126" s="1" t="s">
        <v>1015</v>
      </c>
      <c r="L126" s="2"/>
      <c r="M126" s="2"/>
      <c r="N126" s="2"/>
      <c r="O126" s="2"/>
      <c r="P126" s="2"/>
      <c r="Q126" s="2"/>
      <c r="R126" s="2"/>
      <c r="S126" s="2"/>
      <c r="T126" s="2"/>
      <c r="U126" s="2"/>
      <c r="V126" s="2"/>
      <c r="W126" s="2"/>
      <c r="X126" s="2"/>
      <c r="Y126" s="2"/>
      <c r="Z126" s="2"/>
    </row>
    <row r="127" ht="15.75" customHeight="1">
      <c r="A127" s="1" t="s">
        <v>1359</v>
      </c>
      <c r="B127" s="1" t="s">
        <v>1360</v>
      </c>
      <c r="C127" s="1" t="s">
        <v>1361</v>
      </c>
      <c r="D127" s="1" t="s">
        <v>1338</v>
      </c>
      <c r="E127" s="1" t="s">
        <v>1362</v>
      </c>
      <c r="F127" s="1">
        <v>10.0</v>
      </c>
      <c r="G127" s="1" t="s">
        <v>1363</v>
      </c>
      <c r="H127" s="1" t="s">
        <v>1364</v>
      </c>
      <c r="I127" s="1" t="s">
        <v>1365</v>
      </c>
      <c r="J127" s="1" t="s">
        <v>1366</v>
      </c>
      <c r="K127" s="1" t="s">
        <v>286</v>
      </c>
      <c r="L127" s="2"/>
      <c r="M127" s="2"/>
      <c r="N127" s="2"/>
      <c r="O127" s="2"/>
      <c r="P127" s="2"/>
      <c r="Q127" s="2"/>
      <c r="R127" s="2"/>
      <c r="S127" s="2"/>
      <c r="T127" s="2"/>
      <c r="U127" s="2"/>
      <c r="V127" s="2"/>
      <c r="W127" s="2"/>
      <c r="X127" s="2"/>
      <c r="Y127" s="2"/>
      <c r="Z127" s="2"/>
    </row>
    <row r="128" ht="15.75" customHeight="1">
      <c r="A128" s="1" t="s">
        <v>1367</v>
      </c>
      <c r="B128" s="1">
        <v>0.0</v>
      </c>
      <c r="C128" s="1">
        <v>0.0</v>
      </c>
      <c r="D128" s="1">
        <v>0.0</v>
      </c>
      <c r="E128" s="1">
        <v>0.0</v>
      </c>
      <c r="F128" s="1">
        <v>0.0</v>
      </c>
      <c r="G128" s="1" t="s">
        <v>896</v>
      </c>
      <c r="H128" s="1" t="s">
        <v>1368</v>
      </c>
      <c r="I128" s="1" t="s">
        <v>1368</v>
      </c>
      <c r="J128" s="1" t="s">
        <v>827</v>
      </c>
      <c r="K128" s="1" t="s">
        <v>1369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1370</v>
      </c>
      <c r="C1" s="1" t="s">
        <v>1371</v>
      </c>
      <c r="D1" s="1" t="s">
        <v>1372</v>
      </c>
      <c r="E1" s="1" t="s">
        <v>1373</v>
      </c>
      <c r="F1" s="1" t="s">
        <v>1374</v>
      </c>
      <c r="G1" s="1" t="s">
        <v>1375</v>
      </c>
      <c r="H1" s="1" t="s">
        <v>1376</v>
      </c>
      <c r="I1" s="1" t="s">
        <v>1377</v>
      </c>
      <c r="J1" s="2"/>
      <c r="K1" s="2"/>
      <c r="L1" s="2"/>
      <c r="M1" s="2"/>
      <c r="N1" s="2"/>
      <c r="O1" s="2"/>
      <c r="P1" s="2"/>
      <c r="Q1" s="2"/>
      <c r="R1" s="2"/>
      <c r="S1" s="2"/>
      <c r="T1" s="2"/>
      <c r="U1" s="2"/>
      <c r="V1" s="2"/>
      <c r="W1" s="2"/>
      <c r="X1" s="2"/>
      <c r="Y1" s="2"/>
      <c r="Z1" s="2"/>
    </row>
    <row r="2">
      <c r="A2" s="1" t="s">
        <v>1378</v>
      </c>
      <c r="B2" s="1" t="s">
        <v>1379</v>
      </c>
      <c r="C2" s="1" t="s">
        <v>1380</v>
      </c>
      <c r="D2" s="1" t="s">
        <v>1381</v>
      </c>
      <c r="E2" s="1" t="s">
        <v>1382</v>
      </c>
      <c r="F2" s="1" t="s">
        <v>1383</v>
      </c>
      <c r="G2" s="1" t="s">
        <v>1384</v>
      </c>
      <c r="H2" s="1" t="s">
        <v>1384</v>
      </c>
      <c r="I2" s="1" t="s">
        <v>1385</v>
      </c>
      <c r="J2" s="2"/>
      <c r="K2" s="2"/>
      <c r="L2" s="2"/>
      <c r="M2" s="2"/>
      <c r="N2" s="2"/>
      <c r="O2" s="2"/>
      <c r="P2" s="2"/>
      <c r="Q2" s="2"/>
      <c r="R2" s="2"/>
      <c r="S2" s="2"/>
      <c r="T2" s="2"/>
      <c r="U2" s="2"/>
      <c r="V2" s="2"/>
      <c r="W2" s="2"/>
      <c r="X2" s="2"/>
      <c r="Y2" s="2"/>
      <c r="Z2" s="2"/>
    </row>
    <row r="3">
      <c r="A3" s="1" t="s">
        <v>1386</v>
      </c>
      <c r="B3" s="1" t="s">
        <v>1385</v>
      </c>
      <c r="C3" s="1" t="s">
        <v>1387</v>
      </c>
      <c r="D3" s="1" t="s">
        <v>1388</v>
      </c>
      <c r="E3" s="1" t="s">
        <v>1389</v>
      </c>
      <c r="F3" s="1" t="s">
        <v>1390</v>
      </c>
      <c r="G3" s="1" t="s">
        <v>1391</v>
      </c>
      <c r="H3" s="1" t="s">
        <v>1392</v>
      </c>
      <c r="I3" s="1" t="s">
        <v>1385</v>
      </c>
      <c r="J3" s="2"/>
      <c r="K3" s="2"/>
      <c r="L3" s="2"/>
      <c r="M3" s="2"/>
      <c r="N3" s="2"/>
      <c r="O3" s="2"/>
      <c r="P3" s="2"/>
      <c r="Q3" s="2"/>
      <c r="R3" s="2"/>
      <c r="S3" s="2"/>
      <c r="T3" s="2"/>
      <c r="U3" s="2"/>
      <c r="V3" s="2"/>
      <c r="W3" s="2"/>
      <c r="X3" s="2"/>
      <c r="Y3" s="2"/>
      <c r="Z3" s="2"/>
    </row>
    <row r="4">
      <c r="A4" s="1" t="s">
        <v>1393</v>
      </c>
      <c r="B4" s="1" t="s">
        <v>1394</v>
      </c>
      <c r="C4" s="1" t="s">
        <v>1395</v>
      </c>
      <c r="D4" s="1" t="s">
        <v>1396</v>
      </c>
      <c r="E4" s="1" t="s">
        <v>1397</v>
      </c>
      <c r="F4" s="1" t="s">
        <v>1398</v>
      </c>
      <c r="G4" s="1" t="s">
        <v>1399</v>
      </c>
      <c r="H4" s="1" t="s">
        <v>1400</v>
      </c>
      <c r="I4" s="1" t="s">
        <v>1401</v>
      </c>
      <c r="J4" s="2"/>
      <c r="K4" s="2"/>
      <c r="L4" s="2"/>
      <c r="M4" s="2"/>
      <c r="N4" s="2"/>
      <c r="O4" s="2"/>
      <c r="P4" s="2"/>
      <c r="Q4" s="2"/>
      <c r="R4" s="2"/>
      <c r="S4" s="2"/>
      <c r="T4" s="2"/>
      <c r="U4" s="2"/>
      <c r="V4" s="2"/>
      <c r="W4" s="2"/>
      <c r="X4" s="2"/>
      <c r="Y4" s="2"/>
      <c r="Z4" s="2"/>
    </row>
    <row r="5">
      <c r="A5" s="1" t="s">
        <v>1386</v>
      </c>
      <c r="B5" s="1" t="s">
        <v>1385</v>
      </c>
      <c r="C5" s="1" t="s">
        <v>1402</v>
      </c>
      <c r="D5" s="1" t="s">
        <v>1403</v>
      </c>
      <c r="E5" s="1" t="s">
        <v>1404</v>
      </c>
      <c r="F5" s="1" t="s">
        <v>1405</v>
      </c>
      <c r="G5" s="1" t="s">
        <v>1406</v>
      </c>
      <c r="H5" s="1" t="s">
        <v>1407</v>
      </c>
      <c r="I5" s="1" t="s">
        <v>1408</v>
      </c>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1414</v>
      </c>
      <c r="G6" s="1" t="s">
        <v>1415</v>
      </c>
      <c r="H6" s="1" t="s">
        <v>1416</v>
      </c>
      <c r="I6" s="1" t="s">
        <v>1417</v>
      </c>
      <c r="J6" s="2"/>
      <c r="K6" s="2"/>
      <c r="L6" s="2"/>
      <c r="M6" s="2"/>
      <c r="N6" s="2"/>
      <c r="O6" s="2"/>
      <c r="P6" s="2"/>
      <c r="Q6" s="2"/>
      <c r="R6" s="2"/>
      <c r="S6" s="2"/>
      <c r="T6" s="2"/>
      <c r="U6" s="2"/>
      <c r="V6" s="2"/>
      <c r="W6" s="2"/>
      <c r="X6" s="2"/>
      <c r="Y6" s="2"/>
      <c r="Z6" s="2"/>
    </row>
    <row r="7">
      <c r="A7" s="1" t="s">
        <v>1418</v>
      </c>
      <c r="B7" s="1" t="s">
        <v>1419</v>
      </c>
      <c r="C7" s="1" t="s">
        <v>1420</v>
      </c>
      <c r="D7" s="1" t="s">
        <v>1421</v>
      </c>
      <c r="E7" s="1" t="s">
        <v>1422</v>
      </c>
      <c r="F7" s="1" t="s">
        <v>1423</v>
      </c>
      <c r="G7" s="1" t="s">
        <v>1424</v>
      </c>
      <c r="H7" s="1" t="s">
        <v>1425</v>
      </c>
      <c r="I7" s="1" t="s">
        <v>1426</v>
      </c>
      <c r="J7" s="2"/>
      <c r="K7" s="2"/>
      <c r="L7" s="2"/>
      <c r="M7" s="2"/>
      <c r="N7" s="2"/>
      <c r="O7" s="2"/>
      <c r="P7" s="2"/>
      <c r="Q7" s="2"/>
      <c r="R7" s="2"/>
      <c r="S7" s="2"/>
      <c r="T7" s="2"/>
      <c r="U7" s="2"/>
      <c r="V7" s="2"/>
      <c r="W7" s="2"/>
      <c r="X7" s="2"/>
      <c r="Y7" s="2"/>
      <c r="Z7" s="2"/>
    </row>
    <row r="8">
      <c r="A8" s="1" t="s">
        <v>1427</v>
      </c>
      <c r="B8" s="1" t="s">
        <v>1385</v>
      </c>
      <c r="C8" s="1" t="s">
        <v>1428</v>
      </c>
      <c r="D8" s="1" t="s">
        <v>1429</v>
      </c>
      <c r="E8" s="1" t="s">
        <v>1430</v>
      </c>
      <c r="F8" s="1" t="s">
        <v>1431</v>
      </c>
      <c r="G8" s="1" t="s">
        <v>1432</v>
      </c>
      <c r="H8" s="1" t="s">
        <v>1433</v>
      </c>
      <c r="I8" s="1" t="s">
        <v>1428</v>
      </c>
      <c r="J8" s="2"/>
      <c r="K8" s="2"/>
      <c r="L8" s="2"/>
      <c r="M8" s="2"/>
      <c r="N8" s="2"/>
      <c r="O8" s="2"/>
      <c r="P8" s="2"/>
      <c r="Q8" s="2"/>
      <c r="R8" s="2"/>
      <c r="S8" s="2"/>
      <c r="T8" s="2"/>
      <c r="U8" s="2"/>
      <c r="V8" s="2"/>
      <c r="W8" s="2"/>
      <c r="X8" s="2"/>
      <c r="Y8" s="2"/>
      <c r="Z8" s="2"/>
    </row>
    <row r="9">
      <c r="A9" s="1" t="s">
        <v>1434</v>
      </c>
      <c r="B9" s="1" t="s">
        <v>1435</v>
      </c>
      <c r="C9" s="1" t="s">
        <v>1436</v>
      </c>
      <c r="D9" s="1" t="s">
        <v>1437</v>
      </c>
      <c r="E9" s="1" t="s">
        <v>1438</v>
      </c>
      <c r="F9" s="1" t="s">
        <v>1439</v>
      </c>
      <c r="G9" s="1" t="s">
        <v>1440</v>
      </c>
      <c r="H9" s="1" t="s">
        <v>1441</v>
      </c>
      <c r="I9" s="1" t="s">
        <v>1442</v>
      </c>
      <c r="J9" s="2"/>
      <c r="K9" s="2"/>
      <c r="L9" s="2"/>
      <c r="M9" s="2"/>
      <c r="N9" s="2"/>
      <c r="O9" s="2"/>
      <c r="P9" s="2"/>
      <c r="Q9" s="2"/>
      <c r="R9" s="2"/>
      <c r="S9" s="2"/>
      <c r="T9" s="2"/>
      <c r="U9" s="2"/>
      <c r="V9" s="2"/>
      <c r="W9" s="2"/>
      <c r="X9" s="2"/>
      <c r="Y9" s="2"/>
      <c r="Z9" s="2"/>
    </row>
    <row r="10">
      <c r="A10" s="1" t="s">
        <v>1443</v>
      </c>
      <c r="B10" s="1" t="s">
        <v>1444</v>
      </c>
      <c r="C10" s="1" t="s">
        <v>1445</v>
      </c>
      <c r="D10" s="1" t="s">
        <v>1446</v>
      </c>
      <c r="E10" s="1" t="s">
        <v>1447</v>
      </c>
      <c r="F10" s="1" t="s">
        <v>1448</v>
      </c>
      <c r="G10" s="1" t="s">
        <v>1449</v>
      </c>
      <c r="H10" s="1" t="s">
        <v>1450</v>
      </c>
      <c r="I10" s="1" t="s">
        <v>1451</v>
      </c>
      <c r="J10" s="2"/>
      <c r="K10" s="2"/>
      <c r="L10" s="2"/>
      <c r="M10" s="2"/>
      <c r="N10" s="2"/>
      <c r="O10" s="2"/>
      <c r="P10" s="2"/>
      <c r="Q10" s="2"/>
      <c r="R10" s="2"/>
      <c r="S10" s="2"/>
      <c r="T10" s="2"/>
      <c r="U10" s="2"/>
      <c r="V10" s="2"/>
      <c r="W10" s="2"/>
      <c r="X10" s="2"/>
      <c r="Y10" s="2"/>
      <c r="Z10" s="2"/>
    </row>
    <row r="11">
      <c r="A11" s="1" t="s">
        <v>1452</v>
      </c>
      <c r="B11" s="1" t="s">
        <v>1453</v>
      </c>
      <c r="C11" s="1" t="s">
        <v>1454</v>
      </c>
      <c r="D11" s="1" t="s">
        <v>1455</v>
      </c>
      <c r="E11" s="1" t="s">
        <v>1456</v>
      </c>
      <c r="F11" s="1" t="s">
        <v>1457</v>
      </c>
      <c r="G11" s="1" t="s">
        <v>1458</v>
      </c>
      <c r="H11" s="1" t="s">
        <v>1417</v>
      </c>
      <c r="I11" s="1" t="s">
        <v>1459</v>
      </c>
      <c r="J11" s="2"/>
      <c r="K11" s="2"/>
      <c r="L11" s="2"/>
      <c r="M11" s="2"/>
      <c r="N11" s="2"/>
      <c r="O11" s="2"/>
      <c r="P11" s="2"/>
      <c r="Q11" s="2"/>
      <c r="R11" s="2"/>
      <c r="S11" s="2"/>
      <c r="T11" s="2"/>
      <c r="U11" s="2"/>
      <c r="V11" s="2"/>
      <c r="W11" s="2"/>
      <c r="X11" s="2"/>
      <c r="Y11" s="2"/>
      <c r="Z11" s="2"/>
    </row>
    <row r="12">
      <c r="A12" s="1" t="s">
        <v>1460</v>
      </c>
      <c r="B12" s="1" t="s">
        <v>1455</v>
      </c>
      <c r="C12" s="1" t="s">
        <v>1461</v>
      </c>
      <c r="D12" s="1" t="s">
        <v>1462</v>
      </c>
      <c r="E12" s="1" t="s">
        <v>1463</v>
      </c>
      <c r="F12" s="1" t="s">
        <v>1464</v>
      </c>
      <c r="G12" s="1" t="s">
        <v>1465</v>
      </c>
      <c r="H12" s="1" t="s">
        <v>1466</v>
      </c>
      <c r="I12" s="1" t="s">
        <v>1455</v>
      </c>
      <c r="J12" s="2"/>
      <c r="K12" s="2"/>
      <c r="L12" s="2"/>
      <c r="M12" s="2"/>
      <c r="N12" s="2"/>
      <c r="O12" s="2"/>
      <c r="P12" s="2"/>
      <c r="Q12" s="2"/>
      <c r="R12" s="2"/>
      <c r="S12" s="2"/>
      <c r="T12" s="2"/>
      <c r="U12" s="2"/>
      <c r="V12" s="2"/>
      <c r="W12" s="2"/>
      <c r="X12" s="2"/>
      <c r="Y12" s="2"/>
      <c r="Z12" s="2"/>
    </row>
    <row r="13">
      <c r="A13" s="1" t="s">
        <v>1467</v>
      </c>
      <c r="B13" s="1" t="s">
        <v>1468</v>
      </c>
      <c r="C13" s="1" t="s">
        <v>1469</v>
      </c>
      <c r="D13" s="1" t="s">
        <v>1470</v>
      </c>
      <c r="E13" s="1" t="s">
        <v>1471</v>
      </c>
      <c r="F13" s="1" t="s">
        <v>1472</v>
      </c>
      <c r="G13" s="1" t="s">
        <v>1473</v>
      </c>
      <c r="H13" s="1" t="s">
        <v>1474</v>
      </c>
      <c r="I13" s="1" t="s">
        <v>1475</v>
      </c>
      <c r="J13" s="2"/>
      <c r="K13" s="2"/>
      <c r="L13" s="2"/>
      <c r="M13" s="2"/>
      <c r="N13" s="2"/>
      <c r="O13" s="2"/>
      <c r="P13" s="2"/>
      <c r="Q13" s="2"/>
      <c r="R13" s="2"/>
      <c r="S13" s="2"/>
      <c r="T13" s="2"/>
      <c r="U13" s="2"/>
      <c r="V13" s="2"/>
      <c r="W13" s="2"/>
      <c r="X13" s="2"/>
      <c r="Y13" s="2"/>
      <c r="Z13" s="2"/>
    </row>
    <row r="14">
      <c r="A14" s="1" t="s">
        <v>1476</v>
      </c>
      <c r="B14" s="1" t="s">
        <v>1477</v>
      </c>
      <c r="C14" s="1" t="s">
        <v>1478</v>
      </c>
      <c r="D14" s="1" t="s">
        <v>1479</v>
      </c>
      <c r="E14" s="1" t="s">
        <v>1480</v>
      </c>
      <c r="F14" s="1" t="s">
        <v>1481</v>
      </c>
      <c r="G14" s="1" t="s">
        <v>1482</v>
      </c>
      <c r="H14" s="1" t="s">
        <v>1483</v>
      </c>
      <c r="I14" s="1" t="s">
        <v>1484</v>
      </c>
      <c r="J14" s="2"/>
      <c r="K14" s="2"/>
      <c r="L14" s="2"/>
      <c r="M14" s="2"/>
      <c r="N14" s="2"/>
      <c r="O14" s="2"/>
      <c r="P14" s="2"/>
      <c r="Q14" s="2"/>
      <c r="R14" s="2"/>
      <c r="S14" s="2"/>
      <c r="T14" s="2"/>
      <c r="U14" s="2"/>
      <c r="V14" s="2"/>
      <c r="W14" s="2"/>
      <c r="X14" s="2"/>
      <c r="Y14" s="2"/>
      <c r="Z14" s="2"/>
    </row>
    <row r="15">
      <c r="A15" s="1" t="s">
        <v>1485</v>
      </c>
      <c r="B15" s="1" t="s">
        <v>192</v>
      </c>
      <c r="C15" s="1" t="s">
        <v>179</v>
      </c>
      <c r="D15" s="1" t="s">
        <v>179</v>
      </c>
      <c r="E15" s="1" t="s">
        <v>227</v>
      </c>
      <c r="F15" s="1" t="s">
        <v>227</v>
      </c>
      <c r="G15" s="1" t="s">
        <v>1486</v>
      </c>
      <c r="H15" s="1" t="s">
        <v>1487</v>
      </c>
      <c r="I15" s="1" t="s">
        <v>1488</v>
      </c>
      <c r="J15" s="2"/>
      <c r="K15" s="2"/>
      <c r="L15" s="2"/>
      <c r="M15" s="2"/>
      <c r="N15" s="2"/>
      <c r="O15" s="2"/>
      <c r="P15" s="2"/>
      <c r="Q15" s="2"/>
      <c r="R15" s="2"/>
      <c r="S15" s="2"/>
      <c r="T15" s="2"/>
      <c r="U15" s="2"/>
      <c r="V15" s="2"/>
      <c r="W15" s="2"/>
      <c r="X15" s="2"/>
      <c r="Y15" s="2"/>
      <c r="Z15" s="2"/>
    </row>
    <row r="16">
      <c r="A16" s="1" t="s">
        <v>1489</v>
      </c>
      <c r="B16" s="1" t="s">
        <v>1490</v>
      </c>
      <c r="C16" s="1" t="s">
        <v>1491</v>
      </c>
      <c r="D16" s="1" t="s">
        <v>1492</v>
      </c>
      <c r="E16" s="1" t="s">
        <v>1493</v>
      </c>
      <c r="F16" s="1" t="s">
        <v>1494</v>
      </c>
      <c r="G16" s="1" t="s">
        <v>1495</v>
      </c>
      <c r="H16" s="1" t="s">
        <v>1496</v>
      </c>
      <c r="I16" s="1" t="s">
        <v>1497</v>
      </c>
      <c r="J16" s="2"/>
      <c r="K16" s="2"/>
      <c r="L16" s="2"/>
      <c r="M16" s="2"/>
      <c r="N16" s="2"/>
      <c r="O16" s="2"/>
      <c r="P16" s="2"/>
      <c r="Q16" s="2"/>
      <c r="R16" s="2"/>
      <c r="S16" s="2"/>
      <c r="T16" s="2"/>
      <c r="U16" s="2"/>
      <c r="V16" s="2"/>
      <c r="W16" s="2"/>
      <c r="X16" s="2"/>
      <c r="Y16" s="2"/>
      <c r="Z16" s="2"/>
    </row>
    <row r="17">
      <c r="A17" s="1" t="s">
        <v>1498</v>
      </c>
      <c r="B17" s="1" t="s">
        <v>1499</v>
      </c>
      <c r="C17" s="1" t="s">
        <v>197</v>
      </c>
      <c r="D17" s="1" t="s">
        <v>1500</v>
      </c>
      <c r="E17" s="1" t="s">
        <v>199</v>
      </c>
      <c r="F17" s="1" t="s">
        <v>200</v>
      </c>
      <c r="G17" s="1" t="s">
        <v>1501</v>
      </c>
      <c r="H17" s="1" t="s">
        <v>1502</v>
      </c>
      <c r="I17" s="1" t="s">
        <v>1503</v>
      </c>
      <c r="J17" s="2"/>
      <c r="K17" s="2"/>
      <c r="L17" s="2"/>
      <c r="M17" s="2"/>
      <c r="N17" s="2"/>
      <c r="O17" s="2"/>
      <c r="P17" s="2"/>
      <c r="Q17" s="2"/>
      <c r="R17" s="2"/>
      <c r="S17" s="2"/>
      <c r="T17" s="2"/>
      <c r="U17" s="2"/>
      <c r="V17" s="2"/>
      <c r="W17" s="2"/>
      <c r="X17" s="2"/>
      <c r="Y17" s="2"/>
      <c r="Z17" s="2"/>
    </row>
    <row r="18">
      <c r="A18" s="1" t="s">
        <v>1504</v>
      </c>
      <c r="B18" s="1" t="s">
        <v>1505</v>
      </c>
      <c r="C18" s="1" t="s">
        <v>1506</v>
      </c>
      <c r="D18" s="1" t="s">
        <v>1507</v>
      </c>
      <c r="E18" s="1" t="s">
        <v>1508</v>
      </c>
      <c r="F18" s="1" t="s">
        <v>1509</v>
      </c>
      <c r="G18" s="1" t="s">
        <v>1510</v>
      </c>
      <c r="H18" s="1" t="s">
        <v>1511</v>
      </c>
      <c r="I18" s="1" t="s">
        <v>1512</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1556</v>
      </c>
      <c r="I23" s="1" t="s">
        <v>1557</v>
      </c>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1571</v>
      </c>
      <c r="I25" s="1" t="s">
        <v>1385</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1385</v>
      </c>
      <c r="H26" s="1" t="s">
        <v>1385</v>
      </c>
      <c r="I26" s="1" t="s">
        <v>1385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11</v>
      </c>
      <c r="C6" s="2"/>
      <c r="D6" s="2"/>
      <c r="E6" s="2"/>
      <c r="F6" s="2"/>
      <c r="G6" s="2"/>
      <c r="H6" s="2"/>
      <c r="I6" s="2"/>
      <c r="J6" s="2"/>
      <c r="K6" s="2"/>
      <c r="L6" s="2"/>
      <c r="M6" s="2"/>
      <c r="N6" s="2"/>
      <c r="O6" s="2"/>
      <c r="P6" s="2"/>
      <c r="Q6" s="2"/>
      <c r="R6" s="2"/>
      <c r="S6" s="2"/>
      <c r="T6" s="2"/>
      <c r="U6" s="2"/>
      <c r="V6" s="2"/>
      <c r="W6" s="2"/>
      <c r="X6" s="2"/>
      <c r="Y6" s="2"/>
      <c r="Z6" s="2"/>
    </row>
    <row r="7">
      <c r="A7" s="3" t="s">
        <v>1587</v>
      </c>
      <c r="B7" s="1" t="s">
        <v>1588</v>
      </c>
      <c r="C7" s="2"/>
      <c r="D7" s="2"/>
      <c r="E7" s="2"/>
      <c r="F7" s="2"/>
      <c r="G7" s="2"/>
      <c r="H7" s="2"/>
      <c r="I7" s="2"/>
      <c r="J7" s="2"/>
      <c r="K7" s="2"/>
      <c r="L7" s="2"/>
      <c r="M7" s="2"/>
      <c r="N7" s="2"/>
      <c r="O7" s="2"/>
      <c r="P7" s="2"/>
      <c r="Q7" s="2"/>
      <c r="R7" s="2"/>
      <c r="S7" s="2"/>
      <c r="T7" s="2"/>
      <c r="U7" s="2"/>
      <c r="V7" s="2"/>
      <c r="W7" s="2"/>
      <c r="X7" s="2"/>
      <c r="Y7" s="2"/>
      <c r="Z7" s="2"/>
    </row>
    <row r="8">
      <c r="A8" s="3" t="s">
        <v>1589</v>
      </c>
      <c r="B8" s="4" t="s">
        <v>1590</v>
      </c>
      <c r="C8" s="2"/>
      <c r="D8" s="2"/>
      <c r="E8" s="2"/>
      <c r="F8" s="2"/>
      <c r="G8" s="2"/>
      <c r="H8" s="2"/>
      <c r="I8" s="2"/>
      <c r="J8" s="2"/>
      <c r="K8" s="2"/>
      <c r="L8" s="2"/>
      <c r="M8" s="2"/>
      <c r="N8" s="2"/>
      <c r="O8" s="2"/>
      <c r="P8" s="2"/>
      <c r="Q8" s="2"/>
      <c r="R8" s="2"/>
      <c r="S8" s="2"/>
      <c r="T8" s="2"/>
      <c r="U8" s="2"/>
      <c r="V8" s="2"/>
      <c r="W8" s="2"/>
      <c r="X8" s="2"/>
      <c r="Y8" s="2"/>
      <c r="Z8" s="2"/>
    </row>
    <row r="9">
      <c r="A9" s="3" t="s">
        <v>1591</v>
      </c>
      <c r="B9" s="1" t="s">
        <v>1592</v>
      </c>
      <c r="C9" s="2"/>
      <c r="D9" s="2"/>
      <c r="E9" s="2"/>
      <c r="F9" s="2"/>
      <c r="G9" s="2"/>
      <c r="H9" s="2"/>
      <c r="I9" s="2"/>
      <c r="J9" s="2"/>
      <c r="K9" s="2"/>
      <c r="L9" s="2"/>
      <c r="M9" s="2"/>
      <c r="N9" s="2"/>
      <c r="O9" s="2"/>
      <c r="P9" s="2"/>
      <c r="Q9" s="2"/>
      <c r="R9" s="2"/>
      <c r="S9" s="2"/>
      <c r="T9" s="2"/>
      <c r="U9" s="2"/>
      <c r="V9" s="2"/>
      <c r="W9" s="2"/>
      <c r="X9" s="2"/>
      <c r="Y9" s="2"/>
      <c r="Z9" s="2"/>
    </row>
    <row r="10">
      <c r="A10" s="3" t="s">
        <v>1593</v>
      </c>
      <c r="B10" s="1" t="s">
        <v>1594</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1596</v>
      </c>
      <c r="B12" s="1" t="s">
        <v>1597</v>
      </c>
      <c r="C12" s="2"/>
      <c r="D12" s="2"/>
      <c r="E12" s="2"/>
      <c r="F12" s="2"/>
      <c r="G12" s="2"/>
      <c r="H12" s="2"/>
      <c r="I12" s="2"/>
      <c r="J12" s="2"/>
      <c r="K12" s="2"/>
      <c r="L12" s="2"/>
      <c r="M12" s="2"/>
      <c r="N12" s="2"/>
      <c r="O12" s="2"/>
      <c r="P12" s="2"/>
      <c r="Q12" s="2"/>
      <c r="R12" s="2"/>
      <c r="S12" s="2"/>
      <c r="T12" s="2"/>
      <c r="U12" s="2"/>
      <c r="V12" s="2"/>
      <c r="W12" s="2"/>
      <c r="X12" s="2"/>
      <c r="Y12" s="2"/>
      <c r="Z12" s="2"/>
    </row>
    <row r="13">
      <c r="A13" s="3" t="s">
        <v>1598</v>
      </c>
      <c r="B13" s="1" t="s">
        <v>1599</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1601</v>
      </c>
      <c r="B15" s="1" t="s">
        <v>1602</v>
      </c>
      <c r="C15" s="2"/>
      <c r="D15" s="2"/>
      <c r="E15" s="2"/>
      <c r="F15" s="2"/>
      <c r="G15" s="2"/>
      <c r="H15" s="2"/>
      <c r="I15" s="2"/>
      <c r="J15" s="2"/>
      <c r="K15" s="2"/>
      <c r="L15" s="2"/>
      <c r="M15" s="2"/>
      <c r="N15" s="2"/>
      <c r="O15" s="2"/>
      <c r="P15" s="2"/>
      <c r="Q15" s="2"/>
      <c r="R15" s="2"/>
      <c r="S15" s="2"/>
      <c r="T15" s="2"/>
      <c r="U15" s="2"/>
      <c r="V15" s="2"/>
      <c r="W15" s="2"/>
      <c r="X15" s="2"/>
      <c r="Y15" s="2"/>
      <c r="Z15" s="2"/>
    </row>
    <row r="16">
      <c r="A16" s="3" t="s">
        <v>1603</v>
      </c>
      <c r="B16" s="1">
        <v>6400.0</v>
      </c>
      <c r="C16" s="2"/>
      <c r="D16" s="2"/>
      <c r="E16" s="2"/>
      <c r="F16" s="2"/>
      <c r="G16" s="2"/>
      <c r="H16" s="2"/>
      <c r="I16" s="2"/>
      <c r="J16" s="2"/>
      <c r="K16" s="2"/>
      <c r="L16" s="2"/>
      <c r="M16" s="2"/>
      <c r="N16" s="2"/>
      <c r="O16" s="2"/>
      <c r="P16" s="2"/>
      <c r="Q16" s="2"/>
      <c r="R16" s="2"/>
      <c r="S16" s="2"/>
      <c r="T16" s="2"/>
      <c r="U16" s="2"/>
      <c r="V16" s="2"/>
      <c r="W16" s="2"/>
      <c r="X16" s="2"/>
      <c r="Y16" s="2"/>
      <c r="Z16" s="2"/>
    </row>
    <row r="17">
      <c r="A17" s="3" t="s">
        <v>1604</v>
      </c>
      <c r="B17" s="1" t="s">
        <v>1605</v>
      </c>
      <c r="C17" s="2"/>
      <c r="D17" s="2"/>
      <c r="E17" s="2"/>
      <c r="F17" s="2"/>
      <c r="G17" s="2"/>
      <c r="H17" s="2"/>
      <c r="I17" s="2"/>
      <c r="J17" s="2"/>
      <c r="K17" s="2"/>
      <c r="L17" s="2"/>
      <c r="M17" s="2"/>
      <c r="N17" s="2"/>
      <c r="O17" s="2"/>
      <c r="P17" s="2"/>
      <c r="Q17" s="2"/>
      <c r="R17" s="2"/>
      <c r="S17" s="2"/>
      <c r="T17" s="2"/>
      <c r="U17" s="2"/>
      <c r="V17" s="2"/>
      <c r="W17" s="2"/>
      <c r="X17" s="2"/>
      <c r="Y17" s="2"/>
      <c r="Z17" s="2"/>
    </row>
    <row r="18">
      <c r="A18" s="3" t="s">
        <v>1606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1607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1613</v>
      </c>
      <c r="B25" s="4" t="s">
        <v>1614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138.82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137.9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134.6798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138.5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138.82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137.9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134.6798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138.5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0.0034999999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1.7324928E9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0.1497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0.41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1.515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43.67834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32.398197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2115381.0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2115381.0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2447506.0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2011400.0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2011400.0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2.2336385024E10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92.29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163.21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8.159127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116.7482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v>126.5835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1644</v>
      </c>
      <c r="B55" s="1">
        <v>0.47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1645</v>
      </c>
      <c r="B56" s="1">
        <v>0.003385679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1646</v>
      </c>
      <c r="B57" s="1" t="s">
        <v>1647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2.1864245248E10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0.18745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1.62210016E8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v>1.62860992E8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5609027.0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3491325.0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0.0344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0.0038400001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1.01254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2.39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0.038900003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1.62860992E8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17.811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7.700297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1.727568E9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0.137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v>5.13172992E8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1669</v>
      </c>
      <c r="B79" s="1">
        <v>3.14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1670</v>
      </c>
      <c r="B80" s="1">
        <v>4.25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1671</v>
      </c>
      <c r="B81" s="1" t="s">
        <v>1672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v>9.36144E8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v>7.987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v>34.125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1676</v>
      </c>
      <c r="B85" s="1">
        <v>0.3049476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v>0.12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1679</v>
      </c>
      <c r="B88" s="1">
        <v>1.7324928E9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1680</v>
      </c>
      <c r="B89" s="1" t="s">
        <v>1681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1682</v>
      </c>
      <c r="B90" s="1" t="s">
        <v>1683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1686</v>
      </c>
      <c r="B93" s="1" t="s">
        <v>1687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1687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1689</v>
      </c>
      <c r="B95" s="1">
        <v>9.9153E7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1690</v>
      </c>
      <c r="B96" s="1" t="s">
        <v>1691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t="s">
        <v>1693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t="s">
        <v>1695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1696</v>
      </c>
      <c r="B99" s="1" t="s">
        <v>1697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v>137.15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v>180.0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1701</v>
      </c>
      <c r="B103" s="1">
        <v>111.0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1702</v>
      </c>
      <c r="B104" s="1">
        <v>139.06833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1703</v>
      </c>
      <c r="B105" s="1">
        <v>135.0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1704</v>
      </c>
      <c r="B106" s="1">
        <v>1.94444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1705</v>
      </c>
      <c r="B107" s="1" t="s">
        <v>1706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18.0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5.51667008E8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v>3.387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1710</v>
      </c>
      <c r="B111" s="1">
        <v>6.40716992E8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7.9462E7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1.742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3.091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2.73759488E9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2.738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17.474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0.091759995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0.19206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v>3.8668912E8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6.38398976E8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1">
        <v>0.141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1722</v>
      </c>
      <c r="B123" s="1">
        <v>0.048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1723</v>
      </c>
      <c r="B124" s="1">
        <v>0.5789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1724</v>
      </c>
      <c r="B125" s="1">
        <v>0.23403999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1725</v>
      </c>
      <c r="B126" s="1">
        <v>0.21449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1726</v>
      </c>
      <c r="B127" s="1" t="s">
        <v>1647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1727</v>
      </c>
      <c r="B128" s="1">
        <v>1.414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250.0</v>
      </c>
      <c r="C3" s="1">
        <v>217.0</v>
      </c>
      <c r="D3" s="1">
        <v>326.0</v>
      </c>
      <c r="E3" s="1">
        <v>408.0</v>
      </c>
      <c r="F3" s="1">
        <v>238.0</v>
      </c>
      <c r="G3" s="1">
        <v>266.0</v>
      </c>
      <c r="H3" s="1">
        <v>447.0</v>
      </c>
      <c r="I3" s="1">
        <v>674.0</v>
      </c>
      <c r="J3" s="1">
        <v>298.0</v>
      </c>
      <c r="K3" s="1">
        <v>318.0</v>
      </c>
      <c r="L3" s="1">
        <f>IF(K3*FORECAST(L2,B3:K3,B2:K2)&gt;0,FORECAST(L2,B3:K3,B2:K2),K3)*$X$1</f>
        <v>446.3333333</v>
      </c>
      <c r="M3" s="1">
        <f>IF(L3*FORECAST(M2,B3:L3,B2:L2)&gt;0,FORECAST(M2,B3:L3,B2:L2),L3)*$X$1</f>
        <v>464.9030303</v>
      </c>
      <c r="N3" s="1">
        <f>IF(M3*FORECAST(N2,B3:M3,B2:M2)&gt;0,FORECAST(N2,B3:M3,B2:M2),M3)*$X$1</f>
        <v>483.4727273</v>
      </c>
      <c r="O3" s="1">
        <f>IF(N3*FORECAST(O2,B3:N3,B2:N2)&gt;0,FORECAST(O2,B3:N3,B2:N2),N3)*$X$1</f>
        <v>502.0424242</v>
      </c>
      <c r="P3" s="1">
        <f>IF(O3*FORECAST(P2,B3:O3,B2:O2)&gt;0,FORECAST(P2,B3:O3,B2:O2),O3)*$X$1</f>
        <v>520.6121212</v>
      </c>
      <c r="Q3" s="1">
        <f>IF(P3*FORECAST(Q2,B3:P3,B2:P2)&gt;0,FORECAST(Q2,B3:P3,B2:P2),P3)*$X$1</f>
        <v>539.1818182</v>
      </c>
      <c r="R3" s="1">
        <f>IF(Q3*FORECAST(R2,B3:Q3,B2:Q2)&gt;0,FORECAST(R2,B3:Q3,B2:Q2),Q3)*$X$1</f>
        <v>557.7515152</v>
      </c>
      <c r="S3" s="5">
        <f>IF(R3*FORECAST(S2,B3:R3,B2:R2)&gt;0,FORECAST(S2,B3:R3,B2:R2),R3)*$X$1</f>
        <v>576.3212121</v>
      </c>
      <c r="T3" s="5">
        <f>IF(S3*FORECAST(T2,B3:S3,B2:S2)&gt;0,FORECAST(T2,B3:S3,B2:S2),S3)*$X$1</f>
        <v>594.8909091</v>
      </c>
      <c r="U3" s="5">
        <f>IF(T3*FORECAST(U2,B3:T3,B2:T2)&gt;0,FORECAST(U2,B3:T3,B2:T2),T3)*$X$1</f>
        <v>613.4606061</v>
      </c>
      <c r="V3" s="5">
        <f>IF(U3*FORECAST(V2,B3:U3,B2:U2)&gt;0,FORECAST(V2,B3:U3,B2:U2),U3)*$X$1</f>
        <v>632.030303</v>
      </c>
      <c r="W3" s="5">
        <f>IF(V3*FORECAST(W2,B3:V3,B2:V2)&gt;0,FORECAST(W2,B3:V3,B2:V2),V3)*$X$1</f>
        <v>650.6</v>
      </c>
      <c r="X3" s="2"/>
      <c r="Y3" s="2"/>
      <c r="Z3" s="2"/>
    </row>
    <row r="4">
      <c r="A4" s="3" t="s">
        <v>128</v>
      </c>
      <c r="B4" s="1">
        <v>-1300.0</v>
      </c>
      <c r="C4" s="1">
        <v>-1010.0</v>
      </c>
      <c r="D4" s="1">
        <v>-1260.0</v>
      </c>
      <c r="E4" s="1">
        <v>-1540.0</v>
      </c>
      <c r="F4" s="1">
        <v>-825.0</v>
      </c>
      <c r="G4" s="1">
        <v>-556.0</v>
      </c>
      <c r="H4" s="1">
        <v>-1080.0</v>
      </c>
      <c r="I4" s="1">
        <v>-1320.0</v>
      </c>
      <c r="J4" s="1">
        <v>-872.0</v>
      </c>
      <c r="K4" s="1">
        <v>-855.0</v>
      </c>
      <c r="L4" s="2"/>
      <c r="M4" s="2"/>
      <c r="N4" s="2"/>
      <c r="O4" s="2"/>
      <c r="P4" s="2"/>
      <c r="Q4" s="2"/>
      <c r="R4" s="2"/>
      <c r="S4" s="2"/>
      <c r="T4" s="2"/>
      <c r="U4" s="2"/>
      <c r="V4" s="2"/>
      <c r="W4" s="2"/>
      <c r="X4" s="2"/>
      <c r="Y4" s="2"/>
      <c r="Z4" s="2"/>
    </row>
    <row r="5">
      <c r="A5" s="3" t="s">
        <v>1728</v>
      </c>
      <c r="B5" s="1">
        <v>223.0</v>
      </c>
      <c r="C5" s="1">
        <v>213.0</v>
      </c>
      <c r="D5" s="1">
        <v>203.0</v>
      </c>
      <c r="E5" s="1">
        <v>202.0</v>
      </c>
      <c r="F5" s="1">
        <v>193.0</v>
      </c>
      <c r="G5" s="1">
        <v>179.0</v>
      </c>
      <c r="H5" s="1">
        <v>183.0</v>
      </c>
      <c r="I5" s="1">
        <v>184.0</v>
      </c>
      <c r="J5" s="1">
        <v>170.0</v>
      </c>
      <c r="K5" s="1">
        <v>164.0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(1+0.02)/(0.0943-0.02)</f>
        <v>8931.520861</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NPV(0.0943,M3:W3)</f>
        <v>3609.879949</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NPV(0.0943,M16:W16)</f>
        <v>3314.55344</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6924.433389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-855.0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7779.433389</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47.43556944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8931.520861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81.0</v>
      </c>
      <c r="C3" s="1">
        <v>206.0</v>
      </c>
      <c r="D3" s="1">
        <v>-43.0</v>
      </c>
      <c r="E3" s="1">
        <v>258.0</v>
      </c>
      <c r="F3" s="1">
        <v>452.0</v>
      </c>
      <c r="G3" s="1">
        <v>467.0</v>
      </c>
      <c r="H3" s="1">
        <v>784.0</v>
      </c>
      <c r="I3" s="1">
        <v>1010.0</v>
      </c>
      <c r="J3" s="1">
        <v>716.0</v>
      </c>
      <c r="K3" s="1">
        <v>449.0</v>
      </c>
      <c r="L3" s="1">
        <f>IF(K3*FORECAST(L2,B3:K3,B2:K2)&gt;0,FORECAST(L2,B3:K3,B2:K2),K3)*$X$1</f>
        <v>896</v>
      </c>
      <c r="M3" s="1">
        <f>IF(L3*FORECAST(M2,B3:L3,B2:L2)&gt;0,FORECAST(M2,B3:L3,B2:L2),L3)*$X$1</f>
        <v>979.2727273</v>
      </c>
      <c r="N3" s="1">
        <f>IF(M3*FORECAST(N2,B3:M3,B2:M2)&gt;0,FORECAST(N2,B3:M3,B2:M2),M3)*$X$1</f>
        <v>1062.545455</v>
      </c>
      <c r="O3" s="1">
        <f>IF(N3*FORECAST(O2,B3:N3,B2:N2)&gt;0,FORECAST(O2,B3:N3,B2:N2),N3)*$X$1</f>
        <v>1145.818182</v>
      </c>
      <c r="P3" s="1">
        <f>IF(O3*FORECAST(P2,B3:O3,B2:O2)&gt;0,FORECAST(P2,B3:O3,B2:O2),O3)*$X$1</f>
        <v>1229.090909</v>
      </c>
      <c r="Q3" s="1">
        <f>IF(P3*FORECAST(Q2,B3:P3,B2:P2)&gt;0,FORECAST(Q2,B3:P3,B2:P2),P3)*$X$1</f>
        <v>1312.363636</v>
      </c>
      <c r="R3" s="1">
        <f>IF(Q3*FORECAST(R2,B3:Q3,B2:Q2)&gt;0,FORECAST(R2,B3:Q3,B2:Q2),Q3)*$X$1</f>
        <v>1395.636364</v>
      </c>
      <c r="S3" s="5">
        <f>IF(R3*FORECAST(S2,B3:R3,B2:R2)&gt;0,FORECAST(S2,B3:R3,B2:R2),R3)*$X$1</f>
        <v>1478.909091</v>
      </c>
      <c r="T3" s="5">
        <f>IF(S3*FORECAST(T2,B3:S3,B2:S2)&gt;0,FORECAST(T2,B3:S3,B2:S2),S3)*$X$1</f>
        <v>1562.181818</v>
      </c>
      <c r="U3" s="5">
        <f>IF(T3*FORECAST(U2,B3:T3,B2:T2)&gt;0,FORECAST(U2,B3:T3,B2:T2),T3)*$X$1</f>
        <v>1645.454545</v>
      </c>
      <c r="V3" s="5">
        <f>IF(U3*FORECAST(V2,B3:U3,B2:U2)&gt;0,FORECAST(V2,B3:U3,B2:U2),U3)*$X$1</f>
        <v>1728.727273</v>
      </c>
      <c r="W3" s="5">
        <f>IF(V3*FORECAST(W2,B3:V3,B2:V2)&gt;0,FORECAST(W2,B3:V3,B2:V2),V3)*$X$1</f>
        <v>1812</v>
      </c>
      <c r="X3" s="2"/>
      <c r="Y3" s="2"/>
      <c r="Z3" s="2"/>
    </row>
    <row r="4">
      <c r="A4" s="3" t="s">
        <v>128</v>
      </c>
      <c r="B4" s="1">
        <v>-1300.0</v>
      </c>
      <c r="C4" s="1">
        <v>-1010.0</v>
      </c>
      <c r="D4" s="1">
        <v>-1260.0</v>
      </c>
      <c r="E4" s="1">
        <v>-1540.0</v>
      </c>
      <c r="F4" s="1">
        <v>-825.0</v>
      </c>
      <c r="G4" s="1">
        <v>-556.0</v>
      </c>
      <c r="H4" s="1">
        <v>-1080.0</v>
      </c>
      <c r="I4" s="1">
        <v>-1320.0</v>
      </c>
      <c r="J4" s="1">
        <v>-872.0</v>
      </c>
      <c r="K4" s="1">
        <v>-855.0</v>
      </c>
      <c r="L4" s="2"/>
      <c r="M4" s="2"/>
      <c r="N4" s="2"/>
      <c r="O4" s="2"/>
      <c r="P4" s="2"/>
      <c r="Q4" s="2"/>
      <c r="R4" s="2"/>
      <c r="S4" s="2"/>
      <c r="T4" s="2"/>
      <c r="U4" s="2"/>
      <c r="V4" s="2"/>
      <c r="W4" s="2"/>
      <c r="X4" s="2"/>
      <c r="Y4" s="2"/>
      <c r="Z4" s="2"/>
    </row>
    <row r="5">
      <c r="A5" s="3" t="s">
        <v>1728</v>
      </c>
      <c r="B5" s="1">
        <v>223.0</v>
      </c>
      <c r="C5" s="1">
        <v>213.0</v>
      </c>
      <c r="D5" s="1">
        <v>203.0</v>
      </c>
      <c r="E5" s="1">
        <v>202.0</v>
      </c>
      <c r="F5" s="1">
        <v>193.0</v>
      </c>
      <c r="G5" s="1">
        <v>179.0</v>
      </c>
      <c r="H5" s="1">
        <v>183.0</v>
      </c>
      <c r="I5" s="1">
        <v>184.0</v>
      </c>
      <c r="J5" s="1">
        <v>170.0</v>
      </c>
      <c r="K5" s="1">
        <v>164.0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(1+0.02)/(0.0943-0.02)</f>
        <v>24875.37012</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NPV(0.0943,M3:W3)</f>
        <v>8815.207161</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NPV(0.0943,M16:W16)</f>
        <v>9231.433805</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18046.64097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-855.0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18901.64097</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115.2539083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24875.37012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