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<sst xmlns="http://schemas.openxmlformats.org/spreadsheetml/2006/main" count="2000" uniqueCount="1718">
  <si>
    <t>ticker</t>
  </si>
  <si>
    <t>TEF</t>
  </si>
  <si>
    <t>nombre</t>
  </si>
  <si>
    <t>TELEF NICA S A</t>
  </si>
  <si>
    <t>empresa</t>
  </si>
  <si>
    <t>Integrated Telecommunications Services</t>
  </si>
  <si>
    <t>Open</t>
  </si>
  <si>
    <t>Target Price</t>
  </si>
  <si>
    <t>Upside</t>
  </si>
  <si>
    <t>696.54%</t>
  </si>
  <si>
    <t>Country</t>
  </si>
  <si>
    <t>Spain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</si>
  <si>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</si>
  <si>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</si>
  <si>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</si>
  <si>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</si>
  <si>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</si>
  <si>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</si>
  <si>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</si>
  <si>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</si>
  <si>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</si>
  <si>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</si>
  <si>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Net Cash From Discontinued Operations</t>
  </si>
  <si>
    <t>Other Operating Activities, Total</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</si>
  <si>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</si>
  <si>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</si>
  <si>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</si>
  <si>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</si>
  <si>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</si>
  <si>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</si>
  <si>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</si>
  <si>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</si>
  <si>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</si>
  <si>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</si>
  <si>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</si>
  <si>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</si>
  <si>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</si>
  <si>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</si>
  <si>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</si>
  <si>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</si>
  <si>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</si>
  <si>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</si>
  <si>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</si>
  <si>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</si>
  <si>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</si>
  <si>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</si>
  <si>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</si>
  <si>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</si>
  <si>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</si>
  <si>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</si>
  <si>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</si>
  <si>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</si>
  <si>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</si>
  <si>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</si>
  <si>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</si>
  <si>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</si>
  <si>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</si>
  <si>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</si>
  <si>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</si>
  <si>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</si>
  <si>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</si>
  <si>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</si>
  <si>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</si>
  <si>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</si>
  <si>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</si>
  <si>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</si>
  <si>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</si>
  <si>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</si>
  <si>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</si>
  <si>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</si>
  <si>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</si>
  <si>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</si>
  <si>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</si>
  <si>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</si>
  <si>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</si>
  <si>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</si>
  <si>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</si>
  <si>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</si>
  <si>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</si>
  <si>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</si>
  <si>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</si>
  <si>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</si>
  <si>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</si>
  <si>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</si>
  <si>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</si>
  <si>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</si>
  <si>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</si>
  <si>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</si>
  <si>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</si>
  <si>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</si>
  <si>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</si>
  <si>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</si>
  <si>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</si>
  <si>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</si>
  <si>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</si>
  <si>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</si>
  <si>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</si>
  <si>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</si>
  <si>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</si>
  <si>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</si>
  <si>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</si>
  <si>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</si>
  <si>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</si>
  <si>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3.54</t>
  </si>
  <si>
    <t>2.56</t>
  </si>
  <si>
    <t>2.38</t>
  </si>
  <si>
    <t>2.08</t>
  </si>
  <si>
    <t>3.5</t>
  </si>
  <si>
    <t>3.35</t>
  </si>
  <si>
    <t>2.07</t>
  </si>
  <si>
    <t>3.94</t>
  </si>
  <si>
    <t>4.41</t>
  </si>
  <si>
    <t>3.87</t>
  </si>
  <si>
    <t>Tangible Book Value</t>
  </si>
  <si>
    <t>Tangible Book Value Per Share</t>
  </si>
  <si>
    <t>-6.94</t>
  </si>
  <si>
    <t>-5.78</t>
  </si>
  <si>
    <t>-7.67</t>
  </si>
  <si>
    <t>-6.66</t>
  </si>
  <si>
    <t>-4.81</t>
  </si>
  <si>
    <t>-4.75</t>
  </si>
  <si>
    <t>-3.19</t>
  </si>
  <si>
    <t>-1.07</t>
  </si>
  <si>
    <t>-0.95</t>
  </si>
  <si>
    <t>-1.46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</si>
  <si>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</si>
  <si>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</si>
  <si>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</si>
  <si>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</si>
  <si>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</si>
  <si>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</si>
  <si>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</si>
  <si>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</si>
  <si>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</si>
  <si>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</si>
  <si>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</si>
  <si>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</si>
  <si>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</si>
  <si>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</si>
  <si>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</si>
  <si>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</si>
  <si>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</si>
  <si>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</si>
  <si>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</si>
  <si>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</si>
  <si>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</si>
  <si>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</si>
  <si>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</si>
  <si>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</si>
  <si>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</si>
  <si>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</si>
  <si>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</si>
  <si>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</si>
  <si>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</si>
  <si>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</si>
  <si>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</si>
  <si>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</si>
  <si>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</si>
  <si>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</si>
  <si>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</si>
  <si>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</si>
  <si>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</si>
  <si>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</si>
  <si>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</si>
  <si>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</si>
  <si>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</si>
  <si>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</si>
  <si>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</si>
  <si>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</si>
  <si>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</si>
  <si>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</si>
  <si>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</si>
  <si>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0.61</t>
  </si>
  <si>
    <t>0.51</t>
  </si>
  <si>
    <t>0.42</t>
  </si>
  <si>
    <t>0.56</t>
  </si>
  <si>
    <t>0.57</t>
  </si>
  <si>
    <t>0.17</t>
  </si>
  <si>
    <t>0.24</t>
  </si>
  <si>
    <t>1.38</t>
  </si>
  <si>
    <t>0.31</t>
  </si>
  <si>
    <t>-0.2</t>
  </si>
  <si>
    <t>Basic EPS - Continuing Operations</t>
  </si>
  <si>
    <t>-0.02</t>
  </si>
  <si>
    <t>Basic Weighted Average Shares Outstanding</t>
  </si>
  <si>
    <t>Net EPS - Diluted</t>
  </si>
  <si>
    <t>0.5</t>
  </si>
  <si>
    <t>1.37</t>
  </si>
  <si>
    <t>Diluted EPS - Continuing Operations</t>
  </si>
  <si>
    <t>Diluted Weighted Average Shares Outstanding</t>
  </si>
  <si>
    <t>Normalized Basic EPS</t>
  </si>
  <si>
    <t>0.48</t>
  </si>
  <si>
    <t>0.32</t>
  </si>
  <si>
    <t>0.54</t>
  </si>
  <si>
    <t>0.39</t>
  </si>
  <si>
    <t>0.25</t>
  </si>
  <si>
    <t>0.29</t>
  </si>
  <si>
    <t>-0.37</t>
  </si>
  <si>
    <t>-0.25</t>
  </si>
  <si>
    <t>Normalized Diluted EPS</t>
  </si>
  <si>
    <t>Dividend Per Share</t>
  </si>
  <si>
    <t>0.75</t>
  </si>
  <si>
    <t>0.4</t>
  </si>
  <si>
    <t>0.3</t>
  </si>
  <si>
    <t>Payout Ratio</t>
  </si>
  <si>
    <t>77.57</t>
  </si>
  <si>
    <t>101.09</t>
  </si>
  <si>
    <t>101.31</t>
  </si>
  <si>
    <t>60.79</t>
  </si>
  <si>
    <t>61.48</t>
  </si>
  <si>
    <t>180.04</t>
  </si>
  <si>
    <t>52.15</t>
  </si>
  <si>
    <t>7.58</t>
  </si>
  <si>
    <t>47.69</t>
  </si>
  <si>
    <t>-190.7</t>
  </si>
  <si>
    <t>American Depositary Receipts Ratio (ADR)</t>
  </si>
  <si>
    <t>EBITDA</t>
  </si>
  <si>
    <t>EBITA</t>
  </si>
  <si>
    <t>EBIT</t>
  </si>
  <si>
    <t>EBITDAR</t>
  </si>
  <si>
    <t>Effective Tax Rate - (Ratio)</t>
  </si>
  <si>
    <t>10.54</t>
  </si>
  <si>
    <t>4.18</t>
  </si>
  <si>
    <t>26.07</t>
  </si>
  <si>
    <t>26.52</t>
  </si>
  <si>
    <t>29.1</t>
  </si>
  <si>
    <t>38.78</t>
  </si>
  <si>
    <t>24.24</t>
  </si>
  <si>
    <t>11.39</t>
  </si>
  <si>
    <t>21.66</t>
  </si>
  <si>
    <t>61.03</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</si>
  <si>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</si>
  <si>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</si>
  <si>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</si>
  <si>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</si>
  <si>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</si>
  <si>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</si>
  <si>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</si>
  <si>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</si>
  <si>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</si>
  <si>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</si>
  <si>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</si>
  <si>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</si>
  <si>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</si>
  <si>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</si>
  <si>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</si>
  <si>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</si>
  <si>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3.79</t>
  </si>
  <si>
    <t>2.88</t>
  </si>
  <si>
    <t>3.45</t>
  </si>
  <si>
    <t>3.64</t>
  </si>
  <si>
    <t>3.18</t>
  </si>
  <si>
    <t>2.6</t>
  </si>
  <si>
    <t>1.34</t>
  </si>
  <si>
    <t>1.9</t>
  </si>
  <si>
    <t>Return on Total Capital</t>
  </si>
  <si>
    <t>5.12</t>
  </si>
  <si>
    <t>3.97</t>
  </si>
  <si>
    <t>4.83</t>
  </si>
  <si>
    <t>5.08</t>
  </si>
  <si>
    <t>4.44</t>
  </si>
  <si>
    <t>4.03</t>
  </si>
  <si>
    <t>3.66</t>
  </si>
  <si>
    <t>1.88</t>
  </si>
  <si>
    <t>2.62</t>
  </si>
  <si>
    <t>1.93</t>
  </si>
  <si>
    <t>Return On Equity %</t>
  </si>
  <si>
    <t>11.26</t>
  </si>
  <si>
    <t>1.03</t>
  </si>
  <si>
    <t>8.91</t>
  </si>
  <si>
    <t>12.28</t>
  </si>
  <si>
    <t>14.74</t>
  </si>
  <si>
    <t>6.35</t>
  </si>
  <si>
    <t>8.95</t>
  </si>
  <si>
    <t>45.66</t>
  </si>
  <si>
    <t>7.68</t>
  </si>
  <si>
    <t>-1.95</t>
  </si>
  <si>
    <t>Return on Common Equity</t>
  </si>
  <si>
    <t>13.3</t>
  </si>
  <si>
    <t>-0.44</t>
  </si>
  <si>
    <t>12.46</t>
  </si>
  <si>
    <t>16.28</t>
  </si>
  <si>
    <t>16.8</t>
  </si>
  <si>
    <t>4.91</t>
  </si>
  <si>
    <t>9.39</t>
  </si>
  <si>
    <t>47.15</t>
  </si>
  <si>
    <t>7.62</t>
  </si>
  <si>
    <t>-4.88</t>
  </si>
  <si>
    <t>Margin Analysis</t>
  </si>
  <si>
    <t>Gross Profit Margin %</t>
  </si>
  <si>
    <t>57.72</t>
  </si>
  <si>
    <t>59.24</t>
  </si>
  <si>
    <t>58.41</t>
  </si>
  <si>
    <t>59.18</t>
  </si>
  <si>
    <t>58.91</t>
  </si>
  <si>
    <t>59.74</t>
  </si>
  <si>
    <t>58.52</t>
  </si>
  <si>
    <t>52.68</t>
  </si>
  <si>
    <t>54.81</t>
  </si>
  <si>
    <t>49.77</t>
  </si>
  <si>
    <t>SG&amp;A Margin</t>
  </si>
  <si>
    <t>4.43</t>
  </si>
  <si>
    <t>4.52</t>
  </si>
  <si>
    <t>4.31</t>
  </si>
  <si>
    <t>4.24</t>
  </si>
  <si>
    <t>2.29</t>
  </si>
  <si>
    <t>0.34</t>
  </si>
  <si>
    <t>0.38</t>
  </si>
  <si>
    <t>EBITDA Margin %</t>
  </si>
  <si>
    <t>30.99</t>
  </si>
  <si>
    <t>26.47</t>
  </si>
  <si>
    <t>30.97</t>
  </si>
  <si>
    <t>30.93</t>
  </si>
  <si>
    <t>30.06</t>
  </si>
  <si>
    <t>25.9</t>
  </si>
  <si>
    <t>25.27</t>
  </si>
  <si>
    <t>19.53</t>
  </si>
  <si>
    <t>21.37</t>
  </si>
  <si>
    <t>18.77</t>
  </si>
  <si>
    <t>EBITA Margin %</t>
  </si>
  <si>
    <t>14.28</t>
  </si>
  <si>
    <t>15.36</t>
  </si>
  <si>
    <t>12.73</t>
  </si>
  <si>
    <t>13.16</t>
  </si>
  <si>
    <t>11.79</t>
  </si>
  <si>
    <t>14.51</t>
  </si>
  <si>
    <t>13.85</t>
  </si>
  <si>
    <t>8.64</t>
  </si>
  <si>
    <t>11.23</t>
  </si>
  <si>
    <t>8.8</t>
  </si>
  <si>
    <t>EBIT Margin %</t>
  </si>
  <si>
    <t>11.77</t>
  </si>
  <si>
    <t>10.9</t>
  </si>
  <si>
    <t>10.59</t>
  </si>
  <si>
    <t>5.74</t>
  </si>
  <si>
    <t>8.14</t>
  </si>
  <si>
    <t>5.78</t>
  </si>
  <si>
    <t>Income From Continuing Operations Margin %</t>
  </si>
  <si>
    <t>6.36</t>
  </si>
  <si>
    <t>0.62</t>
  </si>
  <si>
    <t>4.53</t>
  </si>
  <si>
    <t>6.39</t>
  </si>
  <si>
    <t>7.98</t>
  </si>
  <si>
    <t>3.37</t>
  </si>
  <si>
    <t>4.45</t>
  </si>
  <si>
    <t>26.76</t>
  </si>
  <si>
    <t>5.69</t>
  </si>
  <si>
    <t>-1.41</t>
  </si>
  <si>
    <t>Net Income Margin %</t>
  </si>
  <si>
    <t>5.87</t>
  </si>
  <si>
    <t>5.72</t>
  </si>
  <si>
    <t>4.48</t>
  </si>
  <si>
    <t>5.92</t>
  </si>
  <si>
    <t>6.73</t>
  </si>
  <si>
    <t>2.32</t>
  </si>
  <si>
    <t>3.6</t>
  </si>
  <si>
    <t>20.32</t>
  </si>
  <si>
    <t>4.93</t>
  </si>
  <si>
    <t>-2.19</t>
  </si>
  <si>
    <t>Net Avail. For Common Margin %</t>
  </si>
  <si>
    <t>5.5</t>
  </si>
  <si>
    <t>-0.18</t>
  </si>
  <si>
    <t>3.99</t>
  </si>
  <si>
    <t>5.4</t>
  </si>
  <si>
    <t>1.74</t>
  </si>
  <si>
    <t>3.03</t>
  </si>
  <si>
    <t>19.69</t>
  </si>
  <si>
    <t>4.42</t>
  </si>
  <si>
    <t>-2.82</t>
  </si>
  <si>
    <t>Normalized Net Income Margin</t>
  </si>
  <si>
    <t>4.36</t>
  </si>
  <si>
    <t>3.27</t>
  </si>
  <si>
    <t>5.43</t>
  </si>
  <si>
    <t>5.21</t>
  </si>
  <si>
    <t>4.08</t>
  </si>
  <si>
    <t>3.56</t>
  </si>
  <si>
    <t>-5.32</t>
  </si>
  <si>
    <t>2.44</t>
  </si>
  <si>
    <t>-3.49</t>
  </si>
  <si>
    <t>Levered Free Cash Flow Margin</t>
  </si>
  <si>
    <t>12.3</t>
  </si>
  <si>
    <t>-24.81</t>
  </si>
  <si>
    <t>7.72</t>
  </si>
  <si>
    <t>2.33</t>
  </si>
  <si>
    <t>6.82</t>
  </si>
  <si>
    <t>-16.21</t>
  </si>
  <si>
    <t>30.57</t>
  </si>
  <si>
    <t>6.85</t>
  </si>
  <si>
    <t>12.35</t>
  </si>
  <si>
    <t>Unlevered Free Cash Flow Margin</t>
  </si>
  <si>
    <t>15.42</t>
  </si>
  <si>
    <t>-20.72</t>
  </si>
  <si>
    <t>6.87</t>
  </si>
  <si>
    <t>10.05</t>
  </si>
  <si>
    <t>4.49</t>
  </si>
  <si>
    <t>9.23</t>
  </si>
  <si>
    <t>-14.05</t>
  </si>
  <si>
    <t>33.01</t>
  </si>
  <si>
    <t>9.82</t>
  </si>
  <si>
    <t>15.49</t>
  </si>
  <si>
    <t>Asset Turnover</t>
  </si>
  <si>
    <t>0.43</t>
  </si>
  <si>
    <t>0.44</t>
  </si>
  <si>
    <t>0.37</t>
  </si>
  <si>
    <t>Fixed Assets Turnover</t>
  </si>
  <si>
    <t>1.59</t>
  </si>
  <si>
    <t>1.51</t>
  </si>
  <si>
    <t>1.5</t>
  </si>
  <si>
    <t>1.47</t>
  </si>
  <si>
    <t>1.36</t>
  </si>
  <si>
    <t>1.29</t>
  </si>
  <si>
    <t>1.31</t>
  </si>
  <si>
    <t>1.28</t>
  </si>
  <si>
    <t>Receivables Turnover (Average Receivables)</t>
  </si>
  <si>
    <t>5.96</t>
  </si>
  <si>
    <t>5.8</t>
  </si>
  <si>
    <t>6.06</t>
  </si>
  <si>
    <t>5.84</t>
  </si>
  <si>
    <t>5.98</t>
  </si>
  <si>
    <t>6.33</t>
  </si>
  <si>
    <t>5.75</t>
  </si>
  <si>
    <t>Inventory Turnover (Average Inventory)</t>
  </si>
  <si>
    <t>22.54</t>
  </si>
  <si>
    <t>17.06</t>
  </si>
  <si>
    <t>17.53</t>
  </si>
  <si>
    <t>19.87</t>
  </si>
  <si>
    <t>14.49</t>
  </si>
  <si>
    <t>10.76</t>
  </si>
  <si>
    <t>9.81</t>
  </si>
  <si>
    <t>10.93</t>
  </si>
  <si>
    <t>11.18</t>
  </si>
  <si>
    <t>16.5</t>
  </si>
  <si>
    <t>Short Term Liquidity</t>
  </si>
  <si>
    <t>Current Ratio</t>
  </si>
  <si>
    <t>0.77</t>
  </si>
  <si>
    <t>0.91</t>
  </si>
  <si>
    <t>0.69</t>
  </si>
  <si>
    <t>0.79</t>
  </si>
  <si>
    <t>0.81</t>
  </si>
  <si>
    <t>1.2</t>
  </si>
  <si>
    <t>0.98</t>
  </si>
  <si>
    <t>0.89</t>
  </si>
  <si>
    <t>Quick Ratio</t>
  </si>
  <si>
    <t>0.6</t>
  </si>
  <si>
    <t>0.36</t>
  </si>
  <si>
    <t>0.59</t>
  </si>
  <si>
    <t>0.53</t>
  </si>
  <si>
    <t>0.76</t>
  </si>
  <si>
    <t>0.71</t>
  </si>
  <si>
    <t>Operating Cash Flow to Current Liabilities</t>
  </si>
  <si>
    <t>0.41</t>
  </si>
  <si>
    <t>0.47</t>
  </si>
  <si>
    <t>0.45</t>
  </si>
  <si>
    <t>Days Sales Outstanding (Average Receivables)</t>
  </si>
  <si>
    <t>61.28</t>
  </si>
  <si>
    <t>62.91</t>
  </si>
  <si>
    <t>60.97</t>
  </si>
  <si>
    <t>60.2</t>
  </si>
  <si>
    <t>62.51</t>
  </si>
  <si>
    <t>63.59</t>
  </si>
  <si>
    <t>61.22</t>
  </si>
  <si>
    <t>57.7</t>
  </si>
  <si>
    <t>61.66</t>
  </si>
  <si>
    <t>63.44</t>
  </si>
  <si>
    <t>Days Outstanding Inventory (Average Inventory)</t>
  </si>
  <si>
    <t>16.19</t>
  </si>
  <si>
    <t>21.4</t>
  </si>
  <si>
    <t>20.88</t>
  </si>
  <si>
    <t>18.37</t>
  </si>
  <si>
    <t>25.2</t>
  </si>
  <si>
    <t>33.93</t>
  </si>
  <si>
    <t>37.31</t>
  </si>
  <si>
    <t>33.39</t>
  </si>
  <si>
    <t>32.64</t>
  </si>
  <si>
    <t>22.12</t>
  </si>
  <si>
    <t>Average Days Payable Outstanding</t>
  </si>
  <si>
    <t>143.06</t>
  </si>
  <si>
    <t>145.66</t>
  </si>
  <si>
    <t>141.56</t>
  </si>
  <si>
    <t>134.8</t>
  </si>
  <si>
    <t>143.07</t>
  </si>
  <si>
    <t>149.83</t>
  </si>
  <si>
    <t>142.8</t>
  </si>
  <si>
    <t>123.98</t>
  </si>
  <si>
    <t>145.48</t>
  </si>
  <si>
    <t>140.44</t>
  </si>
  <si>
    <t>Cash Conversion Cycle (Average Days)</t>
  </si>
  <si>
    <t>-65.59</t>
  </si>
  <si>
    <t>-61.35</t>
  </si>
  <si>
    <t>-59.71</t>
  </si>
  <si>
    <t>-56.23</t>
  </si>
  <si>
    <t>-55.36</t>
  </si>
  <si>
    <t>-52.31</t>
  </si>
  <si>
    <t>-44.27</t>
  </si>
  <si>
    <t>-32.9</t>
  </si>
  <si>
    <t>-51.19</t>
  </si>
  <si>
    <t>-54.88</t>
  </si>
  <si>
    <t>Long Term Solvency</t>
  </si>
  <si>
    <t>Total Debt/Equity</t>
  </si>
  <si>
    <t>197.37</t>
  </si>
  <si>
    <t>217.99</t>
  </si>
  <si>
    <t>212.65</t>
  </si>
  <si>
    <t>209.43</t>
  </si>
  <si>
    <t>203.19</t>
  </si>
  <si>
    <t>234.15</t>
  </si>
  <si>
    <t>305.12</t>
  </si>
  <si>
    <t>175.59</t>
  </si>
  <si>
    <t>150.61</t>
  </si>
  <si>
    <t>169.8</t>
  </si>
  <si>
    <t>Total Debt / Total Capital</t>
  </si>
  <si>
    <t>66.37</t>
  </si>
  <si>
    <t>68.55</t>
  </si>
  <si>
    <t>68.02</t>
  </si>
  <si>
    <t>67.68</t>
  </si>
  <si>
    <t>67.02</t>
  </si>
  <si>
    <t>70.07</t>
  </si>
  <si>
    <t>75.32</t>
  </si>
  <si>
    <t>63.71</t>
  </si>
  <si>
    <t>60.1</t>
  </si>
  <si>
    <t>62.93</t>
  </si>
  <si>
    <t>LT Debt/Equity</t>
  </si>
  <si>
    <t>167.35</t>
  </si>
  <si>
    <t>170.99</t>
  </si>
  <si>
    <t>160.69</t>
  </si>
  <si>
    <t>174.06</t>
  </si>
  <si>
    <t>168.4</t>
  </si>
  <si>
    <t>192.2</t>
  </si>
  <si>
    <t>253.76</t>
  </si>
  <si>
    <t>145.31</t>
  </si>
  <si>
    <t>131.56</t>
  </si>
  <si>
    <t>147.87</t>
  </si>
  <si>
    <t>Long-Term Debt / Total Capital</t>
  </si>
  <si>
    <t>56.28</t>
  </si>
  <si>
    <t>53.77</t>
  </si>
  <si>
    <t>51.4</t>
  </si>
  <si>
    <t>56.25</t>
  </si>
  <si>
    <t>55.54</t>
  </si>
  <si>
    <t>57.52</t>
  </si>
  <si>
    <t>62.64</t>
  </si>
  <si>
    <t>52.73</t>
  </si>
  <si>
    <t>52.5</t>
  </si>
  <si>
    <t>Total Liabilities / Total Assets</t>
  </si>
  <si>
    <t>75.23</t>
  </si>
  <si>
    <t>77.59</t>
  </si>
  <si>
    <t>77.04</t>
  </si>
  <si>
    <t>76.87</t>
  </si>
  <si>
    <t>76.34</t>
  </si>
  <si>
    <t>78.59</t>
  </si>
  <si>
    <t>82.62</t>
  </si>
  <si>
    <t>73.74</t>
  </si>
  <si>
    <t>71.08</t>
  </si>
  <si>
    <t>74.03</t>
  </si>
  <si>
    <t>EBIT / Interest Expense</t>
  </si>
  <si>
    <t>2.86</t>
  </si>
  <si>
    <t>1.8</t>
  </si>
  <si>
    <t>3.52</t>
  </si>
  <si>
    <t>3.4</t>
  </si>
  <si>
    <t>2.82</t>
  </si>
  <si>
    <t>3.08</t>
  </si>
  <si>
    <t>1.71</t>
  </si>
  <si>
    <t>1.15</t>
  </si>
  <si>
    <t>EBITDA / Interest Expense</t>
  </si>
  <si>
    <t>6.2</t>
  </si>
  <si>
    <t>4.05</t>
  </si>
  <si>
    <t>7.36</t>
  </si>
  <si>
    <t>8.28</t>
  </si>
  <si>
    <t>8.68</t>
  </si>
  <si>
    <t>7.61</t>
  </si>
  <si>
    <t>8.4</t>
  </si>
  <si>
    <t>6.05</t>
  </si>
  <si>
    <t>5.55</t>
  </si>
  <si>
    <t>4.8</t>
  </si>
  <si>
    <t>(EBITDA - Capex) / Interest Expense</t>
  </si>
  <si>
    <t>1.05</t>
  </si>
  <si>
    <t>3.17</t>
  </si>
  <si>
    <t>3.65</t>
  </si>
  <si>
    <t>3.2</t>
  </si>
  <si>
    <t>3.42</t>
  </si>
  <si>
    <t>1.75</t>
  </si>
  <si>
    <t>2.28</t>
  </si>
  <si>
    <t>1.78</t>
  </si>
  <si>
    <t>Total Debt / EBITDA</t>
  </si>
  <si>
    <t>3.77</t>
  </si>
  <si>
    <t>4.73</t>
  </si>
  <si>
    <t>3.68</t>
  </si>
  <si>
    <t>3.41</t>
  </si>
  <si>
    <t>4.11</t>
  </si>
  <si>
    <t>4.38</t>
  </si>
  <si>
    <t>5.32</t>
  </si>
  <si>
    <t>4.7</t>
  </si>
  <si>
    <t>Net Debt / EBITDA</t>
  </si>
  <si>
    <t>3.36</t>
  </si>
  <si>
    <t>4.46</t>
  </si>
  <si>
    <t>3.26</t>
  </si>
  <si>
    <t>3.62</t>
  </si>
  <si>
    <t>3.8</t>
  </si>
  <si>
    <t>3.72</t>
  </si>
  <si>
    <t>3.92</t>
  </si>
  <si>
    <t>Total Debt / (EBITDA - Capex)</t>
  </si>
  <si>
    <t>8.99</t>
  </si>
  <si>
    <t>18.18</t>
  </si>
  <si>
    <t>8.55</t>
  </si>
  <si>
    <t>7.73</t>
  </si>
  <si>
    <t>8.98</t>
  </si>
  <si>
    <t>9.8</t>
  </si>
  <si>
    <t>10.75</t>
  </si>
  <si>
    <t>10.79</t>
  </si>
  <si>
    <t>12.67</t>
  </si>
  <si>
    <t>Net Debt / (EBITDA - Capex)</t>
  </si>
  <si>
    <t>8.01</t>
  </si>
  <si>
    <t>17.14</t>
  </si>
  <si>
    <t>7.93</t>
  </si>
  <si>
    <t>6.86</t>
  </si>
  <si>
    <t>7.95</t>
  </si>
  <si>
    <t>9.32</t>
  </si>
  <si>
    <t>14.44</t>
  </si>
  <si>
    <t>9.06</t>
  </si>
  <si>
    <t>10.58</t>
  </si>
  <si>
    <t>Growth Over Prior Year</t>
  </si>
  <si>
    <t>Total Revenues, 1 Yr. Growth %</t>
  </si>
  <si>
    <t>-11.59</t>
  </si>
  <si>
    <t>8.83</t>
  </si>
  <si>
    <t>-5.3</t>
  </si>
  <si>
    <t>-0.06</t>
  </si>
  <si>
    <t>-6.36</t>
  </si>
  <si>
    <t>-0.4</t>
  </si>
  <si>
    <t>-10.88</t>
  </si>
  <si>
    <t>-8.88</t>
  </si>
  <si>
    <t>1.82</t>
  </si>
  <si>
    <t>1.65</t>
  </si>
  <si>
    <t>Gross Profit, 1 Yr. Growth %</t>
  </si>
  <si>
    <t>-12.56</t>
  </si>
  <si>
    <t>6.67</t>
  </si>
  <si>
    <t>1.27</t>
  </si>
  <si>
    <t>-6.8</t>
  </si>
  <si>
    <t>1.01</t>
  </si>
  <si>
    <t>-12.7</t>
  </si>
  <si>
    <t>-17.96</t>
  </si>
  <si>
    <t>5.93</t>
  </si>
  <si>
    <t>-6.43</t>
  </si>
  <si>
    <t>EBITDA, 1 Yr. Growth %</t>
  </si>
  <si>
    <t>-17.05</t>
  </si>
  <si>
    <t>-10.36</t>
  </si>
  <si>
    <t>27.45</t>
  </si>
  <si>
    <t>-0.16</t>
  </si>
  <si>
    <t>-8.99</t>
  </si>
  <si>
    <t>-4.92</t>
  </si>
  <si>
    <t>-13.02</t>
  </si>
  <si>
    <t>-29.59</t>
  </si>
  <si>
    <t>11.42</t>
  </si>
  <si>
    <t>-12.42</t>
  </si>
  <si>
    <t>EBITA, 1 Yr. Growth %</t>
  </si>
  <si>
    <t>-22.98</t>
  </si>
  <si>
    <t>-22.37</t>
  </si>
  <si>
    <t>113.75</t>
  </si>
  <si>
    <t>-16.15</t>
  </si>
  <si>
    <t>-6.81</t>
  </si>
  <si>
    <t>-15.4</t>
  </si>
  <si>
    <t>-43.13</t>
  </si>
  <si>
    <t>32.36</t>
  </si>
  <si>
    <t>-21.92</t>
  </si>
  <si>
    <t>EBIT, 1 Yr. Growth %</t>
  </si>
  <si>
    <t>-16.24</t>
  </si>
  <si>
    <t>-7.87</t>
  </si>
  <si>
    <t>-13.94</t>
  </si>
  <si>
    <t>-50.62</t>
  </si>
  <si>
    <t>44.37</t>
  </si>
  <si>
    <t>-29.2</t>
  </si>
  <si>
    <t>Earnings From Cont. Operations, 1 Yr. Growth %</t>
  </si>
  <si>
    <t>-34.55</t>
  </si>
  <si>
    <t>-89.41</t>
  </si>
  <si>
    <t>219.44</t>
  </si>
  <si>
    <t>40.81</t>
  </si>
  <si>
    <t>16.93</t>
  </si>
  <si>
    <t>-57.87</t>
  </si>
  <si>
    <t>17.61</t>
  </si>
  <si>
    <t>447.62</t>
  </si>
  <si>
    <t>-78.36</t>
  </si>
  <si>
    <t>-124.75</t>
  </si>
  <si>
    <t>Net Income, 1 Yr. Growth %</t>
  </si>
  <si>
    <t>-34.66</t>
  </si>
  <si>
    <t>-8.53</t>
  </si>
  <si>
    <t>284.58</t>
  </si>
  <si>
    <t>32.21</t>
  </si>
  <si>
    <t>-65.72</t>
  </si>
  <si>
    <t>38.53</t>
  </si>
  <si>
    <t>414.35</t>
  </si>
  <si>
    <t>-75.29</t>
  </si>
  <si>
    <t>-144.36</t>
  </si>
  <si>
    <t>Normalized Net Income, 1 Yr. Growth %</t>
  </si>
  <si>
    <t>-37.48</t>
  </si>
  <si>
    <t>-18.12</t>
  </si>
  <si>
    <t>-4.19</t>
  </si>
  <si>
    <t>-26.7</t>
  </si>
  <si>
    <t>-36.33</t>
  </si>
  <si>
    <t>-9.28</t>
  </si>
  <si>
    <t>-241.2</t>
  </si>
  <si>
    <t>-146.66</t>
  </si>
  <si>
    <t>-242.71</t>
  </si>
  <si>
    <t>Diluted EPS Before Extra, 1 Yr. Growth %</t>
  </si>
  <si>
    <t>-38.17</t>
  </si>
  <si>
    <t>496.49</t>
  </si>
  <si>
    <t>33.85</t>
  </si>
  <si>
    <t>1.99</t>
  </si>
  <si>
    <t>-70.53</t>
  </si>
  <si>
    <t>52.18</t>
  </si>
  <si>
    <t>498.35</t>
  </si>
  <si>
    <t>-76.87</t>
  </si>
  <si>
    <t>-165.22</t>
  </si>
  <si>
    <t>Accounts Receivable, 1 Yr. Growth %</t>
  </si>
  <si>
    <t>13.34</t>
  </si>
  <si>
    <t>-18.01</t>
  </si>
  <si>
    <t>3.76</t>
  </si>
  <si>
    <t>-5.66</t>
  </si>
  <si>
    <t>0.26</t>
  </si>
  <si>
    <t>2.06</t>
  </si>
  <si>
    <t>-30.9</t>
  </si>
  <si>
    <t>10.85</t>
  </si>
  <si>
    <t>6.99</t>
  </si>
  <si>
    <t>2.35</t>
  </si>
  <si>
    <t>Inventory, 1 Yr. Growth %</t>
  </si>
  <si>
    <t>-5.18</t>
  </si>
  <si>
    <t>45.61</t>
  </si>
  <si>
    <t>-27.54</t>
  </si>
  <si>
    <t>5.88</t>
  </si>
  <si>
    <t>51.48</t>
  </si>
  <si>
    <t>18.14</t>
  </si>
  <si>
    <t>-14.06</t>
  </si>
  <si>
    <t>-11.61</t>
  </si>
  <si>
    <t>-39.91</t>
  </si>
  <si>
    <t>Net Property, Plant and Equip., 1 Yr. Growth %</t>
  </si>
  <si>
    <t>7.42</t>
  </si>
  <si>
    <t>-7.86</t>
  </si>
  <si>
    <t>7.32</t>
  </si>
  <si>
    <t>-5.96</t>
  </si>
  <si>
    <t>-2.72</t>
  </si>
  <si>
    <t>17.64</t>
  </si>
  <si>
    <t>-26.59</t>
  </si>
  <si>
    <t>5.57</t>
  </si>
  <si>
    <t>-1.88</t>
  </si>
  <si>
    <t>Total Assets, 1 Yr. Growth %</t>
  </si>
  <si>
    <t>2.89</t>
  </si>
  <si>
    <t>2.75</t>
  </si>
  <si>
    <t>-0.89</t>
  </si>
  <si>
    <t>-11.63</t>
  </si>
  <si>
    <t>3.96</t>
  </si>
  <si>
    <t>-4.85</t>
  </si>
  <si>
    <t>Tangible Book Value, 1 Yr. Growth %</t>
  </si>
  <si>
    <t>26.7</t>
  </si>
  <si>
    <t>-15.5</t>
  </si>
  <si>
    <t>-5.27</t>
  </si>
  <si>
    <t>-10.05</t>
  </si>
  <si>
    <t>-11.71</t>
  </si>
  <si>
    <t>-1.37</t>
  </si>
  <si>
    <t>-28.87</t>
  </si>
  <si>
    <t>-65.1</t>
  </si>
  <si>
    <t>-10.55</t>
  </si>
  <si>
    <t>52.33</t>
  </si>
  <si>
    <t>Common Equity, 1 Yr. Growth %</t>
  </si>
  <si>
    <t>-0.33</t>
  </si>
  <si>
    <t>-15.35</t>
  </si>
  <si>
    <t>15.13</t>
  </si>
  <si>
    <t>6.07</t>
  </si>
  <si>
    <t>-4.62</t>
  </si>
  <si>
    <t>-34.37</t>
  </si>
  <si>
    <t>97.66</t>
  </si>
  <si>
    <t>12.97</t>
  </si>
  <si>
    <t>-12.9</t>
  </si>
  <si>
    <t>Cash From Operations, 1 Yr. Growth %</t>
  </si>
  <si>
    <t>11.66</t>
  </si>
  <si>
    <t>-2.03</t>
  </si>
  <si>
    <t>3.43</t>
  </si>
  <si>
    <t>-2.7</t>
  </si>
  <si>
    <t>11.91</t>
  </si>
  <si>
    <t>-12.16</t>
  </si>
  <si>
    <t>-22.19</t>
  </si>
  <si>
    <t>14.56</t>
  </si>
  <si>
    <t>-0.97</t>
  </si>
  <si>
    <t>Capital Expenditures, 1 Yr. Growth %</t>
  </si>
  <si>
    <t>13.2</t>
  </si>
  <si>
    <t>-11.31</t>
  </si>
  <si>
    <t>-1.94</t>
  </si>
  <si>
    <t>-3.97</t>
  </si>
  <si>
    <t>-4.18</t>
  </si>
  <si>
    <t>-10.48</t>
  </si>
  <si>
    <t>-10.64</t>
  </si>
  <si>
    <t>-5.62</t>
  </si>
  <si>
    <t>-2.98</t>
  </si>
  <si>
    <t>Levered Free Cash Flow, 1 Yr. Growth %</t>
  </si>
  <si>
    <t>-338.72</t>
  </si>
  <si>
    <t>-252.94</t>
  </si>
  <si>
    <t>-292.98</t>
  </si>
  <si>
    <t>70.5</t>
  </si>
  <si>
    <t>-60.68</t>
  </si>
  <si>
    <t>187.38</t>
  </si>
  <si>
    <t>-257.03</t>
  </si>
  <si>
    <t>-271.89</t>
  </si>
  <si>
    <t>-77.19</t>
  </si>
  <si>
    <t>79.79</t>
  </si>
  <si>
    <t>Unlevered Free Cash Flow, 1 Yr. Growth %</t>
  </si>
  <si>
    <t>-206.11</t>
  </si>
  <si>
    <t>351.34</t>
  </si>
  <si>
    <t>40.47</t>
  </si>
  <si>
    <t>-47.86</t>
  </si>
  <si>
    <t>103.04</t>
  </si>
  <si>
    <t>-207.89</t>
  </si>
  <si>
    <t>-314.03</t>
  </si>
  <si>
    <t>-69.7</t>
  </si>
  <si>
    <t>57.18</t>
  </si>
  <si>
    <t>Dividend Per Share, 1 Yr. Growth %</t>
  </si>
  <si>
    <t>0</t>
  </si>
  <si>
    <t>-46.67</t>
  </si>
  <si>
    <t>-25.5</t>
  </si>
  <si>
    <t>Compound Annual Growth Rate Over Two Years</t>
  </si>
  <si>
    <t>Total Revenues, 2 Yr. CAGR %</t>
  </si>
  <si>
    <t>-10.02</t>
  </si>
  <si>
    <t>-3.2</t>
  </si>
  <si>
    <t>1.7</t>
  </si>
  <si>
    <t>-2.71</t>
  </si>
  <si>
    <t>-3.26</t>
  </si>
  <si>
    <t>-3.42</t>
  </si>
  <si>
    <t>-9.88</t>
  </si>
  <si>
    <t>-3.68</t>
  </si>
  <si>
    <t>Gross Profit, 2 Yr. CAGR %</t>
  </si>
  <si>
    <t>-10.19</t>
  </si>
  <si>
    <t>-3.93</t>
  </si>
  <si>
    <t>3.93</t>
  </si>
  <si>
    <t>-2.85</t>
  </si>
  <si>
    <t>-2.5</t>
  </si>
  <si>
    <t>-6.09</t>
  </si>
  <si>
    <t>-15.21</t>
  </si>
  <si>
    <t>-0.13</t>
  </si>
  <si>
    <t>EBITDA, 2 Yr. CAGR %</t>
  </si>
  <si>
    <t>-13.28</t>
  </si>
  <si>
    <t>-14.66</t>
  </si>
  <si>
    <t>3.81</t>
  </si>
  <si>
    <t>12.8</t>
  </si>
  <si>
    <t>-4.68</t>
  </si>
  <si>
    <t>-10.81</t>
  </si>
  <si>
    <t>-13.6</t>
  </si>
  <si>
    <t>-25.88</t>
  </si>
  <si>
    <t>-8.15</t>
  </si>
  <si>
    <t>EBITA, 2 Yr. CAGR %</t>
  </si>
  <si>
    <t>-17.16</t>
  </si>
  <si>
    <t>-21.36</t>
  </si>
  <si>
    <t>48.63</t>
  </si>
  <si>
    <t>-6.91</t>
  </si>
  <si>
    <t>-15.82</t>
  </si>
  <si>
    <t>-18.35</t>
  </si>
  <si>
    <t>-36.64</t>
  </si>
  <si>
    <t>-21.27</t>
  </si>
  <si>
    <t>-12.64</t>
  </si>
  <si>
    <t>EBIT, 2 Yr. CAGR %</t>
  </si>
  <si>
    <t>-20.01</t>
  </si>
  <si>
    <t>-10.15</t>
  </si>
  <si>
    <t>-10.65</t>
  </si>
  <si>
    <t>-34.59</t>
  </si>
  <si>
    <t>-15.57</t>
  </si>
  <si>
    <t>1.1</t>
  </si>
  <si>
    <t>Earnings From Cont. Operations, 2 Yr. CAGR %</t>
  </si>
  <si>
    <t>-74.34</t>
  </si>
  <si>
    <t>-14.11</t>
  </si>
  <si>
    <t>112.08</t>
  </si>
  <si>
    <t>28.32</t>
  </si>
  <si>
    <t>-29.81</t>
  </si>
  <si>
    <t>-29.61</t>
  </si>
  <si>
    <t>153.78</t>
  </si>
  <si>
    <t>8.86</t>
  </si>
  <si>
    <t>-76.86</t>
  </si>
  <si>
    <t>Net Income, 2 Yr. CAGR %</t>
  </si>
  <si>
    <t>-12.59</t>
  </si>
  <si>
    <t>-22.69</t>
  </si>
  <si>
    <t>-11.15</t>
  </si>
  <si>
    <t>125.49</t>
  </si>
  <si>
    <t>18.58</t>
  </si>
  <si>
    <t>-39.62</t>
  </si>
  <si>
    <t>-31.08</t>
  </si>
  <si>
    <t>166.93</t>
  </si>
  <si>
    <t>12.75</t>
  </si>
  <si>
    <t>-66.89</t>
  </si>
  <si>
    <t>Normalized Net Income, 2 Yr. CAGR %</t>
  </si>
  <si>
    <t>-15.08</t>
  </si>
  <si>
    <t>25.48</t>
  </si>
  <si>
    <t>-16.2</t>
  </si>
  <si>
    <t>-29.24</t>
  </si>
  <si>
    <t>-11.96</t>
  </si>
  <si>
    <t>11.97</t>
  </si>
  <si>
    <t>-18.83</t>
  </si>
  <si>
    <t>-18.4</t>
  </si>
  <si>
    <t>Diluted EPS Before Extra, 2 Yr. CAGR %</t>
  </si>
  <si>
    <t>-15.29</t>
  </si>
  <si>
    <t>-84.84</t>
  </si>
  <si>
    <t>-15.15</t>
  </si>
  <si>
    <t>182.56</t>
  </si>
  <si>
    <t>16.84</t>
  </si>
  <si>
    <t>-45.17</t>
  </si>
  <si>
    <t>-33.11</t>
  </si>
  <si>
    <t>203.81</t>
  </si>
  <si>
    <t>18.71</t>
  </si>
  <si>
    <t>-61.16</t>
  </si>
  <si>
    <t>Accounts Receivable, 2 Yr. CAGR %</t>
  </si>
  <si>
    <t>-3.83</t>
  </si>
  <si>
    <t>-0.65</t>
  </si>
  <si>
    <t>-1.06</t>
  </si>
  <si>
    <t>-2.74</t>
  </si>
  <si>
    <t>1.16</t>
  </si>
  <si>
    <t>-16.02</t>
  </si>
  <si>
    <t>-12.48</t>
  </si>
  <si>
    <t>8.9</t>
  </si>
  <si>
    <t>4.64</t>
  </si>
  <si>
    <t>Inventory, 2 Yr. CAGR %</t>
  </si>
  <si>
    <t>-11.33</t>
  </si>
  <si>
    <t>17.5</t>
  </si>
  <si>
    <t>6.28</t>
  </si>
  <si>
    <t>-12.41</t>
  </si>
  <si>
    <t>26.64</t>
  </si>
  <si>
    <t>33.78</t>
  </si>
  <si>
    <t>-6.46</t>
  </si>
  <si>
    <t>-5.14</t>
  </si>
  <si>
    <t>-27.12</t>
  </si>
  <si>
    <t>Net Property, Plant and Equip., 2 Yr. CAGR %</t>
  </si>
  <si>
    <t>-2.43</t>
  </si>
  <si>
    <t>-0.79</t>
  </si>
  <si>
    <t>4.77</t>
  </si>
  <si>
    <t>0.46</t>
  </si>
  <si>
    <t>-4.35</t>
  </si>
  <si>
    <t>6.98</t>
  </si>
  <si>
    <t>-7.07</t>
  </si>
  <si>
    <t>-12.04</t>
  </si>
  <si>
    <t>5.49</t>
  </si>
  <si>
    <t>Total Assets, 2 Yr. CAGR %</t>
  </si>
  <si>
    <t>-2.92</t>
  </si>
  <si>
    <t>1.72</t>
  </si>
  <si>
    <t>-2.21</t>
  </si>
  <si>
    <t>-3.96</t>
  </si>
  <si>
    <t>1.64</t>
  </si>
  <si>
    <t>-4.02</t>
  </si>
  <si>
    <t>-4.15</t>
  </si>
  <si>
    <t>2.16</t>
  </si>
  <si>
    <t>-2.26</t>
  </si>
  <si>
    <t>Tangible Book Value, 2 Yr. CAGR %</t>
  </si>
  <si>
    <t>-5.38</t>
  </si>
  <si>
    <t>3.82</t>
  </si>
  <si>
    <t>8.18</t>
  </si>
  <si>
    <t>-7.69</t>
  </si>
  <si>
    <t>-6.68</t>
  </si>
  <si>
    <t>-50.18</t>
  </si>
  <si>
    <t>-44.13</t>
  </si>
  <si>
    <t>16.73</t>
  </si>
  <si>
    <t>Common Equity, 2 Yr. CAGR %</t>
  </si>
  <si>
    <t>-8.1</t>
  </si>
  <si>
    <t>-7.31</t>
  </si>
  <si>
    <t>3.58</t>
  </si>
  <si>
    <t>-0.58</t>
  </si>
  <si>
    <t>0.58</t>
  </si>
  <si>
    <t>-20.88</t>
  </si>
  <si>
    <t>13.9</t>
  </si>
  <si>
    <t>49.43</t>
  </si>
  <si>
    <t>-0.8</t>
  </si>
  <si>
    <t>Cash From Operations, 2 Yr. CAGR %</t>
  </si>
  <si>
    <t>-10.47</t>
  </si>
  <si>
    <t>-2.57</t>
  </si>
  <si>
    <t>4.59</t>
  </si>
  <si>
    <t>0.66</t>
  </si>
  <si>
    <t>4.35</t>
  </si>
  <si>
    <t>-0.85</t>
  </si>
  <si>
    <t>-17.32</t>
  </si>
  <si>
    <t>-5.59</t>
  </si>
  <si>
    <t>6.51</t>
  </si>
  <si>
    <t>Capital Expenditures, 2 Yr. CAGR %</t>
  </si>
  <si>
    <t>-1.47</t>
  </si>
  <si>
    <t>7.07</t>
  </si>
  <si>
    <t>0.63</t>
  </si>
  <si>
    <t>-6.75</t>
  </si>
  <si>
    <t>-2.96</t>
  </si>
  <si>
    <t>-4.08</t>
  </si>
  <si>
    <t>-7.38</t>
  </si>
  <si>
    <t>-10.56</t>
  </si>
  <si>
    <t>-8.16</t>
  </si>
  <si>
    <t>-4.31</t>
  </si>
  <si>
    <t>Levered Free Cash Flow, 2 Yr. CAGR %</t>
  </si>
  <si>
    <t>113.49</t>
  </si>
  <si>
    <t>-46.86</t>
  </si>
  <si>
    <t>87.44</t>
  </si>
  <si>
    <t>-28.36</t>
  </si>
  <si>
    <t>10.78</t>
  </si>
  <si>
    <t>146.72</t>
  </si>
  <si>
    <t>64.05</t>
  </si>
  <si>
    <t>-37.39</t>
  </si>
  <si>
    <t>-35.97</t>
  </si>
  <si>
    <t>Unlevered Free Cash Flow, 2 Yr. CAGR %</t>
  </si>
  <si>
    <t>250.32</t>
  </si>
  <si>
    <t>-38.28</t>
  </si>
  <si>
    <t>-23.34</t>
  </si>
  <si>
    <t>5.68</t>
  </si>
  <si>
    <t>65.99</t>
  </si>
  <si>
    <t>51.78</t>
  </si>
  <si>
    <t>-19.47</t>
  </si>
  <si>
    <t>-30.99</t>
  </si>
  <si>
    <t>Dividend Per Share, 2 Yr. CAGR %</t>
  </si>
  <si>
    <t>-26.97</t>
  </si>
  <si>
    <t>-13.69</t>
  </si>
  <si>
    <t>-13.4</t>
  </si>
  <si>
    <t>Compound Annual Growth Rate Over Three Years</t>
  </si>
  <si>
    <t>Total Revenues, 3 Yr. CAGR %</t>
  </si>
  <si>
    <t>-6.99</t>
  </si>
  <si>
    <t>-8.75</t>
  </si>
  <si>
    <t>1.08</t>
  </si>
  <si>
    <t>1.11</t>
  </si>
  <si>
    <t>-3.95</t>
  </si>
  <si>
    <t>-2.32</t>
  </si>
  <si>
    <t>-5.97</t>
  </si>
  <si>
    <t>-6.82</t>
  </si>
  <si>
    <t>-6.14</t>
  </si>
  <si>
    <t>Gross Profit, 3 Yr. CAGR %</t>
  </si>
  <si>
    <t>-7.17</t>
  </si>
  <si>
    <t>-8.07</t>
  </si>
  <si>
    <t>0.1</t>
  </si>
  <si>
    <t>2.72</t>
  </si>
  <si>
    <t>0.23</t>
  </si>
  <si>
    <t>-1.58</t>
  </si>
  <si>
    <t>-6.02</t>
  </si>
  <si>
    <t>-10.23</t>
  </si>
  <si>
    <t>-8.68</t>
  </si>
  <si>
    <t>-7.61</t>
  </si>
  <si>
    <t>EBITDA, 3 Yr. CAGR %</t>
  </si>
  <si>
    <t>-9.82</t>
  </si>
  <si>
    <t>-15.53</t>
  </si>
  <si>
    <t>-2.07</t>
  </si>
  <si>
    <t>2.47</t>
  </si>
  <si>
    <t>5.01</t>
  </si>
  <si>
    <t>-7.97</t>
  </si>
  <si>
    <t>-11.55</t>
  </si>
  <si>
    <t>-19.3</t>
  </si>
  <si>
    <t>-15.09</t>
  </si>
  <si>
    <t>-14.97</t>
  </si>
  <si>
    <t>EBITA, 3 Yr. CAGR %</t>
  </si>
  <si>
    <t>-13.97</t>
  </si>
  <si>
    <t>-11.53</t>
  </si>
  <si>
    <t>-17.34</t>
  </si>
  <si>
    <t>22.81</t>
  </si>
  <si>
    <t>-27.63</t>
  </si>
  <si>
    <t>-19.01</t>
  </si>
  <si>
    <t>-21.49</t>
  </si>
  <si>
    <t>EBIT, 3 Yr. CAGR %</t>
  </si>
  <si>
    <t>-19.05</t>
  </si>
  <si>
    <t>-8.63</t>
  </si>
  <si>
    <t>-7.25</t>
  </si>
  <si>
    <t>-11.23</t>
  </si>
  <si>
    <t>-26.68</t>
  </si>
  <si>
    <t>-14.84</t>
  </si>
  <si>
    <t>-20.38</t>
  </si>
  <si>
    <t>Earnings From Cont. Operations, 3 Yr. CAGR %</t>
  </si>
  <si>
    <t>-59.25</t>
  </si>
  <si>
    <t>-19.08</t>
  </si>
  <si>
    <t>73.91</t>
  </si>
  <si>
    <t>-11.48</t>
  </si>
  <si>
    <t>-16.64</t>
  </si>
  <si>
    <t>39.47</t>
  </si>
  <si>
    <t>11.7</t>
  </si>
  <si>
    <t>-33.56</t>
  </si>
  <si>
    <t>Net Income, 3 Yr. CAGR %</t>
  </si>
  <si>
    <t>-17.8</t>
  </si>
  <si>
    <t>-11.26</t>
  </si>
  <si>
    <t>-19.8</t>
  </si>
  <si>
    <t>1.43</t>
  </si>
  <si>
    <t>75.52</t>
  </si>
  <si>
    <t>-21.59</t>
  </si>
  <si>
    <t>-20.36</t>
  </si>
  <si>
    <t>34.68</t>
  </si>
  <si>
    <t>20.76</t>
  </si>
  <si>
    <t>-17.39</t>
  </si>
  <si>
    <t>Normalized Net Income, 3 Yr. CAGR %</t>
  </si>
  <si>
    <t>-18.68</t>
  </si>
  <si>
    <t>-20.28</t>
  </si>
  <si>
    <t>-3.36</t>
  </si>
  <si>
    <t>14.69</t>
  </si>
  <si>
    <t>427.47</t>
  </si>
  <si>
    <t>-23.55</t>
  </si>
  <si>
    <t>1.87</t>
  </si>
  <si>
    <t>-16.36</t>
  </si>
  <si>
    <t>Diluted EPS Before Extra, 3 Yr. CAGR %</t>
  </si>
  <si>
    <t>-19.71</t>
  </si>
  <si>
    <t>-71.34</t>
  </si>
  <si>
    <t>-21.71</t>
  </si>
  <si>
    <t>-1.23</t>
  </si>
  <si>
    <t>101.18</t>
  </si>
  <si>
    <t>-26.18</t>
  </si>
  <si>
    <t>-24.56</t>
  </si>
  <si>
    <t>36.7</t>
  </si>
  <si>
    <t>27.82</t>
  </si>
  <si>
    <t>-2.78</t>
  </si>
  <si>
    <t>Accounts Receivable, 3 Yr. CAGR %</t>
  </si>
  <si>
    <t>-0.84</t>
  </si>
  <si>
    <t>-6.29</t>
  </si>
  <si>
    <t>-2.35</t>
  </si>
  <si>
    <t>-0.62</t>
  </si>
  <si>
    <t>-1.17</t>
  </si>
  <si>
    <t>-10.91</t>
  </si>
  <si>
    <t>-7.88</t>
  </si>
  <si>
    <t>-6.42</t>
  </si>
  <si>
    <t>Inventory, 3 Yr. CAGR %</t>
  </si>
  <si>
    <t>-7.08</t>
  </si>
  <si>
    <t>4.61</t>
  </si>
  <si>
    <t>2.31</t>
  </si>
  <si>
    <t>6.15</t>
  </si>
  <si>
    <t>5.13</t>
  </si>
  <si>
    <t>23.74</t>
  </si>
  <si>
    <t>15.43</t>
  </si>
  <si>
    <t>-8.21</t>
  </si>
  <si>
    <t>-18.53</t>
  </si>
  <si>
    <t>Net Property, Plant and Equip., 3 Yr. CAGR %</t>
  </si>
  <si>
    <t>-4.45</t>
  </si>
  <si>
    <t>5.45</t>
  </si>
  <si>
    <t>1.06</t>
  </si>
  <si>
    <t>-0.61</t>
  </si>
  <si>
    <t>2.48</t>
  </si>
  <si>
    <t>-5.64</t>
  </si>
  <si>
    <t>-3.09</t>
  </si>
  <si>
    <t>-6.52</t>
  </si>
  <si>
    <t>2.97</t>
  </si>
  <si>
    <t>Total Assets, 3 Yr. CAGR %</t>
  </si>
  <si>
    <t>-1.92</t>
  </si>
  <si>
    <t>-1.78</t>
  </si>
  <si>
    <t>1.32</t>
  </si>
  <si>
    <t>-2.02</t>
  </si>
  <si>
    <t>-1.77</t>
  </si>
  <si>
    <t>-1.3</t>
  </si>
  <si>
    <t>-2.99</t>
  </si>
  <si>
    <t>-1.43</t>
  </si>
  <si>
    <t>-2.66</t>
  </si>
  <si>
    <t>-0.23</t>
  </si>
  <si>
    <t>Tangible Book Value, 3 Yr. CAGR %</t>
  </si>
  <si>
    <t>-5.6</t>
  </si>
  <si>
    <t>-8.67</t>
  </si>
  <si>
    <t>14.29</t>
  </si>
  <si>
    <t>1.73</t>
  </si>
  <si>
    <t>-9.05</t>
  </si>
  <si>
    <t>-7.82</t>
  </si>
  <si>
    <t>-14.76</t>
  </si>
  <si>
    <t>-37.44</t>
  </si>
  <si>
    <t>-39.45</t>
  </si>
  <si>
    <t>-21.94</t>
  </si>
  <si>
    <t>Common Equity, 3 Yr. CAGR %</t>
  </si>
  <si>
    <t>-0.81</t>
  </si>
  <si>
    <t>-4.38</t>
  </si>
  <si>
    <t>-5.01</t>
  </si>
  <si>
    <t>-7.15</t>
  </si>
  <si>
    <t>4.4</t>
  </si>
  <si>
    <t>-12.76</t>
  </si>
  <si>
    <t>13.59</t>
  </si>
  <si>
    <t>24.83</t>
  </si>
  <si>
    <t>Cash From Operations, 3 Yr. CAGR %</t>
  </si>
  <si>
    <t>-11.32</t>
  </si>
  <si>
    <t>-3.63</t>
  </si>
  <si>
    <t>-2.39</t>
  </si>
  <si>
    <t>4.2</t>
  </si>
  <si>
    <t>-0.47</t>
  </si>
  <si>
    <t>4.04</t>
  </si>
  <si>
    <t>-8.54</t>
  </si>
  <si>
    <t>-7.83</t>
  </si>
  <si>
    <t>-4.07</t>
  </si>
  <si>
    <t>Capital Expenditures, 3 Yr. CAGR %</t>
  </si>
  <si>
    <t>-0.28</t>
  </si>
  <si>
    <t>-0.24</t>
  </si>
  <si>
    <t>-5.83</t>
  </si>
  <si>
    <t>-3.37</t>
  </si>
  <si>
    <t>-6.26</t>
  </si>
  <si>
    <t>-8.48</t>
  </si>
  <si>
    <t>-8.94</t>
  </si>
  <si>
    <t>-6.47</t>
  </si>
  <si>
    <t>Levered Free Cash Flow, 3 Yr. CAGR %</t>
  </si>
  <si>
    <t>4.34</t>
  </si>
  <si>
    <t>26.46</t>
  </si>
  <si>
    <t>-4.98</t>
  </si>
  <si>
    <t>-19.89</t>
  </si>
  <si>
    <t>-0.27</t>
  </si>
  <si>
    <t>14.42</t>
  </si>
  <si>
    <t>37.49</t>
  </si>
  <si>
    <t>118.72</t>
  </si>
  <si>
    <t>-15.02</t>
  </si>
  <si>
    <t>-11.01</t>
  </si>
  <si>
    <t>Unlevered Free Cash Flow, 3 Yr. CAGR %</t>
  </si>
  <si>
    <t>3.05</t>
  </si>
  <si>
    <t>8.34</t>
  </si>
  <si>
    <t>64.87</t>
  </si>
  <si>
    <t>-17.7</t>
  </si>
  <si>
    <t>40.33</t>
  </si>
  <si>
    <t>14.86</t>
  </si>
  <si>
    <t>80.67</t>
  </si>
  <si>
    <t>-11.3</t>
  </si>
  <si>
    <t>0.64</t>
  </si>
  <si>
    <t>Dividend Per Share, 3 Yr. CAGR %</t>
  </si>
  <si>
    <t>-22.32</t>
  </si>
  <si>
    <t>-18.9</t>
  </si>
  <si>
    <t>-9.35</t>
  </si>
  <si>
    <t>-9.14</t>
  </si>
  <si>
    <t>Compound Annual Growth Rate Over Five Years</t>
  </si>
  <si>
    <t>Total Revenues, 5 Yr. CAGR %</t>
  </si>
  <si>
    <t>-2.49</t>
  </si>
  <si>
    <t>-4.83</t>
  </si>
  <si>
    <t>-3.61</t>
  </si>
  <si>
    <t>-3.5</t>
  </si>
  <si>
    <t>-0.68</t>
  </si>
  <si>
    <t>-0.73</t>
  </si>
  <si>
    <t>-5.42</t>
  </si>
  <si>
    <t>-5.06</t>
  </si>
  <si>
    <t>-3.87</t>
  </si>
  <si>
    <t>Gross Profit, 5 Yr. CAGR %</t>
  </si>
  <si>
    <t>-4.67</t>
  </si>
  <si>
    <t>-1.09</t>
  </si>
  <si>
    <t>-7.35</t>
  </si>
  <si>
    <t>-6.33</t>
  </si>
  <si>
    <t>-7.05</t>
  </si>
  <si>
    <t>EBITDA, 5 Yr. CAGR %</t>
  </si>
  <si>
    <t>-10.21</t>
  </si>
  <si>
    <t>-5.4</t>
  </si>
  <si>
    <t>-4.95</t>
  </si>
  <si>
    <t>-3.12</t>
  </si>
  <si>
    <t>-3.43</t>
  </si>
  <si>
    <t>-2.88</t>
  </si>
  <si>
    <t>-13.75</t>
  </si>
  <si>
    <t>-11.5</t>
  </si>
  <si>
    <t>-12.5</t>
  </si>
  <si>
    <t>EBITA, 5 Yr. CAGR %</t>
  </si>
  <si>
    <t>-10.11</t>
  </si>
  <si>
    <t>-13.31</t>
  </si>
  <si>
    <t>14.08</t>
  </si>
  <si>
    <t>-12.46</t>
  </si>
  <si>
    <t>-14.62</t>
  </si>
  <si>
    <t>-17.09</t>
  </si>
  <si>
    <t>EBIT, 5 Yr. CAGR %</t>
  </si>
  <si>
    <t>-14.65</t>
  </si>
  <si>
    <t>-7.95</t>
  </si>
  <si>
    <t>8.13</t>
  </si>
  <si>
    <t>-19.34</t>
  </si>
  <si>
    <t>-12.99</t>
  </si>
  <si>
    <t>-16.62</t>
  </si>
  <si>
    <t>Earnings From Cont. Operations, 5 Yr. CAGR %</t>
  </si>
  <si>
    <t>-16.34</t>
  </si>
  <si>
    <t>-50.54</t>
  </si>
  <si>
    <t>-17.26</t>
  </si>
  <si>
    <t>-5.16</t>
  </si>
  <si>
    <t>-2.69</t>
  </si>
  <si>
    <t>-12.54</t>
  </si>
  <si>
    <t>21.11</t>
  </si>
  <si>
    <t>34.9</t>
  </si>
  <si>
    <t>-32.01</t>
  </si>
  <si>
    <t>Net Income, 5 Yr. CAGR %</t>
  </si>
  <si>
    <t>-23.04</t>
  </si>
  <si>
    <t>-15.2</t>
  </si>
  <si>
    <t>-4.43</t>
  </si>
  <si>
    <t>-6.22</t>
  </si>
  <si>
    <t>-17.57</t>
  </si>
  <si>
    <t>27.99</t>
  </si>
  <si>
    <t>-23.17</t>
  </si>
  <si>
    <t>Normalized Net Income, 5 Yr. CAGR %</t>
  </si>
  <si>
    <t>-18.48</t>
  </si>
  <si>
    <t>-24.23</t>
  </si>
  <si>
    <t>-7.09</t>
  </si>
  <si>
    <t>-8.71</t>
  </si>
  <si>
    <t>-6.79</t>
  </si>
  <si>
    <t>157.69</t>
  </si>
  <si>
    <t>-5.8</t>
  </si>
  <si>
    <t>-17.25</t>
  </si>
  <si>
    <t>-6.78</t>
  </si>
  <si>
    <t>Diluted EPS Before Extra, 5 Yr. CAGR %</t>
  </si>
  <si>
    <t>-18.61</t>
  </si>
  <si>
    <t>-60.98</t>
  </si>
  <si>
    <t>-18.74</t>
  </si>
  <si>
    <t>-8.04</t>
  </si>
  <si>
    <t>-8.11</t>
  </si>
  <si>
    <t>-21.95</t>
  </si>
  <si>
    <t>27.94</t>
  </si>
  <si>
    <t>26.82</t>
  </si>
  <si>
    <t>-11.12</t>
  </si>
  <si>
    <t>-17.73</t>
  </si>
  <si>
    <t>Accounts Receivable, 5 Yr. CAGR %</t>
  </si>
  <si>
    <t>-5.99</t>
  </si>
  <si>
    <t>-0.86</t>
  </si>
  <si>
    <t>-1.34</t>
  </si>
  <si>
    <t>1.04</t>
  </si>
  <si>
    <t>-0.96</t>
  </si>
  <si>
    <t>-5.86</t>
  </si>
  <si>
    <t>-3.46</t>
  </si>
  <si>
    <t>-3.06</t>
  </si>
  <si>
    <t>Inventory, 5 Yr. CAGR %</t>
  </si>
  <si>
    <t>5.76</t>
  </si>
  <si>
    <t>-1.22</t>
  </si>
  <si>
    <t>11.43</t>
  </si>
  <si>
    <t>16.44</t>
  </si>
  <si>
    <t>10.64</t>
  </si>
  <si>
    <t>6.72</t>
  </si>
  <si>
    <t>Net Property, Plant and Equip., 5 Yr. CAGR %</t>
  </si>
  <si>
    <t>0.83</t>
  </si>
  <si>
    <t>0.52</t>
  </si>
  <si>
    <t>-0.46</t>
  </si>
  <si>
    <t>1.41</t>
  </si>
  <si>
    <t>3.39</t>
  </si>
  <si>
    <t>-3.25</t>
  </si>
  <si>
    <t>-3.6</t>
  </si>
  <si>
    <t>Total Assets, 5 Yr. CAGR %</t>
  </si>
  <si>
    <t>2.49</t>
  </si>
  <si>
    <t>-0.94</t>
  </si>
  <si>
    <t>-2.38</t>
  </si>
  <si>
    <t>-0.82</t>
  </si>
  <si>
    <t>-0.57</t>
  </si>
  <si>
    <t>-2.68</t>
  </si>
  <si>
    <t>-2.45</t>
  </si>
  <si>
    <t>Tangible Book Value, 5 Yr. CAGR %</t>
  </si>
  <si>
    <t>14.41</t>
  </si>
  <si>
    <t>-4.71</t>
  </si>
  <si>
    <t>-1.04</t>
  </si>
  <si>
    <t>3.46</t>
  </si>
  <si>
    <t>-1.72</t>
  </si>
  <si>
    <t>-27.93</t>
  </si>
  <si>
    <t>-28.01</t>
  </si>
  <si>
    <t>Common Equity, 5 Yr. CAGR %</t>
  </si>
  <si>
    <t>-6.06</t>
  </si>
  <si>
    <t>-3.45</t>
  </si>
  <si>
    <t>-3.73</t>
  </si>
  <si>
    <t>-4.13</t>
  </si>
  <si>
    <t>-6.56</t>
  </si>
  <si>
    <t>8.2</t>
  </si>
  <si>
    <t>4.02</t>
  </si>
  <si>
    <t>Cash From Operations, 5 Yr. CAGR %</t>
  </si>
  <si>
    <t>-5.46</t>
  </si>
  <si>
    <t>-1.32</t>
  </si>
  <si>
    <t>4.26</t>
  </si>
  <si>
    <t>-5.1</t>
  </si>
  <si>
    <t>-3.14</t>
  </si>
  <si>
    <t>-2.8</t>
  </si>
  <si>
    <t>Capital Expenditures, 5 Yr. CAGR %</t>
  </si>
  <si>
    <t>-1.79</t>
  </si>
  <si>
    <t>-6.45</t>
  </si>
  <si>
    <t>-6.31</t>
  </si>
  <si>
    <t>-7.03</t>
  </si>
  <si>
    <t>-6.83</t>
  </si>
  <si>
    <t>Levered Free Cash Flow, 5 Yr. CAGR %</t>
  </si>
  <si>
    <t>-3.48</t>
  </si>
  <si>
    <t>4.01</t>
  </si>
  <si>
    <t>-16.55</t>
  </si>
  <si>
    <t>-15.11</t>
  </si>
  <si>
    <t>-15.78</t>
  </si>
  <si>
    <t>43.72</t>
  </si>
  <si>
    <t>40.39</t>
  </si>
  <si>
    <t>33.81</t>
  </si>
  <si>
    <t>Unlevered Free Cash Flow, 5 Yr. CAGR %</t>
  </si>
  <si>
    <t>-2.61</t>
  </si>
  <si>
    <t>-12.81</t>
  </si>
  <si>
    <t>-7.44</t>
  </si>
  <si>
    <t>22.37</t>
  </si>
  <si>
    <t>50.32</t>
  </si>
  <si>
    <t>28.43</t>
  </si>
  <si>
    <t>-0.35</t>
  </si>
  <si>
    <t>22.94</t>
  </si>
  <si>
    <t>Dividend Per Share, 5 Yr. CAGR %</t>
  </si>
  <si>
    <t>-8.19</t>
  </si>
  <si>
    <t>-22.16</t>
  </si>
  <si>
    <t>-24.21</t>
  </si>
  <si>
    <t>-11.81</t>
  </si>
  <si>
    <t>-5.72</t>
  </si>
  <si>
    <t>2019</t>
  </si>
  <si>
    <t>2020</t>
  </si>
  <si>
    <t>2021</t>
  </si>
  <si>
    <t>2022</t>
  </si>
  <si>
    <t>2023</t>
  </si>
  <si>
    <t>2024</t>
  </si>
  <si>
    <t>2025</t>
  </si>
  <si>
    <t>2026</t>
  </si>
  <si>
    <t>Capitalization
                                    1</t>
  </si>
  <si>
    <t>31,924</t>
  </si>
  <si>
    <t>17,845</t>
  </si>
  <si>
    <t>22,113</t>
  </si>
  <si>
    <t>19,336</t>
  </si>
  <si>
    <t>20,038</t>
  </si>
  <si>
    <t>22,094</t>
  </si>
  <si>
    <t>-</t>
  </si>
  <si>
    <t>Change</t>
  </si>
  <si>
    <t>-44.1%</t>
  </si>
  <si>
    <t>23.92%</t>
  </si>
  <si>
    <t>-12.56%</t>
  </si>
  <si>
    <t>3.63%</t>
  </si>
  <si>
    <t>10.26%</t>
  </si>
  <si>
    <t>0%</t>
  </si>
  <si>
    <t>Enterprise Value (EV)
                                    1</t>
  </si>
  <si>
    <t>69,668</t>
  </si>
  <si>
    <t>53,073</t>
  </si>
  <si>
    <t>48,145</t>
  </si>
  <si>
    <t>46,023</t>
  </si>
  <si>
    <t>47,387</t>
  </si>
  <si>
    <t>58,691</t>
  </si>
  <si>
    <t>58,801</t>
  </si>
  <si>
    <t>56,925</t>
  </si>
  <si>
    <t>-23.82%</t>
  </si>
  <si>
    <t>-9.29%</t>
  </si>
  <si>
    <t>-4.41%</t>
  </si>
  <si>
    <t>2.97%</t>
  </si>
  <si>
    <t>23.85%</t>
  </si>
  <si>
    <t>0.19%</t>
  </si>
  <si>
    <t>-3.19%</t>
  </si>
  <si>
    <t>P/E ratio</t>
  </si>
  <si>
    <t>36.6x</t>
  </si>
  <si>
    <t>13.5x</t>
  </si>
  <si>
    <t>2.79x</t>
  </si>
  <si>
    <t>10.9x</t>
  </si>
  <si>
    <t>-17.7x</t>
  </si>
  <si>
    <t>13.2x</t>
  </si>
  <si>
    <t>12.2x</t>
  </si>
  <si>
    <t>11.6x</t>
  </si>
  <si>
    <t>PBR</t>
  </si>
  <si>
    <t>1.86x</t>
  </si>
  <si>
    <t>1.57x</t>
  </si>
  <si>
    <t>0.98x</t>
  </si>
  <si>
    <t>0.77x</t>
  </si>
  <si>
    <t>0.92x</t>
  </si>
  <si>
    <t>1.05x</t>
  </si>
  <si>
    <t>1.07x</t>
  </si>
  <si>
    <t>PEG</t>
  </si>
  <si>
    <t>0.3x</t>
  </si>
  <si>
    <t>0x</t>
  </si>
  <si>
    <t>-0.1x</t>
  </si>
  <si>
    <t>-0x</t>
  </si>
  <si>
    <t>1.4x</t>
  </si>
  <si>
    <t>2.62x</t>
  </si>
  <si>
    <t>Capitalization / Revenue</t>
  </si>
  <si>
    <t>0.66x</t>
  </si>
  <si>
    <t>0.41x</t>
  </si>
  <si>
    <t>0.56x</t>
  </si>
  <si>
    <t>0.48x</t>
  </si>
  <si>
    <t>0.49x</t>
  </si>
  <si>
    <t>0.54x</t>
  </si>
  <si>
    <t>0.53x</t>
  </si>
  <si>
    <t>EV / Revenue</t>
  </si>
  <si>
    <t>1.44x</t>
  </si>
  <si>
    <t>1.23x</t>
  </si>
  <si>
    <t>1.15x</t>
  </si>
  <si>
    <t>1.17x</t>
  </si>
  <si>
    <t>1.38x</t>
  </si>
  <si>
    <t>EV / EBITDA</t>
  </si>
  <si>
    <t>4.61x</t>
  </si>
  <si>
    <t>3.93x</t>
  </si>
  <si>
    <t>2.19x</t>
  </si>
  <si>
    <t>3.58x</t>
  </si>
  <si>
    <t>4.16x</t>
  </si>
  <si>
    <t>4.5x</t>
  </si>
  <si>
    <t>4.32x</t>
  </si>
  <si>
    <t>EV / EBIT</t>
  </si>
  <si>
    <t>15.4x</t>
  </si>
  <si>
    <t>12.8x</t>
  </si>
  <si>
    <t>3.54x</t>
  </si>
  <si>
    <t>11.3x</t>
  </si>
  <si>
    <t>18.3x</t>
  </si>
  <si>
    <t>13.8x</t>
  </si>
  <si>
    <t>13.1x</t>
  </si>
  <si>
    <t>EV / FCF</t>
  </si>
  <si>
    <t>11.8x</t>
  </si>
  <si>
    <t>8.59x</t>
  </si>
  <si>
    <t>18.2x</t>
  </si>
  <si>
    <t>10.1x</t>
  </si>
  <si>
    <t>8.17x</t>
  </si>
  <si>
    <t>20.6x</t>
  </si>
  <si>
    <t>19.7x</t>
  </si>
  <si>
    <t>FCF Yield</t>
  </si>
  <si>
    <t>8.49%</t>
  </si>
  <si>
    <t>11.6%</t>
  </si>
  <si>
    <t>5.5%</t>
  </si>
  <si>
    <t>9.92%</t>
  </si>
  <si>
    <t>12.2%</t>
  </si>
  <si>
    <t>4.86%</t>
  </si>
  <si>
    <t>5.07%</t>
  </si>
  <si>
    <t>5.49%</t>
  </si>
  <si>
    <t>Dividend per Share
                                    2</t>
  </si>
  <si>
    <t>0.35</t>
  </si>
  <si>
    <t>0.3006</t>
  </si>
  <si>
    <t>0.3013</t>
  </si>
  <si>
    <t>0.2892</t>
  </si>
  <si>
    <t>Rate of return</t>
  </si>
  <si>
    <t>6.42%</t>
  </si>
  <si>
    <t>12.3%</t>
  </si>
  <si>
    <t>9.09%</t>
  </si>
  <si>
    <t>8.86%</t>
  </si>
  <si>
    <t>7.67%</t>
  </si>
  <si>
    <t>7.69%</t>
  </si>
  <si>
    <t>7.38%</t>
  </si>
  <si>
    <t>EPS
                                    2</t>
  </si>
  <si>
    <t>0.2965</t>
  </si>
  <si>
    <t>0.3222</t>
  </si>
  <si>
    <t>0.3365</t>
  </si>
  <si>
    <t>Distribution rate</t>
  </si>
  <si>
    <t>235%</t>
  </si>
  <si>
    <t>167%</t>
  </si>
  <si>
    <t>25.4%</t>
  </si>
  <si>
    <t>96.8%</t>
  </si>
  <si>
    <t>-150%</t>
  </si>
  <si>
    <t>101%</t>
  </si>
  <si>
    <t>93.5%</t>
  </si>
  <si>
    <t>85.9%</t>
  </si>
  <si>
    <t>Net sales
                                    1</t>
  </si>
  <si>
    <t>48,422</t>
  </si>
  <si>
    <t>43,076</t>
  </si>
  <si>
    <t>39,277</t>
  </si>
  <si>
    <t>39,993</t>
  </si>
  <si>
    <t>40,652</t>
  </si>
  <si>
    <t>40,876</t>
  </si>
  <si>
    <t>40,877</t>
  </si>
  <si>
    <t>41,338</t>
  </si>
  <si>
    <t>EBITDA
                                    1</t>
  </si>
  <si>
    <t>15,119</t>
  </si>
  <si>
    <t>13,498</t>
  </si>
  <si>
    <t>21,983</t>
  </si>
  <si>
    <t>12,852</t>
  </si>
  <si>
    <t>11,390</t>
  </si>
  <si>
    <t>13,051</t>
  </si>
  <si>
    <t>13,058</t>
  </si>
  <si>
    <t>13,185</t>
  </si>
  <si>
    <t>EBIT
                                    1</t>
  </si>
  <si>
    <t>4,537</t>
  </si>
  <si>
    <t>4,139</t>
  </si>
  <si>
    <t>13,586</t>
  </si>
  <si>
    <t>4,056</t>
  </si>
  <si>
    <t>2,593</t>
  </si>
  <si>
    <t>4,264</t>
  </si>
  <si>
    <t>4,489</t>
  </si>
  <si>
    <t>4,647</t>
  </si>
  <si>
    <t>Net income
                                    1</t>
  </si>
  <si>
    <t>1,142</t>
  </si>
  <si>
    <t>1,582</t>
  </si>
  <si>
    <t>8,137</t>
  </si>
  <si>
    <t>2,011</t>
  </si>
  <si>
    <t>-892</t>
  </si>
  <si>
    <t>1,730</t>
  </si>
  <si>
    <t>1,847</t>
  </si>
  <si>
    <t>1,939</t>
  </si>
  <si>
    <t>Net Debt
                                    1</t>
  </si>
  <si>
    <t>37,744</t>
  </si>
  <si>
    <t>35,228</t>
  </si>
  <si>
    <t>26,032</t>
  </si>
  <si>
    <t>26,687</t>
  </si>
  <si>
    <t>27,349</t>
  </si>
  <si>
    <t>36,598</t>
  </si>
  <si>
    <t>36,707</t>
  </si>
  <si>
    <t>34,831</t>
  </si>
  <si>
    <t>Reference price
                                    2</t>
  </si>
  <si>
    <t>6.227</t>
  </si>
  <si>
    <t>3.245</t>
  </si>
  <si>
    <t>3.852</t>
  </si>
  <si>
    <t>3.385</t>
  </si>
  <si>
    <t>3.534</t>
  </si>
  <si>
    <t>3.919</t>
  </si>
  <si>
    <t>Nbr of stocks (in thousands)</t>
  </si>
  <si>
    <t>5,126,636</t>
  </si>
  <si>
    <t>5,499,270</t>
  </si>
  <si>
    <t>5,740,607</t>
  </si>
  <si>
    <t>5,712,115</t>
  </si>
  <si>
    <t>5,670,162</t>
  </si>
  <si>
    <t>5,637,545</t>
  </si>
  <si>
    <t>Announcement Date</t>
  </si>
  <si>
    <t>2/20/20</t>
  </si>
  <si>
    <t>2/25/21</t>
  </si>
  <si>
    <t>2/24/22</t>
  </si>
  <si>
    <t>2/23/23</t>
  </si>
  <si>
    <t>2/22/24</t>
  </si>
  <si>
    <t>address1</t>
  </si>
  <si>
    <t>Distrito TelefOnica</t>
  </si>
  <si>
    <t>address2</t>
  </si>
  <si>
    <t>Ronda de la ComunicaciOn, s/n</t>
  </si>
  <si>
    <t>city</t>
  </si>
  <si>
    <t>Madrid</t>
  </si>
  <si>
    <t>zip</t>
  </si>
  <si>
    <t>28050</t>
  </si>
  <si>
    <t>country</t>
  </si>
  <si>
    <t>phone</t>
  </si>
  <si>
    <t>34 900 11 10 04</t>
  </si>
  <si>
    <t>website</t>
  </si>
  <si>
    <t>https://www.telefonica.com</t>
  </si>
  <si>
    <t>industry</t>
  </si>
  <si>
    <t>Telecom Services</t>
  </si>
  <si>
    <t>industryKey</t>
  </si>
  <si>
    <t>telecom-services</t>
  </si>
  <si>
    <t>industryDisp</t>
  </si>
  <si>
    <t>sector</t>
  </si>
  <si>
    <t>Communication Services</t>
  </si>
  <si>
    <t>sectorKey</t>
  </si>
  <si>
    <t>communication-services</t>
  </si>
  <si>
    <t>sectorDisp</t>
  </si>
  <si>
    <t>longBusinessSummary</t>
  </si>
  <si>
    <t>Telefónica, S.A., together with its subsidiaries, provides telecommunications services in Europe and Latin America. The company offers mobile and related services and products, such as mobile voice, value added, mobile data and internet, wholesale, corporate, roaming, fixed wireless, and trunking and paging services. It also provides fixed telecommunication services, including PSTN lines; ISDN accesses; public telephone services; local, domestic, and international long-distance and fixed-to-mobile communications; corporate communications; supplementary value-added services; video telephony; intelligent network; and telephony information services, as well as leases and sells handset equipment and telephony information services. It also provides Internet and broadband multimedia services comprising internet service provider, portal and network, retail and wholesale broadband access, narrowband switched access, security, internet through fibre to the home, and voice over internet protocol services. In addition, the company offers leased line, virtual private network, fibre optics, web hosting and application, managed hosting, content delivery, outsourcing and application, desktop, and system integration and professional services. Further, the company offers wholesale services for telecommunication operators, including domestic interconnection and international wholesale services; leased lines for other operators; and local loop leasing services, as well as bit stream services, wholesale line rental accesses, and leased ducts for other operators' fiber deployment. Additionally, it provides video/TV services; smart connectivity and services, and consumer IoT products; financial and other payment, security, cloud, advertising, big data, and digital experience services; Aura; open gateway, living apps; smart Wi-Fi, Phoenix, NT, Solar 360, and Movistar Home devices. Telefónica, S.A. was incorporated in 1924 and is headquartered in Madrid, Spain.</t>
  </si>
  <si>
    <t>fullTimeEmployees</t>
  </si>
  <si>
    <t>companyOfficers</t>
  </si>
  <si>
    <t>[{'maxAge': 1, 'name': 'Mr. Jose María Alvarez-Pallete Lopez', 'age': 61, 'title': 'CEO &amp; Executive Chairman', 'yearBorn': 1963, 'fiscalYear': 2023, 'totalPay': 5841020, 'exercisedValue': 0, 'unexercisedValue': 0}, {'maxAge': 1, 'name': 'Mr. Angel  Vila Boix', 'age': 60, 'title': 'COO &amp; Executive Director', 'yearBorn': 1964, 'fiscalYear': 2023, 'totalPay': 4349424, 'exercisedValue': 0, 'unexercisedValue': 0}, {'maxAge': 1, 'name': 'Ms. Laura Abasolo García de Baquedano', 'age': 52, 'title': 'Chief Financial and Control Officer &amp; Head of Hispanoamerica', 'yearBorn': 1972, 'fiscalYear': 2023, 'exercisedValue': 0, 'unexercisedValue': 0}, {'maxAge': 1, 'name': 'Mr. Enrique  Blanco Nadales', 'title': 'Chief Technology &amp; Information Officer', 'fiscalYear': 2023, 'exercisedValue': 0, 'unexercisedValue': 0}, {'maxAge': 1, 'name': 'Mr. Adrian Zunzunegui Ruano', 'title': 'Head of Investor Relations', 'fiscalYear': 2023, 'exercisedValue': 0, 'unexercisedValue': 0}, {'maxAge': 1, 'name': 'Mr. Pablo  de Carvajal González', 'age': 61, 'title': 'Gen. Counsel, Gen. Secretary, Secretary of Board, Global Dir. of Reg. Aff. &amp; Head of Security Area', 'yearBorn': 1963, 'fiscalYear': 2023, 'exercisedValue': 0, 'unexercisedValue': 0}, {'maxAge': 1, 'name': 'Mr. Francisco  de Bergia Gonzalez', 'title': 'Chairman of Public Affairs', 'fiscalYear': 2023, 'exercisedValue': 0, 'unexercisedValue': 0}, {'maxAge': 1, 'name': 'Ms. Marta  Machicot', 'title': 'Chief People Officer', 'fiscalYear': 2023, 'exercisedValue': 0, 'unexercisedValue': 0}, {'maxAge': 1, 'name': 'Ms. María  García-Legaz Ponce', 'title': 'Chief of Staff', 'fiscalYear': 2023, 'exercisedValue': 0, 'unexercisedValue': 0}, {'maxAge': 1, 'name': 'Mr. Eduardo Navarro de Carvalho', 'age': 61, 'title': 'Chief Corporate Affairs &amp; Sustainability Officer', 'yearBorn': 1963, 'fiscalYear': 2023, 'exercisedValue': 0, 'unexercisedValue': 0}]</t>
  </si>
  <si>
    <t>compensationAsOfEpochDate</t>
  </si>
  <si>
    <t>irWebsite</t>
  </si>
  <si>
    <t>http://www.telefonica.com/en/shareholders_investors/jsp/home/home.jsp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</si>
  <si>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</si>
  <si>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</si>
  <si>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</si>
  <si>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</si>
  <si>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</si>
  <si>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</si>
  <si>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</si>
  <si>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</si>
  <si>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</si>
  <si>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</si>
  <si>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</si>
  <si>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</si>
  <si>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</si>
  <si>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</si>
  <si>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</si>
  <si>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</si>
  <si>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</si>
  <si>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</si>
  <si>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</si>
  <si>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</si>
  <si>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</si>
  <si>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</si>
  <si>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</si>
  <si>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</si>
  <si>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</si>
  <si>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</si>
  <si>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</si>
  <si>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</si>
  <si>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</si>
  <si>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</si>
  <si>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</si>
  <si>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</si>
  <si>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</si>
  <si>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</si>
  <si>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</si>
  <si>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</si>
  <si>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</si>
  <si>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</si>
  <si>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</si>
  <si>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</si>
  <si>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</si>
  <si>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</si>
  <si>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</si>
  <si>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</si>
  <si>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</si>
  <si>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</si>
  <si>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</si>
  <si>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</si>
  <si>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</si>
  <si>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</si>
  <si>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</si>
  <si>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</si>
  <si>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</si>
  <si>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</si>
  <si>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</si>
  <si>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</si>
  <si>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</si>
  <si>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</si>
  <si>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</si>
  <si>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</si>
  <si>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</si>
  <si>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</si>
  <si>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</si>
  <si>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</si>
  <si>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</si>
  <si>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</si>
  <si>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</si>
  <si>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</si>
  <si>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</si>
  <si>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</si>
  <si>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</si>
  <si>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</si>
  <si>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</si>
  <si>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</si>
  <si>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</si>
  <si>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Telefonica SA</t>
  </si>
  <si>
    <t>longName</t>
  </si>
  <si>
    <t>Telefónica, S.A.</t>
  </si>
  <si>
    <t>firstTradeDateEpochUtc</t>
  </si>
  <si>
    <t>timeZoneFullName</t>
  </si>
  <si>
    <t>America/New_York</t>
  </si>
  <si>
    <t>timeZoneShortName</t>
  </si>
  <si>
    <t>EST</t>
  </si>
  <si>
    <t>uuid</t>
  </si>
  <si>
    <t>90652aab-8896-3856-adca-211d4c66c90d</t>
  </si>
  <si>
    <t>messageBoardId</t>
  </si>
  <si>
    <t>finmb_357076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</si>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</sst>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efonica.com/" TargetMode="External"/><Relationship Id="rId2" Type="http://schemas.openxmlformats.org/officeDocument/2006/relationships/hyperlink" Target="http://www.telefonica.com/en/shareholders_investors/jsp/home/home.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3.99</v>
      </c>
      <c r="C4" s="2"/>
      <c r="D4" s="2"/>
      <c r="E4" s="2"/>
      <c r="F4" s="2"/>
      <c r="G4" s="2"/>
      <c r="H4" s="2"/>
      <c r="I4" s="2"/>
      <c r="J4" s="2"/>
      <c r="K4" s="2"/>
      <c r="L4" s="2"/>
      <c r="M4" s="2"/>
      <c r="N4" s="2"/>
      <c r="O4" s="2"/>
      <c r="P4" s="2"/>
      <c r="Q4" s="2"/>
      <c r="R4" s="2"/>
      <c r="S4" s="2"/>
      <c r="T4" s="2"/>
      <c r="U4" s="2"/>
      <c r="V4" s="2"/>
      <c r="W4" s="2"/>
      <c r="X4" s="2"/>
      <c r="Y4" s="2"/>
      <c r="Z4" s="2"/>
    </row>
    <row r="5">
      <c r="A5" s="1" t="s">
        <v>7</v>
      </c>
      <c r="B5" s="1">
        <v>31.78178197404204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2.2859839488E10</v>
      </c>
      <c r="C8" s="2"/>
      <c r="D8" s="2"/>
      <c r="E8" s="2"/>
      <c r="F8" s="2"/>
      <c r="G8" s="2"/>
      <c r="H8" s="2"/>
      <c r="I8" s="2"/>
      <c r="J8" s="2"/>
      <c r="K8" s="2"/>
      <c r="L8" s="2"/>
      <c r="M8" s="2"/>
      <c r="N8" s="2"/>
      <c r="O8" s="2"/>
      <c r="P8" s="2"/>
      <c r="Q8" s="2"/>
      <c r="R8" s="2"/>
      <c r="S8" s="2"/>
      <c r="T8" s="2"/>
      <c r="U8" s="2"/>
      <c r="V8" s="2"/>
      <c r="W8" s="2"/>
      <c r="X8" s="2"/>
      <c r="Y8" s="2"/>
      <c r="Z8" s="2"/>
    </row>
    <row r="9">
      <c r="A9" s="1" t="s">
        <v>13</v>
      </c>
      <c r="B9" s="1">
        <v>3.65</v>
      </c>
      <c r="C9" s="2"/>
      <c r="D9" s="2"/>
      <c r="E9" s="2"/>
      <c r="F9" s="2"/>
      <c r="G9" s="2"/>
      <c r="H9" s="2"/>
      <c r="I9" s="2"/>
      <c r="J9" s="2"/>
      <c r="K9" s="2"/>
      <c r="L9" s="2"/>
      <c r="M9" s="2"/>
      <c r="N9" s="2"/>
      <c r="O9" s="2"/>
      <c r="P9" s="2"/>
      <c r="Q9" s="2"/>
      <c r="R9" s="2"/>
      <c r="S9" s="2"/>
      <c r="T9" s="2"/>
      <c r="U9" s="2"/>
      <c r="V9" s="2"/>
      <c r="W9" s="2"/>
      <c r="X9" s="2"/>
      <c r="Y9" s="2"/>
      <c r="Z9" s="2"/>
    </row>
    <row r="10">
      <c r="A10" s="1" t="s">
        <v>14</v>
      </c>
      <c r="B10" s="1">
        <v>20.618557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3090.0</v>
      </c>
      <c r="C2" s="1">
        <v>2822.2</v>
      </c>
      <c r="D2" s="1">
        <v>2441.1</v>
      </c>
      <c r="E2" s="1">
        <v>3223.9</v>
      </c>
      <c r="F2" s="1">
        <v>3429.9</v>
      </c>
      <c r="G2" s="1">
        <v>1174.2</v>
      </c>
      <c r="H2" s="1">
        <v>1627.4</v>
      </c>
      <c r="I2" s="1">
        <v>8384.2</v>
      </c>
      <c r="J2" s="1">
        <v>2069.27</v>
      </c>
      <c r="K2" s="1">
        <v>-918.76</v>
      </c>
      <c r="L2" s="2"/>
      <c r="M2" s="2"/>
      <c r="N2" s="2"/>
      <c r="O2" s="2"/>
      <c r="P2" s="2"/>
      <c r="Q2" s="2"/>
      <c r="R2" s="2"/>
      <c r="S2" s="2"/>
      <c r="T2" s="2"/>
      <c r="U2" s="2"/>
      <c r="V2" s="2"/>
      <c r="W2" s="2"/>
      <c r="X2" s="2"/>
      <c r="Y2" s="2"/>
      <c r="Z2" s="2"/>
    </row>
    <row r="3">
      <c r="A3" s="1" t="s">
        <v>18</v>
      </c>
      <c r="B3" s="1">
        <v>8806.5</v>
      </c>
      <c r="C3" s="1">
        <v>5489.900000000001</v>
      </c>
      <c r="D3" s="1">
        <v>9939.5</v>
      </c>
      <c r="E3" s="1">
        <v>9682.0</v>
      </c>
      <c r="F3" s="1">
        <v>9321.5</v>
      </c>
      <c r="G3" s="1">
        <v>7549.900000000001</v>
      </c>
      <c r="H3" s="1">
        <v>6818.6</v>
      </c>
      <c r="I3" s="1">
        <v>6190.3</v>
      </c>
      <c r="J3" s="1">
        <v>6386.0</v>
      </c>
      <c r="K3" s="1">
        <v>6396.3</v>
      </c>
      <c r="L3" s="2"/>
      <c r="M3" s="2"/>
      <c r="N3" s="2"/>
      <c r="O3" s="2"/>
      <c r="P3" s="2"/>
      <c r="Q3" s="2"/>
      <c r="R3" s="2"/>
      <c r="S3" s="2"/>
      <c r="T3" s="2"/>
      <c r="U3" s="2"/>
      <c r="V3" s="2"/>
      <c r="W3" s="2"/>
      <c r="X3" s="2"/>
      <c r="Y3" s="2"/>
      <c r="Z3" s="2"/>
    </row>
    <row r="4">
      <c r="A4" s="1" t="s">
        <v>19</v>
      </c>
      <c r="B4" s="1">
        <v>0.0</v>
      </c>
      <c r="C4" s="1">
        <v>1771.6</v>
      </c>
      <c r="D4" s="1">
        <v>0.0</v>
      </c>
      <c r="E4" s="1">
        <v>0.0</v>
      </c>
      <c r="F4" s="1">
        <v>0.0</v>
      </c>
      <c r="G4" s="1">
        <v>1833.4</v>
      </c>
      <c r="H4" s="1">
        <v>1472.9</v>
      </c>
      <c r="I4" s="1">
        <v>1194.8</v>
      </c>
      <c r="J4" s="1">
        <v>1297.8</v>
      </c>
      <c r="K4" s="1">
        <v>1266.9</v>
      </c>
      <c r="L4" s="2"/>
      <c r="M4" s="2"/>
      <c r="N4" s="2"/>
      <c r="O4" s="2"/>
      <c r="P4" s="2"/>
      <c r="Q4" s="2"/>
      <c r="R4" s="2"/>
      <c r="S4" s="2"/>
      <c r="T4" s="2"/>
      <c r="U4" s="2"/>
      <c r="V4" s="2"/>
      <c r="W4" s="2"/>
      <c r="X4" s="2"/>
      <c r="Y4" s="2"/>
      <c r="Z4" s="2"/>
    </row>
    <row r="5">
      <c r="A5" s="1" t="s">
        <v>20</v>
      </c>
      <c r="B5" s="1">
        <v>8806.5</v>
      </c>
      <c r="C5" s="1">
        <v>7271.8</v>
      </c>
      <c r="D5" s="1">
        <v>9939.5</v>
      </c>
      <c r="E5" s="1">
        <v>9682.0</v>
      </c>
      <c r="F5" s="1">
        <v>9321.5</v>
      </c>
      <c r="G5" s="1">
        <v>9393.6</v>
      </c>
      <c r="H5" s="1">
        <v>8291.5</v>
      </c>
      <c r="I5" s="1">
        <v>7385.1</v>
      </c>
      <c r="J5" s="1">
        <v>7683.8</v>
      </c>
      <c r="K5" s="1">
        <v>7663.2</v>
      </c>
      <c r="L5" s="2"/>
      <c r="M5" s="2"/>
      <c r="N5" s="2"/>
      <c r="O5" s="2"/>
      <c r="P5" s="2"/>
      <c r="Q5" s="2"/>
      <c r="R5" s="2"/>
      <c r="S5" s="2"/>
      <c r="T5" s="2"/>
      <c r="U5" s="2"/>
      <c r="V5" s="2"/>
      <c r="W5" s="2"/>
      <c r="X5" s="2"/>
      <c r="Y5" s="2"/>
      <c r="Z5" s="2"/>
    </row>
    <row r="6">
      <c r="A6" s="1" t="s">
        <v>21</v>
      </c>
      <c r="B6" s="1">
        <v>0.0</v>
      </c>
      <c r="C6" s="1">
        <v>1503.8</v>
      </c>
      <c r="D6" s="1">
        <v>0.0</v>
      </c>
      <c r="E6" s="1">
        <v>0.0</v>
      </c>
      <c r="F6" s="1">
        <v>0.0</v>
      </c>
      <c r="G6" s="1">
        <v>1503.8</v>
      </c>
      <c r="H6" s="1">
        <v>1339.0</v>
      </c>
      <c r="I6" s="1">
        <v>1266.9</v>
      </c>
      <c r="J6" s="1">
        <v>1380.2</v>
      </c>
      <c r="K6" s="1">
        <v>1400.8</v>
      </c>
      <c r="L6" s="2"/>
      <c r="M6" s="2"/>
      <c r="N6" s="2"/>
      <c r="O6" s="2"/>
      <c r="P6" s="2"/>
      <c r="Q6" s="2"/>
      <c r="R6" s="2"/>
      <c r="S6" s="2"/>
      <c r="T6" s="2"/>
      <c r="U6" s="2"/>
      <c r="V6" s="2"/>
      <c r="W6" s="2"/>
      <c r="X6" s="2"/>
      <c r="Y6" s="2"/>
      <c r="Z6" s="2"/>
    </row>
    <row r="7">
      <c r="A7" s="1" t="s">
        <v>22</v>
      </c>
      <c r="B7" s="1">
        <v>0.0</v>
      </c>
      <c r="C7" s="1">
        <v>1833.4</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663.32</v>
      </c>
      <c r="C8" s="1">
        <v>586.07</v>
      </c>
      <c r="D8" s="1">
        <v>1359.6</v>
      </c>
      <c r="E8" s="1">
        <v>1308.1</v>
      </c>
      <c r="F8" s="1">
        <v>1071.2</v>
      </c>
      <c r="G8" s="1">
        <v>3399.0</v>
      </c>
      <c r="H8" s="1">
        <v>2327.8</v>
      </c>
      <c r="I8" s="1">
        <v>-6458.1</v>
      </c>
      <c r="J8" s="1">
        <v>984.6800000000001</v>
      </c>
      <c r="K8" s="1">
        <v>3852.2</v>
      </c>
      <c r="L8" s="2"/>
      <c r="M8" s="2"/>
      <c r="N8" s="2"/>
      <c r="O8" s="2"/>
      <c r="P8" s="2"/>
      <c r="Q8" s="2"/>
      <c r="R8" s="2"/>
      <c r="S8" s="2"/>
      <c r="T8" s="2"/>
      <c r="U8" s="2"/>
      <c r="V8" s="2"/>
      <c r="W8" s="2"/>
      <c r="X8" s="2"/>
      <c r="Y8" s="2"/>
      <c r="Z8" s="2"/>
    </row>
    <row r="9">
      <c r="A9" s="1" t="s">
        <v>24</v>
      </c>
      <c r="B9" s="1">
        <v>12555.7</v>
      </c>
      <c r="C9" s="1">
        <v>14028.6</v>
      </c>
      <c r="D9" s="1">
        <v>13740.2</v>
      </c>
      <c r="E9" s="1">
        <v>14214.0</v>
      </c>
      <c r="F9" s="1">
        <v>13822.6</v>
      </c>
      <c r="G9" s="1">
        <v>15470.6</v>
      </c>
      <c r="H9" s="1">
        <v>13596.0</v>
      </c>
      <c r="I9" s="1">
        <v>10578.1</v>
      </c>
      <c r="J9" s="1">
        <v>12112.8</v>
      </c>
      <c r="K9" s="1">
        <v>11999.5</v>
      </c>
      <c r="L9" s="2"/>
      <c r="M9" s="2"/>
      <c r="N9" s="2"/>
      <c r="O9" s="2"/>
      <c r="P9" s="2"/>
      <c r="Q9" s="2"/>
      <c r="R9" s="2"/>
      <c r="S9" s="2"/>
      <c r="T9" s="2"/>
      <c r="U9" s="2"/>
      <c r="V9" s="2"/>
      <c r="W9" s="2"/>
      <c r="X9" s="2"/>
      <c r="Y9" s="2"/>
      <c r="Z9" s="2"/>
    </row>
    <row r="10">
      <c r="A10" s="1" t="s">
        <v>25</v>
      </c>
      <c r="B10" s="1">
        <v>-9476.0</v>
      </c>
      <c r="C10" s="1">
        <v>-9682.0</v>
      </c>
      <c r="D10" s="1">
        <v>-9599.6</v>
      </c>
      <c r="E10" s="1">
        <v>-9414.2</v>
      </c>
      <c r="F10" s="1">
        <v>-9043.4</v>
      </c>
      <c r="G10" s="1">
        <v>-8662.300000000001</v>
      </c>
      <c r="H10" s="1">
        <v>-7755.900000000001</v>
      </c>
      <c r="I10" s="1">
        <v>-6931.900000000001</v>
      </c>
      <c r="J10" s="1">
        <v>-6540.5</v>
      </c>
      <c r="K10" s="1">
        <v>-6344.8</v>
      </c>
      <c r="L10" s="2"/>
      <c r="M10" s="2"/>
      <c r="N10" s="2"/>
      <c r="O10" s="2"/>
      <c r="P10" s="2"/>
      <c r="Q10" s="2"/>
      <c r="R10" s="2"/>
      <c r="S10" s="2"/>
      <c r="T10" s="2"/>
      <c r="U10" s="2"/>
      <c r="V10" s="2"/>
      <c r="W10" s="2"/>
      <c r="X10" s="2"/>
      <c r="Y10" s="2"/>
      <c r="Z10" s="2"/>
    </row>
    <row r="11">
      <c r="A11" s="1" t="s">
        <v>26</v>
      </c>
      <c r="B11" s="1">
        <v>350.2</v>
      </c>
      <c r="C11" s="1">
        <v>261.62</v>
      </c>
      <c r="D11" s="1">
        <v>138.02</v>
      </c>
      <c r="E11" s="1">
        <v>152.44</v>
      </c>
      <c r="F11" s="1">
        <v>197.76</v>
      </c>
      <c r="G11" s="1">
        <v>773.53</v>
      </c>
      <c r="H11" s="1">
        <v>524.27</v>
      </c>
      <c r="I11" s="1">
        <v>580.92</v>
      </c>
      <c r="J11" s="1">
        <v>867.26</v>
      </c>
      <c r="K11" s="1">
        <v>319.3</v>
      </c>
      <c r="L11" s="2"/>
      <c r="M11" s="2"/>
      <c r="N11" s="2"/>
      <c r="O11" s="2"/>
      <c r="P11" s="2"/>
      <c r="Q11" s="2"/>
      <c r="R11" s="2"/>
      <c r="S11" s="2"/>
      <c r="T11" s="2"/>
      <c r="U11" s="2"/>
      <c r="V11" s="2"/>
      <c r="W11" s="2"/>
      <c r="X11" s="2"/>
      <c r="Y11" s="2"/>
      <c r="Z11" s="2"/>
    </row>
    <row r="12">
      <c r="A12" s="1" t="s">
        <v>27</v>
      </c>
      <c r="B12" s="1">
        <v>-5170.6</v>
      </c>
      <c r="C12" s="1">
        <v>-3275.4</v>
      </c>
      <c r="D12" s="1">
        <v>-55.62</v>
      </c>
      <c r="E12" s="1">
        <v>-131.84</v>
      </c>
      <c r="F12" s="1">
        <v>-3.09</v>
      </c>
      <c r="G12" s="1">
        <v>-12.36</v>
      </c>
      <c r="H12" s="1">
        <v>-81.37</v>
      </c>
      <c r="I12" s="1">
        <v>-426.42</v>
      </c>
      <c r="J12" s="1">
        <v>-1678.9</v>
      </c>
      <c r="K12" s="1">
        <v>-259.56</v>
      </c>
      <c r="L12" s="2"/>
      <c r="M12" s="2"/>
      <c r="N12" s="2"/>
      <c r="O12" s="2"/>
      <c r="P12" s="2"/>
      <c r="Q12" s="2"/>
      <c r="R12" s="2"/>
      <c r="S12" s="2"/>
      <c r="T12" s="2"/>
      <c r="U12" s="2"/>
      <c r="V12" s="2"/>
      <c r="W12" s="2"/>
      <c r="X12" s="2"/>
      <c r="Y12" s="2"/>
      <c r="Z12" s="2"/>
    </row>
    <row r="13">
      <c r="A13" s="1" t="s">
        <v>28</v>
      </c>
      <c r="B13" s="1">
        <v>3728.6</v>
      </c>
      <c r="C13" s="1">
        <v>384.19</v>
      </c>
      <c r="D13" s="1">
        <v>379.04</v>
      </c>
      <c r="E13" s="1">
        <v>91.67</v>
      </c>
      <c r="F13" s="1">
        <v>131.84</v>
      </c>
      <c r="G13" s="1">
        <v>1781.9</v>
      </c>
      <c r="H13" s="1">
        <v>83.43</v>
      </c>
      <c r="I13" s="1">
        <v>13771.1</v>
      </c>
      <c r="J13" s="1">
        <v>-118.45</v>
      </c>
      <c r="K13" s="1">
        <v>1030.0</v>
      </c>
      <c r="L13" s="2"/>
      <c r="M13" s="2"/>
      <c r="N13" s="2"/>
      <c r="O13" s="2"/>
      <c r="P13" s="2"/>
      <c r="Q13" s="2"/>
      <c r="R13" s="2"/>
      <c r="S13" s="2"/>
      <c r="T13" s="2"/>
      <c r="U13" s="2"/>
      <c r="V13" s="2"/>
      <c r="W13" s="2"/>
      <c r="X13" s="2"/>
      <c r="Y13" s="2"/>
      <c r="Z13" s="2"/>
    </row>
    <row r="14">
      <c r="A14" s="1" t="s">
        <v>29</v>
      </c>
      <c r="B14" s="1">
        <v>56.65</v>
      </c>
      <c r="C14" s="1">
        <v>801.34</v>
      </c>
      <c r="D14" s="1">
        <v>337.84</v>
      </c>
      <c r="E14" s="1">
        <v>77.25</v>
      </c>
      <c r="F14" s="1">
        <v>-59.74</v>
      </c>
      <c r="G14" s="1">
        <v>-115.36</v>
      </c>
      <c r="H14" s="1">
        <v>-25.75</v>
      </c>
      <c r="I14" s="1">
        <v>-100.94</v>
      </c>
      <c r="J14" s="1">
        <v>-312.09</v>
      </c>
      <c r="K14" s="1">
        <v>263.68</v>
      </c>
      <c r="L14" s="2"/>
      <c r="M14" s="2"/>
      <c r="N14" s="2"/>
      <c r="O14" s="2"/>
      <c r="P14" s="2"/>
      <c r="Q14" s="2"/>
      <c r="R14" s="2"/>
      <c r="S14" s="2"/>
      <c r="T14" s="2"/>
      <c r="U14" s="2"/>
      <c r="V14" s="2"/>
      <c r="W14" s="2"/>
      <c r="X14" s="2"/>
      <c r="Y14" s="2"/>
      <c r="Z14" s="2"/>
    </row>
    <row r="15">
      <c r="A15" s="1" t="s">
        <v>30</v>
      </c>
      <c r="B15" s="1">
        <v>254.41</v>
      </c>
      <c r="C15" s="1">
        <v>-1792.2</v>
      </c>
      <c r="D15" s="1">
        <v>347.11</v>
      </c>
      <c r="E15" s="1">
        <v>-1328.7</v>
      </c>
      <c r="F15" s="1">
        <v>-172.01</v>
      </c>
      <c r="G15" s="1">
        <v>428.48</v>
      </c>
      <c r="H15" s="1">
        <v>-769.41</v>
      </c>
      <c r="I15" s="1">
        <v>-820.91</v>
      </c>
      <c r="J15" s="1">
        <v>2296.9</v>
      </c>
      <c r="K15" s="1">
        <v>573.71</v>
      </c>
      <c r="L15" s="2"/>
      <c r="M15" s="2"/>
      <c r="N15" s="2"/>
      <c r="O15" s="2"/>
      <c r="P15" s="2"/>
      <c r="Q15" s="2"/>
      <c r="R15" s="2"/>
      <c r="S15" s="2"/>
      <c r="T15" s="2"/>
      <c r="U15" s="2"/>
      <c r="V15" s="2"/>
      <c r="W15" s="2"/>
      <c r="X15" s="2"/>
      <c r="Y15" s="2"/>
      <c r="Z15" s="2"/>
    </row>
    <row r="16">
      <c r="A16" s="1" t="s">
        <v>31</v>
      </c>
      <c r="B16" s="1">
        <v>-10269.1</v>
      </c>
      <c r="C16" s="1">
        <v>-13307.6</v>
      </c>
      <c r="D16" s="1">
        <v>-8456.300000000001</v>
      </c>
      <c r="E16" s="1">
        <v>-10547.2</v>
      </c>
      <c r="F16" s="1">
        <v>-8940.4</v>
      </c>
      <c r="G16" s="1">
        <v>-5809.2</v>
      </c>
      <c r="H16" s="1">
        <v>-8023.7</v>
      </c>
      <c r="I16" s="1">
        <v>6077.0</v>
      </c>
      <c r="J16" s="1">
        <v>-5489.900000000001</v>
      </c>
      <c r="K16" s="1">
        <v>-4418.7</v>
      </c>
      <c r="L16" s="2"/>
      <c r="M16" s="2"/>
      <c r="N16" s="2"/>
      <c r="O16" s="2"/>
      <c r="P16" s="2"/>
      <c r="Q16" s="2"/>
      <c r="R16" s="2"/>
      <c r="S16" s="2"/>
      <c r="T16" s="2"/>
      <c r="U16" s="2"/>
      <c r="V16" s="2"/>
      <c r="W16" s="2"/>
      <c r="X16" s="2"/>
      <c r="Y16" s="2"/>
      <c r="Z16" s="2"/>
    </row>
    <row r="17">
      <c r="A17" s="1" t="s">
        <v>32</v>
      </c>
      <c r="B17" s="1">
        <v>10330.9</v>
      </c>
      <c r="C17" s="1">
        <v>10681.1</v>
      </c>
      <c r="D17" s="1">
        <v>17530.6</v>
      </c>
      <c r="E17" s="1">
        <v>13626.9</v>
      </c>
      <c r="F17" s="1">
        <v>8507.800000000001</v>
      </c>
      <c r="G17" s="1">
        <v>6066.7</v>
      </c>
      <c r="H17" s="1">
        <v>8785.9</v>
      </c>
      <c r="I17" s="1">
        <v>3759.5</v>
      </c>
      <c r="J17" s="1">
        <v>2657.4</v>
      </c>
      <c r="K17" s="1">
        <v>2750.1</v>
      </c>
      <c r="L17" s="2"/>
      <c r="M17" s="2"/>
      <c r="N17" s="2"/>
      <c r="O17" s="2"/>
      <c r="P17" s="2"/>
      <c r="Q17" s="2"/>
      <c r="R17" s="2"/>
      <c r="S17" s="2"/>
      <c r="T17" s="2"/>
      <c r="U17" s="2"/>
      <c r="V17" s="2"/>
      <c r="W17" s="2"/>
      <c r="X17" s="2"/>
      <c r="Y17" s="2"/>
      <c r="Z17" s="2"/>
    </row>
    <row r="18">
      <c r="A18" s="1" t="s">
        <v>33</v>
      </c>
      <c r="B18" s="1">
        <v>10330.9</v>
      </c>
      <c r="C18" s="1">
        <v>10681.1</v>
      </c>
      <c r="D18" s="1">
        <v>17530.6</v>
      </c>
      <c r="E18" s="1">
        <v>13626.9</v>
      </c>
      <c r="F18" s="1">
        <v>8507.800000000001</v>
      </c>
      <c r="G18" s="1">
        <v>6066.7</v>
      </c>
      <c r="H18" s="1">
        <v>8785.9</v>
      </c>
      <c r="I18" s="1">
        <v>3759.5</v>
      </c>
      <c r="J18" s="1">
        <v>2657.4</v>
      </c>
      <c r="K18" s="1">
        <v>2750.1</v>
      </c>
      <c r="L18" s="2"/>
      <c r="M18" s="2"/>
      <c r="N18" s="2"/>
      <c r="O18" s="2"/>
      <c r="P18" s="2"/>
      <c r="Q18" s="2"/>
      <c r="R18" s="2"/>
      <c r="S18" s="2"/>
      <c r="T18" s="2"/>
      <c r="U18" s="2"/>
      <c r="V18" s="2"/>
      <c r="W18" s="2"/>
      <c r="X18" s="2"/>
      <c r="Y18" s="2"/>
      <c r="Z18" s="2"/>
    </row>
    <row r="19">
      <c r="A19" s="1" t="s">
        <v>34</v>
      </c>
      <c r="B19" s="1">
        <v>-14131.6</v>
      </c>
      <c r="C19" s="1">
        <v>-14059.5</v>
      </c>
      <c r="D19" s="1">
        <v>-15841.4</v>
      </c>
      <c r="E19" s="1">
        <v>-13802.0</v>
      </c>
      <c r="F19" s="1">
        <v>-8950.7</v>
      </c>
      <c r="G19" s="1">
        <v>-11875.9</v>
      </c>
      <c r="H19" s="1">
        <v>-11711.1</v>
      </c>
      <c r="I19" s="1">
        <v>-12133.4</v>
      </c>
      <c r="J19" s="1">
        <v>-8868.300000000001</v>
      </c>
      <c r="K19" s="1">
        <v>-5654.7</v>
      </c>
      <c r="L19" s="2"/>
      <c r="M19" s="2"/>
      <c r="N19" s="2"/>
      <c r="O19" s="2"/>
      <c r="P19" s="2"/>
      <c r="Q19" s="2"/>
      <c r="R19" s="2"/>
      <c r="S19" s="2"/>
      <c r="T19" s="2"/>
      <c r="U19" s="2"/>
      <c r="V19" s="2"/>
      <c r="W19" s="2"/>
      <c r="X19" s="2"/>
      <c r="Y19" s="2"/>
      <c r="Z19" s="2"/>
    </row>
    <row r="20">
      <c r="A20" s="1" t="s">
        <v>35</v>
      </c>
      <c r="B20" s="1">
        <v>-14131.6</v>
      </c>
      <c r="C20" s="1">
        <v>-14059.5</v>
      </c>
      <c r="D20" s="1">
        <v>-15841.4</v>
      </c>
      <c r="E20" s="1">
        <v>-13802.0</v>
      </c>
      <c r="F20" s="1">
        <v>-8950.7</v>
      </c>
      <c r="G20" s="1">
        <v>-11875.9</v>
      </c>
      <c r="H20" s="1">
        <v>-11711.1</v>
      </c>
      <c r="I20" s="1">
        <v>-12133.4</v>
      </c>
      <c r="J20" s="1">
        <v>-8868.300000000001</v>
      </c>
      <c r="K20" s="1">
        <v>-5654.7</v>
      </c>
      <c r="L20" s="2"/>
      <c r="M20" s="2"/>
      <c r="N20" s="2"/>
      <c r="O20" s="2"/>
      <c r="P20" s="2"/>
      <c r="Q20" s="2"/>
      <c r="R20" s="2"/>
      <c r="S20" s="2"/>
      <c r="T20" s="2"/>
      <c r="U20" s="2"/>
      <c r="V20" s="2"/>
      <c r="W20" s="2"/>
      <c r="X20" s="2"/>
      <c r="Y20" s="2"/>
      <c r="Z20" s="2"/>
    </row>
    <row r="21" ht="15.75" customHeight="1">
      <c r="A21" s="1" t="s">
        <v>36</v>
      </c>
      <c r="B21" s="1">
        <v>0.0</v>
      </c>
      <c r="C21" s="1">
        <v>4387.8</v>
      </c>
      <c r="D21" s="1">
        <v>0.0</v>
      </c>
      <c r="E21" s="1">
        <v>2.06</v>
      </c>
      <c r="F21" s="1">
        <v>390.37</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-1823.1</v>
      </c>
      <c r="D22" s="1">
        <v>-679.8000000000001</v>
      </c>
      <c r="E22" s="1">
        <v>-6.18</v>
      </c>
      <c r="F22" s="1">
        <v>0.0</v>
      </c>
      <c r="G22" s="1">
        <v>-519.12</v>
      </c>
      <c r="H22" s="1">
        <v>-229.69</v>
      </c>
      <c r="I22" s="1">
        <v>-622.12</v>
      </c>
      <c r="J22" s="1">
        <v>-571.65</v>
      </c>
      <c r="K22" s="1">
        <v>-229.69</v>
      </c>
      <c r="L22" s="2"/>
      <c r="M22" s="2"/>
      <c r="N22" s="2"/>
      <c r="O22" s="2"/>
      <c r="P22" s="2"/>
      <c r="Q22" s="2"/>
      <c r="R22" s="2"/>
      <c r="S22" s="2"/>
      <c r="T22" s="2"/>
      <c r="U22" s="2"/>
      <c r="V22" s="2"/>
      <c r="W22" s="2"/>
      <c r="X22" s="2"/>
      <c r="Y22" s="2"/>
      <c r="Z22" s="2"/>
    </row>
    <row r="23" ht="15.75" customHeight="1">
      <c r="A23" s="1" t="s">
        <v>38</v>
      </c>
      <c r="B23" s="1">
        <v>-2399.9</v>
      </c>
      <c r="C23" s="1">
        <v>-2863.4</v>
      </c>
      <c r="D23" s="1">
        <v>-2472.0</v>
      </c>
      <c r="E23" s="1">
        <v>-1957.0</v>
      </c>
      <c r="F23" s="1">
        <v>-2111.5</v>
      </c>
      <c r="G23" s="1">
        <v>-2121.8</v>
      </c>
      <c r="H23" s="1">
        <v>-849.75</v>
      </c>
      <c r="I23" s="1">
        <v>-635.51</v>
      </c>
      <c r="J23" s="1">
        <v>-987.77</v>
      </c>
      <c r="K23" s="1">
        <v>-1751.0</v>
      </c>
      <c r="L23" s="2"/>
      <c r="M23" s="2"/>
      <c r="N23" s="2"/>
      <c r="O23" s="2"/>
      <c r="P23" s="2"/>
      <c r="Q23" s="2"/>
      <c r="R23" s="2"/>
      <c r="S23" s="2"/>
      <c r="T23" s="2"/>
      <c r="U23" s="2"/>
      <c r="V23" s="2"/>
      <c r="W23" s="2"/>
      <c r="X23" s="2"/>
      <c r="Y23" s="2"/>
      <c r="Z23" s="2"/>
    </row>
    <row r="24" ht="15.75" customHeight="1">
      <c r="A24" s="1" t="s">
        <v>39</v>
      </c>
      <c r="B24" s="1">
        <v>-2399.9</v>
      </c>
      <c r="C24" s="1">
        <v>-2863.4</v>
      </c>
      <c r="D24" s="1">
        <v>-2472.0</v>
      </c>
      <c r="E24" s="1">
        <v>-1957.0</v>
      </c>
      <c r="F24" s="1">
        <v>-2111.5</v>
      </c>
      <c r="G24" s="1">
        <v>-2121.8</v>
      </c>
      <c r="H24" s="1">
        <v>-849.75</v>
      </c>
      <c r="I24" s="1">
        <v>-635.51</v>
      </c>
      <c r="J24" s="1">
        <v>-987.77</v>
      </c>
      <c r="K24" s="1">
        <v>-1751.0</v>
      </c>
      <c r="L24" s="2"/>
      <c r="M24" s="2"/>
      <c r="N24" s="2"/>
      <c r="O24" s="2"/>
      <c r="P24" s="2"/>
      <c r="Q24" s="2"/>
      <c r="R24" s="2"/>
      <c r="S24" s="2"/>
      <c r="T24" s="2"/>
      <c r="U24" s="2"/>
      <c r="V24" s="2"/>
      <c r="W24" s="2"/>
      <c r="X24" s="2"/>
      <c r="Y24" s="2"/>
      <c r="Z24" s="2"/>
    </row>
    <row r="25" ht="15.75" customHeight="1">
      <c r="A25" s="1" t="s">
        <v>40</v>
      </c>
      <c r="B25" s="1">
        <v>2039.4</v>
      </c>
      <c r="C25" s="1">
        <v>-44.29</v>
      </c>
      <c r="D25" s="1">
        <v>-2894.3</v>
      </c>
      <c r="E25" s="1">
        <v>329.6</v>
      </c>
      <c r="F25" s="1">
        <v>-1833.4</v>
      </c>
      <c r="G25" s="1">
        <v>-846.66</v>
      </c>
      <c r="H25" s="1">
        <v>-1596.5</v>
      </c>
      <c r="I25" s="1">
        <v>-3749.2</v>
      </c>
      <c r="J25" s="1">
        <v>-393.46</v>
      </c>
      <c r="K25" s="1">
        <v>-2523.5</v>
      </c>
      <c r="L25" s="2"/>
      <c r="M25" s="2"/>
      <c r="N25" s="2"/>
      <c r="O25" s="2"/>
      <c r="P25" s="2"/>
      <c r="Q25" s="2"/>
      <c r="R25" s="2"/>
      <c r="S25" s="2"/>
      <c r="T25" s="2"/>
      <c r="U25" s="2"/>
      <c r="V25" s="2"/>
      <c r="W25" s="2"/>
      <c r="X25" s="2"/>
      <c r="Y25" s="2"/>
      <c r="Z25" s="2"/>
    </row>
    <row r="26" ht="15.75" customHeight="1">
      <c r="A26" s="1" t="s">
        <v>41</v>
      </c>
      <c r="B26" s="1">
        <v>-4161.2</v>
      </c>
      <c r="C26" s="1">
        <v>-3718.3</v>
      </c>
      <c r="D26" s="1">
        <v>-4346.6</v>
      </c>
      <c r="E26" s="1">
        <v>-1802.5</v>
      </c>
      <c r="F26" s="1">
        <v>-3996.4</v>
      </c>
      <c r="G26" s="1">
        <v>-9290.6</v>
      </c>
      <c r="H26" s="1">
        <v>-5603.2</v>
      </c>
      <c r="I26" s="1">
        <v>-13379.7</v>
      </c>
      <c r="J26" s="1">
        <v>-8157.6</v>
      </c>
      <c r="K26" s="1">
        <v>-7405.7</v>
      </c>
      <c r="L26" s="2"/>
      <c r="M26" s="2"/>
      <c r="N26" s="2"/>
      <c r="O26" s="2"/>
      <c r="P26" s="2"/>
      <c r="Q26" s="2"/>
      <c r="R26" s="2"/>
      <c r="S26" s="2"/>
      <c r="T26" s="2"/>
      <c r="U26" s="2"/>
      <c r="V26" s="2"/>
      <c r="W26" s="2"/>
      <c r="X26" s="2"/>
      <c r="Y26" s="2"/>
      <c r="Z26" s="2"/>
    </row>
    <row r="27" ht="15.75" customHeight="1">
      <c r="A27" s="1" t="s">
        <v>42</v>
      </c>
      <c r="B27" s="1">
        <v>-1668.6</v>
      </c>
      <c r="C27" s="1">
        <v>-1028.97</v>
      </c>
      <c r="D27" s="1">
        <v>190.55</v>
      </c>
      <c r="E27" s="1">
        <v>-351.23</v>
      </c>
      <c r="F27" s="1">
        <v>-251.32</v>
      </c>
      <c r="G27" s="1">
        <v>7.21</v>
      </c>
      <c r="H27" s="1">
        <v>-414.06</v>
      </c>
      <c r="I27" s="1">
        <v>-184.37</v>
      </c>
      <c r="J27" s="1">
        <v>160.68</v>
      </c>
      <c r="K27" s="1">
        <v>-265.74</v>
      </c>
      <c r="L27" s="2"/>
      <c r="M27" s="2"/>
      <c r="N27" s="2"/>
      <c r="O27" s="2"/>
      <c r="P27" s="2"/>
      <c r="Q27" s="2"/>
      <c r="R27" s="2"/>
      <c r="S27" s="2"/>
      <c r="T27" s="2"/>
      <c r="U27" s="2"/>
      <c r="V27" s="2"/>
      <c r="W27" s="2"/>
      <c r="X27" s="2"/>
      <c r="Y27" s="2"/>
      <c r="Z27" s="2"/>
    </row>
    <row r="28" ht="15.75" customHeight="1">
      <c r="A28" s="1" t="s">
        <v>43</v>
      </c>
      <c r="B28" s="1">
        <v>-16.48</v>
      </c>
      <c r="C28" s="1">
        <v>-17.51</v>
      </c>
      <c r="D28" s="1">
        <v>26.78</v>
      </c>
      <c r="E28" s="1">
        <v>-2.06</v>
      </c>
      <c r="F28" s="1">
        <v>-117.42</v>
      </c>
      <c r="G28" s="1">
        <v>-17.51</v>
      </c>
      <c r="H28" s="1">
        <v>-4.12</v>
      </c>
      <c r="I28" s="1">
        <v>-19.57</v>
      </c>
      <c r="J28" s="1">
        <v>-2.06</v>
      </c>
      <c r="K28" s="1">
        <v>-13.39</v>
      </c>
      <c r="L28" s="2"/>
      <c r="M28" s="2"/>
      <c r="N28" s="2"/>
      <c r="O28" s="2"/>
      <c r="P28" s="2"/>
      <c r="Q28" s="2"/>
      <c r="R28" s="2"/>
      <c r="S28" s="2"/>
      <c r="T28" s="2"/>
      <c r="U28" s="2"/>
      <c r="V28" s="2"/>
      <c r="W28" s="2"/>
      <c r="X28" s="2"/>
      <c r="Y28" s="2"/>
      <c r="Z28" s="2"/>
    </row>
    <row r="29" ht="15.75" customHeight="1">
      <c r="A29" s="1" t="s">
        <v>44</v>
      </c>
      <c r="B29" s="1">
        <v>-3553.5</v>
      </c>
      <c r="C29" s="1">
        <v>-4047.9</v>
      </c>
      <c r="D29" s="1">
        <v>1153.6</v>
      </c>
      <c r="E29" s="1">
        <v>1503.8</v>
      </c>
      <c r="F29" s="1">
        <v>515.0</v>
      </c>
      <c r="G29" s="1">
        <v>360.5</v>
      </c>
      <c r="H29" s="1">
        <v>-451.14</v>
      </c>
      <c r="I29" s="1">
        <v>3069.4</v>
      </c>
      <c r="J29" s="1">
        <v>-1380.2</v>
      </c>
      <c r="K29" s="1">
        <v>-96.82000000000001</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1225.7</v>
      </c>
      <c r="C31" s="1">
        <v>683.9200000000001</v>
      </c>
      <c r="D31" s="1">
        <v>668.47</v>
      </c>
      <c r="E31" s="1">
        <v>1030.0</v>
      </c>
      <c r="F31" s="1">
        <v>890.95</v>
      </c>
      <c r="G31" s="1">
        <v>-280.16</v>
      </c>
      <c r="H31" s="1">
        <v>524.27</v>
      </c>
      <c r="I31" s="1">
        <v>472.77</v>
      </c>
      <c r="J31" s="1">
        <v>94.76</v>
      </c>
      <c r="K31" s="1">
        <v>467.62</v>
      </c>
      <c r="L31" s="2"/>
      <c r="M31" s="2"/>
      <c r="N31" s="2"/>
      <c r="O31" s="2"/>
      <c r="P31" s="2"/>
      <c r="Q31" s="2"/>
      <c r="R31" s="2"/>
      <c r="S31" s="2"/>
      <c r="T31" s="2"/>
      <c r="U31" s="2"/>
      <c r="V31" s="2"/>
      <c r="W31" s="2"/>
      <c r="X31" s="2"/>
      <c r="Y31" s="2"/>
      <c r="Z31" s="2"/>
    </row>
    <row r="32" ht="15.75" customHeight="1">
      <c r="A32" s="1" t="s">
        <v>47</v>
      </c>
      <c r="B32" s="1">
        <v>6478.7</v>
      </c>
      <c r="C32" s="1">
        <v>-12267.3</v>
      </c>
      <c r="D32" s="1">
        <v>2307.2</v>
      </c>
      <c r="E32" s="1">
        <v>4202.400000000001</v>
      </c>
      <c r="F32" s="1">
        <v>1184.5</v>
      </c>
      <c r="G32" s="1">
        <v>3460.8</v>
      </c>
      <c r="H32" s="1">
        <v>-7333.6</v>
      </c>
      <c r="I32" s="1">
        <v>12607.2</v>
      </c>
      <c r="J32" s="1">
        <v>2873.7</v>
      </c>
      <c r="K32" s="1">
        <v>5170.6</v>
      </c>
      <c r="L32" s="2"/>
      <c r="M32" s="2"/>
      <c r="N32" s="2"/>
      <c r="O32" s="2"/>
      <c r="P32" s="2"/>
      <c r="Q32" s="2"/>
      <c r="R32" s="2"/>
      <c r="S32" s="2"/>
      <c r="T32" s="2"/>
      <c r="U32" s="2"/>
      <c r="V32" s="2"/>
      <c r="W32" s="2"/>
      <c r="X32" s="2"/>
      <c r="Y32" s="2"/>
      <c r="Z32" s="2"/>
    </row>
    <row r="33" ht="15.75" customHeight="1">
      <c r="A33" s="1" t="s">
        <v>48</v>
      </c>
      <c r="B33" s="1">
        <v>8126.7</v>
      </c>
      <c r="C33" s="1">
        <v>-10248.5</v>
      </c>
      <c r="D33" s="1">
        <v>3738.9</v>
      </c>
      <c r="E33" s="1">
        <v>5479.6</v>
      </c>
      <c r="F33" s="1">
        <v>2286.6</v>
      </c>
      <c r="G33" s="1">
        <v>4686.5</v>
      </c>
      <c r="H33" s="1">
        <v>-6365.400000000001</v>
      </c>
      <c r="I33" s="1">
        <v>13616.6</v>
      </c>
      <c r="J33" s="1">
        <v>4130.3</v>
      </c>
      <c r="K33" s="1">
        <v>6489.0</v>
      </c>
      <c r="L33" s="2"/>
      <c r="M33" s="2"/>
      <c r="N33" s="2"/>
      <c r="O33" s="2"/>
      <c r="P33" s="2"/>
      <c r="Q33" s="2"/>
      <c r="R33" s="2"/>
      <c r="S33" s="2"/>
      <c r="T33" s="2"/>
      <c r="U33" s="2"/>
      <c r="V33" s="2"/>
      <c r="W33" s="2"/>
      <c r="X33" s="2"/>
      <c r="Y33" s="2"/>
      <c r="Z33" s="2"/>
    </row>
    <row r="34" ht="15.75" customHeight="1">
      <c r="A34" s="1" t="s">
        <v>49</v>
      </c>
      <c r="B34" s="1">
        <v>-4058.2</v>
      </c>
      <c r="C34" s="1">
        <v>12967.7</v>
      </c>
      <c r="D34" s="1">
        <v>931.12</v>
      </c>
      <c r="E34" s="1">
        <v>-731.3000000000001</v>
      </c>
      <c r="F34" s="1">
        <v>1751.0</v>
      </c>
      <c r="G34" s="1">
        <v>1007.34</v>
      </c>
      <c r="H34" s="1">
        <v>11247.6</v>
      </c>
      <c r="I34" s="1">
        <v>-10423.6</v>
      </c>
      <c r="J34" s="1">
        <v>530.45</v>
      </c>
      <c r="K34" s="1">
        <v>-2255.7</v>
      </c>
      <c r="L34" s="2"/>
      <c r="M34" s="2"/>
      <c r="N34" s="2"/>
      <c r="O34" s="2"/>
      <c r="P34" s="2"/>
      <c r="Q34" s="2"/>
      <c r="R34" s="2"/>
      <c r="S34" s="2"/>
      <c r="T34" s="2"/>
      <c r="U34" s="2"/>
      <c r="V34" s="2"/>
      <c r="W34" s="2"/>
      <c r="X34" s="2"/>
      <c r="Y34" s="2"/>
      <c r="Z34" s="2"/>
    </row>
    <row r="35" ht="15.75" customHeight="1">
      <c r="A35" s="1" t="s">
        <v>50</v>
      </c>
      <c r="B35" s="1">
        <v>-3800.7</v>
      </c>
      <c r="C35" s="1">
        <v>-3378.4</v>
      </c>
      <c r="D35" s="1">
        <v>1699.5</v>
      </c>
      <c r="E35" s="1">
        <v>-168.92</v>
      </c>
      <c r="F35" s="1">
        <v>-444.96</v>
      </c>
      <c r="G35" s="1">
        <v>-5809.2</v>
      </c>
      <c r="H35" s="1">
        <v>-2925.2</v>
      </c>
      <c r="I35" s="1">
        <v>-8373.9</v>
      </c>
      <c r="J35" s="1">
        <v>-6210.900000000001</v>
      </c>
      <c r="K35" s="1">
        <v>-2904.6</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6725.900000000001</v>
      </c>
      <c r="C3" s="1">
        <v>2678.0</v>
      </c>
      <c r="D3" s="1">
        <v>3852.2</v>
      </c>
      <c r="E3" s="1">
        <v>5345.7</v>
      </c>
      <c r="F3" s="1">
        <v>5860.7</v>
      </c>
      <c r="G3" s="1">
        <v>6221.2</v>
      </c>
      <c r="H3" s="1">
        <v>5768.0</v>
      </c>
      <c r="I3" s="1">
        <v>8837.4</v>
      </c>
      <c r="J3" s="1">
        <v>7457.2</v>
      </c>
      <c r="K3" s="1">
        <v>7364.5</v>
      </c>
      <c r="L3" s="2"/>
      <c r="M3" s="2"/>
      <c r="N3" s="2"/>
      <c r="O3" s="2"/>
      <c r="P3" s="2"/>
      <c r="Q3" s="2"/>
      <c r="R3" s="2"/>
      <c r="S3" s="2"/>
      <c r="T3" s="2"/>
      <c r="U3" s="2"/>
      <c r="V3" s="2"/>
      <c r="W3" s="2"/>
      <c r="X3" s="2"/>
      <c r="Y3" s="2"/>
      <c r="Z3" s="2"/>
    </row>
    <row r="4">
      <c r="A4" s="1" t="s">
        <v>53</v>
      </c>
      <c r="B4" s="1">
        <v>0.0</v>
      </c>
      <c r="C4" s="1">
        <v>855.9300000000001</v>
      </c>
      <c r="D4" s="1">
        <v>656.11</v>
      </c>
      <c r="E4" s="1">
        <v>1081.5</v>
      </c>
      <c r="F4" s="1">
        <v>0.0</v>
      </c>
      <c r="G4" s="1">
        <v>0.0</v>
      </c>
      <c r="H4" s="1">
        <v>1071.2</v>
      </c>
      <c r="I4" s="1">
        <v>1390.5</v>
      </c>
      <c r="J4" s="1">
        <v>104.03</v>
      </c>
      <c r="K4" s="1">
        <v>215.27</v>
      </c>
      <c r="L4" s="2"/>
      <c r="M4" s="2"/>
      <c r="N4" s="2"/>
      <c r="O4" s="2"/>
      <c r="P4" s="2"/>
      <c r="Q4" s="2"/>
      <c r="R4" s="2"/>
      <c r="S4" s="2"/>
      <c r="T4" s="2"/>
      <c r="U4" s="2"/>
      <c r="V4" s="2"/>
      <c r="W4" s="2"/>
      <c r="X4" s="2"/>
      <c r="Y4" s="2"/>
      <c r="Z4" s="2"/>
    </row>
    <row r="5">
      <c r="A5" s="1" t="s">
        <v>54</v>
      </c>
      <c r="B5" s="1">
        <v>0.0</v>
      </c>
      <c r="C5" s="1">
        <v>0.0</v>
      </c>
      <c r="D5" s="1">
        <v>0.0</v>
      </c>
      <c r="E5" s="1">
        <v>0.0</v>
      </c>
      <c r="F5" s="1">
        <v>623.15</v>
      </c>
      <c r="G5" s="1">
        <v>1060.9</v>
      </c>
      <c r="H5" s="1">
        <v>830.1800000000001</v>
      </c>
      <c r="I5" s="1">
        <v>856.96</v>
      </c>
      <c r="J5" s="1">
        <v>321.36</v>
      </c>
      <c r="K5" s="1">
        <v>264.71</v>
      </c>
      <c r="L5" s="2"/>
      <c r="M5" s="2"/>
      <c r="N5" s="2"/>
      <c r="O5" s="2"/>
      <c r="P5" s="2"/>
      <c r="Q5" s="2"/>
      <c r="R5" s="2"/>
      <c r="S5" s="2"/>
      <c r="T5" s="2"/>
      <c r="U5" s="2"/>
      <c r="V5" s="2"/>
      <c r="W5" s="2"/>
      <c r="X5" s="2"/>
      <c r="Y5" s="2"/>
      <c r="Z5" s="2"/>
    </row>
    <row r="6">
      <c r="A6" s="1" t="s">
        <v>55</v>
      </c>
      <c r="B6" s="1">
        <v>6725.900000000001</v>
      </c>
      <c r="C6" s="1">
        <v>3532.9</v>
      </c>
      <c r="D6" s="1">
        <v>4501.1</v>
      </c>
      <c r="E6" s="1">
        <v>6427.2</v>
      </c>
      <c r="F6" s="1">
        <v>6489.0</v>
      </c>
      <c r="G6" s="1">
        <v>7282.1</v>
      </c>
      <c r="H6" s="1">
        <v>7663.2</v>
      </c>
      <c r="I6" s="1">
        <v>11082.8</v>
      </c>
      <c r="J6" s="1">
        <v>7889.8</v>
      </c>
      <c r="K6" s="1">
        <v>7848.6</v>
      </c>
      <c r="L6" s="2"/>
      <c r="M6" s="2"/>
      <c r="N6" s="2"/>
      <c r="O6" s="2"/>
      <c r="P6" s="2"/>
      <c r="Q6" s="2"/>
      <c r="R6" s="2"/>
      <c r="S6" s="2"/>
      <c r="T6" s="2"/>
      <c r="U6" s="2"/>
      <c r="V6" s="2"/>
      <c r="W6" s="2"/>
      <c r="X6" s="2"/>
      <c r="Y6" s="2"/>
      <c r="Z6" s="2"/>
    </row>
    <row r="7">
      <c r="A7" s="1" t="s">
        <v>56</v>
      </c>
      <c r="B7" s="1">
        <v>9259.7</v>
      </c>
      <c r="C7" s="1">
        <v>7549.900000000001</v>
      </c>
      <c r="D7" s="1">
        <v>9094.9</v>
      </c>
      <c r="E7" s="1">
        <v>8579.9</v>
      </c>
      <c r="F7" s="1">
        <v>8600.5</v>
      </c>
      <c r="G7" s="1">
        <v>8775.6</v>
      </c>
      <c r="H7" s="1">
        <v>6066.7</v>
      </c>
      <c r="I7" s="1">
        <v>6725.900000000001</v>
      </c>
      <c r="J7" s="1">
        <v>7189.400000000001</v>
      </c>
      <c r="K7" s="1">
        <v>7364.5</v>
      </c>
      <c r="L7" s="2"/>
      <c r="M7" s="2"/>
      <c r="N7" s="2"/>
      <c r="O7" s="2"/>
      <c r="P7" s="2"/>
      <c r="Q7" s="2"/>
      <c r="R7" s="2"/>
      <c r="S7" s="2"/>
      <c r="T7" s="2"/>
      <c r="U7" s="2"/>
      <c r="V7" s="2"/>
      <c r="W7" s="2"/>
      <c r="X7" s="2"/>
      <c r="Y7" s="2"/>
      <c r="Z7" s="2"/>
    </row>
    <row r="8">
      <c r="A8" s="1" t="s">
        <v>57</v>
      </c>
      <c r="B8" s="1">
        <v>2358.7</v>
      </c>
      <c r="C8" s="1">
        <v>1874.6</v>
      </c>
      <c r="D8" s="1">
        <v>2245.4</v>
      </c>
      <c r="E8" s="1">
        <v>2008.5</v>
      </c>
      <c r="F8" s="1">
        <v>2286.6</v>
      </c>
      <c r="G8" s="1">
        <v>2358.7</v>
      </c>
      <c r="H8" s="1">
        <v>1472.9</v>
      </c>
      <c r="I8" s="1">
        <v>2822.2</v>
      </c>
      <c r="J8" s="1">
        <v>2976.7</v>
      </c>
      <c r="K8" s="1">
        <v>1926.1</v>
      </c>
      <c r="L8" s="2"/>
      <c r="M8" s="2"/>
      <c r="N8" s="2"/>
      <c r="O8" s="2"/>
      <c r="P8" s="2"/>
      <c r="Q8" s="2"/>
      <c r="R8" s="2"/>
      <c r="S8" s="2"/>
      <c r="T8" s="2"/>
      <c r="U8" s="2"/>
      <c r="V8" s="2"/>
      <c r="W8" s="2"/>
      <c r="X8" s="2"/>
      <c r="Y8" s="2"/>
      <c r="Z8" s="2"/>
    </row>
    <row r="9">
      <c r="A9" s="1" t="s">
        <v>58</v>
      </c>
      <c r="B9" s="1">
        <v>11618.4</v>
      </c>
      <c r="C9" s="1">
        <v>9424.5</v>
      </c>
      <c r="D9" s="1">
        <v>11340.3</v>
      </c>
      <c r="E9" s="1">
        <v>10588.4</v>
      </c>
      <c r="F9" s="1">
        <v>10887.1</v>
      </c>
      <c r="G9" s="1">
        <v>11134.3</v>
      </c>
      <c r="H9" s="1">
        <v>7539.6</v>
      </c>
      <c r="I9" s="1">
        <v>9548.1</v>
      </c>
      <c r="J9" s="1">
        <v>10176.4</v>
      </c>
      <c r="K9" s="1">
        <v>9290.6</v>
      </c>
      <c r="L9" s="2"/>
      <c r="M9" s="2"/>
      <c r="N9" s="2"/>
      <c r="O9" s="2"/>
      <c r="P9" s="2"/>
      <c r="Q9" s="2"/>
      <c r="R9" s="2"/>
      <c r="S9" s="2"/>
      <c r="T9" s="2"/>
      <c r="U9" s="2"/>
      <c r="V9" s="2"/>
      <c r="W9" s="2"/>
      <c r="X9" s="2"/>
      <c r="Y9" s="2"/>
      <c r="Z9" s="2"/>
    </row>
    <row r="10">
      <c r="A10" s="1" t="s">
        <v>59</v>
      </c>
      <c r="B10" s="1">
        <v>962.02</v>
      </c>
      <c r="C10" s="1">
        <v>1400.8</v>
      </c>
      <c r="D10" s="1">
        <v>1091.8</v>
      </c>
      <c r="E10" s="1">
        <v>1153.6</v>
      </c>
      <c r="F10" s="1">
        <v>1740.7</v>
      </c>
      <c r="G10" s="1">
        <v>2060.0</v>
      </c>
      <c r="H10" s="1">
        <v>1771.6</v>
      </c>
      <c r="I10" s="1">
        <v>1802.5</v>
      </c>
      <c r="J10" s="1">
        <v>1596.5</v>
      </c>
      <c r="K10" s="1">
        <v>956.87</v>
      </c>
      <c r="L10" s="2"/>
      <c r="M10" s="2"/>
      <c r="N10" s="2"/>
      <c r="O10" s="2"/>
      <c r="P10" s="2"/>
      <c r="Q10" s="2"/>
      <c r="R10" s="2"/>
      <c r="S10" s="2"/>
      <c r="T10" s="2"/>
      <c r="U10" s="2"/>
      <c r="V10" s="2"/>
      <c r="W10" s="2"/>
      <c r="X10" s="2"/>
      <c r="Y10" s="2"/>
      <c r="Z10" s="2"/>
    </row>
    <row r="11">
      <c r="A11" s="1" t="s">
        <v>60</v>
      </c>
      <c r="B11" s="1">
        <v>1112.4</v>
      </c>
      <c r="C11" s="1">
        <v>504.7</v>
      </c>
      <c r="D11" s="1">
        <v>1442.0</v>
      </c>
      <c r="E11" s="1">
        <v>1411.1</v>
      </c>
      <c r="F11" s="1">
        <v>1287.5</v>
      </c>
      <c r="G11" s="1">
        <v>1091.8</v>
      </c>
      <c r="H11" s="1">
        <v>637.57</v>
      </c>
      <c r="I11" s="1">
        <v>600.49</v>
      </c>
      <c r="J11" s="1">
        <v>735.4200000000001</v>
      </c>
      <c r="K11" s="1">
        <v>1545.0</v>
      </c>
      <c r="L11" s="2"/>
      <c r="M11" s="2"/>
      <c r="N11" s="2"/>
      <c r="O11" s="2"/>
      <c r="P11" s="2"/>
      <c r="Q11" s="2"/>
      <c r="R11" s="2"/>
      <c r="S11" s="2"/>
      <c r="T11" s="2"/>
      <c r="U11" s="2"/>
      <c r="V11" s="2"/>
      <c r="W11" s="2"/>
      <c r="X11" s="2"/>
      <c r="Y11" s="2"/>
      <c r="Z11" s="2"/>
    </row>
    <row r="12">
      <c r="A12" s="1" t="s">
        <v>61</v>
      </c>
      <c r="B12" s="1">
        <v>3141.5</v>
      </c>
      <c r="C12" s="1">
        <v>17654.2</v>
      </c>
      <c r="D12" s="1">
        <v>2193.9</v>
      </c>
      <c r="E12" s="1">
        <v>954.8100000000001</v>
      </c>
      <c r="F12" s="1">
        <v>3635.9</v>
      </c>
      <c r="G12" s="1">
        <v>3491.7</v>
      </c>
      <c r="H12" s="1">
        <v>17046.5</v>
      </c>
      <c r="I12" s="1">
        <v>2636.8</v>
      </c>
      <c r="J12" s="1">
        <v>2884.0</v>
      </c>
      <c r="K12" s="1">
        <v>1740.7</v>
      </c>
      <c r="L12" s="2"/>
      <c r="M12" s="2"/>
      <c r="N12" s="2"/>
      <c r="O12" s="2"/>
      <c r="P12" s="2"/>
      <c r="Q12" s="2"/>
      <c r="R12" s="2"/>
      <c r="S12" s="2"/>
      <c r="T12" s="2"/>
      <c r="U12" s="2"/>
      <c r="V12" s="2"/>
      <c r="W12" s="2"/>
      <c r="X12" s="2"/>
      <c r="Y12" s="2"/>
      <c r="Z12" s="2"/>
    </row>
    <row r="13">
      <c r="A13" s="1" t="s">
        <v>62</v>
      </c>
      <c r="B13" s="1">
        <v>23545.8</v>
      </c>
      <c r="C13" s="1">
        <v>32527.4</v>
      </c>
      <c r="D13" s="1">
        <v>20569.1</v>
      </c>
      <c r="E13" s="1">
        <v>20527.9</v>
      </c>
      <c r="F13" s="1">
        <v>24040.2</v>
      </c>
      <c r="G13" s="1">
        <v>25059.9</v>
      </c>
      <c r="H13" s="1">
        <v>34669.8</v>
      </c>
      <c r="I13" s="1">
        <v>25677.9</v>
      </c>
      <c r="J13" s="1">
        <v>23267.7</v>
      </c>
      <c r="K13" s="1">
        <v>21382.8</v>
      </c>
      <c r="L13" s="2"/>
      <c r="M13" s="2"/>
      <c r="N13" s="2"/>
      <c r="O13" s="2"/>
      <c r="P13" s="2"/>
      <c r="Q13" s="2"/>
      <c r="R13" s="2"/>
      <c r="S13" s="2"/>
      <c r="T13" s="2"/>
      <c r="U13" s="2"/>
      <c r="V13" s="2"/>
      <c r="W13" s="2"/>
      <c r="X13" s="2"/>
      <c r="Y13" s="2"/>
      <c r="Z13" s="2"/>
    </row>
    <row r="14">
      <c r="A14" s="1" t="s">
        <v>63</v>
      </c>
      <c r="B14" s="1">
        <v>116390.0</v>
      </c>
      <c r="C14" s="1">
        <v>107120.0</v>
      </c>
      <c r="D14" s="1">
        <v>125660.0</v>
      </c>
      <c r="E14" s="1">
        <v>121540.0</v>
      </c>
      <c r="F14" s="1">
        <v>127720.0</v>
      </c>
      <c r="G14" s="1">
        <v>133900.0</v>
      </c>
      <c r="H14" s="1">
        <v>110210.0</v>
      </c>
      <c r="I14" s="1">
        <v>117420.0</v>
      </c>
      <c r="J14" s="1">
        <v>125660.0</v>
      </c>
      <c r="K14" s="1">
        <v>124630.0</v>
      </c>
      <c r="L14" s="2"/>
      <c r="M14" s="2"/>
      <c r="N14" s="2"/>
      <c r="O14" s="2"/>
      <c r="P14" s="2"/>
      <c r="Q14" s="2"/>
      <c r="R14" s="2"/>
      <c r="S14" s="2"/>
      <c r="T14" s="2"/>
      <c r="U14" s="2"/>
      <c r="V14" s="2"/>
      <c r="W14" s="2"/>
      <c r="X14" s="2"/>
      <c r="Y14" s="2"/>
      <c r="Z14" s="2"/>
    </row>
    <row r="15">
      <c r="A15" s="1" t="s">
        <v>64</v>
      </c>
      <c r="B15" s="1">
        <v>-82173.40000000001</v>
      </c>
      <c r="C15" s="1">
        <v>-75746.2</v>
      </c>
      <c r="D15" s="1">
        <v>-88518.2</v>
      </c>
      <c r="E15" s="1">
        <v>-86056.5</v>
      </c>
      <c r="F15" s="1">
        <v>-93513.7</v>
      </c>
      <c r="G15" s="1">
        <v>-93472.5</v>
      </c>
      <c r="H15" s="1">
        <v>-80947.7</v>
      </c>
      <c r="I15" s="1">
        <v>-85778.40000000001</v>
      </c>
      <c r="J15" s="1">
        <v>-93122.3</v>
      </c>
      <c r="K15" s="1">
        <v>-92123.2</v>
      </c>
      <c r="L15" s="2"/>
      <c r="M15" s="2"/>
      <c r="N15" s="2"/>
      <c r="O15" s="2"/>
      <c r="P15" s="2"/>
      <c r="Q15" s="2"/>
      <c r="R15" s="2"/>
      <c r="S15" s="2"/>
      <c r="T15" s="2"/>
      <c r="U15" s="2"/>
      <c r="V15" s="2"/>
      <c r="W15" s="2"/>
      <c r="X15" s="2"/>
      <c r="Y15" s="2"/>
      <c r="Z15" s="2"/>
    </row>
    <row r="16">
      <c r="A16" s="1" t="s">
        <v>65</v>
      </c>
      <c r="B16" s="1">
        <v>34340.2</v>
      </c>
      <c r="C16" s="1">
        <v>31466.5</v>
      </c>
      <c r="D16" s="1">
        <v>37481.7</v>
      </c>
      <c r="E16" s="1">
        <v>35246.6</v>
      </c>
      <c r="F16" s="1">
        <v>34299.0</v>
      </c>
      <c r="G16" s="1">
        <v>40345.1</v>
      </c>
      <c r="H16" s="1">
        <v>29612.5</v>
      </c>
      <c r="I16" s="1">
        <v>31209.0</v>
      </c>
      <c r="J16" s="1">
        <v>32949.7</v>
      </c>
      <c r="K16" s="1">
        <v>32331.7</v>
      </c>
      <c r="L16" s="2"/>
      <c r="M16" s="2"/>
      <c r="N16" s="2"/>
      <c r="O16" s="2"/>
      <c r="P16" s="2"/>
      <c r="Q16" s="2"/>
      <c r="R16" s="2"/>
      <c r="S16" s="2"/>
      <c r="T16" s="2"/>
      <c r="U16" s="2"/>
      <c r="V16" s="2"/>
      <c r="W16" s="2"/>
      <c r="X16" s="2"/>
      <c r="Y16" s="2"/>
      <c r="Z16" s="2"/>
    </row>
    <row r="17">
      <c r="A17" s="1" t="s">
        <v>66</v>
      </c>
      <c r="B17" s="1">
        <v>2132.1</v>
      </c>
      <c r="C17" s="1">
        <v>1400.8</v>
      </c>
      <c r="D17" s="1">
        <v>928.03</v>
      </c>
      <c r="E17" s="1">
        <v>748.8100000000001</v>
      </c>
      <c r="F17" s="1">
        <v>2657.4</v>
      </c>
      <c r="G17" s="1">
        <v>2719.2</v>
      </c>
      <c r="H17" s="1">
        <v>3203.3</v>
      </c>
      <c r="I17" s="1">
        <v>14986.5</v>
      </c>
      <c r="J17" s="1">
        <v>13400.3</v>
      </c>
      <c r="K17" s="1">
        <v>10320.6</v>
      </c>
      <c r="L17" s="2"/>
      <c r="M17" s="2"/>
      <c r="N17" s="2"/>
      <c r="O17" s="2"/>
      <c r="P17" s="2"/>
      <c r="Q17" s="2"/>
      <c r="R17" s="2"/>
      <c r="S17" s="2"/>
      <c r="T17" s="2"/>
      <c r="U17" s="2"/>
      <c r="V17" s="2"/>
      <c r="W17" s="2"/>
      <c r="X17" s="2"/>
      <c r="Y17" s="2"/>
      <c r="Z17" s="2"/>
    </row>
    <row r="18">
      <c r="A18" s="1" t="s">
        <v>67</v>
      </c>
      <c r="B18" s="1">
        <v>25863.3</v>
      </c>
      <c r="C18" s="1">
        <v>22392.2</v>
      </c>
      <c r="D18" s="1">
        <v>29550.7</v>
      </c>
      <c r="E18" s="1">
        <v>27645.2</v>
      </c>
      <c r="F18" s="1">
        <v>26522.5</v>
      </c>
      <c r="G18" s="1">
        <v>26162.0</v>
      </c>
      <c r="H18" s="1">
        <v>17551.2</v>
      </c>
      <c r="I18" s="1">
        <v>17015.6</v>
      </c>
      <c r="J18" s="1">
        <v>19024.1</v>
      </c>
      <c r="K18" s="1">
        <v>19271.3</v>
      </c>
      <c r="L18" s="2"/>
      <c r="M18" s="2"/>
      <c r="N18" s="2"/>
      <c r="O18" s="2"/>
      <c r="P18" s="2"/>
      <c r="Q18" s="2"/>
      <c r="R18" s="2"/>
      <c r="S18" s="2"/>
      <c r="T18" s="2"/>
      <c r="U18" s="2"/>
      <c r="V18" s="2"/>
      <c r="W18" s="2"/>
      <c r="X18" s="2"/>
      <c r="Y18" s="2"/>
      <c r="Z18" s="2"/>
    </row>
    <row r="19">
      <c r="A19" s="1" t="s">
        <v>68</v>
      </c>
      <c r="B19" s="1">
        <v>23020.5</v>
      </c>
      <c r="C19" s="1">
        <v>19116.8</v>
      </c>
      <c r="D19" s="1">
        <v>21135.6</v>
      </c>
      <c r="E19" s="1">
        <v>18540.0</v>
      </c>
      <c r="F19" s="1">
        <v>17365.8</v>
      </c>
      <c r="G19" s="1">
        <v>16510.9</v>
      </c>
      <c r="H19" s="1">
        <v>11834.7</v>
      </c>
      <c r="I19" s="1">
        <v>12071.6</v>
      </c>
      <c r="J19" s="1">
        <v>12380.6</v>
      </c>
      <c r="K19" s="1">
        <v>11711.1</v>
      </c>
      <c r="L19" s="2"/>
      <c r="M19" s="2"/>
      <c r="N19" s="2"/>
      <c r="O19" s="2"/>
      <c r="P19" s="2"/>
      <c r="Q19" s="2"/>
      <c r="R19" s="2"/>
      <c r="S19" s="2"/>
      <c r="T19" s="2"/>
      <c r="U19" s="2"/>
      <c r="V19" s="2"/>
      <c r="W19" s="2"/>
      <c r="X19" s="2"/>
      <c r="Y19" s="2"/>
      <c r="Z19" s="2"/>
    </row>
    <row r="20">
      <c r="A20" s="1" t="s">
        <v>69</v>
      </c>
      <c r="B20" s="1">
        <v>849.75</v>
      </c>
      <c r="C20" s="1">
        <v>486.16</v>
      </c>
      <c r="D20" s="1">
        <v>610.79</v>
      </c>
      <c r="E20" s="1">
        <v>657.14</v>
      </c>
      <c r="F20" s="1">
        <v>492.34</v>
      </c>
      <c r="G20" s="1">
        <v>736.45</v>
      </c>
      <c r="H20" s="1">
        <v>606.67</v>
      </c>
      <c r="I20" s="1">
        <v>902.28</v>
      </c>
      <c r="J20" s="1">
        <v>1308.1</v>
      </c>
      <c r="K20" s="1">
        <v>1297.8</v>
      </c>
      <c r="L20" s="2"/>
      <c r="M20" s="2"/>
      <c r="N20" s="2"/>
      <c r="O20" s="2"/>
      <c r="P20" s="2"/>
      <c r="Q20" s="2"/>
      <c r="R20" s="2"/>
      <c r="S20" s="2"/>
      <c r="T20" s="2"/>
      <c r="U20" s="2"/>
      <c r="V20" s="2"/>
      <c r="W20" s="2"/>
      <c r="X20" s="2"/>
      <c r="Y20" s="2"/>
      <c r="Z20" s="2"/>
    </row>
    <row r="21" ht="15.75" customHeight="1">
      <c r="A21" s="1" t="s">
        <v>70</v>
      </c>
      <c r="B21" s="1">
        <v>7076.1</v>
      </c>
      <c r="C21" s="1">
        <v>10773.8</v>
      </c>
      <c r="D21" s="1">
        <v>8476.9</v>
      </c>
      <c r="E21" s="1">
        <v>8054.6</v>
      </c>
      <c r="F21" s="1">
        <v>7858.900000000001</v>
      </c>
      <c r="G21" s="1">
        <v>6880.400000000001</v>
      </c>
      <c r="H21" s="1">
        <v>6612.6</v>
      </c>
      <c r="I21" s="1">
        <v>5788.6</v>
      </c>
      <c r="J21" s="1">
        <v>5026.400000000001</v>
      </c>
      <c r="K21" s="1">
        <v>6427.2</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196.73</v>
      </c>
      <c r="G22" s="1">
        <v>227.63</v>
      </c>
      <c r="H22" s="1">
        <v>340.93</v>
      </c>
      <c r="I22" s="1">
        <v>571.65</v>
      </c>
      <c r="J22" s="1">
        <v>879.62</v>
      </c>
      <c r="K22" s="1">
        <v>1030.0</v>
      </c>
      <c r="L22" s="2"/>
      <c r="M22" s="2"/>
      <c r="N22" s="2"/>
      <c r="O22" s="2"/>
      <c r="P22" s="2"/>
      <c r="Q22" s="2"/>
      <c r="R22" s="2"/>
      <c r="S22" s="2"/>
      <c r="T22" s="2"/>
      <c r="U22" s="2"/>
      <c r="V22" s="2"/>
      <c r="W22" s="2"/>
      <c r="X22" s="2"/>
      <c r="Y22" s="2"/>
      <c r="Z22" s="2"/>
    </row>
    <row r="23" ht="15.75" customHeight="1">
      <c r="A23" s="1" t="s">
        <v>72</v>
      </c>
      <c r="B23" s="1">
        <v>9136.1</v>
      </c>
      <c r="C23" s="1">
        <v>8497.5</v>
      </c>
      <c r="D23" s="1">
        <v>8600.5</v>
      </c>
      <c r="E23" s="1">
        <v>7086.400000000001</v>
      </c>
      <c r="F23" s="1">
        <v>4047.9</v>
      </c>
      <c r="G23" s="1">
        <v>3800.7</v>
      </c>
      <c r="H23" s="1">
        <v>3780.1</v>
      </c>
      <c r="I23" s="1">
        <v>4264.2</v>
      </c>
      <c r="J23" s="1">
        <v>4696.8</v>
      </c>
      <c r="K23" s="1">
        <v>3677.1</v>
      </c>
      <c r="L23" s="2"/>
      <c r="M23" s="2"/>
      <c r="N23" s="2"/>
      <c r="O23" s="2"/>
      <c r="P23" s="2"/>
      <c r="Q23" s="2"/>
      <c r="R23" s="2"/>
      <c r="S23" s="2"/>
      <c r="T23" s="2"/>
      <c r="U23" s="2"/>
      <c r="V23" s="2"/>
      <c r="W23" s="2"/>
      <c r="X23" s="2"/>
      <c r="Y23" s="2"/>
      <c r="Z23" s="2"/>
    </row>
    <row r="24" ht="15.75" customHeight="1">
      <c r="A24" s="1" t="s">
        <v>73</v>
      </c>
      <c r="B24" s="1">
        <v>125660.0</v>
      </c>
      <c r="C24" s="1">
        <v>126690.0</v>
      </c>
      <c r="D24" s="1">
        <v>127720.0</v>
      </c>
      <c r="E24" s="1">
        <v>118450.0</v>
      </c>
      <c r="F24" s="1">
        <v>117420.0</v>
      </c>
      <c r="G24" s="1">
        <v>122570.0</v>
      </c>
      <c r="H24" s="1">
        <v>108150.0</v>
      </c>
      <c r="I24" s="1">
        <v>112270.0</v>
      </c>
      <c r="J24" s="1">
        <v>113300.0</v>
      </c>
      <c r="K24" s="1">
        <v>107120.0</v>
      </c>
      <c r="L24" s="2"/>
      <c r="M24" s="2"/>
      <c r="N24" s="2"/>
      <c r="O24" s="2"/>
      <c r="P24" s="2"/>
      <c r="Q24" s="2"/>
      <c r="R24" s="2"/>
      <c r="S24" s="2"/>
      <c r="T24" s="2"/>
      <c r="U24" s="2"/>
      <c r="V24" s="2"/>
      <c r="W24" s="2"/>
      <c r="X24" s="2"/>
      <c r="Y24" s="2"/>
      <c r="Z24" s="2"/>
    </row>
    <row r="25" ht="15.75" customHeight="1">
      <c r="A25" s="1" t="s">
        <v>74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75</v>
      </c>
      <c r="B26" s="1">
        <v>9033.1</v>
      </c>
      <c r="C26" s="1">
        <v>7405.7</v>
      </c>
      <c r="D26" s="1">
        <v>8280.17</v>
      </c>
      <c r="E26" s="1">
        <v>8178.2</v>
      </c>
      <c r="F26" s="1">
        <v>8713.800000000001</v>
      </c>
      <c r="G26" s="1">
        <v>8343.0</v>
      </c>
      <c r="H26" s="1">
        <v>6087.3</v>
      </c>
      <c r="I26" s="1">
        <v>7189.400000000001</v>
      </c>
      <c r="J26" s="1">
        <v>7766.2</v>
      </c>
      <c r="K26" s="1">
        <v>7920.7</v>
      </c>
      <c r="L26" s="2"/>
      <c r="M26" s="2"/>
      <c r="N26" s="2"/>
      <c r="O26" s="2"/>
      <c r="P26" s="2"/>
      <c r="Q26" s="2"/>
      <c r="R26" s="2"/>
      <c r="S26" s="2"/>
      <c r="T26" s="2"/>
      <c r="U26" s="2"/>
      <c r="V26" s="2"/>
      <c r="W26" s="2"/>
      <c r="X26" s="2"/>
      <c r="Y26" s="2"/>
      <c r="Z26" s="2"/>
    </row>
    <row r="27" ht="15.75" customHeight="1">
      <c r="A27" s="1" t="s">
        <v>76</v>
      </c>
      <c r="B27" s="1">
        <v>1895.2</v>
      </c>
      <c r="C27" s="1">
        <v>1802.5</v>
      </c>
      <c r="D27" s="1">
        <v>1833.4</v>
      </c>
      <c r="E27" s="1">
        <v>1658.3</v>
      </c>
      <c r="F27" s="1">
        <v>1545.0</v>
      </c>
      <c r="G27" s="1">
        <v>1761.3</v>
      </c>
      <c r="H27" s="1">
        <v>1442.0</v>
      </c>
      <c r="I27" s="1">
        <v>1565.6</v>
      </c>
      <c r="J27" s="1">
        <v>1534.7</v>
      </c>
      <c r="K27" s="1">
        <v>1905.5</v>
      </c>
      <c r="L27" s="2"/>
      <c r="M27" s="2"/>
      <c r="N27" s="2"/>
      <c r="O27" s="2"/>
      <c r="P27" s="2"/>
      <c r="Q27" s="2"/>
      <c r="R27" s="2"/>
      <c r="S27" s="2"/>
      <c r="T27" s="2"/>
      <c r="U27" s="2"/>
      <c r="V27" s="2"/>
      <c r="W27" s="2"/>
      <c r="X27" s="2"/>
      <c r="Y27" s="2"/>
      <c r="Z27" s="2"/>
    </row>
    <row r="28" ht="15.75" customHeight="1">
      <c r="A28" s="1" t="s">
        <v>77</v>
      </c>
      <c r="B28" s="1">
        <v>517.0600000000001</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78</v>
      </c>
      <c r="B29" s="1">
        <v>8847.7</v>
      </c>
      <c r="C29" s="1">
        <v>13338.5</v>
      </c>
      <c r="D29" s="1">
        <v>15192.5</v>
      </c>
      <c r="E29" s="1">
        <v>9692.300000000001</v>
      </c>
      <c r="F29" s="1">
        <v>9651.1</v>
      </c>
      <c r="G29" s="1">
        <v>9352.4</v>
      </c>
      <c r="H29" s="1">
        <v>8362.57</v>
      </c>
      <c r="I29" s="1">
        <v>7210.0</v>
      </c>
      <c r="J29" s="1">
        <v>4139.57</v>
      </c>
      <c r="K29" s="1">
        <v>3811.0</v>
      </c>
      <c r="L29" s="2"/>
      <c r="M29" s="2"/>
      <c r="N29" s="2"/>
      <c r="O29" s="2"/>
      <c r="P29" s="2"/>
      <c r="Q29" s="2"/>
      <c r="R29" s="2"/>
      <c r="S29" s="2"/>
      <c r="T29" s="2"/>
      <c r="U29" s="2"/>
      <c r="V29" s="2"/>
      <c r="W29" s="2"/>
      <c r="X29" s="2"/>
      <c r="Y29" s="2"/>
      <c r="Z29" s="2"/>
    </row>
    <row r="30" ht="15.75" customHeight="1">
      <c r="A30" s="1" t="s">
        <v>79</v>
      </c>
      <c r="B30" s="1">
        <v>0.0</v>
      </c>
      <c r="C30" s="1">
        <v>0.0</v>
      </c>
      <c r="D30" s="1">
        <v>0.0</v>
      </c>
      <c r="E30" s="1">
        <v>0.0</v>
      </c>
      <c r="F30" s="1">
        <v>20.6</v>
      </c>
      <c r="G30" s="1">
        <v>1648.0</v>
      </c>
      <c r="H30" s="1">
        <v>1297.8</v>
      </c>
      <c r="I30" s="1">
        <v>1730.4</v>
      </c>
      <c r="J30" s="1">
        <v>2080.6</v>
      </c>
      <c r="K30" s="1">
        <v>2307.2</v>
      </c>
      <c r="L30" s="2"/>
      <c r="M30" s="2"/>
      <c r="N30" s="2"/>
      <c r="O30" s="2"/>
      <c r="P30" s="2"/>
      <c r="Q30" s="2"/>
      <c r="R30" s="2"/>
      <c r="S30" s="2"/>
      <c r="T30" s="2"/>
      <c r="U30" s="2"/>
      <c r="V30" s="2"/>
      <c r="W30" s="2"/>
      <c r="X30" s="2"/>
      <c r="Y30" s="2"/>
      <c r="Z30" s="2"/>
    </row>
    <row r="31" ht="15.75" customHeight="1">
      <c r="A31" s="1" t="s">
        <v>80</v>
      </c>
      <c r="B31" s="1">
        <v>2089.87</v>
      </c>
      <c r="C31" s="1">
        <v>1823.1</v>
      </c>
      <c r="D31" s="1">
        <v>2399.9</v>
      </c>
      <c r="E31" s="1">
        <v>2410.2</v>
      </c>
      <c r="F31" s="1">
        <v>2111.5</v>
      </c>
      <c r="G31" s="1">
        <v>2636.8</v>
      </c>
      <c r="H31" s="1">
        <v>1781.9</v>
      </c>
      <c r="I31" s="1">
        <v>2089.87</v>
      </c>
      <c r="J31" s="1">
        <v>1977.6</v>
      </c>
      <c r="K31" s="1">
        <v>1926.1</v>
      </c>
      <c r="L31" s="2"/>
      <c r="M31" s="2"/>
      <c r="N31" s="2"/>
      <c r="O31" s="2"/>
      <c r="P31" s="2"/>
      <c r="Q31" s="2"/>
      <c r="R31" s="2"/>
      <c r="S31" s="2"/>
      <c r="T31" s="2"/>
      <c r="U31" s="2"/>
      <c r="V31" s="2"/>
      <c r="W31" s="2"/>
      <c r="X31" s="2"/>
      <c r="Y31" s="2"/>
      <c r="Z31" s="2"/>
    </row>
    <row r="32" ht="15.75" customHeight="1">
      <c r="A32" s="1" t="s">
        <v>81</v>
      </c>
      <c r="B32" s="1">
        <v>1709.8</v>
      </c>
      <c r="C32" s="1">
        <v>1359.6</v>
      </c>
      <c r="D32" s="1">
        <v>1812.8</v>
      </c>
      <c r="E32" s="1">
        <v>1606.8</v>
      </c>
      <c r="F32" s="1">
        <v>1668.6</v>
      </c>
      <c r="G32" s="1">
        <v>1648.0</v>
      </c>
      <c r="H32" s="1">
        <v>1328.7</v>
      </c>
      <c r="I32" s="1">
        <v>1380.2</v>
      </c>
      <c r="J32" s="1">
        <v>1534.7</v>
      </c>
      <c r="K32" s="1">
        <v>1648.0</v>
      </c>
      <c r="L32" s="2"/>
      <c r="M32" s="2"/>
      <c r="N32" s="2"/>
      <c r="O32" s="2"/>
      <c r="P32" s="2"/>
      <c r="Q32" s="2"/>
      <c r="R32" s="2"/>
      <c r="S32" s="2"/>
      <c r="T32" s="2"/>
      <c r="U32" s="2"/>
      <c r="V32" s="2"/>
      <c r="W32" s="2"/>
      <c r="X32" s="2"/>
      <c r="Y32" s="2"/>
      <c r="Z32" s="2"/>
    </row>
    <row r="33" ht="15.75" customHeight="1">
      <c r="A33" s="1" t="s">
        <v>82</v>
      </c>
      <c r="B33" s="1">
        <v>6499.3</v>
      </c>
      <c r="C33" s="1">
        <v>10176.4</v>
      </c>
      <c r="D33" s="1">
        <v>6993.7</v>
      </c>
      <c r="E33" s="1">
        <v>6386.0</v>
      </c>
      <c r="F33" s="1">
        <v>6839.2</v>
      </c>
      <c r="G33" s="1">
        <v>5716.5</v>
      </c>
      <c r="H33" s="1">
        <v>8662.300000000001</v>
      </c>
      <c r="I33" s="1">
        <v>5098.5</v>
      </c>
      <c r="J33" s="1">
        <v>4748.3</v>
      </c>
      <c r="K33" s="1">
        <v>4583.5</v>
      </c>
      <c r="L33" s="2"/>
      <c r="M33" s="2"/>
      <c r="N33" s="2"/>
      <c r="O33" s="2"/>
      <c r="P33" s="2"/>
      <c r="Q33" s="2"/>
      <c r="R33" s="2"/>
      <c r="S33" s="2"/>
      <c r="T33" s="2"/>
      <c r="U33" s="2"/>
      <c r="V33" s="2"/>
      <c r="W33" s="2"/>
      <c r="X33" s="2"/>
      <c r="Y33" s="2"/>
      <c r="Z33" s="2"/>
    </row>
    <row r="34" ht="15.75" customHeight="1">
      <c r="A34" s="1" t="s">
        <v>83</v>
      </c>
      <c r="B34" s="1">
        <v>30591.0</v>
      </c>
      <c r="C34" s="1">
        <v>35916.1</v>
      </c>
      <c r="D34" s="1">
        <v>36513.5</v>
      </c>
      <c r="E34" s="1">
        <v>29942.1</v>
      </c>
      <c r="F34" s="1">
        <v>30539.5</v>
      </c>
      <c r="G34" s="1">
        <v>31095.7</v>
      </c>
      <c r="H34" s="1">
        <v>28963.6</v>
      </c>
      <c r="I34" s="1">
        <v>26265.0</v>
      </c>
      <c r="J34" s="1">
        <v>23793.0</v>
      </c>
      <c r="K34" s="1">
        <v>24102.0</v>
      </c>
      <c r="L34" s="2"/>
      <c r="M34" s="2"/>
      <c r="N34" s="2"/>
      <c r="O34" s="2"/>
      <c r="P34" s="2"/>
      <c r="Q34" s="2"/>
      <c r="R34" s="2"/>
      <c r="S34" s="2"/>
      <c r="T34" s="2"/>
      <c r="U34" s="2"/>
      <c r="V34" s="2"/>
      <c r="W34" s="2"/>
      <c r="X34" s="2"/>
      <c r="Y34" s="2"/>
      <c r="Z34" s="2"/>
    </row>
    <row r="35" ht="15.75" customHeight="1">
      <c r="A35" s="1" t="s">
        <v>84</v>
      </c>
      <c r="B35" s="1">
        <v>52210.7</v>
      </c>
      <c r="C35" s="1">
        <v>48533.6</v>
      </c>
      <c r="D35" s="1">
        <v>46978.3</v>
      </c>
      <c r="E35" s="1">
        <v>47719.9</v>
      </c>
      <c r="F35" s="1">
        <v>46689.9</v>
      </c>
      <c r="G35" s="1">
        <v>44588.7</v>
      </c>
      <c r="H35" s="1">
        <v>43569.0</v>
      </c>
      <c r="I35" s="1">
        <v>36348.7</v>
      </c>
      <c r="J35" s="1">
        <v>36111.8</v>
      </c>
      <c r="K35" s="1">
        <v>34360.8</v>
      </c>
      <c r="L35" s="2"/>
      <c r="M35" s="2"/>
      <c r="N35" s="2"/>
      <c r="O35" s="2"/>
      <c r="P35" s="2"/>
      <c r="Q35" s="2"/>
      <c r="R35" s="2"/>
      <c r="S35" s="2"/>
      <c r="T35" s="2"/>
      <c r="U35" s="2"/>
      <c r="V35" s="2"/>
      <c r="W35" s="2"/>
      <c r="X35" s="2"/>
      <c r="Y35" s="2"/>
      <c r="Z35" s="2"/>
    </row>
    <row r="36" ht="15.75" customHeight="1">
      <c r="A36" s="1" t="s">
        <v>85</v>
      </c>
      <c r="B36" s="1">
        <v>0.0</v>
      </c>
      <c r="C36" s="1">
        <v>0.0</v>
      </c>
      <c r="D36" s="1">
        <v>0.0</v>
      </c>
      <c r="E36" s="1">
        <v>0.0</v>
      </c>
      <c r="F36" s="1">
        <v>101.97</v>
      </c>
      <c r="G36" s="1">
        <v>5798.900000000001</v>
      </c>
      <c r="H36" s="1">
        <v>4161.2</v>
      </c>
      <c r="I36" s="1">
        <v>6581.7</v>
      </c>
      <c r="J36" s="1">
        <v>6859.8</v>
      </c>
      <c r="K36" s="1">
        <v>6911.3</v>
      </c>
      <c r="L36" s="2"/>
      <c r="M36" s="2"/>
      <c r="N36" s="2"/>
      <c r="O36" s="2"/>
      <c r="P36" s="2"/>
      <c r="Q36" s="2"/>
      <c r="R36" s="2"/>
      <c r="S36" s="2"/>
      <c r="T36" s="2"/>
      <c r="U36" s="2"/>
      <c r="V36" s="2"/>
      <c r="W36" s="2"/>
      <c r="X36" s="2"/>
      <c r="Y36" s="2"/>
      <c r="Z36" s="2"/>
    </row>
    <row r="37" ht="15.75" customHeight="1">
      <c r="A37" s="1" t="s">
        <v>86</v>
      </c>
      <c r="B37" s="1">
        <v>903.3100000000001</v>
      </c>
      <c r="C37" s="1">
        <v>946.57</v>
      </c>
      <c r="D37" s="1">
        <v>930.09</v>
      </c>
      <c r="E37" s="1">
        <v>797.22</v>
      </c>
      <c r="F37" s="1">
        <v>922.88</v>
      </c>
      <c r="G37" s="1">
        <v>1225.7</v>
      </c>
      <c r="H37" s="1">
        <v>983.65</v>
      </c>
      <c r="I37" s="1">
        <v>1081.5</v>
      </c>
      <c r="J37" s="1">
        <v>1122.7</v>
      </c>
      <c r="K37" s="1">
        <v>931.12</v>
      </c>
      <c r="L37" s="2"/>
      <c r="M37" s="2"/>
      <c r="N37" s="2"/>
      <c r="O37" s="2"/>
      <c r="P37" s="2"/>
      <c r="Q37" s="2"/>
      <c r="R37" s="2"/>
      <c r="S37" s="2"/>
      <c r="T37" s="2"/>
      <c r="U37" s="2"/>
      <c r="V37" s="2"/>
      <c r="W37" s="2"/>
      <c r="X37" s="2"/>
      <c r="Y37" s="2"/>
      <c r="Z37" s="2"/>
    </row>
    <row r="38" ht="15.75" customHeight="1">
      <c r="A38" s="1" t="s">
        <v>87</v>
      </c>
      <c r="B38" s="1">
        <v>3399.0</v>
      </c>
      <c r="C38" s="1">
        <v>2636.8</v>
      </c>
      <c r="D38" s="1">
        <v>2698.6</v>
      </c>
      <c r="E38" s="1">
        <v>5840.1</v>
      </c>
      <c r="F38" s="1">
        <v>3800.7</v>
      </c>
      <c r="G38" s="1">
        <v>5211.8</v>
      </c>
      <c r="H38" s="1">
        <v>4614.400000000001</v>
      </c>
      <c r="I38" s="1">
        <v>5170.6</v>
      </c>
      <c r="J38" s="1">
        <v>3965.5</v>
      </c>
      <c r="K38" s="1">
        <v>3594.7</v>
      </c>
      <c r="L38" s="2"/>
      <c r="M38" s="2"/>
      <c r="N38" s="2"/>
      <c r="O38" s="2"/>
      <c r="P38" s="2"/>
      <c r="Q38" s="2"/>
      <c r="R38" s="2"/>
      <c r="S38" s="2"/>
      <c r="T38" s="2"/>
      <c r="U38" s="2"/>
      <c r="V38" s="2"/>
      <c r="W38" s="2"/>
      <c r="X38" s="2"/>
      <c r="Y38" s="2"/>
      <c r="Z38" s="2"/>
    </row>
    <row r="39" ht="15.75" customHeight="1">
      <c r="A39" s="1" t="s">
        <v>88</v>
      </c>
      <c r="B39" s="1">
        <v>2647.1</v>
      </c>
      <c r="C39" s="1">
        <v>2379.3</v>
      </c>
      <c r="D39" s="1">
        <v>2472.0</v>
      </c>
      <c r="E39" s="1">
        <v>2204.2</v>
      </c>
      <c r="F39" s="1">
        <v>2750.1</v>
      </c>
      <c r="G39" s="1">
        <v>2997.3</v>
      </c>
      <c r="H39" s="1">
        <v>2698.6</v>
      </c>
      <c r="I39" s="1">
        <v>2678.0</v>
      </c>
      <c r="J39" s="1">
        <v>3162.1</v>
      </c>
      <c r="K39" s="1">
        <v>2781.0</v>
      </c>
      <c r="L39" s="2"/>
      <c r="M39" s="2"/>
      <c r="N39" s="2"/>
      <c r="O39" s="2"/>
      <c r="P39" s="2"/>
      <c r="Q39" s="2"/>
      <c r="R39" s="2"/>
      <c r="S39" s="2"/>
      <c r="T39" s="2"/>
      <c r="U39" s="2"/>
      <c r="V39" s="2"/>
      <c r="W39" s="2"/>
      <c r="X39" s="2"/>
      <c r="Y39" s="2"/>
      <c r="Z39" s="2"/>
    </row>
    <row r="40" ht="15.75" customHeight="1">
      <c r="A40" s="1" t="s">
        <v>89</v>
      </c>
      <c r="B40" s="1">
        <v>5026.400000000001</v>
      </c>
      <c r="C40" s="1">
        <v>7869.2</v>
      </c>
      <c r="D40" s="1">
        <v>8528.4</v>
      </c>
      <c r="E40" s="1">
        <v>4593.8</v>
      </c>
      <c r="F40" s="1">
        <v>4861.6</v>
      </c>
      <c r="G40" s="1">
        <v>5325.1</v>
      </c>
      <c r="H40" s="1">
        <v>4408.400000000001</v>
      </c>
      <c r="I40" s="1">
        <v>4820.400000000001</v>
      </c>
      <c r="J40" s="1">
        <v>5263.3</v>
      </c>
      <c r="K40" s="1">
        <v>6870.1</v>
      </c>
      <c r="L40" s="2"/>
      <c r="M40" s="2"/>
      <c r="N40" s="2"/>
      <c r="O40" s="2"/>
      <c r="P40" s="2"/>
      <c r="Q40" s="2"/>
      <c r="R40" s="2"/>
      <c r="S40" s="2"/>
      <c r="T40" s="2"/>
      <c r="U40" s="2"/>
      <c r="V40" s="2"/>
      <c r="W40" s="2"/>
      <c r="X40" s="2"/>
      <c r="Y40" s="2"/>
      <c r="Z40" s="2"/>
    </row>
    <row r="41" ht="15.75" customHeight="1">
      <c r="A41" s="1" t="s">
        <v>90</v>
      </c>
      <c r="B41" s="1">
        <v>94770.3</v>
      </c>
      <c r="C41" s="1">
        <v>98282.6</v>
      </c>
      <c r="D41" s="1">
        <v>98117.8</v>
      </c>
      <c r="E41" s="1">
        <v>91103.5</v>
      </c>
      <c r="F41" s="1">
        <v>89682.1</v>
      </c>
      <c r="G41" s="1">
        <v>96232.90000000001</v>
      </c>
      <c r="H41" s="1">
        <v>89393.7</v>
      </c>
      <c r="I41" s="1">
        <v>82945.90000000001</v>
      </c>
      <c r="J41" s="1">
        <v>80267.90000000001</v>
      </c>
      <c r="K41" s="1">
        <v>79546.90000000001</v>
      </c>
      <c r="L41" s="2"/>
      <c r="M41" s="2"/>
      <c r="N41" s="2"/>
      <c r="O41" s="2"/>
      <c r="P41" s="2"/>
      <c r="Q41" s="2"/>
      <c r="R41" s="2"/>
      <c r="S41" s="2"/>
      <c r="T41" s="2"/>
      <c r="U41" s="2"/>
      <c r="V41" s="2"/>
      <c r="W41" s="2"/>
      <c r="X41" s="2"/>
      <c r="Y41" s="2"/>
      <c r="Z41" s="2"/>
    </row>
    <row r="42" ht="15.75" customHeight="1">
      <c r="A42" s="1" t="s">
        <v>91</v>
      </c>
      <c r="B42" s="1">
        <v>4799.8</v>
      </c>
      <c r="C42" s="1">
        <v>5129.400000000001</v>
      </c>
      <c r="D42" s="1">
        <v>5191.2</v>
      </c>
      <c r="E42" s="1">
        <v>5345.7</v>
      </c>
      <c r="F42" s="1">
        <v>5345.7</v>
      </c>
      <c r="G42" s="1">
        <v>5345.7</v>
      </c>
      <c r="H42" s="1">
        <v>5695.900000000001</v>
      </c>
      <c r="I42" s="1">
        <v>5953.400000000001</v>
      </c>
      <c r="J42" s="1">
        <v>5953.400000000001</v>
      </c>
      <c r="K42" s="1">
        <v>5922.5</v>
      </c>
      <c r="L42" s="2"/>
      <c r="M42" s="2"/>
      <c r="N42" s="2"/>
      <c r="O42" s="2"/>
      <c r="P42" s="2"/>
      <c r="Q42" s="2"/>
      <c r="R42" s="2"/>
      <c r="S42" s="2"/>
      <c r="T42" s="2"/>
      <c r="U42" s="2"/>
      <c r="V42" s="2"/>
      <c r="W42" s="2"/>
      <c r="X42" s="2"/>
      <c r="Y42" s="2"/>
      <c r="Z42" s="2"/>
    </row>
    <row r="43" ht="15.75" customHeight="1">
      <c r="A43" s="1" t="s">
        <v>92</v>
      </c>
      <c r="B43" s="1">
        <v>473.8</v>
      </c>
      <c r="C43" s="1">
        <v>3326.9</v>
      </c>
      <c r="D43" s="1">
        <v>3326.9</v>
      </c>
      <c r="E43" s="1">
        <v>4676.2</v>
      </c>
      <c r="F43" s="1">
        <v>4676.2</v>
      </c>
      <c r="G43" s="1">
        <v>4676.2</v>
      </c>
      <c r="H43" s="1">
        <v>4676.2</v>
      </c>
      <c r="I43" s="1">
        <v>4356.900000000001</v>
      </c>
      <c r="J43" s="1">
        <v>3934.6</v>
      </c>
      <c r="K43" s="1">
        <v>3862.5</v>
      </c>
      <c r="L43" s="2"/>
      <c r="M43" s="2"/>
      <c r="N43" s="2"/>
      <c r="O43" s="2"/>
      <c r="P43" s="2"/>
      <c r="Q43" s="2"/>
      <c r="R43" s="2"/>
      <c r="S43" s="2"/>
      <c r="T43" s="2"/>
      <c r="U43" s="2"/>
      <c r="V43" s="2"/>
      <c r="W43" s="2"/>
      <c r="X43" s="2"/>
      <c r="Y43" s="2"/>
      <c r="Z43" s="2"/>
    </row>
    <row r="44" ht="15.75" customHeight="1">
      <c r="A44" s="1" t="s">
        <v>93</v>
      </c>
      <c r="B44" s="1">
        <v>24328.6</v>
      </c>
      <c r="C44" s="1">
        <v>22237.7</v>
      </c>
      <c r="D44" s="1">
        <v>18622.4</v>
      </c>
      <c r="E44" s="1">
        <v>19786.3</v>
      </c>
      <c r="F44" s="1">
        <v>16397.6</v>
      </c>
      <c r="G44" s="1">
        <v>14852.6</v>
      </c>
      <c r="H44" s="1">
        <v>20682.4</v>
      </c>
      <c r="I44" s="1">
        <v>27943.9</v>
      </c>
      <c r="J44" s="1">
        <v>29622.8</v>
      </c>
      <c r="K44" s="1">
        <v>26728.5</v>
      </c>
      <c r="L44" s="2"/>
      <c r="M44" s="2"/>
      <c r="N44" s="2"/>
      <c r="O44" s="2"/>
      <c r="P44" s="2"/>
      <c r="Q44" s="2"/>
      <c r="R44" s="2"/>
      <c r="S44" s="2"/>
      <c r="T44" s="2"/>
      <c r="U44" s="2"/>
      <c r="V44" s="2"/>
      <c r="W44" s="2"/>
      <c r="X44" s="2"/>
      <c r="Y44" s="2"/>
      <c r="Z44" s="2"/>
    </row>
    <row r="45" ht="15.75" customHeight="1">
      <c r="A45" s="1" t="s">
        <v>94</v>
      </c>
      <c r="B45" s="1">
        <v>-1637.7</v>
      </c>
      <c r="C45" s="1">
        <v>-1709.8</v>
      </c>
      <c r="D45" s="1">
        <v>-1524.4</v>
      </c>
      <c r="E45" s="1">
        <v>-708.64</v>
      </c>
      <c r="F45" s="1">
        <v>-706.58</v>
      </c>
      <c r="G45" s="1">
        <v>-788.98</v>
      </c>
      <c r="H45" s="1">
        <v>-490.28</v>
      </c>
      <c r="I45" s="1">
        <v>-563.41</v>
      </c>
      <c r="J45" s="1">
        <v>-351.23</v>
      </c>
      <c r="K45" s="1">
        <v>-441.87</v>
      </c>
      <c r="L45" s="2"/>
      <c r="M45" s="2"/>
      <c r="N45" s="2"/>
      <c r="O45" s="2"/>
      <c r="P45" s="2"/>
      <c r="Q45" s="2"/>
      <c r="R45" s="2"/>
      <c r="S45" s="2"/>
      <c r="T45" s="2"/>
      <c r="U45" s="2"/>
      <c r="V45" s="2"/>
      <c r="W45" s="2"/>
      <c r="X45" s="2"/>
      <c r="Y45" s="2"/>
      <c r="Z45" s="2"/>
    </row>
    <row r="46" ht="15.75" customHeight="1">
      <c r="A46" s="1" t="s">
        <v>95</v>
      </c>
      <c r="B46" s="1">
        <v>-6221.2</v>
      </c>
      <c r="C46" s="1">
        <v>-10547.2</v>
      </c>
      <c r="D46" s="1">
        <v>-6911.3</v>
      </c>
      <c r="E46" s="1">
        <v>-11669.9</v>
      </c>
      <c r="F46" s="1">
        <v>-7230.6</v>
      </c>
      <c r="G46" s="1">
        <v>-6447.8</v>
      </c>
      <c r="H46" s="1">
        <v>-18993.2</v>
      </c>
      <c r="I46" s="1">
        <v>-14821.7</v>
      </c>
      <c r="J46" s="1">
        <v>-13317.9</v>
      </c>
      <c r="K46" s="1">
        <v>-13565.1</v>
      </c>
      <c r="L46" s="2"/>
      <c r="M46" s="2"/>
      <c r="N46" s="2"/>
      <c r="O46" s="2"/>
      <c r="P46" s="2"/>
      <c r="Q46" s="2"/>
      <c r="R46" s="2"/>
      <c r="S46" s="2"/>
      <c r="T46" s="2"/>
      <c r="U46" s="2"/>
      <c r="V46" s="2"/>
      <c r="W46" s="2"/>
      <c r="X46" s="2"/>
      <c r="Y46" s="2"/>
      <c r="Z46" s="2"/>
    </row>
    <row r="47" ht="15.75" customHeight="1">
      <c r="A47" s="1" t="s">
        <v>96</v>
      </c>
      <c r="B47" s="1">
        <v>21753.6</v>
      </c>
      <c r="C47" s="1">
        <v>18426.7</v>
      </c>
      <c r="D47" s="1">
        <v>18704.8</v>
      </c>
      <c r="E47" s="1">
        <v>17427.6</v>
      </c>
      <c r="F47" s="1">
        <v>18488.5</v>
      </c>
      <c r="G47" s="1">
        <v>17633.6</v>
      </c>
      <c r="H47" s="1">
        <v>11577.2</v>
      </c>
      <c r="I47" s="1">
        <v>22876.3</v>
      </c>
      <c r="J47" s="1">
        <v>25842.7</v>
      </c>
      <c r="K47" s="1">
        <v>22505.5</v>
      </c>
      <c r="L47" s="2"/>
      <c r="M47" s="2"/>
      <c r="N47" s="2"/>
      <c r="O47" s="2"/>
      <c r="P47" s="2"/>
      <c r="Q47" s="2"/>
      <c r="R47" s="2"/>
      <c r="S47" s="2"/>
      <c r="T47" s="2"/>
      <c r="U47" s="2"/>
      <c r="V47" s="2"/>
      <c r="W47" s="2"/>
      <c r="X47" s="2"/>
      <c r="Y47" s="2"/>
      <c r="Z47" s="2"/>
    </row>
    <row r="48" ht="15.75" customHeight="1">
      <c r="A48" s="1" t="s">
        <v>97</v>
      </c>
      <c r="B48" s="1">
        <v>9445.1</v>
      </c>
      <c r="C48" s="1">
        <v>9949.800000000001</v>
      </c>
      <c r="D48" s="1">
        <v>10536.9</v>
      </c>
      <c r="E48" s="1">
        <v>9991.0</v>
      </c>
      <c r="F48" s="1">
        <v>9300.9</v>
      </c>
      <c r="G48" s="1">
        <v>8579.9</v>
      </c>
      <c r="H48" s="1">
        <v>7230.6</v>
      </c>
      <c r="I48" s="1">
        <v>6674.400000000001</v>
      </c>
      <c r="J48" s="1">
        <v>6818.6</v>
      </c>
      <c r="K48" s="1">
        <v>5397.2</v>
      </c>
      <c r="L48" s="2"/>
      <c r="M48" s="2"/>
      <c r="N48" s="2"/>
      <c r="O48" s="2"/>
      <c r="P48" s="2"/>
      <c r="Q48" s="2"/>
      <c r="R48" s="2"/>
      <c r="S48" s="2"/>
      <c r="T48" s="2"/>
      <c r="U48" s="2"/>
      <c r="V48" s="2"/>
      <c r="W48" s="2"/>
      <c r="X48" s="2"/>
      <c r="Y48" s="2"/>
      <c r="Z48" s="2"/>
    </row>
    <row r="49" ht="15.75" customHeight="1">
      <c r="A49" s="1" t="s">
        <v>98</v>
      </c>
      <c r="B49" s="1">
        <v>31198.7</v>
      </c>
      <c r="C49" s="1">
        <v>28386.8</v>
      </c>
      <c r="D49" s="1">
        <v>29231.4</v>
      </c>
      <c r="E49" s="1">
        <v>27418.6</v>
      </c>
      <c r="F49" s="1">
        <v>27789.4</v>
      </c>
      <c r="G49" s="1">
        <v>26213.5</v>
      </c>
      <c r="H49" s="1">
        <v>18807.8</v>
      </c>
      <c r="I49" s="1">
        <v>29540.4</v>
      </c>
      <c r="J49" s="1">
        <v>32661.3</v>
      </c>
      <c r="K49" s="1">
        <v>27913.0</v>
      </c>
      <c r="L49" s="2"/>
      <c r="M49" s="2"/>
      <c r="N49" s="2"/>
      <c r="O49" s="2"/>
      <c r="P49" s="2"/>
      <c r="Q49" s="2"/>
      <c r="R49" s="2"/>
      <c r="S49" s="2"/>
      <c r="T49" s="2"/>
      <c r="U49" s="2"/>
      <c r="V49" s="2"/>
      <c r="W49" s="2"/>
      <c r="X49" s="2"/>
      <c r="Y49" s="2"/>
      <c r="Z49" s="2"/>
    </row>
    <row r="50" ht="15.75" customHeight="1">
      <c r="A50" s="1" t="s">
        <v>99</v>
      </c>
      <c r="B50" s="1">
        <v>125660.0</v>
      </c>
      <c r="C50" s="1">
        <v>126690.0</v>
      </c>
      <c r="D50" s="1">
        <v>127720.0</v>
      </c>
      <c r="E50" s="1">
        <v>118450.0</v>
      </c>
      <c r="F50" s="1">
        <v>117420.0</v>
      </c>
      <c r="G50" s="1">
        <v>122570.0</v>
      </c>
      <c r="H50" s="1">
        <v>108150.0</v>
      </c>
      <c r="I50" s="1">
        <v>112270.0</v>
      </c>
      <c r="J50" s="1">
        <v>113300.0</v>
      </c>
      <c r="K50" s="1">
        <v>107120.0</v>
      </c>
      <c r="L50" s="2"/>
      <c r="M50" s="2"/>
      <c r="N50" s="2"/>
      <c r="O50" s="2"/>
      <c r="P50" s="2"/>
      <c r="Q50" s="2"/>
      <c r="R50" s="2"/>
      <c r="S50" s="2"/>
      <c r="T50" s="2"/>
      <c r="U50" s="2"/>
      <c r="V50" s="2"/>
      <c r="W50" s="2"/>
      <c r="X50" s="2"/>
      <c r="Y50" s="2"/>
      <c r="Z50" s="2"/>
    </row>
    <row r="51" ht="15.75" customHeight="1">
      <c r="A51" s="1" t="s">
        <v>45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100</v>
      </c>
      <c r="B52" s="1">
        <v>4665.900000000001</v>
      </c>
      <c r="C52" s="1">
        <v>4974.900000000001</v>
      </c>
      <c r="D52" s="1">
        <v>5047.0</v>
      </c>
      <c r="E52" s="1">
        <v>5283.900000000001</v>
      </c>
      <c r="F52" s="1">
        <v>5283.900000000001</v>
      </c>
      <c r="G52" s="1">
        <v>5263.3</v>
      </c>
      <c r="H52" s="1">
        <v>5592.900000000001</v>
      </c>
      <c r="I52" s="1">
        <v>5809.2</v>
      </c>
      <c r="J52" s="1">
        <v>5860.7</v>
      </c>
      <c r="K52" s="1">
        <v>5809.2</v>
      </c>
      <c r="L52" s="2"/>
      <c r="M52" s="2"/>
      <c r="N52" s="2"/>
      <c r="O52" s="2"/>
      <c r="P52" s="2"/>
      <c r="Q52" s="2"/>
      <c r="R52" s="2"/>
      <c r="S52" s="2"/>
      <c r="T52" s="2"/>
      <c r="U52" s="2"/>
      <c r="V52" s="2"/>
      <c r="W52" s="2"/>
      <c r="X52" s="2"/>
      <c r="Y52" s="2"/>
      <c r="Z52" s="2"/>
    </row>
    <row r="53" ht="15.75" customHeight="1">
      <c r="A53" s="1" t="s">
        <v>101</v>
      </c>
      <c r="B53" s="1">
        <v>4665.900000000001</v>
      </c>
      <c r="C53" s="1">
        <v>4974.900000000001</v>
      </c>
      <c r="D53" s="1">
        <v>5047.0</v>
      </c>
      <c r="E53" s="1">
        <v>5283.900000000001</v>
      </c>
      <c r="F53" s="1">
        <v>5283.900000000001</v>
      </c>
      <c r="G53" s="1">
        <v>5263.3</v>
      </c>
      <c r="H53" s="1">
        <v>5592.900000000001</v>
      </c>
      <c r="I53" s="1">
        <v>5809.2</v>
      </c>
      <c r="J53" s="1">
        <v>5860.7</v>
      </c>
      <c r="K53" s="1">
        <v>5809.2</v>
      </c>
      <c r="L53" s="2"/>
      <c r="M53" s="2"/>
      <c r="N53" s="2"/>
      <c r="O53" s="2"/>
      <c r="P53" s="2"/>
      <c r="Q53" s="2"/>
      <c r="R53" s="2"/>
      <c r="S53" s="2"/>
      <c r="T53" s="2"/>
      <c r="U53" s="2"/>
      <c r="V53" s="2"/>
      <c r="W53" s="2"/>
      <c r="X53" s="2"/>
      <c r="Y53" s="2"/>
      <c r="Z53" s="2"/>
    </row>
    <row r="54" ht="15.75" customHeight="1">
      <c r="A54" s="1" t="s">
        <v>102</v>
      </c>
      <c r="B54" s="1" t="s">
        <v>103</v>
      </c>
      <c r="C54" s="1" t="s">
        <v>104</v>
      </c>
      <c r="D54" s="1" t="s">
        <v>105</v>
      </c>
      <c r="E54" s="1" t="s">
        <v>106</v>
      </c>
      <c r="F54" s="1" t="s">
        <v>107</v>
      </c>
      <c r="G54" s="1" t="s">
        <v>108</v>
      </c>
      <c r="H54" s="1" t="s">
        <v>109</v>
      </c>
      <c r="I54" s="1" t="s">
        <v>110</v>
      </c>
      <c r="J54" s="1" t="s">
        <v>111</v>
      </c>
      <c r="K54" s="1" t="s">
        <v>112</v>
      </c>
      <c r="L54" s="2"/>
      <c r="M54" s="2"/>
      <c r="N54" s="2"/>
      <c r="O54" s="2"/>
      <c r="P54" s="2"/>
      <c r="Q54" s="2"/>
      <c r="R54" s="2"/>
      <c r="S54" s="2"/>
      <c r="T54" s="2"/>
      <c r="U54" s="2"/>
      <c r="V54" s="2"/>
      <c r="W54" s="2"/>
      <c r="X54" s="2"/>
      <c r="Y54" s="2"/>
      <c r="Z54" s="2"/>
    </row>
    <row r="55" ht="15.75" customHeight="1">
      <c r="A55" s="1" t="s">
        <v>113</v>
      </c>
      <c r="B55" s="1">
        <v>-27140.5</v>
      </c>
      <c r="C55" s="1">
        <v>-23092.6</v>
      </c>
      <c r="D55" s="1">
        <v>-31981.5</v>
      </c>
      <c r="E55" s="1">
        <v>-28767.9</v>
      </c>
      <c r="F55" s="1">
        <v>-25399.8</v>
      </c>
      <c r="G55" s="1">
        <v>-25049.6</v>
      </c>
      <c r="H55" s="1">
        <v>-17819.0</v>
      </c>
      <c r="I55" s="1">
        <v>-6221.2</v>
      </c>
      <c r="J55" s="1">
        <v>-5562.0</v>
      </c>
      <c r="K55" s="1">
        <v>-8476.9</v>
      </c>
      <c r="L55" s="2"/>
      <c r="M55" s="2"/>
      <c r="N55" s="2"/>
      <c r="O55" s="2"/>
      <c r="P55" s="2"/>
      <c r="Q55" s="2"/>
      <c r="R55" s="2"/>
      <c r="S55" s="2"/>
      <c r="T55" s="2"/>
      <c r="U55" s="2"/>
      <c r="V55" s="2"/>
      <c r="W55" s="2"/>
      <c r="X55" s="2"/>
      <c r="Y55" s="2"/>
      <c r="Z55" s="2"/>
    </row>
    <row r="56" ht="15.75" customHeight="1">
      <c r="A56" s="1" t="s">
        <v>114</v>
      </c>
      <c r="B56" s="1" t="s">
        <v>115</v>
      </c>
      <c r="C56" s="1" t="s">
        <v>116</v>
      </c>
      <c r="D56" s="1" t="s">
        <v>117</v>
      </c>
      <c r="E56" s="1" t="s">
        <v>118</v>
      </c>
      <c r="F56" s="1" t="s">
        <v>119</v>
      </c>
      <c r="G56" s="1" t="s">
        <v>120</v>
      </c>
      <c r="H56" s="1" t="s">
        <v>121</v>
      </c>
      <c r="I56" s="1" t="s">
        <v>122</v>
      </c>
      <c r="J56" s="1" t="s">
        <v>123</v>
      </c>
      <c r="K56" s="1" t="s">
        <v>124</v>
      </c>
      <c r="L56" s="2"/>
      <c r="M56" s="2"/>
      <c r="N56" s="2"/>
      <c r="O56" s="2"/>
      <c r="P56" s="2"/>
      <c r="Q56" s="2"/>
      <c r="R56" s="2"/>
      <c r="S56" s="2"/>
      <c r="T56" s="2"/>
      <c r="U56" s="2"/>
      <c r="V56" s="2"/>
      <c r="W56" s="2"/>
      <c r="X56" s="2"/>
      <c r="Y56" s="2"/>
      <c r="Z56" s="2"/>
    </row>
    <row r="57" ht="15.75" customHeight="1">
      <c r="A57" s="1" t="s">
        <v>125</v>
      </c>
      <c r="B57" s="1">
        <v>61573.4</v>
      </c>
      <c r="C57" s="1">
        <v>61872.1</v>
      </c>
      <c r="D57" s="1">
        <v>62170.8</v>
      </c>
      <c r="E57" s="1">
        <v>57422.5</v>
      </c>
      <c r="F57" s="1">
        <v>56464.6</v>
      </c>
      <c r="G57" s="1">
        <v>61377.7</v>
      </c>
      <c r="H57" s="1">
        <v>57381.3</v>
      </c>
      <c r="I57" s="1">
        <v>51870.8</v>
      </c>
      <c r="J57" s="1">
        <v>49192.8</v>
      </c>
      <c r="K57" s="1">
        <v>47390.3</v>
      </c>
      <c r="L57" s="2"/>
      <c r="M57" s="2"/>
      <c r="N57" s="2"/>
      <c r="O57" s="2"/>
      <c r="P57" s="2"/>
      <c r="Q57" s="2"/>
      <c r="R57" s="2"/>
      <c r="S57" s="2"/>
      <c r="T57" s="2"/>
      <c r="U57" s="2"/>
      <c r="V57" s="2"/>
      <c r="W57" s="2"/>
      <c r="X57" s="2"/>
      <c r="Y57" s="2"/>
      <c r="Z57" s="2"/>
    </row>
    <row r="58" ht="15.75" customHeight="1">
      <c r="A58" s="1" t="s">
        <v>126</v>
      </c>
      <c r="B58" s="1">
        <v>54847.5</v>
      </c>
      <c r="C58" s="1">
        <v>58339.2</v>
      </c>
      <c r="D58" s="1">
        <v>57669.7</v>
      </c>
      <c r="E58" s="1">
        <v>50985.0</v>
      </c>
      <c r="F58" s="1">
        <v>49975.6</v>
      </c>
      <c r="G58" s="1">
        <v>54095.6</v>
      </c>
      <c r="H58" s="1">
        <v>49718.1</v>
      </c>
      <c r="I58" s="1">
        <v>40788.0</v>
      </c>
      <c r="J58" s="1">
        <v>41303.0</v>
      </c>
      <c r="K58" s="1">
        <v>39541.7</v>
      </c>
      <c r="L58" s="2"/>
      <c r="M58" s="2"/>
      <c r="N58" s="2"/>
      <c r="O58" s="2"/>
      <c r="P58" s="2"/>
      <c r="Q58" s="2"/>
      <c r="R58" s="2"/>
      <c r="S58" s="2"/>
      <c r="T58" s="2"/>
      <c r="U58" s="2"/>
      <c r="V58" s="2"/>
      <c r="W58" s="2"/>
      <c r="X58" s="2"/>
      <c r="Y58" s="2"/>
      <c r="Z58" s="2"/>
    </row>
    <row r="59" ht="15.75" customHeight="1">
      <c r="A59" s="1" t="s">
        <v>127</v>
      </c>
      <c r="B59" s="1">
        <v>798.25</v>
      </c>
      <c r="C59" s="1">
        <v>392.43</v>
      </c>
      <c r="D59" s="1">
        <v>385.22</v>
      </c>
      <c r="E59" s="1">
        <v>555.17</v>
      </c>
      <c r="F59" s="1">
        <v>-193.64</v>
      </c>
      <c r="G59" s="1">
        <v>-194.67</v>
      </c>
      <c r="H59" s="1">
        <v>-7.21</v>
      </c>
      <c r="I59" s="1">
        <v>-37.08</v>
      </c>
      <c r="J59" s="1">
        <v>-231.75</v>
      </c>
      <c r="K59" s="1">
        <v>-167.89</v>
      </c>
      <c r="L59" s="2"/>
      <c r="M59" s="2"/>
      <c r="N59" s="2"/>
      <c r="O59" s="2"/>
      <c r="P59" s="2"/>
      <c r="Q59" s="2"/>
      <c r="R59" s="2"/>
      <c r="S59" s="2"/>
      <c r="T59" s="2"/>
      <c r="U59" s="2"/>
      <c r="V59" s="2"/>
      <c r="W59" s="2"/>
      <c r="X59" s="2"/>
      <c r="Y59" s="2"/>
      <c r="Z59" s="2"/>
    </row>
    <row r="60" ht="15.75" customHeight="1">
      <c r="A60" s="1" t="s">
        <v>128</v>
      </c>
      <c r="B60" s="1">
        <v>8559.300000000001</v>
      </c>
      <c r="C60" s="1">
        <v>8269.87</v>
      </c>
      <c r="D60" s="1">
        <v>8868.300000000001</v>
      </c>
      <c r="E60" s="1">
        <v>8806.5</v>
      </c>
      <c r="F60" s="1">
        <v>8827.1</v>
      </c>
      <c r="G60" s="1">
        <v>1957.0</v>
      </c>
      <c r="H60" s="1">
        <v>1246.3</v>
      </c>
      <c r="I60" s="1">
        <v>997.0400000000001</v>
      </c>
      <c r="J60" s="1">
        <v>1030.0</v>
      </c>
      <c r="K60" s="1">
        <v>1277.2</v>
      </c>
      <c r="L60" s="2"/>
      <c r="M60" s="2"/>
      <c r="N60" s="2"/>
      <c r="O60" s="2"/>
      <c r="P60" s="2"/>
      <c r="Q60" s="2"/>
      <c r="R60" s="2"/>
      <c r="S60" s="2"/>
      <c r="T60" s="2"/>
      <c r="U60" s="2"/>
      <c r="V60" s="2"/>
      <c r="W60" s="2"/>
      <c r="X60" s="2"/>
      <c r="Y60" s="2"/>
      <c r="Z60" s="2"/>
    </row>
    <row r="61" ht="15.75" customHeight="1">
      <c r="A61" s="1" t="s">
        <v>129</v>
      </c>
      <c r="B61" s="1">
        <v>9445.1</v>
      </c>
      <c r="C61" s="1">
        <v>9949.800000000001</v>
      </c>
      <c r="D61" s="1">
        <v>10536.9</v>
      </c>
      <c r="E61" s="1">
        <v>9991.0</v>
      </c>
      <c r="F61" s="1">
        <v>9300.9</v>
      </c>
      <c r="G61" s="1">
        <v>8579.9</v>
      </c>
      <c r="H61" s="1">
        <v>7230.6</v>
      </c>
      <c r="I61" s="1">
        <v>6674.400000000001</v>
      </c>
      <c r="J61" s="1">
        <v>6818.6</v>
      </c>
      <c r="K61" s="1">
        <v>5397.2</v>
      </c>
      <c r="L61" s="2"/>
      <c r="M61" s="2"/>
      <c r="N61" s="2"/>
      <c r="O61" s="2"/>
      <c r="P61" s="2"/>
      <c r="Q61" s="2"/>
      <c r="R61" s="2"/>
      <c r="S61" s="2"/>
      <c r="T61" s="2"/>
      <c r="U61" s="2"/>
      <c r="V61" s="2"/>
      <c r="W61" s="2"/>
      <c r="X61" s="2"/>
      <c r="Y61" s="2"/>
      <c r="Z61" s="2"/>
    </row>
    <row r="62" ht="15.75" customHeight="1">
      <c r="A62" s="1" t="s">
        <v>130</v>
      </c>
      <c r="B62" s="1">
        <v>811.64</v>
      </c>
      <c r="C62" s="1">
        <v>76.22</v>
      </c>
      <c r="D62" s="1">
        <v>78.28</v>
      </c>
      <c r="E62" s="1">
        <v>79.31</v>
      </c>
      <c r="F62" s="1">
        <v>70.04</v>
      </c>
      <c r="G62" s="1">
        <v>144.2</v>
      </c>
      <c r="H62" s="1">
        <v>439.81</v>
      </c>
      <c r="I62" s="1">
        <v>13153.1</v>
      </c>
      <c r="J62" s="1">
        <v>11937.7</v>
      </c>
      <c r="K62" s="1">
        <v>8847.7</v>
      </c>
      <c r="L62" s="2"/>
      <c r="M62" s="2"/>
      <c r="N62" s="2"/>
      <c r="O62" s="2"/>
      <c r="P62" s="2"/>
      <c r="Q62" s="2"/>
      <c r="R62" s="2"/>
      <c r="S62" s="2"/>
      <c r="T62" s="2"/>
      <c r="U62" s="2"/>
      <c r="V62" s="2"/>
      <c r="W62" s="2"/>
      <c r="X62" s="2"/>
      <c r="Y62" s="2"/>
      <c r="Z62" s="2"/>
    </row>
    <row r="63" ht="15.75" customHeight="1">
      <c r="A63" s="1" t="s">
        <v>131</v>
      </c>
      <c r="B63" s="1">
        <v>6.18</v>
      </c>
      <c r="C63" s="1">
        <v>6.18</v>
      </c>
      <c r="D63" s="1">
        <v>6.18</v>
      </c>
      <c r="E63" s="1">
        <v>6.18</v>
      </c>
      <c r="F63" s="1">
        <v>6.18</v>
      </c>
      <c r="G63" s="1">
        <v>6.18</v>
      </c>
      <c r="H63" s="1">
        <v>6.18</v>
      </c>
      <c r="I63" s="1">
        <v>6.18</v>
      </c>
      <c r="J63" s="1">
        <v>6.18</v>
      </c>
      <c r="K63" s="1">
        <v>6.18</v>
      </c>
      <c r="L63" s="2"/>
      <c r="M63" s="2"/>
      <c r="N63" s="2"/>
      <c r="O63" s="2"/>
      <c r="P63" s="2"/>
      <c r="Q63" s="2"/>
      <c r="R63" s="2"/>
      <c r="S63" s="2"/>
      <c r="T63" s="2"/>
      <c r="U63" s="2"/>
      <c r="V63" s="2"/>
      <c r="W63" s="2"/>
      <c r="X63" s="2"/>
      <c r="Y63" s="2"/>
      <c r="Z63" s="2"/>
    </row>
    <row r="64" ht="15.75" customHeight="1">
      <c r="A64" s="1" t="s">
        <v>132</v>
      </c>
      <c r="B64" s="1">
        <v>0.0</v>
      </c>
      <c r="C64" s="1">
        <v>0.0</v>
      </c>
      <c r="D64" s="1">
        <v>0.0</v>
      </c>
      <c r="E64" s="1">
        <v>0.0</v>
      </c>
      <c r="F64" s="1">
        <v>0.0</v>
      </c>
      <c r="G64" s="1">
        <v>854.9</v>
      </c>
      <c r="H64" s="1">
        <v>522.21</v>
      </c>
      <c r="I64" s="1">
        <v>601.52</v>
      </c>
      <c r="J64" s="1">
        <v>722.03</v>
      </c>
      <c r="K64" s="1">
        <v>655.08</v>
      </c>
      <c r="L64" s="2"/>
      <c r="M64" s="2"/>
      <c r="N64" s="2"/>
      <c r="O64" s="2"/>
      <c r="P64" s="2"/>
      <c r="Q64" s="2"/>
      <c r="R64" s="2"/>
      <c r="S64" s="2"/>
      <c r="T64" s="2"/>
      <c r="U64" s="2"/>
      <c r="V64" s="2"/>
      <c r="W64" s="2"/>
      <c r="X64" s="2"/>
      <c r="Y64" s="2"/>
      <c r="Z64" s="2"/>
    </row>
    <row r="65" ht="15.75" customHeight="1">
      <c r="A65" s="1" t="s">
        <v>133</v>
      </c>
      <c r="B65" s="1">
        <v>0.0</v>
      </c>
      <c r="C65" s="1">
        <v>0.0</v>
      </c>
      <c r="D65" s="1">
        <v>0.0</v>
      </c>
      <c r="E65" s="1">
        <v>0.0</v>
      </c>
      <c r="F65" s="1">
        <v>0.0</v>
      </c>
      <c r="G65" s="1">
        <v>1256.6</v>
      </c>
      <c r="H65" s="1">
        <v>1297.8</v>
      </c>
      <c r="I65" s="1">
        <v>1236.0</v>
      </c>
      <c r="J65" s="1">
        <v>906.4</v>
      </c>
      <c r="K65" s="1">
        <v>344.02</v>
      </c>
      <c r="L65" s="2"/>
      <c r="M65" s="2"/>
      <c r="N65" s="2"/>
      <c r="O65" s="2"/>
      <c r="P65" s="2"/>
      <c r="Q65" s="2"/>
      <c r="R65" s="2"/>
      <c r="S65" s="2"/>
      <c r="T65" s="2"/>
      <c r="U65" s="2"/>
      <c r="V65" s="2"/>
      <c r="W65" s="2"/>
      <c r="X65" s="2"/>
      <c r="Y65" s="2"/>
      <c r="Z65" s="2"/>
    </row>
    <row r="66" ht="15.75" customHeight="1">
      <c r="A66" s="1" t="s">
        <v>134</v>
      </c>
      <c r="B66" s="1">
        <v>11834.7</v>
      </c>
      <c r="C66" s="1">
        <v>11360.9</v>
      </c>
      <c r="D66" s="1">
        <v>12287.9</v>
      </c>
      <c r="E66" s="1">
        <v>11680.2</v>
      </c>
      <c r="F66" s="1">
        <v>12308.5</v>
      </c>
      <c r="G66" s="1">
        <v>10897.4</v>
      </c>
      <c r="H66" s="1">
        <v>8950.7</v>
      </c>
      <c r="I66" s="1">
        <v>8816.800000000001</v>
      </c>
      <c r="J66" s="1">
        <v>9290.6</v>
      </c>
      <c r="K66" s="1">
        <v>8888.9</v>
      </c>
      <c r="L66" s="2"/>
      <c r="M66" s="2"/>
      <c r="N66" s="2"/>
      <c r="O66" s="2"/>
      <c r="P66" s="2"/>
      <c r="Q66" s="2"/>
      <c r="R66" s="2"/>
      <c r="S66" s="2"/>
      <c r="T66" s="2"/>
      <c r="U66" s="2"/>
      <c r="V66" s="2"/>
      <c r="W66" s="2"/>
      <c r="X66" s="2"/>
      <c r="Y66" s="2"/>
      <c r="Z66" s="2"/>
    </row>
    <row r="67" ht="15.75" customHeight="1">
      <c r="A67" s="1" t="s">
        <v>135</v>
      </c>
      <c r="B67" s="1">
        <v>101434.4</v>
      </c>
      <c r="C67" s="1">
        <v>93421.0</v>
      </c>
      <c r="D67" s="1">
        <v>110210.0</v>
      </c>
      <c r="E67" s="1">
        <v>106090.0</v>
      </c>
      <c r="F67" s="1">
        <v>113300.0</v>
      </c>
      <c r="G67" s="1">
        <v>111240.0</v>
      </c>
      <c r="H67" s="1">
        <v>92215.90000000001</v>
      </c>
      <c r="I67" s="1">
        <v>93884.5</v>
      </c>
      <c r="J67" s="1">
        <v>98931.5</v>
      </c>
      <c r="K67" s="1">
        <v>95913.6</v>
      </c>
      <c r="L67" s="2"/>
      <c r="M67" s="2"/>
      <c r="N67" s="2"/>
      <c r="O67" s="2"/>
      <c r="P67" s="2"/>
      <c r="Q67" s="2"/>
      <c r="R67" s="2"/>
      <c r="S67" s="2"/>
      <c r="T67" s="2"/>
      <c r="U67" s="2"/>
      <c r="V67" s="2"/>
      <c r="W67" s="2"/>
      <c r="X67" s="2"/>
      <c r="Y67" s="2"/>
      <c r="Z67" s="2"/>
    </row>
    <row r="68" ht="15.75" customHeight="1">
      <c r="A68" s="1" t="s">
        <v>136</v>
      </c>
      <c r="B68" s="1">
        <v>12.36</v>
      </c>
      <c r="C68" s="1">
        <v>13.39</v>
      </c>
      <c r="D68" s="1">
        <v>12.36</v>
      </c>
      <c r="E68" s="1">
        <v>12.36</v>
      </c>
      <c r="F68" s="1">
        <v>12.36</v>
      </c>
      <c r="G68" s="1">
        <v>11.33</v>
      </c>
      <c r="H68" s="1">
        <v>11.33</v>
      </c>
      <c r="I68" s="1">
        <v>10.3</v>
      </c>
      <c r="J68" s="1">
        <v>10.3</v>
      </c>
      <c r="K68" s="1">
        <v>10.3</v>
      </c>
      <c r="L68" s="2"/>
      <c r="M68" s="2"/>
      <c r="N68" s="2"/>
      <c r="O68" s="2"/>
      <c r="P68" s="2"/>
      <c r="Q68" s="2"/>
      <c r="R68" s="2"/>
      <c r="S68" s="2"/>
      <c r="T68" s="2"/>
      <c r="U68" s="2"/>
      <c r="V68" s="2"/>
      <c r="W68" s="2"/>
      <c r="X68" s="2"/>
      <c r="Y68" s="2"/>
      <c r="Z68" s="2"/>
    </row>
    <row r="69" ht="15.75" customHeight="1">
      <c r="A69" s="1" t="s">
        <v>137</v>
      </c>
      <c r="B69" s="1">
        <v>2842.8</v>
      </c>
      <c r="C69" s="1">
        <v>2605.9</v>
      </c>
      <c r="D69" s="1">
        <v>2884.0</v>
      </c>
      <c r="E69" s="1">
        <v>2636.8</v>
      </c>
      <c r="F69" s="1">
        <v>2739.8</v>
      </c>
      <c r="G69" s="1">
        <v>2863.4</v>
      </c>
      <c r="H69" s="1">
        <v>2605.9</v>
      </c>
      <c r="I69" s="1">
        <v>2595.6</v>
      </c>
      <c r="J69" s="1">
        <v>2966.4</v>
      </c>
      <c r="K69" s="1">
        <v>3048.8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51891.4</v>
      </c>
      <c r="C2" s="1">
        <v>48636.6</v>
      </c>
      <c r="D2" s="1">
        <v>53601.2</v>
      </c>
      <c r="E2" s="1">
        <v>53570.3</v>
      </c>
      <c r="F2" s="1">
        <v>50150.7</v>
      </c>
      <c r="G2" s="1">
        <v>49872.6</v>
      </c>
      <c r="H2" s="1">
        <v>44372.4</v>
      </c>
      <c r="I2" s="1">
        <v>40458.4</v>
      </c>
      <c r="J2" s="1">
        <v>41189.7</v>
      </c>
      <c r="K2" s="1">
        <v>41869.5</v>
      </c>
      <c r="L2" s="2"/>
      <c r="M2" s="2"/>
      <c r="N2" s="2"/>
      <c r="O2" s="2"/>
      <c r="P2" s="2"/>
      <c r="Q2" s="2"/>
      <c r="R2" s="2"/>
      <c r="S2" s="2"/>
      <c r="T2" s="2"/>
      <c r="U2" s="2"/>
      <c r="V2" s="2"/>
      <c r="W2" s="2"/>
      <c r="X2" s="2"/>
      <c r="Y2" s="2"/>
      <c r="Z2" s="2"/>
    </row>
    <row r="3">
      <c r="A3" s="1" t="s">
        <v>139</v>
      </c>
      <c r="B3" s="1">
        <v>797.22</v>
      </c>
      <c r="C3" s="1">
        <v>807.52</v>
      </c>
      <c r="D3" s="1">
        <v>893.01</v>
      </c>
      <c r="E3" s="1">
        <v>888.89</v>
      </c>
      <c r="F3" s="1">
        <v>839.45</v>
      </c>
      <c r="G3" s="1">
        <v>916.7</v>
      </c>
      <c r="H3" s="1">
        <v>899.19</v>
      </c>
      <c r="I3" s="1">
        <v>794.13</v>
      </c>
      <c r="J3" s="1">
        <v>806.49</v>
      </c>
      <c r="K3" s="1">
        <v>0.0</v>
      </c>
      <c r="L3" s="2"/>
      <c r="M3" s="2"/>
      <c r="N3" s="2"/>
      <c r="O3" s="2"/>
      <c r="P3" s="2"/>
      <c r="Q3" s="2"/>
      <c r="R3" s="2"/>
      <c r="S3" s="2"/>
      <c r="T3" s="2"/>
      <c r="U3" s="2"/>
      <c r="V3" s="2"/>
      <c r="W3" s="2"/>
      <c r="X3" s="2"/>
      <c r="Y3" s="2"/>
      <c r="Z3" s="2"/>
    </row>
    <row r="4">
      <c r="A4" s="1" t="s">
        <v>140</v>
      </c>
      <c r="B4" s="1">
        <v>52684.5</v>
      </c>
      <c r="C4" s="1">
        <v>49440.0</v>
      </c>
      <c r="D4" s="1">
        <v>54487.0</v>
      </c>
      <c r="E4" s="1">
        <v>54456.1</v>
      </c>
      <c r="F4" s="1">
        <v>50995.3</v>
      </c>
      <c r="G4" s="1">
        <v>50789.3</v>
      </c>
      <c r="H4" s="1">
        <v>45268.5</v>
      </c>
      <c r="I4" s="1">
        <v>41251.5</v>
      </c>
      <c r="J4" s="1">
        <v>42003.4</v>
      </c>
      <c r="K4" s="1">
        <v>41869.5</v>
      </c>
      <c r="L4" s="2"/>
      <c r="M4" s="2"/>
      <c r="N4" s="2"/>
      <c r="O4" s="2"/>
      <c r="P4" s="2"/>
      <c r="Q4" s="2"/>
      <c r="R4" s="2"/>
      <c r="S4" s="2"/>
      <c r="T4" s="2"/>
      <c r="U4" s="2"/>
      <c r="V4" s="2"/>
      <c r="W4" s="2"/>
      <c r="X4" s="2"/>
      <c r="Y4" s="2"/>
      <c r="Z4" s="2"/>
    </row>
    <row r="5">
      <c r="A5" s="1" t="s">
        <v>141</v>
      </c>
      <c r="B5" s="1">
        <v>22278.9</v>
      </c>
      <c r="C5" s="1">
        <v>20157.1</v>
      </c>
      <c r="D5" s="1">
        <v>22660.0</v>
      </c>
      <c r="E5" s="1">
        <v>22227.4</v>
      </c>
      <c r="F5" s="1">
        <v>20950.2</v>
      </c>
      <c r="G5" s="1">
        <v>20445.5</v>
      </c>
      <c r="H5" s="1">
        <v>18776.9</v>
      </c>
      <c r="I5" s="1">
        <v>19518.5</v>
      </c>
      <c r="J5" s="1">
        <v>18982.9</v>
      </c>
      <c r="K5" s="1">
        <v>21032.6</v>
      </c>
      <c r="L5" s="2"/>
      <c r="M5" s="2"/>
      <c r="N5" s="2"/>
      <c r="O5" s="2"/>
      <c r="P5" s="2"/>
      <c r="Q5" s="2"/>
      <c r="R5" s="2"/>
      <c r="S5" s="2"/>
      <c r="T5" s="2"/>
      <c r="U5" s="2"/>
      <c r="V5" s="2"/>
      <c r="W5" s="2"/>
      <c r="X5" s="2"/>
      <c r="Y5" s="2"/>
      <c r="Z5" s="2"/>
    </row>
    <row r="6">
      <c r="A6" s="1" t="s">
        <v>142</v>
      </c>
      <c r="B6" s="1">
        <v>30405.6</v>
      </c>
      <c r="C6" s="1">
        <v>29293.2</v>
      </c>
      <c r="D6" s="1">
        <v>31827.0</v>
      </c>
      <c r="E6" s="1">
        <v>32228.7</v>
      </c>
      <c r="F6" s="1">
        <v>30034.8</v>
      </c>
      <c r="G6" s="1">
        <v>30343.8</v>
      </c>
      <c r="H6" s="1">
        <v>26491.6</v>
      </c>
      <c r="I6" s="1">
        <v>21733.0</v>
      </c>
      <c r="J6" s="1">
        <v>23020.5</v>
      </c>
      <c r="K6" s="1">
        <v>20836.9</v>
      </c>
      <c r="L6" s="2"/>
      <c r="M6" s="2"/>
      <c r="N6" s="2"/>
      <c r="O6" s="2"/>
      <c r="P6" s="2"/>
      <c r="Q6" s="2"/>
      <c r="R6" s="2"/>
      <c r="S6" s="2"/>
      <c r="T6" s="2"/>
      <c r="U6" s="2"/>
      <c r="V6" s="2"/>
      <c r="W6" s="2"/>
      <c r="X6" s="2"/>
      <c r="Y6" s="2"/>
      <c r="Z6" s="2"/>
    </row>
    <row r="7">
      <c r="A7" s="1" t="s">
        <v>143</v>
      </c>
      <c r="B7" s="1">
        <v>2327.8</v>
      </c>
      <c r="C7" s="1">
        <v>2235.1</v>
      </c>
      <c r="D7" s="1">
        <v>2399.9</v>
      </c>
      <c r="E7" s="1">
        <v>2348.4</v>
      </c>
      <c r="F7" s="1">
        <v>2163.0</v>
      </c>
      <c r="G7" s="1">
        <v>1163.9</v>
      </c>
      <c r="H7" s="1">
        <v>155.53</v>
      </c>
      <c r="I7" s="1">
        <v>124.63</v>
      </c>
      <c r="J7" s="1">
        <v>128.75</v>
      </c>
      <c r="K7" s="1">
        <v>159.65</v>
      </c>
      <c r="L7" s="2"/>
      <c r="M7" s="2"/>
      <c r="N7" s="2"/>
      <c r="O7" s="2"/>
      <c r="P7" s="2"/>
      <c r="Q7" s="2"/>
      <c r="R7" s="2"/>
      <c r="S7" s="2"/>
      <c r="T7" s="2"/>
      <c r="U7" s="2"/>
      <c r="V7" s="2"/>
      <c r="W7" s="2"/>
      <c r="X7" s="2"/>
      <c r="Y7" s="2"/>
      <c r="Z7" s="2"/>
    </row>
    <row r="8">
      <c r="A8" s="1" t="s">
        <v>144</v>
      </c>
      <c r="B8" s="1">
        <v>8806.5</v>
      </c>
      <c r="C8" s="1">
        <v>8775.6</v>
      </c>
      <c r="D8" s="1">
        <v>9939.5</v>
      </c>
      <c r="E8" s="1">
        <v>9682.0</v>
      </c>
      <c r="F8" s="1">
        <v>9321.5</v>
      </c>
      <c r="G8" s="1">
        <v>10897.4</v>
      </c>
      <c r="H8" s="1">
        <v>9640.800000000001</v>
      </c>
      <c r="I8" s="1">
        <v>8652.0</v>
      </c>
      <c r="J8" s="1">
        <v>9064.0</v>
      </c>
      <c r="K8" s="1">
        <v>9064.0</v>
      </c>
      <c r="L8" s="2"/>
      <c r="M8" s="2"/>
      <c r="N8" s="2"/>
      <c r="O8" s="2"/>
      <c r="P8" s="2"/>
      <c r="Q8" s="2"/>
      <c r="R8" s="2"/>
      <c r="S8" s="2"/>
      <c r="T8" s="2"/>
      <c r="U8" s="2"/>
      <c r="V8" s="2"/>
      <c r="W8" s="2"/>
      <c r="X8" s="2"/>
      <c r="Y8" s="2"/>
      <c r="Z8" s="2"/>
    </row>
    <row r="9">
      <c r="A9" s="1" t="s">
        <v>145</v>
      </c>
      <c r="B9" s="1">
        <v>11742.0</v>
      </c>
      <c r="C9" s="1">
        <v>12463.0</v>
      </c>
      <c r="D9" s="1">
        <v>12545.4</v>
      </c>
      <c r="E9" s="1">
        <v>13039.8</v>
      </c>
      <c r="F9" s="1">
        <v>12545.4</v>
      </c>
      <c r="G9" s="1">
        <v>12741.1</v>
      </c>
      <c r="H9" s="1">
        <v>11896.5</v>
      </c>
      <c r="I9" s="1">
        <v>10588.4</v>
      </c>
      <c r="J9" s="1">
        <v>10413.3</v>
      </c>
      <c r="K9" s="1">
        <v>9197.9</v>
      </c>
      <c r="L9" s="2"/>
      <c r="M9" s="2"/>
      <c r="N9" s="2"/>
      <c r="O9" s="2"/>
      <c r="P9" s="2"/>
      <c r="Q9" s="2"/>
      <c r="R9" s="2"/>
      <c r="S9" s="2"/>
      <c r="T9" s="2"/>
      <c r="U9" s="2"/>
      <c r="V9" s="2"/>
      <c r="W9" s="2"/>
      <c r="X9" s="2"/>
      <c r="Y9" s="2"/>
      <c r="Z9" s="2"/>
    </row>
    <row r="10">
      <c r="A10" s="1" t="s">
        <v>146</v>
      </c>
      <c r="B10" s="1">
        <v>22886.6</v>
      </c>
      <c r="C10" s="1">
        <v>23473.7</v>
      </c>
      <c r="D10" s="1">
        <v>24895.1</v>
      </c>
      <c r="E10" s="1">
        <v>25059.9</v>
      </c>
      <c r="F10" s="1">
        <v>24029.9</v>
      </c>
      <c r="G10" s="1">
        <v>24802.4</v>
      </c>
      <c r="H10" s="1">
        <v>21691.8</v>
      </c>
      <c r="I10" s="1">
        <v>19364.0</v>
      </c>
      <c r="J10" s="1">
        <v>19600.9</v>
      </c>
      <c r="K10" s="1">
        <v>18416.4</v>
      </c>
      <c r="L10" s="2"/>
      <c r="M10" s="2"/>
      <c r="N10" s="2"/>
      <c r="O10" s="2"/>
      <c r="P10" s="2"/>
      <c r="Q10" s="2"/>
      <c r="R10" s="2"/>
      <c r="S10" s="2"/>
      <c r="T10" s="2"/>
      <c r="U10" s="2"/>
      <c r="V10" s="2"/>
      <c r="W10" s="2"/>
      <c r="X10" s="2"/>
      <c r="Y10" s="2"/>
      <c r="Z10" s="2"/>
    </row>
    <row r="11">
      <c r="A11" s="1" t="s">
        <v>147</v>
      </c>
      <c r="B11" s="1">
        <v>7519.0</v>
      </c>
      <c r="C11" s="1">
        <v>5819.5</v>
      </c>
      <c r="D11" s="1">
        <v>6931.900000000001</v>
      </c>
      <c r="E11" s="1">
        <v>7168.8</v>
      </c>
      <c r="F11" s="1">
        <v>6015.2</v>
      </c>
      <c r="G11" s="1">
        <v>5531.1</v>
      </c>
      <c r="H11" s="1">
        <v>4799.8</v>
      </c>
      <c r="I11" s="1">
        <v>2369.0</v>
      </c>
      <c r="J11" s="1">
        <v>3419.6</v>
      </c>
      <c r="K11" s="1">
        <v>2420.5</v>
      </c>
      <c r="L11" s="2"/>
      <c r="M11" s="2"/>
      <c r="N11" s="2"/>
      <c r="O11" s="2"/>
      <c r="P11" s="2"/>
      <c r="Q11" s="2"/>
      <c r="R11" s="2"/>
      <c r="S11" s="2"/>
      <c r="T11" s="2"/>
      <c r="U11" s="2"/>
      <c r="V11" s="2"/>
      <c r="W11" s="2"/>
      <c r="X11" s="2"/>
      <c r="Y11" s="2"/>
      <c r="Z11" s="2"/>
    </row>
    <row r="12">
      <c r="A12" s="1" t="s">
        <v>148</v>
      </c>
      <c r="B12" s="1">
        <v>-2636.8</v>
      </c>
      <c r="C12" s="1">
        <v>-3234.2</v>
      </c>
      <c r="D12" s="1">
        <v>-2286.6</v>
      </c>
      <c r="E12" s="1">
        <v>-2039.4</v>
      </c>
      <c r="F12" s="1">
        <v>-1771.6</v>
      </c>
      <c r="G12" s="1">
        <v>-1957.0</v>
      </c>
      <c r="H12" s="1">
        <v>-1555.3</v>
      </c>
      <c r="I12" s="1">
        <v>-1606.8</v>
      </c>
      <c r="J12" s="1">
        <v>-1998.2</v>
      </c>
      <c r="K12" s="1">
        <v>-2101.2</v>
      </c>
      <c r="L12" s="2"/>
      <c r="M12" s="2"/>
      <c r="N12" s="2"/>
      <c r="O12" s="2"/>
      <c r="P12" s="2"/>
      <c r="Q12" s="2"/>
      <c r="R12" s="2"/>
      <c r="S12" s="2"/>
      <c r="T12" s="2"/>
      <c r="U12" s="2"/>
      <c r="V12" s="2"/>
      <c r="W12" s="2"/>
      <c r="X12" s="2"/>
      <c r="Y12" s="2"/>
      <c r="Z12" s="2"/>
    </row>
    <row r="13">
      <c r="A13" s="1" t="s">
        <v>149</v>
      </c>
      <c r="B13" s="1">
        <v>574.74</v>
      </c>
      <c r="C13" s="1">
        <v>1163.9</v>
      </c>
      <c r="D13" s="1">
        <v>764.26</v>
      </c>
      <c r="E13" s="1">
        <v>673.62</v>
      </c>
      <c r="F13" s="1">
        <v>256.47</v>
      </c>
      <c r="G13" s="1">
        <v>315.18</v>
      </c>
      <c r="H13" s="1">
        <v>202.91</v>
      </c>
      <c r="I13" s="1">
        <v>211.15</v>
      </c>
      <c r="J13" s="1">
        <v>421.27</v>
      </c>
      <c r="K13" s="1">
        <v>561.35</v>
      </c>
      <c r="L13" s="2"/>
      <c r="M13" s="2"/>
      <c r="N13" s="2"/>
      <c r="O13" s="2"/>
      <c r="P13" s="2"/>
      <c r="Q13" s="2"/>
      <c r="R13" s="2"/>
      <c r="S13" s="2"/>
      <c r="T13" s="2"/>
      <c r="U13" s="2"/>
      <c r="V13" s="2"/>
      <c r="W13" s="2"/>
      <c r="X13" s="2"/>
      <c r="Y13" s="2"/>
      <c r="Z13" s="2"/>
    </row>
    <row r="14">
      <c r="A14" s="1" t="s">
        <v>150</v>
      </c>
      <c r="B14" s="1">
        <v>-2060.0</v>
      </c>
      <c r="C14" s="1">
        <v>-2069.27</v>
      </c>
      <c r="D14" s="1">
        <v>-1524.4</v>
      </c>
      <c r="E14" s="1">
        <v>-1359.6</v>
      </c>
      <c r="F14" s="1">
        <v>-1514.1</v>
      </c>
      <c r="G14" s="1">
        <v>-1648.0</v>
      </c>
      <c r="H14" s="1">
        <v>-1359.6</v>
      </c>
      <c r="I14" s="1">
        <v>-1400.8</v>
      </c>
      <c r="J14" s="1">
        <v>-1575.9</v>
      </c>
      <c r="K14" s="1">
        <v>-1545.0</v>
      </c>
      <c r="L14" s="2"/>
      <c r="M14" s="2"/>
      <c r="N14" s="2"/>
      <c r="O14" s="2"/>
      <c r="P14" s="2"/>
      <c r="Q14" s="2"/>
      <c r="R14" s="2"/>
      <c r="S14" s="2"/>
      <c r="T14" s="2"/>
      <c r="U14" s="2"/>
      <c r="V14" s="2"/>
      <c r="W14" s="2"/>
      <c r="X14" s="2"/>
      <c r="Y14" s="2"/>
      <c r="Z14" s="2"/>
    </row>
    <row r="15">
      <c r="A15" s="1" t="s">
        <v>151</v>
      </c>
      <c r="B15" s="1">
        <v>-525.3000000000001</v>
      </c>
      <c r="C15" s="1">
        <v>-5.15</v>
      </c>
      <c r="D15" s="1">
        <v>-5.15</v>
      </c>
      <c r="E15" s="1">
        <v>5.15</v>
      </c>
      <c r="F15" s="1">
        <v>4.12</v>
      </c>
      <c r="G15" s="1">
        <v>13.39</v>
      </c>
      <c r="H15" s="1">
        <v>2.06</v>
      </c>
      <c r="I15" s="1">
        <v>-130.81</v>
      </c>
      <c r="J15" s="1">
        <v>223.51</v>
      </c>
      <c r="K15" s="1">
        <v>-2224.8</v>
      </c>
      <c r="L15" s="2"/>
      <c r="M15" s="2"/>
      <c r="N15" s="2"/>
      <c r="O15" s="2"/>
      <c r="P15" s="2"/>
      <c r="Q15" s="2"/>
      <c r="R15" s="2"/>
      <c r="S15" s="2"/>
      <c r="T15" s="2"/>
      <c r="U15" s="2"/>
      <c r="V15" s="2"/>
      <c r="W15" s="2"/>
      <c r="X15" s="2"/>
      <c r="Y15" s="2"/>
      <c r="Z15" s="2"/>
    </row>
    <row r="16">
      <c r="A16" s="1" t="s">
        <v>152</v>
      </c>
      <c r="B16" s="1">
        <v>-312.09</v>
      </c>
      <c r="C16" s="1">
        <v>-279.13</v>
      </c>
      <c r="D16" s="1">
        <v>501.61</v>
      </c>
      <c r="E16" s="1">
        <v>93.73</v>
      </c>
      <c r="F16" s="1">
        <v>285.31</v>
      </c>
      <c r="G16" s="1">
        <v>124.63</v>
      </c>
      <c r="H16" s="1">
        <v>187.46</v>
      </c>
      <c r="I16" s="1">
        <v>51.5</v>
      </c>
      <c r="J16" s="1">
        <v>-88.58</v>
      </c>
      <c r="K16" s="1">
        <v>11.33</v>
      </c>
      <c r="L16" s="2"/>
      <c r="M16" s="2"/>
      <c r="N16" s="2"/>
      <c r="O16" s="2"/>
      <c r="P16" s="2"/>
      <c r="Q16" s="2"/>
      <c r="R16" s="2"/>
      <c r="S16" s="2"/>
      <c r="T16" s="2"/>
      <c r="U16" s="2"/>
      <c r="V16" s="2"/>
      <c r="W16" s="2"/>
      <c r="X16" s="2"/>
      <c r="Y16" s="2"/>
      <c r="Z16" s="2"/>
    </row>
    <row r="17">
      <c r="A17" s="1" t="s">
        <v>153</v>
      </c>
      <c r="B17" s="1">
        <v>-536.63</v>
      </c>
      <c r="C17" s="1">
        <v>-651.99</v>
      </c>
      <c r="D17" s="1">
        <v>-1122.7</v>
      </c>
      <c r="E17" s="1">
        <v>-964.08</v>
      </c>
      <c r="F17" s="1">
        <v>-443.93</v>
      </c>
      <c r="G17" s="1">
        <v>-1050.6</v>
      </c>
      <c r="H17" s="1">
        <v>-436.72</v>
      </c>
      <c r="I17" s="1">
        <v>-149.35</v>
      </c>
      <c r="J17" s="1">
        <v>170.98</v>
      </c>
      <c r="K17" s="1">
        <v>-478.95</v>
      </c>
      <c r="L17" s="2"/>
      <c r="M17" s="2"/>
      <c r="N17" s="2"/>
      <c r="O17" s="2"/>
      <c r="P17" s="2"/>
      <c r="Q17" s="2"/>
      <c r="R17" s="2"/>
      <c r="S17" s="2"/>
      <c r="T17" s="2"/>
      <c r="U17" s="2"/>
      <c r="V17" s="2"/>
      <c r="W17" s="2"/>
      <c r="X17" s="2"/>
      <c r="Y17" s="2"/>
      <c r="Z17" s="2"/>
    </row>
    <row r="18">
      <c r="A18" s="1" t="s">
        <v>154</v>
      </c>
      <c r="B18" s="1">
        <v>4089.1</v>
      </c>
      <c r="C18" s="1">
        <v>2801.6</v>
      </c>
      <c r="D18" s="1">
        <v>4779.2</v>
      </c>
      <c r="E18" s="1">
        <v>4944.0</v>
      </c>
      <c r="F18" s="1">
        <v>4346.6</v>
      </c>
      <c r="G18" s="1">
        <v>2976.7</v>
      </c>
      <c r="H18" s="1">
        <v>3193.0</v>
      </c>
      <c r="I18" s="1">
        <v>739.54</v>
      </c>
      <c r="J18" s="1">
        <v>2142.4</v>
      </c>
      <c r="K18" s="1">
        <v>-1812.8</v>
      </c>
      <c r="L18" s="2"/>
      <c r="M18" s="2"/>
      <c r="N18" s="2"/>
      <c r="O18" s="2"/>
      <c r="P18" s="2"/>
      <c r="Q18" s="2"/>
      <c r="R18" s="2"/>
      <c r="S18" s="2"/>
      <c r="T18" s="2"/>
      <c r="U18" s="2"/>
      <c r="V18" s="2"/>
      <c r="W18" s="2"/>
      <c r="X18" s="2"/>
      <c r="Y18" s="2"/>
      <c r="Z18" s="2"/>
    </row>
    <row r="19">
      <c r="A19" s="1" t="s">
        <v>155</v>
      </c>
      <c r="B19" s="1">
        <v>-671.5600000000001</v>
      </c>
      <c r="C19" s="1">
        <v>-3306.3</v>
      </c>
      <c r="D19" s="1">
        <v>-1380.2</v>
      </c>
      <c r="E19" s="1">
        <v>-312.09</v>
      </c>
      <c r="F19" s="1">
        <v>0.0</v>
      </c>
      <c r="G19" s="1">
        <v>-1781.9</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-221.45</v>
      </c>
      <c r="E20" s="1">
        <v>0.0</v>
      </c>
      <c r="F20" s="1">
        <v>-360.5</v>
      </c>
      <c r="G20" s="1">
        <v>-212.18</v>
      </c>
      <c r="H20" s="1">
        <v>-534.57</v>
      </c>
      <c r="I20" s="1">
        <v>-428.48</v>
      </c>
      <c r="J20" s="1">
        <v>0.0</v>
      </c>
      <c r="K20" s="1">
        <v>-59.74</v>
      </c>
      <c r="L20" s="2"/>
      <c r="M20" s="2"/>
      <c r="N20" s="2"/>
      <c r="O20" s="2"/>
      <c r="P20" s="2"/>
      <c r="Q20" s="2"/>
      <c r="R20" s="2"/>
      <c r="S20" s="2"/>
      <c r="T20" s="2"/>
      <c r="U20" s="2"/>
      <c r="V20" s="2"/>
      <c r="W20" s="2"/>
      <c r="X20" s="2"/>
      <c r="Y20" s="2"/>
      <c r="Z20" s="2"/>
    </row>
    <row r="21" ht="15.75" customHeight="1">
      <c r="A21" s="1" t="s">
        <v>157</v>
      </c>
      <c r="B21" s="1">
        <v>0.0</v>
      </c>
      <c r="C21" s="1">
        <v>555.17</v>
      </c>
      <c r="D21" s="1">
        <v>-140.08</v>
      </c>
      <c r="E21" s="1">
        <v>-33.99</v>
      </c>
      <c r="F21" s="1">
        <v>21.63</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323.42</v>
      </c>
      <c r="C22" s="1">
        <v>266.77</v>
      </c>
      <c r="D22" s="1">
        <v>295.61</v>
      </c>
      <c r="E22" s="1">
        <v>139.05</v>
      </c>
      <c r="F22" s="1">
        <v>233.81</v>
      </c>
      <c r="G22" s="1">
        <v>1133.0</v>
      </c>
      <c r="H22" s="1">
        <v>311.06</v>
      </c>
      <c r="I22" s="1">
        <v>11783.2</v>
      </c>
      <c r="J22" s="1">
        <v>763.23</v>
      </c>
      <c r="K22" s="1">
        <v>257.5</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0.0</v>
      </c>
      <c r="G23" s="1">
        <v>0.0</v>
      </c>
      <c r="H23" s="1">
        <v>-386.25</v>
      </c>
      <c r="I23" s="1">
        <v>0.0</v>
      </c>
      <c r="J23" s="1">
        <v>-79.31</v>
      </c>
      <c r="K23" s="1">
        <v>0.0</v>
      </c>
      <c r="L23" s="2"/>
      <c r="M23" s="2"/>
      <c r="N23" s="2"/>
      <c r="O23" s="2"/>
      <c r="P23" s="2"/>
      <c r="Q23" s="2"/>
      <c r="R23" s="2"/>
      <c r="S23" s="2"/>
      <c r="T23" s="2"/>
      <c r="U23" s="2"/>
      <c r="V23" s="2"/>
      <c r="W23" s="2"/>
      <c r="X23" s="2"/>
      <c r="Y23" s="2"/>
      <c r="Z23" s="2"/>
    </row>
    <row r="24" ht="15.75" customHeight="1">
      <c r="A24" s="1" t="s">
        <v>160</v>
      </c>
      <c r="B24" s="1">
        <v>0.0</v>
      </c>
      <c r="C24" s="1">
        <v>0.0</v>
      </c>
      <c r="D24" s="1">
        <v>0.0</v>
      </c>
      <c r="E24" s="1">
        <v>0.0</v>
      </c>
      <c r="F24" s="1">
        <v>1493.5</v>
      </c>
      <c r="G24" s="1">
        <v>684.95</v>
      </c>
      <c r="H24" s="1">
        <v>77.25</v>
      </c>
      <c r="I24" s="1">
        <v>361.53</v>
      </c>
      <c r="J24" s="1">
        <v>218.36</v>
      </c>
      <c r="K24" s="1">
        <v>99.91</v>
      </c>
      <c r="L24" s="2"/>
      <c r="M24" s="2"/>
      <c r="N24" s="2"/>
      <c r="O24" s="2"/>
      <c r="P24" s="2"/>
      <c r="Q24" s="2"/>
      <c r="R24" s="2"/>
      <c r="S24" s="2"/>
      <c r="T24" s="2"/>
      <c r="U24" s="2"/>
      <c r="V24" s="2"/>
      <c r="W24" s="2"/>
      <c r="X24" s="2"/>
      <c r="Y24" s="2"/>
      <c r="Z24" s="2"/>
    </row>
    <row r="25" ht="15.75" customHeight="1">
      <c r="A25" s="1" t="s">
        <v>161</v>
      </c>
      <c r="B25" s="1">
        <v>3749.2</v>
      </c>
      <c r="C25" s="1">
        <v>320.33</v>
      </c>
      <c r="D25" s="1">
        <v>3337.2</v>
      </c>
      <c r="E25" s="1">
        <v>4738.0</v>
      </c>
      <c r="F25" s="1">
        <v>5737.1</v>
      </c>
      <c r="G25" s="1">
        <v>2801.6</v>
      </c>
      <c r="H25" s="1">
        <v>2657.4</v>
      </c>
      <c r="I25" s="1">
        <v>12463.0</v>
      </c>
      <c r="J25" s="1">
        <v>3048.8</v>
      </c>
      <c r="K25" s="1">
        <v>-1514.1</v>
      </c>
      <c r="L25" s="2"/>
      <c r="M25" s="2"/>
      <c r="N25" s="2"/>
      <c r="O25" s="2"/>
      <c r="P25" s="2"/>
      <c r="Q25" s="2"/>
      <c r="R25" s="2"/>
      <c r="S25" s="2"/>
      <c r="T25" s="2"/>
      <c r="U25" s="2"/>
      <c r="V25" s="2"/>
      <c r="W25" s="2"/>
      <c r="X25" s="2"/>
      <c r="Y25" s="2"/>
      <c r="Z25" s="2"/>
    </row>
    <row r="26" ht="15.75" customHeight="1">
      <c r="A26" s="1" t="s">
        <v>162</v>
      </c>
      <c r="B26" s="1">
        <v>394.49</v>
      </c>
      <c r="C26" s="1">
        <v>13.39</v>
      </c>
      <c r="D26" s="1">
        <v>871.38</v>
      </c>
      <c r="E26" s="1">
        <v>1256.6</v>
      </c>
      <c r="F26" s="1">
        <v>1668.6</v>
      </c>
      <c r="G26" s="1">
        <v>1081.5</v>
      </c>
      <c r="H26" s="1">
        <v>644.78</v>
      </c>
      <c r="I26" s="1">
        <v>1421.4</v>
      </c>
      <c r="J26" s="1">
        <v>660.23</v>
      </c>
      <c r="K26" s="1">
        <v>-925.97</v>
      </c>
      <c r="L26" s="2"/>
      <c r="M26" s="2"/>
      <c r="N26" s="2"/>
      <c r="O26" s="2"/>
      <c r="P26" s="2"/>
      <c r="Q26" s="2"/>
      <c r="R26" s="2"/>
      <c r="S26" s="2"/>
      <c r="T26" s="2"/>
      <c r="U26" s="2"/>
      <c r="V26" s="2"/>
      <c r="W26" s="2"/>
      <c r="X26" s="2"/>
      <c r="Y26" s="2"/>
      <c r="Z26" s="2"/>
    </row>
    <row r="27" ht="15.75" customHeight="1">
      <c r="A27" s="1" t="s">
        <v>163</v>
      </c>
      <c r="B27" s="1">
        <v>3347.5</v>
      </c>
      <c r="C27" s="1">
        <v>306.94</v>
      </c>
      <c r="D27" s="1">
        <v>2472.0</v>
      </c>
      <c r="E27" s="1">
        <v>3481.4</v>
      </c>
      <c r="F27" s="1">
        <v>4068.5</v>
      </c>
      <c r="G27" s="1">
        <v>1709.8</v>
      </c>
      <c r="H27" s="1">
        <v>2018.8</v>
      </c>
      <c r="I27" s="1">
        <v>11041.6</v>
      </c>
      <c r="J27" s="1">
        <v>2389.6</v>
      </c>
      <c r="K27" s="1">
        <v>-591.22</v>
      </c>
      <c r="L27" s="2"/>
      <c r="M27" s="2"/>
      <c r="N27" s="2"/>
      <c r="O27" s="2"/>
      <c r="P27" s="2"/>
      <c r="Q27" s="2"/>
      <c r="R27" s="2"/>
      <c r="S27" s="2"/>
      <c r="T27" s="2"/>
      <c r="U27" s="2"/>
      <c r="V27" s="2"/>
      <c r="W27" s="2"/>
      <c r="X27" s="2"/>
      <c r="Y27" s="2"/>
      <c r="Z27" s="2"/>
    </row>
    <row r="28" ht="15.75" customHeight="1">
      <c r="A28" s="1" t="s">
        <v>164</v>
      </c>
      <c r="B28" s="1">
        <v>0.0</v>
      </c>
      <c r="C28" s="1">
        <v>2657.4</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165</v>
      </c>
      <c r="B29" s="1">
        <v>3347.5</v>
      </c>
      <c r="C29" s="1">
        <v>2966.4</v>
      </c>
      <c r="D29" s="1">
        <v>2472.0</v>
      </c>
      <c r="E29" s="1">
        <v>3481.4</v>
      </c>
      <c r="F29" s="1">
        <v>4068.5</v>
      </c>
      <c r="G29" s="1">
        <v>1709.8</v>
      </c>
      <c r="H29" s="1">
        <v>2018.8</v>
      </c>
      <c r="I29" s="1">
        <v>11041.6</v>
      </c>
      <c r="J29" s="1">
        <v>2389.6</v>
      </c>
      <c r="K29" s="1">
        <v>-591.22</v>
      </c>
      <c r="L29" s="2"/>
      <c r="M29" s="2"/>
      <c r="N29" s="2"/>
      <c r="O29" s="2"/>
      <c r="P29" s="2"/>
      <c r="Q29" s="2"/>
      <c r="R29" s="2"/>
      <c r="S29" s="2"/>
      <c r="T29" s="2"/>
      <c r="U29" s="2"/>
      <c r="V29" s="2"/>
      <c r="W29" s="2"/>
      <c r="X29" s="2"/>
      <c r="Y29" s="2"/>
      <c r="Z29" s="2"/>
    </row>
    <row r="30" ht="15.75" customHeight="1">
      <c r="A30" s="1" t="s">
        <v>97</v>
      </c>
      <c r="B30" s="1">
        <v>-258.53</v>
      </c>
      <c r="C30" s="1">
        <v>-139.05</v>
      </c>
      <c r="D30" s="1">
        <v>-30.9</v>
      </c>
      <c r="E30" s="1">
        <v>-253.38</v>
      </c>
      <c r="F30" s="1">
        <v>-637.57</v>
      </c>
      <c r="G30" s="1">
        <v>-537.66</v>
      </c>
      <c r="H30" s="1">
        <v>-386.25</v>
      </c>
      <c r="I30" s="1">
        <v>-2657.4</v>
      </c>
      <c r="J30" s="1">
        <v>-317.24</v>
      </c>
      <c r="K30" s="1">
        <v>-327.54</v>
      </c>
      <c r="L30" s="2"/>
      <c r="M30" s="2"/>
      <c r="N30" s="2"/>
      <c r="O30" s="2"/>
      <c r="P30" s="2"/>
      <c r="Q30" s="2"/>
      <c r="R30" s="2"/>
      <c r="S30" s="2"/>
      <c r="T30" s="2"/>
      <c r="U30" s="2"/>
      <c r="V30" s="2"/>
      <c r="W30" s="2"/>
      <c r="X30" s="2"/>
      <c r="Y30" s="2"/>
      <c r="Z30" s="2"/>
    </row>
    <row r="31" ht="15.75" customHeight="1">
      <c r="A31" s="1" t="s">
        <v>166</v>
      </c>
      <c r="B31" s="1">
        <v>3090.0</v>
      </c>
      <c r="C31" s="1">
        <v>2822.2</v>
      </c>
      <c r="D31" s="1">
        <v>2441.1</v>
      </c>
      <c r="E31" s="1">
        <v>3223.9</v>
      </c>
      <c r="F31" s="1">
        <v>3429.9</v>
      </c>
      <c r="G31" s="1">
        <v>1174.2</v>
      </c>
      <c r="H31" s="1">
        <v>1627.4</v>
      </c>
      <c r="I31" s="1">
        <v>8384.2</v>
      </c>
      <c r="J31" s="1">
        <v>2069.27</v>
      </c>
      <c r="K31" s="1">
        <v>-918.76</v>
      </c>
      <c r="L31" s="2"/>
      <c r="M31" s="2"/>
      <c r="N31" s="2"/>
      <c r="O31" s="2"/>
      <c r="P31" s="2"/>
      <c r="Q31" s="2"/>
      <c r="R31" s="2"/>
      <c r="S31" s="2"/>
      <c r="T31" s="2"/>
      <c r="U31" s="2"/>
      <c r="V31" s="2"/>
      <c r="W31" s="2"/>
      <c r="X31" s="2"/>
      <c r="Y31" s="2"/>
      <c r="Z31" s="2"/>
    </row>
    <row r="32" ht="15.75" customHeight="1">
      <c r="A32" s="1" t="s">
        <v>167</v>
      </c>
      <c r="B32" s="1">
        <v>192.61</v>
      </c>
      <c r="C32" s="1">
        <v>255.44</v>
      </c>
      <c r="D32" s="1">
        <v>263.68</v>
      </c>
      <c r="E32" s="1">
        <v>284.28</v>
      </c>
      <c r="F32" s="1">
        <v>414.06</v>
      </c>
      <c r="G32" s="1">
        <v>290.46</v>
      </c>
      <c r="H32" s="1">
        <v>258.53</v>
      </c>
      <c r="I32" s="1">
        <v>260.59</v>
      </c>
      <c r="J32" s="1">
        <v>215.27</v>
      </c>
      <c r="K32" s="1">
        <v>261.62</v>
      </c>
      <c r="L32" s="2"/>
      <c r="M32" s="2"/>
      <c r="N32" s="2"/>
      <c r="O32" s="2"/>
      <c r="P32" s="2"/>
      <c r="Q32" s="2"/>
      <c r="R32" s="2"/>
      <c r="S32" s="2"/>
      <c r="T32" s="2"/>
      <c r="U32" s="2"/>
      <c r="V32" s="2"/>
      <c r="W32" s="2"/>
      <c r="X32" s="2"/>
      <c r="Y32" s="2"/>
      <c r="Z32" s="2"/>
    </row>
    <row r="33" ht="15.75" customHeight="1">
      <c r="A33" s="1" t="s">
        <v>168</v>
      </c>
      <c r="B33" s="1">
        <v>2894.3</v>
      </c>
      <c r="C33" s="1">
        <v>2575.0</v>
      </c>
      <c r="D33" s="1">
        <v>2173.3</v>
      </c>
      <c r="E33" s="1">
        <v>2945.8</v>
      </c>
      <c r="F33" s="1">
        <v>3017.9</v>
      </c>
      <c r="G33" s="1">
        <v>885.8000000000001</v>
      </c>
      <c r="H33" s="1">
        <v>1369.9</v>
      </c>
      <c r="I33" s="1">
        <v>8116.400000000001</v>
      </c>
      <c r="J33" s="1">
        <v>1854.0</v>
      </c>
      <c r="K33" s="1">
        <v>-1184.5</v>
      </c>
      <c r="L33" s="2"/>
      <c r="M33" s="2"/>
      <c r="N33" s="2"/>
      <c r="O33" s="2"/>
      <c r="P33" s="2"/>
      <c r="Q33" s="2"/>
      <c r="R33" s="2"/>
      <c r="S33" s="2"/>
      <c r="T33" s="2"/>
      <c r="U33" s="2"/>
      <c r="V33" s="2"/>
      <c r="W33" s="2"/>
      <c r="X33" s="2"/>
      <c r="Y33" s="2"/>
      <c r="Z33" s="2"/>
    </row>
    <row r="34" ht="15.75" customHeight="1">
      <c r="A34" s="1" t="s">
        <v>169</v>
      </c>
      <c r="B34" s="1">
        <v>2894.3</v>
      </c>
      <c r="C34" s="1">
        <v>-87.55</v>
      </c>
      <c r="D34" s="1">
        <v>2173.3</v>
      </c>
      <c r="E34" s="1">
        <v>2945.8</v>
      </c>
      <c r="F34" s="1">
        <v>3017.9</v>
      </c>
      <c r="G34" s="1">
        <v>885.8000000000001</v>
      </c>
      <c r="H34" s="1">
        <v>1369.9</v>
      </c>
      <c r="I34" s="1">
        <v>8116.400000000001</v>
      </c>
      <c r="J34" s="1">
        <v>1854.0</v>
      </c>
      <c r="K34" s="1">
        <v>-1184.5</v>
      </c>
      <c r="L34" s="2"/>
      <c r="M34" s="2"/>
      <c r="N34" s="2"/>
      <c r="O34" s="2"/>
      <c r="P34" s="2"/>
      <c r="Q34" s="2"/>
      <c r="R34" s="2"/>
      <c r="S34" s="2"/>
      <c r="T34" s="2"/>
      <c r="U34" s="2"/>
      <c r="V34" s="2"/>
      <c r="W34" s="2"/>
      <c r="X34" s="2"/>
      <c r="Y34" s="2"/>
      <c r="Z34" s="2"/>
    </row>
    <row r="35" ht="15.75" customHeight="1">
      <c r="A35" s="1" t="s">
        <v>170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172</v>
      </c>
      <c r="C37" s="1" t="s">
        <v>183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184</v>
      </c>
      <c r="B38" s="1">
        <v>4610.0</v>
      </c>
      <c r="C38" s="1">
        <v>4930.0</v>
      </c>
      <c r="D38" s="1">
        <v>5060.0</v>
      </c>
      <c r="E38" s="1">
        <v>5110.0</v>
      </c>
      <c r="F38" s="1">
        <v>5130.0</v>
      </c>
      <c r="G38" s="1">
        <v>5120.0</v>
      </c>
      <c r="H38" s="1">
        <v>5470.0</v>
      </c>
      <c r="I38" s="1">
        <v>5730.0</v>
      </c>
      <c r="J38" s="1">
        <v>5740.0</v>
      </c>
      <c r="K38" s="1">
        <v>5670.0</v>
      </c>
      <c r="L38" s="2"/>
      <c r="M38" s="2"/>
      <c r="N38" s="2"/>
      <c r="O38" s="2"/>
      <c r="P38" s="2"/>
      <c r="Q38" s="2"/>
      <c r="R38" s="2"/>
      <c r="S38" s="2"/>
      <c r="T38" s="2"/>
      <c r="U38" s="2"/>
      <c r="V38" s="2"/>
      <c r="W38" s="2"/>
      <c r="X38" s="2"/>
      <c r="Y38" s="2"/>
      <c r="Z38" s="2"/>
    </row>
    <row r="39" ht="15.75" customHeight="1">
      <c r="A39" s="1" t="s">
        <v>185</v>
      </c>
      <c r="B39" s="1" t="s">
        <v>172</v>
      </c>
      <c r="C39" s="1" t="s">
        <v>186</v>
      </c>
      <c r="D39" s="1" t="s">
        <v>174</v>
      </c>
      <c r="E39" s="1" t="s">
        <v>175</v>
      </c>
      <c r="F39" s="1" t="s">
        <v>176</v>
      </c>
      <c r="G39" s="1" t="s">
        <v>177</v>
      </c>
      <c r="H39" s="1" t="s">
        <v>178</v>
      </c>
      <c r="I39" s="1" t="s">
        <v>187</v>
      </c>
      <c r="J39" s="1" t="s">
        <v>180</v>
      </c>
      <c r="K39" s="1" t="s">
        <v>181</v>
      </c>
      <c r="L39" s="2"/>
      <c r="M39" s="2"/>
      <c r="N39" s="2"/>
      <c r="O39" s="2"/>
      <c r="P39" s="2"/>
      <c r="Q39" s="2"/>
      <c r="R39" s="2"/>
      <c r="S39" s="2"/>
      <c r="T39" s="2"/>
      <c r="U39" s="2"/>
      <c r="V39" s="2"/>
      <c r="W39" s="2"/>
      <c r="X39" s="2"/>
      <c r="Y39" s="2"/>
      <c r="Z39" s="2"/>
    </row>
    <row r="40" ht="15.75" customHeight="1">
      <c r="A40" s="1" t="s">
        <v>188</v>
      </c>
      <c r="B40" s="1" t="s">
        <v>172</v>
      </c>
      <c r="C40" s="1" t="s">
        <v>183</v>
      </c>
      <c r="D40" s="1" t="s">
        <v>174</v>
      </c>
      <c r="E40" s="1" t="s">
        <v>175</v>
      </c>
      <c r="F40" s="1" t="s">
        <v>176</v>
      </c>
      <c r="G40" s="1" t="s">
        <v>177</v>
      </c>
      <c r="H40" s="1" t="s">
        <v>178</v>
      </c>
      <c r="I40" s="1" t="s">
        <v>187</v>
      </c>
      <c r="J40" s="1" t="s">
        <v>180</v>
      </c>
      <c r="K40" s="1" t="s">
        <v>181</v>
      </c>
      <c r="L40" s="2"/>
      <c r="M40" s="2"/>
      <c r="N40" s="2"/>
      <c r="O40" s="2"/>
      <c r="P40" s="2"/>
      <c r="Q40" s="2"/>
      <c r="R40" s="2"/>
      <c r="S40" s="2"/>
      <c r="T40" s="2"/>
      <c r="U40" s="2"/>
      <c r="V40" s="2"/>
      <c r="W40" s="2"/>
      <c r="X40" s="2"/>
      <c r="Y40" s="2"/>
      <c r="Z40" s="2"/>
    </row>
    <row r="41" ht="15.75" customHeight="1">
      <c r="A41" s="1" t="s">
        <v>189</v>
      </c>
      <c r="B41" s="1">
        <v>4620.0</v>
      </c>
      <c r="C41" s="1">
        <v>4930.0</v>
      </c>
      <c r="D41" s="1">
        <v>5060.0</v>
      </c>
      <c r="E41" s="1">
        <v>5110.0</v>
      </c>
      <c r="F41" s="1">
        <v>5130.0</v>
      </c>
      <c r="G41" s="1">
        <v>5120.0</v>
      </c>
      <c r="H41" s="1">
        <v>5480.0</v>
      </c>
      <c r="I41" s="1">
        <v>5740.0</v>
      </c>
      <c r="J41" s="1">
        <v>5760.0</v>
      </c>
      <c r="K41" s="1">
        <v>5720.0</v>
      </c>
      <c r="L41" s="2"/>
      <c r="M41" s="2"/>
      <c r="N41" s="2"/>
      <c r="O41" s="2"/>
      <c r="P41" s="2"/>
      <c r="Q41" s="2"/>
      <c r="R41" s="2"/>
      <c r="S41" s="2"/>
      <c r="T41" s="2"/>
      <c r="U41" s="2"/>
      <c r="V41" s="2"/>
      <c r="W41" s="2"/>
      <c r="X41" s="2"/>
      <c r="Y41" s="2"/>
      <c r="Z41" s="2"/>
    </row>
    <row r="42" ht="15.75" customHeight="1">
      <c r="A42" s="1" t="s">
        <v>190</v>
      </c>
      <c r="B42" s="1" t="s">
        <v>191</v>
      </c>
      <c r="C42" s="1" t="s">
        <v>192</v>
      </c>
      <c r="D42" s="1" t="s">
        <v>176</v>
      </c>
      <c r="E42" s="1" t="s">
        <v>193</v>
      </c>
      <c r="F42" s="1" t="s">
        <v>194</v>
      </c>
      <c r="G42" s="1" t="s">
        <v>195</v>
      </c>
      <c r="H42" s="1" t="s">
        <v>196</v>
      </c>
      <c r="I42" s="1" t="s">
        <v>197</v>
      </c>
      <c r="J42" s="1" t="s">
        <v>177</v>
      </c>
      <c r="K42" s="1" t="s">
        <v>198</v>
      </c>
      <c r="L42" s="2"/>
      <c r="M42" s="2"/>
      <c r="N42" s="2"/>
      <c r="O42" s="2"/>
      <c r="P42" s="2"/>
      <c r="Q42" s="2"/>
      <c r="R42" s="2"/>
      <c r="S42" s="2"/>
      <c r="T42" s="2"/>
      <c r="U42" s="2"/>
      <c r="V42" s="2"/>
      <c r="W42" s="2"/>
      <c r="X42" s="2"/>
      <c r="Y42" s="2"/>
      <c r="Z42" s="2"/>
    </row>
    <row r="43" ht="15.75" customHeight="1">
      <c r="A43" s="1" t="s">
        <v>199</v>
      </c>
      <c r="B43" s="1" t="s">
        <v>191</v>
      </c>
      <c r="C43" s="1" t="s">
        <v>192</v>
      </c>
      <c r="D43" s="1" t="s">
        <v>176</v>
      </c>
      <c r="E43" s="1" t="s">
        <v>193</v>
      </c>
      <c r="F43" s="1" t="s">
        <v>194</v>
      </c>
      <c r="G43" s="1" t="s">
        <v>195</v>
      </c>
      <c r="H43" s="1" t="s">
        <v>196</v>
      </c>
      <c r="I43" s="1" t="s">
        <v>197</v>
      </c>
      <c r="J43" s="1" t="s">
        <v>177</v>
      </c>
      <c r="K43" s="1" t="s">
        <v>198</v>
      </c>
      <c r="L43" s="2"/>
      <c r="M43" s="2"/>
      <c r="N43" s="2"/>
      <c r="O43" s="2"/>
      <c r="P43" s="2"/>
      <c r="Q43" s="2"/>
      <c r="R43" s="2"/>
      <c r="S43" s="2"/>
      <c r="T43" s="2"/>
      <c r="U43" s="2"/>
      <c r="V43" s="2"/>
      <c r="W43" s="2"/>
      <c r="X43" s="2"/>
      <c r="Y43" s="2"/>
      <c r="Z43" s="2"/>
    </row>
    <row r="44" ht="15.75" customHeight="1">
      <c r="A44" s="1" t="s">
        <v>200</v>
      </c>
      <c r="B44" s="1" t="s">
        <v>201</v>
      </c>
      <c r="C44" s="1" t="s">
        <v>202</v>
      </c>
      <c r="D44" s="1" t="s">
        <v>202</v>
      </c>
      <c r="E44" s="1" t="s">
        <v>202</v>
      </c>
      <c r="F44" s="1" t="s">
        <v>202</v>
      </c>
      <c r="G44" s="1" t="s">
        <v>202</v>
      </c>
      <c r="H44" s="1" t="s">
        <v>202</v>
      </c>
      <c r="I44" s="1" t="s">
        <v>203</v>
      </c>
      <c r="J44" s="1" t="s">
        <v>203</v>
      </c>
      <c r="K44" s="1" t="s">
        <v>203</v>
      </c>
      <c r="L44" s="2"/>
      <c r="M44" s="2"/>
      <c r="N44" s="2"/>
      <c r="O44" s="2"/>
      <c r="P44" s="2"/>
      <c r="Q44" s="2"/>
      <c r="R44" s="2"/>
      <c r="S44" s="2"/>
      <c r="T44" s="2"/>
      <c r="U44" s="2"/>
      <c r="V44" s="2"/>
      <c r="W44" s="2"/>
      <c r="X44" s="2"/>
      <c r="Y44" s="2"/>
      <c r="Z44" s="2"/>
    </row>
    <row r="45" ht="15.75" customHeight="1">
      <c r="A45" s="1" t="s">
        <v>204</v>
      </c>
      <c r="B45" s="1" t="s">
        <v>205</v>
      </c>
      <c r="C45" s="1" t="s">
        <v>206</v>
      </c>
      <c r="D45" s="1" t="s">
        <v>207</v>
      </c>
      <c r="E45" s="1" t="s">
        <v>208</v>
      </c>
      <c r="F45" s="1" t="s">
        <v>209</v>
      </c>
      <c r="G45" s="1" t="s">
        <v>210</v>
      </c>
      <c r="H45" s="1" t="s">
        <v>211</v>
      </c>
      <c r="I45" s="1" t="s">
        <v>212</v>
      </c>
      <c r="J45" s="1" t="s">
        <v>213</v>
      </c>
      <c r="K45" s="1" t="s">
        <v>214</v>
      </c>
      <c r="L45" s="2"/>
      <c r="M45" s="2"/>
      <c r="N45" s="2"/>
      <c r="O45" s="2"/>
      <c r="P45" s="2"/>
      <c r="Q45" s="2"/>
      <c r="R45" s="2"/>
      <c r="S45" s="2"/>
      <c r="T45" s="2"/>
      <c r="U45" s="2"/>
      <c r="V45" s="2"/>
      <c r="W45" s="2"/>
      <c r="X45" s="2"/>
      <c r="Y45" s="2"/>
      <c r="Z45" s="2"/>
    </row>
    <row r="46" ht="15.75" customHeight="1">
      <c r="A46" s="1" t="s">
        <v>215</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45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216</v>
      </c>
      <c r="B48" s="1">
        <v>16325.5</v>
      </c>
      <c r="C48" s="1">
        <v>13081.0</v>
      </c>
      <c r="D48" s="1">
        <v>16870.37</v>
      </c>
      <c r="E48" s="1">
        <v>16850.8</v>
      </c>
      <c r="F48" s="1">
        <v>15326.4</v>
      </c>
      <c r="G48" s="1">
        <v>13153.1</v>
      </c>
      <c r="H48" s="1">
        <v>11443.3</v>
      </c>
      <c r="I48" s="1">
        <v>8054.6</v>
      </c>
      <c r="J48" s="1">
        <v>8971.300000000001</v>
      </c>
      <c r="K48" s="1">
        <v>7858.900000000001</v>
      </c>
      <c r="L48" s="2"/>
      <c r="M48" s="2"/>
      <c r="N48" s="2"/>
      <c r="O48" s="2"/>
      <c r="P48" s="2"/>
      <c r="Q48" s="2"/>
      <c r="R48" s="2"/>
      <c r="S48" s="2"/>
      <c r="T48" s="2"/>
      <c r="U48" s="2"/>
      <c r="V48" s="2"/>
      <c r="W48" s="2"/>
      <c r="X48" s="2"/>
      <c r="Y48" s="2"/>
      <c r="Z48" s="2"/>
    </row>
    <row r="49" ht="15.75" customHeight="1">
      <c r="A49" s="1" t="s">
        <v>217</v>
      </c>
      <c r="B49" s="1">
        <v>7519.0</v>
      </c>
      <c r="C49" s="1">
        <v>7591.1</v>
      </c>
      <c r="D49" s="1">
        <v>6931.900000000001</v>
      </c>
      <c r="E49" s="1">
        <v>7168.8</v>
      </c>
      <c r="F49" s="1">
        <v>6015.2</v>
      </c>
      <c r="G49" s="1">
        <v>7374.8</v>
      </c>
      <c r="H49" s="1">
        <v>6272.7</v>
      </c>
      <c r="I49" s="1">
        <v>3563.8</v>
      </c>
      <c r="J49" s="1">
        <v>4717.400000000001</v>
      </c>
      <c r="K49" s="1">
        <v>3687.4</v>
      </c>
      <c r="L49" s="2"/>
      <c r="M49" s="2"/>
      <c r="N49" s="2"/>
      <c r="O49" s="2"/>
      <c r="P49" s="2"/>
      <c r="Q49" s="2"/>
      <c r="R49" s="2"/>
      <c r="S49" s="2"/>
      <c r="T49" s="2"/>
      <c r="U49" s="2"/>
      <c r="V49" s="2"/>
      <c r="W49" s="2"/>
      <c r="X49" s="2"/>
      <c r="Y49" s="2"/>
      <c r="Z49" s="2"/>
    </row>
    <row r="50" ht="15.75" customHeight="1">
      <c r="A50" s="1" t="s">
        <v>218</v>
      </c>
      <c r="B50" s="1">
        <v>7519.0</v>
      </c>
      <c r="C50" s="1">
        <v>5819.5</v>
      </c>
      <c r="D50" s="1">
        <v>6931.900000000001</v>
      </c>
      <c r="E50" s="1">
        <v>7168.8</v>
      </c>
      <c r="F50" s="1">
        <v>6015.2</v>
      </c>
      <c r="G50" s="1">
        <v>5531.1</v>
      </c>
      <c r="H50" s="1">
        <v>4799.8</v>
      </c>
      <c r="I50" s="1">
        <v>2369.0</v>
      </c>
      <c r="J50" s="1">
        <v>3419.6</v>
      </c>
      <c r="K50" s="1">
        <v>2420.5</v>
      </c>
      <c r="L50" s="2"/>
      <c r="M50" s="2"/>
      <c r="N50" s="2"/>
      <c r="O50" s="2"/>
      <c r="P50" s="2"/>
      <c r="Q50" s="2"/>
      <c r="R50" s="2"/>
      <c r="S50" s="2"/>
      <c r="T50" s="2"/>
      <c r="U50" s="2"/>
      <c r="V50" s="2"/>
      <c r="W50" s="2"/>
      <c r="X50" s="2"/>
      <c r="Y50" s="2"/>
      <c r="Z50" s="2"/>
    </row>
    <row r="51" ht="15.75" customHeight="1">
      <c r="A51" s="1" t="s">
        <v>219</v>
      </c>
      <c r="B51" s="1">
        <v>17396.7</v>
      </c>
      <c r="C51" s="1">
        <v>14121.3</v>
      </c>
      <c r="D51" s="1">
        <v>17983.8</v>
      </c>
      <c r="E51" s="1">
        <v>17942.6</v>
      </c>
      <c r="F51" s="1">
        <v>16438.8</v>
      </c>
      <c r="G51" s="1">
        <v>13400.3</v>
      </c>
      <c r="H51" s="1">
        <v>11597.8</v>
      </c>
      <c r="I51" s="1">
        <v>8178.2</v>
      </c>
      <c r="J51" s="1">
        <v>9105.2</v>
      </c>
      <c r="K51" s="1">
        <v>8023.7</v>
      </c>
      <c r="L51" s="2"/>
      <c r="M51" s="2"/>
      <c r="N51" s="2"/>
      <c r="O51" s="2"/>
      <c r="P51" s="2"/>
      <c r="Q51" s="2"/>
      <c r="R51" s="2"/>
      <c r="S51" s="2"/>
      <c r="T51" s="2"/>
      <c r="U51" s="2"/>
      <c r="V51" s="2"/>
      <c r="W51" s="2"/>
      <c r="X51" s="2"/>
      <c r="Y51" s="2"/>
      <c r="Z51" s="2"/>
    </row>
    <row r="52" ht="15.75" customHeight="1">
      <c r="A52" s="1" t="s">
        <v>220</v>
      </c>
      <c r="B52" s="1" t="s">
        <v>221</v>
      </c>
      <c r="C52" s="1" t="s">
        <v>222</v>
      </c>
      <c r="D52" s="1" t="s">
        <v>223</v>
      </c>
      <c r="E52" s="1" t="s">
        <v>224</v>
      </c>
      <c r="F52" s="1" t="s">
        <v>225</v>
      </c>
      <c r="G52" s="1" t="s">
        <v>226</v>
      </c>
      <c r="H52" s="1" t="s">
        <v>227</v>
      </c>
      <c r="I52" s="1" t="s">
        <v>228</v>
      </c>
      <c r="J52" s="1" t="s">
        <v>229</v>
      </c>
      <c r="K52" s="1" t="s">
        <v>230</v>
      </c>
      <c r="L52" s="2"/>
      <c r="M52" s="2"/>
      <c r="N52" s="2"/>
      <c r="O52" s="2"/>
      <c r="P52" s="2"/>
      <c r="Q52" s="2"/>
      <c r="R52" s="2"/>
      <c r="S52" s="2"/>
      <c r="T52" s="2"/>
      <c r="U52" s="2"/>
      <c r="V52" s="2"/>
      <c r="W52" s="2"/>
      <c r="X52" s="2"/>
      <c r="Y52" s="2"/>
      <c r="Z52" s="2"/>
    </row>
    <row r="53" ht="15.75" customHeight="1">
      <c r="A53" s="1" t="s">
        <v>231</v>
      </c>
      <c r="B53" s="1">
        <v>1524.4</v>
      </c>
      <c r="C53" s="1">
        <v>1627.4</v>
      </c>
      <c r="D53" s="1">
        <v>1040.3</v>
      </c>
      <c r="E53" s="1">
        <v>997.0400000000001</v>
      </c>
      <c r="F53" s="1">
        <v>1153.6</v>
      </c>
      <c r="G53" s="1">
        <v>1143.3</v>
      </c>
      <c r="H53" s="1">
        <v>475.86</v>
      </c>
      <c r="I53" s="1">
        <v>855.9300000000001</v>
      </c>
      <c r="J53" s="1">
        <v>-224.54</v>
      </c>
      <c r="K53" s="1">
        <v>487.19</v>
      </c>
      <c r="L53" s="2"/>
      <c r="M53" s="2"/>
      <c r="N53" s="2"/>
      <c r="O53" s="2"/>
      <c r="P53" s="2"/>
      <c r="Q53" s="2"/>
      <c r="R53" s="2"/>
      <c r="S53" s="2"/>
      <c r="T53" s="2"/>
      <c r="U53" s="2"/>
      <c r="V53" s="2"/>
      <c r="W53" s="2"/>
      <c r="X53" s="2"/>
      <c r="Y53" s="2"/>
      <c r="Z53" s="2"/>
    </row>
    <row r="54" ht="15.75" customHeight="1">
      <c r="A54" s="1" t="s">
        <v>232</v>
      </c>
      <c r="B54" s="1">
        <v>-1133.0</v>
      </c>
      <c r="C54" s="1">
        <v>-1617.1</v>
      </c>
      <c r="D54" s="1">
        <v>-170.98</v>
      </c>
      <c r="E54" s="1">
        <v>258.53</v>
      </c>
      <c r="F54" s="1">
        <v>513.97</v>
      </c>
      <c r="G54" s="1">
        <v>-55.62</v>
      </c>
      <c r="H54" s="1">
        <v>168.92</v>
      </c>
      <c r="I54" s="1">
        <v>563.41</v>
      </c>
      <c r="J54" s="1">
        <v>884.77</v>
      </c>
      <c r="K54" s="1">
        <v>-1411.1</v>
      </c>
      <c r="L54" s="2"/>
      <c r="M54" s="2"/>
      <c r="N54" s="2"/>
      <c r="O54" s="2"/>
      <c r="P54" s="2"/>
      <c r="Q54" s="2"/>
      <c r="R54" s="2"/>
      <c r="S54" s="2"/>
      <c r="T54" s="2"/>
      <c r="U54" s="2"/>
      <c r="V54" s="2"/>
      <c r="W54" s="2"/>
      <c r="X54" s="2"/>
      <c r="Y54" s="2"/>
      <c r="Z54" s="2"/>
    </row>
    <row r="55" ht="15.75" customHeight="1">
      <c r="A55" s="1" t="s">
        <v>233</v>
      </c>
      <c r="B55" s="1">
        <v>2296.9</v>
      </c>
      <c r="C55" s="1">
        <v>1617.1</v>
      </c>
      <c r="D55" s="1">
        <v>2956.1</v>
      </c>
      <c r="E55" s="1">
        <v>2832.5</v>
      </c>
      <c r="F55" s="1">
        <v>2080.6</v>
      </c>
      <c r="G55" s="1">
        <v>1318.4</v>
      </c>
      <c r="H55" s="1">
        <v>1606.8</v>
      </c>
      <c r="I55" s="1">
        <v>-2193.9</v>
      </c>
      <c r="J55" s="1">
        <v>1023.82</v>
      </c>
      <c r="K55" s="1">
        <v>-1462.6</v>
      </c>
      <c r="L55" s="2"/>
      <c r="M55" s="2"/>
      <c r="N55" s="2"/>
      <c r="O55" s="2"/>
      <c r="P55" s="2"/>
      <c r="Q55" s="2"/>
      <c r="R55" s="2"/>
      <c r="S55" s="2"/>
      <c r="T55" s="2"/>
      <c r="U55" s="2"/>
      <c r="V55" s="2"/>
      <c r="W55" s="2"/>
      <c r="X55" s="2"/>
      <c r="Y55" s="2"/>
      <c r="Z55" s="2"/>
    </row>
    <row r="56" ht="15.75" customHeight="1">
      <c r="A56" s="1" t="s">
        <v>234</v>
      </c>
      <c r="B56" s="1">
        <v>0.0</v>
      </c>
      <c r="C56" s="1">
        <v>0.0</v>
      </c>
      <c r="D56" s="1">
        <v>0.0</v>
      </c>
      <c r="E56" s="1">
        <v>0.0</v>
      </c>
      <c r="F56" s="1">
        <v>0.0</v>
      </c>
      <c r="G56" s="1">
        <v>201.88</v>
      </c>
      <c r="H56" s="1">
        <v>198.79</v>
      </c>
      <c r="I56" s="1">
        <v>282.22</v>
      </c>
      <c r="J56" s="1">
        <v>404.79</v>
      </c>
      <c r="K56" s="1">
        <v>448.05</v>
      </c>
      <c r="L56" s="2"/>
      <c r="M56" s="2"/>
      <c r="N56" s="2"/>
      <c r="O56" s="2"/>
      <c r="P56" s="2"/>
      <c r="Q56" s="2"/>
      <c r="R56" s="2"/>
      <c r="S56" s="2"/>
      <c r="T56" s="2"/>
      <c r="U56" s="2"/>
      <c r="V56" s="2"/>
      <c r="W56" s="2"/>
      <c r="X56" s="2"/>
      <c r="Y56" s="2"/>
      <c r="Z56" s="2"/>
    </row>
    <row r="57" ht="15.75" customHeight="1">
      <c r="A57" s="1" t="s">
        <v>235</v>
      </c>
      <c r="B57" s="1">
        <v>15.45</v>
      </c>
      <c r="C57" s="1">
        <v>8.24</v>
      </c>
      <c r="D57" s="1">
        <v>8.24</v>
      </c>
      <c r="E57" s="1">
        <v>6.18</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237</v>
      </c>
      <c r="B59" s="1">
        <v>1266.9</v>
      </c>
      <c r="C59" s="1">
        <v>1205.1</v>
      </c>
      <c r="D59" s="1">
        <v>1297.8</v>
      </c>
      <c r="E59" s="1">
        <v>1246.3</v>
      </c>
      <c r="F59" s="1">
        <v>1060.9</v>
      </c>
      <c r="G59" s="1">
        <v>918.76</v>
      </c>
      <c r="H59" s="1">
        <v>0.0</v>
      </c>
      <c r="I59" s="1">
        <v>0.0</v>
      </c>
      <c r="J59" s="1">
        <v>0.0</v>
      </c>
      <c r="K59" s="1">
        <v>0.0</v>
      </c>
      <c r="L59" s="2"/>
      <c r="M59" s="2"/>
      <c r="N59" s="2"/>
      <c r="O59" s="2"/>
      <c r="P59" s="2"/>
      <c r="Q59" s="2"/>
      <c r="R59" s="2"/>
      <c r="S59" s="2"/>
      <c r="T59" s="2"/>
      <c r="U59" s="2"/>
      <c r="V59" s="2"/>
      <c r="W59" s="2"/>
      <c r="X59" s="2"/>
      <c r="Y59" s="2"/>
      <c r="Z59" s="2"/>
    </row>
    <row r="60" ht="15.75" customHeight="1">
      <c r="A60" s="1" t="s">
        <v>238</v>
      </c>
      <c r="B60" s="1">
        <v>1266.9</v>
      </c>
      <c r="C60" s="1">
        <v>1205.1</v>
      </c>
      <c r="D60" s="1">
        <v>1297.8</v>
      </c>
      <c r="E60" s="1">
        <v>1246.3</v>
      </c>
      <c r="F60" s="1">
        <v>1060.9</v>
      </c>
      <c r="G60" s="1">
        <v>918.76</v>
      </c>
      <c r="H60" s="1">
        <v>0.0</v>
      </c>
      <c r="I60" s="1">
        <v>0.0</v>
      </c>
      <c r="J60" s="1">
        <v>0.0</v>
      </c>
      <c r="K60" s="1">
        <v>0.0</v>
      </c>
      <c r="L60" s="2"/>
      <c r="M60" s="2"/>
      <c r="N60" s="2"/>
      <c r="O60" s="2"/>
      <c r="P60" s="2"/>
      <c r="Q60" s="2"/>
      <c r="R60" s="2"/>
      <c r="S60" s="2"/>
      <c r="T60" s="2"/>
      <c r="U60" s="2"/>
      <c r="V60" s="2"/>
      <c r="W60" s="2"/>
      <c r="X60" s="2"/>
      <c r="Y60" s="2"/>
      <c r="Z60" s="2"/>
    </row>
    <row r="61" ht="15.75" customHeight="1">
      <c r="A61" s="1" t="s">
        <v>239</v>
      </c>
      <c r="B61" s="1">
        <v>1143.3</v>
      </c>
      <c r="C61" s="1">
        <v>1040.3</v>
      </c>
      <c r="D61" s="1">
        <v>933.1800000000001</v>
      </c>
      <c r="E61" s="1">
        <v>887.86</v>
      </c>
      <c r="F61" s="1">
        <v>975.4100000000001</v>
      </c>
      <c r="G61" s="1">
        <v>891.98</v>
      </c>
      <c r="H61" s="1">
        <v>987.77</v>
      </c>
      <c r="I61" s="1">
        <v>860.0500000000001</v>
      </c>
      <c r="J61" s="1">
        <v>675.6800000000001</v>
      </c>
      <c r="K61" s="1">
        <v>763.23</v>
      </c>
      <c r="L61" s="2"/>
      <c r="M61" s="2"/>
      <c r="N61" s="2"/>
      <c r="O61" s="2"/>
      <c r="P61" s="2"/>
      <c r="Q61" s="2"/>
      <c r="R61" s="2"/>
      <c r="S61" s="2"/>
      <c r="T61" s="2"/>
      <c r="U61" s="2"/>
      <c r="V61" s="2"/>
      <c r="W61" s="2"/>
      <c r="X61" s="2"/>
      <c r="Y61" s="2"/>
      <c r="Z61" s="2"/>
    </row>
    <row r="62" ht="15.75" customHeight="1">
      <c r="A62" s="1" t="s">
        <v>240</v>
      </c>
      <c r="B62" s="1">
        <v>1071.2</v>
      </c>
      <c r="C62" s="1">
        <v>1030.0</v>
      </c>
      <c r="D62" s="1">
        <v>1112.4</v>
      </c>
      <c r="E62" s="1">
        <v>1102.1</v>
      </c>
      <c r="F62" s="1">
        <v>1102.1</v>
      </c>
      <c r="G62" s="1">
        <v>245.14</v>
      </c>
      <c r="H62" s="1">
        <v>155.53</v>
      </c>
      <c r="I62" s="1">
        <v>124.63</v>
      </c>
      <c r="J62" s="1">
        <v>128.75</v>
      </c>
      <c r="K62" s="1">
        <v>159.65</v>
      </c>
      <c r="L62" s="2"/>
      <c r="M62" s="2"/>
      <c r="N62" s="2"/>
      <c r="O62" s="2"/>
      <c r="P62" s="2"/>
      <c r="Q62" s="2"/>
      <c r="R62" s="2"/>
      <c r="S62" s="2"/>
      <c r="T62" s="2"/>
      <c r="U62" s="2"/>
      <c r="V62" s="2"/>
      <c r="W62" s="2"/>
      <c r="X62" s="2"/>
      <c r="Y62" s="2"/>
      <c r="Z62" s="2"/>
    </row>
    <row r="63" ht="15.75" customHeight="1">
      <c r="A63" s="1" t="s">
        <v>241</v>
      </c>
      <c r="B63" s="1">
        <v>363.59</v>
      </c>
      <c r="C63" s="1">
        <v>433.63</v>
      </c>
      <c r="D63" s="1">
        <v>327.54</v>
      </c>
      <c r="E63" s="1">
        <v>299.73</v>
      </c>
      <c r="F63" s="1">
        <v>273.98</v>
      </c>
      <c r="G63" s="1">
        <v>64.89</v>
      </c>
      <c r="H63" s="1">
        <v>31.93</v>
      </c>
      <c r="I63" s="1">
        <v>28.84</v>
      </c>
      <c r="J63" s="1">
        <v>40.17</v>
      </c>
      <c r="K63" s="1">
        <v>54.59</v>
      </c>
      <c r="L63" s="2"/>
      <c r="M63" s="2"/>
      <c r="N63" s="2"/>
      <c r="O63" s="2"/>
      <c r="P63" s="2"/>
      <c r="Q63" s="2"/>
      <c r="R63" s="2"/>
      <c r="S63" s="2"/>
      <c r="T63" s="2"/>
      <c r="U63" s="2"/>
      <c r="V63" s="2"/>
      <c r="W63" s="2"/>
      <c r="X63" s="2"/>
      <c r="Y63" s="2"/>
      <c r="Z63" s="2"/>
    </row>
    <row r="64" ht="15.75" customHeight="1">
      <c r="A64" s="1" t="s">
        <v>242</v>
      </c>
      <c r="B64" s="1">
        <v>706.58</v>
      </c>
      <c r="C64" s="1">
        <v>600.49</v>
      </c>
      <c r="D64" s="1">
        <v>780.74</v>
      </c>
      <c r="E64" s="1">
        <v>801.34</v>
      </c>
      <c r="F64" s="1">
        <v>829.15</v>
      </c>
      <c r="G64" s="1">
        <v>180.25</v>
      </c>
      <c r="H64" s="1">
        <v>122.57</v>
      </c>
      <c r="I64" s="1">
        <v>94.76</v>
      </c>
      <c r="J64" s="1">
        <v>87.55</v>
      </c>
      <c r="K64" s="1">
        <v>104.03</v>
      </c>
      <c r="L64" s="2"/>
      <c r="M64" s="2"/>
      <c r="N64" s="2"/>
      <c r="O64" s="2"/>
      <c r="P64" s="2"/>
      <c r="Q64" s="2"/>
      <c r="R64" s="2"/>
      <c r="S64" s="2"/>
      <c r="T64" s="2"/>
      <c r="U64" s="2"/>
      <c r="V64" s="2"/>
      <c r="W64" s="2"/>
      <c r="X64" s="2"/>
      <c r="Y64" s="2"/>
      <c r="Z64" s="2"/>
    </row>
    <row r="65" ht="15.75" customHeight="1">
      <c r="A65" s="1" t="s">
        <v>243</v>
      </c>
      <c r="B65" s="1">
        <v>41.2</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244</v>
      </c>
      <c r="B66" s="1">
        <v>41.2</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248</v>
      </c>
      <c r="H3" s="1" t="s">
        <v>252</v>
      </c>
      <c r="I3" s="1" t="s">
        <v>253</v>
      </c>
      <c r="J3" s="1" t="s">
        <v>254</v>
      </c>
      <c r="K3" s="1" t="s">
        <v>187</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111</v>
      </c>
      <c r="E9" s="1" t="s">
        <v>303</v>
      </c>
      <c r="F9" s="1" t="s">
        <v>304</v>
      </c>
      <c r="G9" s="1" t="s">
        <v>305</v>
      </c>
      <c r="H9" s="1" t="s">
        <v>306</v>
      </c>
      <c r="I9" s="1" t="s">
        <v>203</v>
      </c>
      <c r="J9" s="1" t="s">
        <v>180</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331</v>
      </c>
      <c r="D12" s="1" t="s">
        <v>322</v>
      </c>
      <c r="E12" s="1" t="s">
        <v>323</v>
      </c>
      <c r="F12" s="1" t="s">
        <v>324</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360</v>
      </c>
      <c r="C15" s="1" t="s">
        <v>361</v>
      </c>
      <c r="D15" s="1" t="s">
        <v>362</v>
      </c>
      <c r="E15" s="1" t="s">
        <v>363</v>
      </c>
      <c r="F15" s="1" t="s">
        <v>352</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252</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304</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174</v>
      </c>
      <c r="C20" s="1" t="s">
        <v>194</v>
      </c>
      <c r="D20" s="1" t="s">
        <v>401</v>
      </c>
      <c r="E20" s="1" t="s">
        <v>402</v>
      </c>
      <c r="F20" s="1" t="s">
        <v>401</v>
      </c>
      <c r="G20" s="1" t="s">
        <v>174</v>
      </c>
      <c r="H20" s="1" t="s">
        <v>194</v>
      </c>
      <c r="I20" s="1" t="s">
        <v>403</v>
      </c>
      <c r="J20" s="1" t="s">
        <v>403</v>
      </c>
      <c r="K20" s="1" t="s">
        <v>307</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407</v>
      </c>
      <c r="F21" s="1" t="s">
        <v>408</v>
      </c>
      <c r="G21" s="1" t="s">
        <v>409</v>
      </c>
      <c r="H21" s="1" t="s">
        <v>410</v>
      </c>
      <c r="I21" s="1" t="s">
        <v>409</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v>6.18</v>
      </c>
      <c r="E22" s="1" t="s">
        <v>416</v>
      </c>
      <c r="F22" s="1" t="s">
        <v>417</v>
      </c>
      <c r="G22" s="1" t="s">
        <v>334</v>
      </c>
      <c r="H22" s="1" t="s">
        <v>418</v>
      </c>
      <c r="I22" s="1" t="s">
        <v>419</v>
      </c>
      <c r="J22" s="1" t="s">
        <v>352</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175</v>
      </c>
      <c r="E25" s="1" t="s">
        <v>436</v>
      </c>
      <c r="F25" s="1" t="s">
        <v>437</v>
      </c>
      <c r="G25" s="1" t="s">
        <v>438</v>
      </c>
      <c r="H25" s="1" t="s">
        <v>439</v>
      </c>
      <c r="I25" s="1" t="s">
        <v>440</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401</v>
      </c>
      <c r="E26" s="1" t="s">
        <v>176</v>
      </c>
      <c r="F26" s="1" t="s">
        <v>176</v>
      </c>
      <c r="G26" s="1" t="s">
        <v>445</v>
      </c>
      <c r="H26" s="1" t="s">
        <v>446</v>
      </c>
      <c r="I26" s="1" t="s">
        <v>437</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194</v>
      </c>
      <c r="D27" s="1" t="s">
        <v>307</v>
      </c>
      <c r="E27" s="1" t="s">
        <v>451</v>
      </c>
      <c r="F27" s="1" t="s">
        <v>452</v>
      </c>
      <c r="G27" s="1" t="s">
        <v>186</v>
      </c>
      <c r="H27" s="1" t="s">
        <v>451</v>
      </c>
      <c r="I27" s="1" t="s">
        <v>202</v>
      </c>
      <c r="J27" s="1" t="s">
        <v>173</v>
      </c>
      <c r="K27" s="1" t="s">
        <v>186</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298</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365</v>
      </c>
      <c r="E38" s="1" t="s">
        <v>555</v>
      </c>
      <c r="F38" s="1" t="s">
        <v>556</v>
      </c>
      <c r="G38" s="1" t="s">
        <v>557</v>
      </c>
      <c r="H38" s="1" t="s">
        <v>558</v>
      </c>
      <c r="I38" s="1" t="s">
        <v>408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252</v>
      </c>
      <c r="C40" s="1" t="s">
        <v>573</v>
      </c>
      <c r="D40" s="1" t="s">
        <v>574</v>
      </c>
      <c r="E40" s="1" t="s">
        <v>575</v>
      </c>
      <c r="F40" s="1" t="s">
        <v>375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585</v>
      </c>
      <c r="F41" s="1" t="s">
        <v>584</v>
      </c>
      <c r="G41" s="1" t="s">
        <v>586</v>
      </c>
      <c r="H41" s="1" t="s">
        <v>587</v>
      </c>
      <c r="I41" s="1" t="s">
        <v>588</v>
      </c>
      <c r="J41" s="1" t="s">
        <v>301</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577</v>
      </c>
      <c r="E42" s="1" t="s">
        <v>365</v>
      </c>
      <c r="F42" s="1" t="s">
        <v>593</v>
      </c>
      <c r="G42" s="1" t="s">
        <v>594</v>
      </c>
      <c r="H42" s="1" t="s">
        <v>595</v>
      </c>
      <c r="I42" s="1" t="s">
        <v>222</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468</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327</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602</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591</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652</v>
      </c>
      <c r="C50" s="1" t="s">
        <v>662</v>
      </c>
      <c r="D50" s="1" t="s">
        <v>654</v>
      </c>
      <c r="E50" s="1" t="s">
        <v>591</v>
      </c>
      <c r="F50" s="1" t="s">
        <v>655</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272</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v>-2.06</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v>-107.12</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554</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363</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173</v>
      </c>
      <c r="D58" s="1" t="s">
        <v>742</v>
      </c>
      <c r="E58" s="1" t="s">
        <v>115</v>
      </c>
      <c r="F58" s="1" t="s">
        <v>743</v>
      </c>
      <c r="G58" s="1" t="s">
        <v>304</v>
      </c>
      <c r="H58" s="1" t="s">
        <v>744</v>
      </c>
      <c r="I58" s="1" t="s">
        <v>745</v>
      </c>
      <c r="J58" s="1" t="s">
        <v>194</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656</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v>-15.45</v>
      </c>
      <c r="C61" s="1" t="s">
        <v>769</v>
      </c>
      <c r="D61" s="1" t="s">
        <v>770</v>
      </c>
      <c r="E61" s="1" t="s">
        <v>771</v>
      </c>
      <c r="F61" s="1" t="s">
        <v>772</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746</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v>0.0</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811</v>
      </c>
      <c r="D65" s="1" t="s">
        <v>810</v>
      </c>
      <c r="E65" s="1" t="s">
        <v>810</v>
      </c>
      <c r="F65" s="1" t="s">
        <v>810</v>
      </c>
      <c r="G65" s="1" t="s">
        <v>810</v>
      </c>
      <c r="H65" s="1" t="s">
        <v>810</v>
      </c>
      <c r="I65" s="1" t="s">
        <v>812</v>
      </c>
      <c r="J65" s="1" t="s">
        <v>810</v>
      </c>
      <c r="K65" s="1" t="s">
        <v>810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116</v>
      </c>
      <c r="I67" s="1" t="s">
        <v>821</v>
      </c>
      <c r="J67" s="1" t="s">
        <v>822</v>
      </c>
      <c r="K67" s="1" t="s">
        <v>364</v>
      </c>
      <c r="L67" s="2"/>
      <c r="M67" s="2"/>
      <c r="N67" s="2"/>
      <c r="O67" s="2"/>
      <c r="P67" s="2"/>
      <c r="Q67" s="2"/>
      <c r="R67" s="2"/>
      <c r="S67" s="2"/>
      <c r="T67" s="2"/>
      <c r="U67" s="2"/>
      <c r="V67" s="2"/>
      <c r="W67" s="2"/>
      <c r="X67" s="2"/>
      <c r="Y67" s="2"/>
      <c r="Z67" s="2"/>
    </row>
    <row r="68" ht="15.75" customHeight="1">
      <c r="A68" s="1" t="s">
        <v>823</v>
      </c>
      <c r="B68" s="1" t="s">
        <v>824</v>
      </c>
      <c r="C68" s="1" t="s">
        <v>825</v>
      </c>
      <c r="D68" s="1" t="s">
        <v>249</v>
      </c>
      <c r="E68" s="1" t="s">
        <v>826</v>
      </c>
      <c r="F68" s="1" t="s">
        <v>827</v>
      </c>
      <c r="G68" s="1" t="s">
        <v>828</v>
      </c>
      <c r="H68" s="1" t="s">
        <v>829</v>
      </c>
      <c r="I68" s="1" t="s">
        <v>830</v>
      </c>
      <c r="J68" s="1" t="s">
        <v>118</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385</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443</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843</v>
      </c>
      <c r="C71" s="1" t="s">
        <v>853</v>
      </c>
      <c r="D71" s="1" t="s">
        <v>443</v>
      </c>
      <c r="E71" s="1" t="s">
        <v>845</v>
      </c>
      <c r="F71" s="1" t="s">
        <v>846</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727</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864</v>
      </c>
      <c r="D74" s="1" t="s">
        <v>882</v>
      </c>
      <c r="E74" s="1">
        <v>0.0</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401</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434</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580</v>
      </c>
      <c r="L78" s="2"/>
      <c r="M78" s="2"/>
      <c r="N78" s="2"/>
      <c r="O78" s="2"/>
      <c r="P78" s="2"/>
      <c r="Q78" s="2"/>
      <c r="R78" s="2"/>
      <c r="S78" s="2"/>
      <c r="T78" s="2"/>
      <c r="U78" s="2"/>
      <c r="V78" s="2"/>
      <c r="W78" s="2"/>
      <c r="X78" s="2"/>
      <c r="Y78" s="2"/>
      <c r="Z78" s="2"/>
    </row>
    <row r="79" ht="15.75" customHeight="1">
      <c r="A79" s="1" t="s">
        <v>930</v>
      </c>
      <c r="B79" s="1" t="s">
        <v>931</v>
      </c>
      <c r="C79" s="1" t="s">
        <v>932</v>
      </c>
      <c r="D79" s="1" t="s">
        <v>446</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626</v>
      </c>
      <c r="G80" s="1" t="s">
        <v>945</v>
      </c>
      <c r="H80" s="1" t="s">
        <v>662</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405</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192</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343</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401</v>
      </c>
      <c r="C85" s="1" t="s">
        <v>991</v>
      </c>
      <c r="D85" s="1" t="s">
        <v>992</v>
      </c>
      <c r="E85" s="1">
        <v>161.71</v>
      </c>
      <c r="F85" s="1" t="s">
        <v>993</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v>0.0</v>
      </c>
      <c r="C86" s="1" t="s">
        <v>1000</v>
      </c>
      <c r="D86" s="1" t="s">
        <v>810</v>
      </c>
      <c r="E86" s="1" t="s">
        <v>810</v>
      </c>
      <c r="F86" s="1" t="s">
        <v>810</v>
      </c>
      <c r="G86" s="1" t="s">
        <v>810</v>
      </c>
      <c r="H86" s="1" t="s">
        <v>810</v>
      </c>
      <c r="I86" s="1" t="s">
        <v>1001</v>
      </c>
      <c r="J86" s="1" t="s">
        <v>1002</v>
      </c>
      <c r="K86" s="1" t="s">
        <v>810</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961</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406</v>
      </c>
      <c r="F91" s="1" t="s">
        <v>1040</v>
      </c>
      <c r="G91" s="1" t="s">
        <v>715</v>
      </c>
      <c r="H91" s="1" t="s">
        <v>1027</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1037</v>
      </c>
      <c r="C92" s="1" t="s">
        <v>1045</v>
      </c>
      <c r="D92" s="1" t="s">
        <v>1046</v>
      </c>
      <c r="E92" s="1" t="s">
        <v>406</v>
      </c>
      <c r="F92" s="1" t="s">
        <v>1040</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1033</v>
      </c>
      <c r="C93" s="1" t="s">
        <v>1053</v>
      </c>
      <c r="D93" s="1" t="s">
        <v>1054</v>
      </c>
      <c r="E93" s="1" t="s">
        <v>412</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830</v>
      </c>
      <c r="I95" s="1" t="s">
        <v>1079</v>
      </c>
      <c r="J95" s="1" t="s">
        <v>1080</v>
      </c>
      <c r="K95" s="1" t="s">
        <v>770</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1085</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250</v>
      </c>
      <c r="E97" s="1" t="s">
        <v>1095</v>
      </c>
      <c r="F97" s="1" t="s">
        <v>1096</v>
      </c>
      <c r="G97" s="1" t="s">
        <v>1097</v>
      </c>
      <c r="H97" s="1" t="s">
        <v>1098</v>
      </c>
      <c r="I97" s="1" t="s">
        <v>1099</v>
      </c>
      <c r="J97" s="1" t="s">
        <v>1100</v>
      </c>
      <c r="K97" s="1" t="s">
        <v>632</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1107</v>
      </c>
      <c r="H98" s="1" t="s">
        <v>1108</v>
      </c>
      <c r="I98" s="1" t="s">
        <v>1008</v>
      </c>
      <c r="J98" s="1" t="s">
        <v>1109</v>
      </c>
      <c r="K98" s="1" t="s">
        <v>1110</v>
      </c>
      <c r="L98" s="2"/>
      <c r="M98" s="2"/>
      <c r="N98" s="2"/>
      <c r="O98" s="2"/>
      <c r="P98" s="2"/>
      <c r="Q98" s="2"/>
      <c r="R98" s="2"/>
      <c r="S98" s="2"/>
      <c r="T98" s="2"/>
      <c r="U98" s="2"/>
      <c r="V98" s="2"/>
      <c r="W98" s="2"/>
      <c r="X98" s="2"/>
      <c r="Y98" s="2"/>
      <c r="Z98" s="2"/>
    </row>
    <row r="99" ht="15.75" customHeight="1">
      <c r="A99" s="1" t="s">
        <v>1111</v>
      </c>
      <c r="B99" s="1" t="s">
        <v>770</v>
      </c>
      <c r="C99" s="1" t="s">
        <v>1112</v>
      </c>
      <c r="D99" s="1" t="s">
        <v>1113</v>
      </c>
      <c r="E99" s="1" t="s">
        <v>1114</v>
      </c>
      <c r="F99" s="1" t="s">
        <v>1115</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1128</v>
      </c>
      <c r="I100" s="1" t="s">
        <v>1129</v>
      </c>
      <c r="J100" s="1" t="s">
        <v>1130</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1137</v>
      </c>
      <c r="G101" s="1" t="s">
        <v>1138</v>
      </c>
      <c r="H101" s="1" t="s">
        <v>1139</v>
      </c>
      <c r="I101" s="1" t="s">
        <v>1140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276</v>
      </c>
      <c r="H102" s="1" t="s">
        <v>1149</v>
      </c>
      <c r="I102" s="1" t="s">
        <v>564</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1158</v>
      </c>
      <c r="H103" s="1" t="s">
        <v>970</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402</v>
      </c>
      <c r="C104" s="1" t="s">
        <v>1163</v>
      </c>
      <c r="D104" s="1" t="s">
        <v>370</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272</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1193</v>
      </c>
      <c r="C107" s="1">
        <v>0.0</v>
      </c>
      <c r="D107" s="1" t="s">
        <v>1194</v>
      </c>
      <c r="E107" s="1" t="s">
        <v>810</v>
      </c>
      <c r="F107" s="1" t="s">
        <v>810</v>
      </c>
      <c r="G107" s="1" t="s">
        <v>810</v>
      </c>
      <c r="H107" s="1" t="s">
        <v>810</v>
      </c>
      <c r="I107" s="1" t="s">
        <v>1195</v>
      </c>
      <c r="J107" s="1" t="s">
        <v>1196</v>
      </c>
      <c r="K107" s="1" t="s">
        <v>1196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837</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1118</v>
      </c>
      <c r="C110" s="1" t="s">
        <v>1209</v>
      </c>
      <c r="D110" s="1" t="s">
        <v>378</v>
      </c>
      <c r="E110" s="1" t="s">
        <v>1118</v>
      </c>
      <c r="F110" s="1" t="s">
        <v>1210</v>
      </c>
      <c r="G110" s="1" t="s">
        <v>202</v>
      </c>
      <c r="H110" s="1" t="s">
        <v>1095</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945</v>
      </c>
      <c r="C111" s="1" t="s">
        <v>1215</v>
      </c>
      <c r="D111" s="1" t="s">
        <v>1216</v>
      </c>
      <c r="E111" s="1" t="s">
        <v>1217</v>
      </c>
      <c r="F111" s="1" t="s">
        <v>1218</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t="s">
        <v>1056</v>
      </c>
      <c r="C112" s="1" t="s">
        <v>997</v>
      </c>
      <c r="D112" s="1" t="s">
        <v>1225</v>
      </c>
      <c r="E112" s="1" t="s">
        <v>841</v>
      </c>
      <c r="F112" s="1" t="s">
        <v>1226</v>
      </c>
      <c r="G112" s="1" t="s">
        <v>408</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t="s">
        <v>1056</v>
      </c>
      <c r="C113" s="1" t="s">
        <v>1232</v>
      </c>
      <c r="D113" s="1" t="s">
        <v>1225</v>
      </c>
      <c r="E113" s="1" t="s">
        <v>841</v>
      </c>
      <c r="F113" s="1" t="s">
        <v>1233</v>
      </c>
      <c r="G113" s="1" t="s">
        <v>783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1246</v>
      </c>
      <c r="J114" s="1" t="s">
        <v>1047</v>
      </c>
      <c r="K114" s="1" t="s">
        <v>1247</v>
      </c>
      <c r="L114" s="2"/>
      <c r="M114" s="2"/>
      <c r="N114" s="2"/>
      <c r="O114" s="2"/>
      <c r="P114" s="2"/>
      <c r="Q114" s="2"/>
      <c r="R114" s="2"/>
      <c r="S114" s="2"/>
      <c r="T114" s="2"/>
      <c r="U114" s="2"/>
      <c r="V114" s="2"/>
      <c r="W114" s="2"/>
      <c r="X114" s="2"/>
      <c r="Y114" s="2"/>
      <c r="Z114" s="2"/>
    </row>
    <row r="115" ht="15.75" customHeight="1">
      <c r="A115" s="1" t="s">
        <v>1248</v>
      </c>
      <c r="B115" s="1" t="s">
        <v>1039</v>
      </c>
      <c r="C115" s="1" t="s">
        <v>1249</v>
      </c>
      <c r="D115" s="1" t="s">
        <v>1250</v>
      </c>
      <c r="E115" s="1" t="s">
        <v>1251</v>
      </c>
      <c r="F115" s="1" t="s">
        <v>1252</v>
      </c>
      <c r="G115" s="1" t="s">
        <v>1253</v>
      </c>
      <c r="H115" s="1" t="s">
        <v>1070</v>
      </c>
      <c r="I115" s="1" t="s">
        <v>1254</v>
      </c>
      <c r="J115" s="1" t="s">
        <v>1168</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1010</v>
      </c>
      <c r="F116" s="1" t="s">
        <v>1260</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1271</v>
      </c>
      <c r="G117" s="1" t="s">
        <v>1272</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v>1.03</v>
      </c>
      <c r="C118" s="1" t="s">
        <v>1278</v>
      </c>
      <c r="D118" s="1" t="s">
        <v>1279</v>
      </c>
      <c r="E118" s="1" t="s">
        <v>1280</v>
      </c>
      <c r="F118" s="1" t="s">
        <v>1281</v>
      </c>
      <c r="G118" s="1" t="s">
        <v>1282</v>
      </c>
      <c r="H118" s="1" t="s">
        <v>1259</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810</v>
      </c>
      <c r="C119" s="1" t="s">
        <v>1287</v>
      </c>
      <c r="D119" s="1" t="s">
        <v>276</v>
      </c>
      <c r="E119" s="1" t="s">
        <v>1288</v>
      </c>
      <c r="F119" s="1" t="s">
        <v>1289</v>
      </c>
      <c r="G119" s="1" t="s">
        <v>1290</v>
      </c>
      <c r="H119" s="1" t="s">
        <v>591</v>
      </c>
      <c r="I119" s="1" t="s">
        <v>1291</v>
      </c>
      <c r="J119" s="1" t="s">
        <v>1292</v>
      </c>
      <c r="K119" s="1" t="s">
        <v>1190</v>
      </c>
      <c r="L119" s="2"/>
      <c r="M119" s="2"/>
      <c r="N119" s="2"/>
      <c r="O119" s="2"/>
      <c r="P119" s="2"/>
      <c r="Q119" s="2"/>
      <c r="R119" s="2"/>
      <c r="S119" s="2"/>
      <c r="T119" s="2"/>
      <c r="U119" s="2"/>
      <c r="V119" s="2"/>
      <c r="W119" s="2"/>
      <c r="X119" s="2"/>
      <c r="Y119" s="2"/>
      <c r="Z119" s="2"/>
    </row>
    <row r="120" ht="15.75" customHeight="1">
      <c r="A120" s="1" t="s">
        <v>1293</v>
      </c>
      <c r="B120" s="1" t="s">
        <v>1294</v>
      </c>
      <c r="C120" s="1" t="s">
        <v>1218</v>
      </c>
      <c r="D120" s="1" t="s">
        <v>1295</v>
      </c>
      <c r="E120" s="1" t="s">
        <v>1296</v>
      </c>
      <c r="F120" s="1" t="s">
        <v>1297</v>
      </c>
      <c r="G120" s="1" t="s">
        <v>1298</v>
      </c>
      <c r="H120" s="1" t="s">
        <v>1299</v>
      </c>
      <c r="I120" s="1" t="s">
        <v>1300</v>
      </c>
      <c r="J120" s="1" t="s">
        <v>1280</v>
      </c>
      <c r="K120" s="1" t="s">
        <v>1097</v>
      </c>
      <c r="L120" s="2"/>
      <c r="M120" s="2"/>
      <c r="N120" s="2"/>
      <c r="O120" s="2"/>
      <c r="P120" s="2"/>
      <c r="Q120" s="2"/>
      <c r="R120" s="2"/>
      <c r="S120" s="2"/>
      <c r="T120" s="2"/>
      <c r="U120" s="2"/>
      <c r="V120" s="2"/>
      <c r="W120" s="2"/>
      <c r="X120" s="2"/>
      <c r="Y120" s="2"/>
      <c r="Z120" s="2"/>
    </row>
    <row r="121" ht="15.75" customHeight="1">
      <c r="A121" s="1" t="s">
        <v>1301</v>
      </c>
      <c r="B121" s="1" t="s">
        <v>1302</v>
      </c>
      <c r="C121" s="1" t="s">
        <v>122</v>
      </c>
      <c r="D121" s="1" t="s">
        <v>1303</v>
      </c>
      <c r="E121" s="1" t="s">
        <v>1304</v>
      </c>
      <c r="F121" s="1" t="s">
        <v>1305</v>
      </c>
      <c r="G121" s="1" t="s">
        <v>1306</v>
      </c>
      <c r="H121" s="1" t="s">
        <v>1307</v>
      </c>
      <c r="I121" s="1" t="s">
        <v>1308</v>
      </c>
      <c r="J121" s="1" t="s">
        <v>1282</v>
      </c>
      <c r="K121" s="1" t="s">
        <v>1126</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361</v>
      </c>
      <c r="E122" s="1" t="s">
        <v>1312</v>
      </c>
      <c r="F122" s="1" t="s">
        <v>1313</v>
      </c>
      <c r="G122" s="1" t="s">
        <v>1314</v>
      </c>
      <c r="H122" s="1">
        <v>-12.36</v>
      </c>
      <c r="I122" s="1" t="s">
        <v>1315</v>
      </c>
      <c r="J122" s="1" t="s">
        <v>1316</v>
      </c>
      <c r="K122" s="1" t="s">
        <v>1082</v>
      </c>
      <c r="L122" s="2"/>
      <c r="M122" s="2"/>
      <c r="N122" s="2"/>
      <c r="O122" s="2"/>
      <c r="P122" s="2"/>
      <c r="Q122" s="2"/>
      <c r="R122" s="2"/>
      <c r="S122" s="2"/>
      <c r="T122" s="2"/>
      <c r="U122" s="2"/>
      <c r="V122" s="2"/>
      <c r="W122" s="2"/>
      <c r="X122" s="2"/>
      <c r="Y122" s="2"/>
      <c r="Z122" s="2"/>
    </row>
    <row r="123" ht="15.75" customHeight="1">
      <c r="A123" s="1" t="s">
        <v>1317</v>
      </c>
      <c r="B123" s="1" t="s">
        <v>953</v>
      </c>
      <c r="C123" s="1" t="s">
        <v>1318</v>
      </c>
      <c r="D123" s="1" t="s">
        <v>1319</v>
      </c>
      <c r="E123" s="1" t="s">
        <v>1320</v>
      </c>
      <c r="F123" s="1" t="s">
        <v>819</v>
      </c>
      <c r="G123" s="1" t="s">
        <v>1321</v>
      </c>
      <c r="H123" s="1" t="s">
        <v>1322</v>
      </c>
      <c r="I123" s="1" t="s">
        <v>586</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t="s">
        <v>1326</v>
      </c>
      <c r="C124" s="1" t="s">
        <v>782</v>
      </c>
      <c r="D124" s="1" t="s">
        <v>750</v>
      </c>
      <c r="E124" s="1" t="s">
        <v>781</v>
      </c>
      <c r="F124" s="1" t="s">
        <v>1327</v>
      </c>
      <c r="G124" s="1" t="s">
        <v>1328</v>
      </c>
      <c r="H124" s="1" t="s">
        <v>1096</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t="s">
        <v>826</v>
      </c>
      <c r="C125" s="1">
        <v>1.03</v>
      </c>
      <c r="D125" s="1" t="s">
        <v>173</v>
      </c>
      <c r="E125" s="1" t="s">
        <v>1204</v>
      </c>
      <c r="F125" s="1" t="s">
        <v>187</v>
      </c>
      <c r="G125" s="1" t="s">
        <v>1333</v>
      </c>
      <c r="H125" s="1" t="s">
        <v>1334</v>
      </c>
      <c r="I125" s="1" t="s">
        <v>1335</v>
      </c>
      <c r="J125" s="1" t="s">
        <v>1336</v>
      </c>
      <c r="K125" s="1" t="s">
        <v>1337</v>
      </c>
      <c r="L125" s="2"/>
      <c r="M125" s="2"/>
      <c r="N125" s="2"/>
      <c r="O125" s="2"/>
      <c r="P125" s="2"/>
      <c r="Q125" s="2"/>
      <c r="R125" s="2"/>
      <c r="S125" s="2"/>
      <c r="T125" s="2"/>
      <c r="U125" s="2"/>
      <c r="V125" s="2"/>
      <c r="W125" s="2"/>
      <c r="X125" s="2"/>
      <c r="Y125" s="2"/>
      <c r="Z125" s="2"/>
    </row>
    <row r="126" ht="15.75" customHeight="1">
      <c r="A126" s="1" t="s">
        <v>1338</v>
      </c>
      <c r="B126" s="1" t="s">
        <v>1339</v>
      </c>
      <c r="C126" s="1" t="s">
        <v>1340</v>
      </c>
      <c r="D126" s="1" t="s">
        <v>1341</v>
      </c>
      <c r="E126" s="1" t="s">
        <v>927</v>
      </c>
      <c r="F126" s="1" t="s">
        <v>1342</v>
      </c>
      <c r="G126" s="1" t="s">
        <v>1343</v>
      </c>
      <c r="H126" s="1" t="s">
        <v>1344</v>
      </c>
      <c r="I126" s="1" t="s">
        <v>1345</v>
      </c>
      <c r="J126" s="1" t="s">
        <v>307</v>
      </c>
      <c r="K126" s="1" t="s">
        <v>1346</v>
      </c>
      <c r="L126" s="2"/>
      <c r="M126" s="2"/>
      <c r="N126" s="2"/>
      <c r="O126" s="2"/>
      <c r="P126" s="2"/>
      <c r="Q126" s="2"/>
      <c r="R126" s="2"/>
      <c r="S126" s="2"/>
      <c r="T126" s="2"/>
      <c r="U126" s="2"/>
      <c r="V126" s="2"/>
      <c r="W126" s="2"/>
      <c r="X126" s="2"/>
      <c r="Y126" s="2"/>
      <c r="Z126" s="2"/>
    </row>
    <row r="127" ht="15.75" customHeight="1">
      <c r="A127" s="1" t="s">
        <v>1347</v>
      </c>
      <c r="B127" s="1" t="s">
        <v>1284</v>
      </c>
      <c r="C127" s="1" t="s">
        <v>1348</v>
      </c>
      <c r="D127" s="1" t="s">
        <v>1349</v>
      </c>
      <c r="E127" s="1" t="s">
        <v>1350</v>
      </c>
      <c r="F127" s="1" t="s">
        <v>1351</v>
      </c>
      <c r="G127" s="1" t="s">
        <v>1221</v>
      </c>
      <c r="H127" s="1" t="s">
        <v>1352</v>
      </c>
      <c r="I127" s="1" t="s">
        <v>1353</v>
      </c>
      <c r="J127" s="1" t="s">
        <v>1354</v>
      </c>
      <c r="K127" s="1" t="s">
        <v>1355</v>
      </c>
      <c r="L127" s="2"/>
      <c r="M127" s="2"/>
      <c r="N127" s="2"/>
      <c r="O127" s="2"/>
      <c r="P127" s="2"/>
      <c r="Q127" s="2"/>
      <c r="R127" s="2"/>
      <c r="S127" s="2"/>
      <c r="T127" s="2"/>
      <c r="U127" s="2"/>
      <c r="V127" s="2"/>
      <c r="W127" s="2"/>
      <c r="X127" s="2"/>
      <c r="Y127" s="2"/>
      <c r="Z127" s="2"/>
    </row>
    <row r="128" ht="15.75" customHeight="1">
      <c r="A128" s="1" t="s">
        <v>1356</v>
      </c>
      <c r="B128" s="1" t="s">
        <v>1357</v>
      </c>
      <c r="C128" s="1" t="s">
        <v>1358</v>
      </c>
      <c r="D128" s="1" t="s">
        <v>1359</v>
      </c>
      <c r="E128" s="1">
        <v>0.0</v>
      </c>
      <c r="F128" s="1" t="s">
        <v>1360</v>
      </c>
      <c r="G128" s="1" t="s">
        <v>810</v>
      </c>
      <c r="H128" s="1" t="s">
        <v>810</v>
      </c>
      <c r="I128" s="1" t="s">
        <v>1361</v>
      </c>
      <c r="J128" s="1" t="s">
        <v>967</v>
      </c>
      <c r="K128" s="1" t="s">
        <v>967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1376</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1384</v>
      </c>
      <c r="I3" s="1" t="s">
        <v>1377</v>
      </c>
      <c r="J3" s="2"/>
      <c r="K3" s="2"/>
      <c r="L3" s="2"/>
      <c r="M3" s="2"/>
      <c r="N3" s="2"/>
      <c r="O3" s="2"/>
      <c r="P3" s="2"/>
      <c r="Q3" s="2"/>
      <c r="R3" s="2"/>
      <c r="S3" s="2"/>
      <c r="T3" s="2"/>
      <c r="U3" s="2"/>
      <c r="V3" s="2"/>
      <c r="W3" s="2"/>
      <c r="X3" s="2"/>
      <c r="Y3" s="2"/>
      <c r="Z3" s="2"/>
    </row>
    <row r="4">
      <c r="A4" s="1" t="s">
        <v>1385</v>
      </c>
      <c r="B4" s="1" t="s">
        <v>1386</v>
      </c>
      <c r="C4" s="1" t="s">
        <v>1387</v>
      </c>
      <c r="D4" s="1" t="s">
        <v>1388</v>
      </c>
      <c r="E4" s="1" t="s">
        <v>1389</v>
      </c>
      <c r="F4" s="1" t="s">
        <v>1390</v>
      </c>
      <c r="G4" s="1" t="s">
        <v>1391</v>
      </c>
      <c r="H4" s="1" t="s">
        <v>1392</v>
      </c>
      <c r="I4" s="1" t="s">
        <v>1393</v>
      </c>
      <c r="J4" s="2"/>
      <c r="K4" s="2"/>
      <c r="L4" s="2"/>
      <c r="M4" s="2"/>
      <c r="N4" s="2"/>
      <c r="O4" s="2"/>
      <c r="P4" s="2"/>
      <c r="Q4" s="2"/>
      <c r="R4" s="2"/>
      <c r="S4" s="2"/>
      <c r="T4" s="2"/>
      <c r="U4" s="2"/>
      <c r="V4" s="2"/>
      <c r="W4" s="2"/>
      <c r="X4" s="2"/>
      <c r="Y4" s="2"/>
      <c r="Z4" s="2"/>
    </row>
    <row r="5">
      <c r="A5" s="1" t="s">
        <v>1378</v>
      </c>
      <c r="B5" s="1" t="s">
        <v>1377</v>
      </c>
      <c r="C5" s="1" t="s">
        <v>1394</v>
      </c>
      <c r="D5" s="1" t="s">
        <v>1395</v>
      </c>
      <c r="E5" s="1" t="s">
        <v>1396</v>
      </c>
      <c r="F5" s="1" t="s">
        <v>1397</v>
      </c>
      <c r="G5" s="1" t="s">
        <v>1398</v>
      </c>
      <c r="H5" s="1" t="s">
        <v>1399</v>
      </c>
      <c r="I5" s="1" t="s">
        <v>1400</v>
      </c>
      <c r="J5" s="2"/>
      <c r="K5" s="2"/>
      <c r="L5" s="2"/>
      <c r="M5" s="2"/>
      <c r="N5" s="2"/>
      <c r="O5" s="2"/>
      <c r="P5" s="2"/>
      <c r="Q5" s="2"/>
      <c r="R5" s="2"/>
      <c r="S5" s="2"/>
      <c r="T5" s="2"/>
      <c r="U5" s="2"/>
      <c r="V5" s="2"/>
      <c r="W5" s="2"/>
      <c r="X5" s="2"/>
      <c r="Y5" s="2"/>
      <c r="Z5" s="2"/>
    </row>
    <row r="6">
      <c r="A6" s="1" t="s">
        <v>1401</v>
      </c>
      <c r="B6" s="1" t="s">
        <v>1402</v>
      </c>
      <c r="C6" s="1" t="s">
        <v>1403</v>
      </c>
      <c r="D6" s="1" t="s">
        <v>1404</v>
      </c>
      <c r="E6" s="1" t="s">
        <v>1405</v>
      </c>
      <c r="F6" s="1" t="s">
        <v>1406</v>
      </c>
      <c r="G6" s="1" t="s">
        <v>1407</v>
      </c>
      <c r="H6" s="1" t="s">
        <v>1408</v>
      </c>
      <c r="I6" s="1" t="s">
        <v>1409</v>
      </c>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1415</v>
      </c>
      <c r="G7" s="1" t="s">
        <v>1416</v>
      </c>
      <c r="H7" s="1" t="s">
        <v>1417</v>
      </c>
      <c r="I7" s="1" t="s">
        <v>1417</v>
      </c>
      <c r="J7" s="2"/>
      <c r="K7" s="2"/>
      <c r="L7" s="2"/>
      <c r="M7" s="2"/>
      <c r="N7" s="2"/>
      <c r="O7" s="2"/>
      <c r="P7" s="2"/>
      <c r="Q7" s="2"/>
      <c r="R7" s="2"/>
      <c r="S7" s="2"/>
      <c r="T7" s="2"/>
      <c r="U7" s="2"/>
      <c r="V7" s="2"/>
      <c r="W7" s="2"/>
      <c r="X7" s="2"/>
      <c r="Y7" s="2"/>
      <c r="Z7" s="2"/>
    </row>
    <row r="8">
      <c r="A8" s="1" t="s">
        <v>1418</v>
      </c>
      <c r="B8" s="1" t="s">
        <v>1377</v>
      </c>
      <c r="C8" s="1" t="s">
        <v>1419</v>
      </c>
      <c r="D8" s="1" t="s">
        <v>1420</v>
      </c>
      <c r="E8" s="1" t="s">
        <v>1421</v>
      </c>
      <c r="F8" s="1" t="s">
        <v>1420</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1431</v>
      </c>
      <c r="I9" s="1" t="s">
        <v>1432</v>
      </c>
      <c r="J9" s="2"/>
      <c r="K9" s="2"/>
      <c r="L9" s="2"/>
      <c r="M9" s="2"/>
      <c r="N9" s="2"/>
      <c r="O9" s="2"/>
      <c r="P9" s="2"/>
      <c r="Q9" s="2"/>
      <c r="R9" s="2"/>
      <c r="S9" s="2"/>
      <c r="T9" s="2"/>
      <c r="U9" s="2"/>
      <c r="V9" s="2"/>
      <c r="W9" s="2"/>
      <c r="X9" s="2"/>
      <c r="Y9" s="2"/>
      <c r="Z9" s="2"/>
    </row>
    <row r="10">
      <c r="A10" s="1" t="s">
        <v>1433</v>
      </c>
      <c r="B10" s="1" t="s">
        <v>1434</v>
      </c>
      <c r="C10" s="1" t="s">
        <v>1435</v>
      </c>
      <c r="D10" s="1" t="s">
        <v>1435</v>
      </c>
      <c r="E10" s="1" t="s">
        <v>1436</v>
      </c>
      <c r="F10" s="1" t="s">
        <v>1437</v>
      </c>
      <c r="G10" s="1" t="s">
        <v>1434</v>
      </c>
      <c r="H10" s="1" t="s">
        <v>1434</v>
      </c>
      <c r="I10" s="1" t="s">
        <v>1438</v>
      </c>
      <c r="J10" s="2"/>
      <c r="K10" s="2"/>
      <c r="L10" s="2"/>
      <c r="M10" s="2"/>
      <c r="N10" s="2"/>
      <c r="O10" s="2"/>
      <c r="P10" s="2"/>
      <c r="Q10" s="2"/>
      <c r="R10" s="2"/>
      <c r="S10" s="2"/>
      <c r="T10" s="2"/>
      <c r="U10" s="2"/>
      <c r="V10" s="2"/>
      <c r="W10" s="2"/>
      <c r="X10" s="2"/>
      <c r="Y10" s="2"/>
      <c r="Z10" s="2"/>
    </row>
    <row r="11">
      <c r="A11" s="1" t="s">
        <v>1439</v>
      </c>
      <c r="B11" s="1" t="s">
        <v>1440</v>
      </c>
      <c r="C11" s="1" t="s">
        <v>1441</v>
      </c>
      <c r="D11" s="1" t="s">
        <v>1442</v>
      </c>
      <c r="E11" s="1" t="s">
        <v>1443</v>
      </c>
      <c r="F11" s="1" t="s">
        <v>1444</v>
      </c>
      <c r="G11" s="1" t="s">
        <v>1445</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1454</v>
      </c>
      <c r="I12" s="1" t="s">
        <v>1408</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1458</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202</v>
      </c>
      <c r="C15" s="1" t="s">
        <v>202</v>
      </c>
      <c r="D15" s="1" t="s">
        <v>1473</v>
      </c>
      <c r="E15" s="1" t="s">
        <v>203</v>
      </c>
      <c r="F15" s="1" t="s">
        <v>203</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1464</v>
      </c>
      <c r="G16" s="1" t="s">
        <v>1482</v>
      </c>
      <c r="H16" s="1" t="s">
        <v>1483</v>
      </c>
      <c r="I16" s="1" t="s">
        <v>1484</v>
      </c>
      <c r="J16" s="2"/>
      <c r="K16" s="2"/>
      <c r="L16" s="2"/>
      <c r="M16" s="2"/>
      <c r="N16" s="2"/>
      <c r="O16" s="2"/>
      <c r="P16" s="2"/>
      <c r="Q16" s="2"/>
      <c r="R16" s="2"/>
      <c r="S16" s="2"/>
      <c r="T16" s="2"/>
      <c r="U16" s="2"/>
      <c r="V16" s="2"/>
      <c r="W16" s="2"/>
      <c r="X16" s="2"/>
      <c r="Y16" s="2"/>
      <c r="Z16" s="2"/>
    </row>
    <row r="17">
      <c r="A17" s="1" t="s">
        <v>1485</v>
      </c>
      <c r="B17" s="1" t="s">
        <v>177</v>
      </c>
      <c r="C17" s="1" t="s">
        <v>178</v>
      </c>
      <c r="D17" s="1" t="s">
        <v>179</v>
      </c>
      <c r="E17" s="1" t="s">
        <v>180</v>
      </c>
      <c r="F17" s="1" t="s">
        <v>181</v>
      </c>
      <c r="G17" s="1" t="s">
        <v>1486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1377</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104142.0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4" t="s">
        <v>1593</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3.99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3.96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3.99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3.96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0.0795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1.73448E9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1.1121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8.73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0.678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20.618557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591130.0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591130.0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672840.0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670420.0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670420.0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3.97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4.13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27000.0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2.2859839488E10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3.82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4.93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0.5634527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4.36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4.47525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0.0375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t="s">
        <v>1629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6.5742000128E10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-0.028719999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4.18882266E9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5.63936E9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6367625.0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6406274.0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0.0011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1.6000001E-4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0.01296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8.19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0.0011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5.714959872E9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3.65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1.0958904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-1.431000064E9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0.29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t="s">
        <v>1654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1.295568E9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8.515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-0.019607842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0.163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1.7186688E9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t="s">
        <v>1663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t="s">
        <v>1669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v>5.50503E8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t="s">
        <v>1674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1675</v>
      </c>
      <c r="B94" s="1" t="s">
        <v>1676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1677</v>
      </c>
      <c r="B95" s="1" t="s">
        <v>1678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1679</v>
      </c>
      <c r="B96" s="1" t="s">
        <v>1680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v>4.45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4.725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4.725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t="s">
        <v>1688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1689</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1690</v>
      </c>
      <c r="B105" s="1">
        <v>6.325000192E9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1.123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7.720999936E9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4.5952999424E10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v>0.693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0.85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4.0570998784E10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190.36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7.195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0.01485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-0.032279998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2.534125056E9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1.053100032E10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-0.98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-0.064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0.50484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0.19031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0.10586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t="s">
        <v>1709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8126.7</v>
      </c>
      <c r="C3" s="1">
        <v>-10248.5</v>
      </c>
      <c r="D3" s="1">
        <v>3738.9</v>
      </c>
      <c r="E3" s="1">
        <v>5479.6</v>
      </c>
      <c r="F3" s="1">
        <v>2286.6</v>
      </c>
      <c r="G3" s="1">
        <v>4686.5</v>
      </c>
      <c r="H3" s="1">
        <v>-6365.400000000001</v>
      </c>
      <c r="I3" s="1">
        <v>13616.6</v>
      </c>
      <c r="J3" s="1">
        <v>4130.3</v>
      </c>
      <c r="K3" s="1">
        <v>6489.0</v>
      </c>
      <c r="L3" s="1">
        <f>IF(K3*FORECAST(L2,B3:K3,B2:K2)&gt;0,FORECAST(L2,B3:K3,B2:K2),K3)*$X$1</f>
        <v>6599.553333</v>
      </c>
      <c r="M3" s="1">
        <f>IF(L3*FORECAST(M2,B3:L3,B2:L2)&gt;0,FORECAST(M2,B3:L3,B2:L2),L3)*$X$1</f>
        <v>7218.739394</v>
      </c>
      <c r="N3" s="1">
        <f>IF(M3*FORECAST(N2,B3:M3,B2:M2)&gt;0,FORECAST(N2,B3:M3,B2:M2),M3)*$X$1</f>
        <v>7837.925455</v>
      </c>
      <c r="O3" s="1">
        <f>IF(N3*FORECAST(O2,B3:N3,B2:N2)&gt;0,FORECAST(O2,B3:N3,B2:N2),N3)*$X$1</f>
        <v>8457.111515</v>
      </c>
      <c r="P3" s="1">
        <f>IF(O3*FORECAST(P2,B3:O3,B2:O2)&gt;0,FORECAST(P2,B3:O3,B2:O2),O3)*$X$1</f>
        <v>9076.297576</v>
      </c>
      <c r="Q3" s="1">
        <f>IF(P3*FORECAST(Q2,B3:P3,B2:P2)&gt;0,FORECAST(Q2,B3:P3,B2:P2),P3)*$X$1</f>
        <v>9695.483636</v>
      </c>
      <c r="R3" s="1">
        <f>IF(Q3*FORECAST(R2,B3:Q3,B2:Q2)&gt;0,FORECAST(R2,B3:Q3,B2:Q2),Q3)*$X$1</f>
        <v>10314.6697</v>
      </c>
      <c r="S3" s="5">
        <f>IF(R3*FORECAST(S2,B3:R3,B2:R2)&gt;0,FORECAST(S2,B3:R3,B2:R2),R3)*$X$1</f>
        <v>10933.85576</v>
      </c>
      <c r="T3" s="5">
        <f>IF(S3*FORECAST(T2,B3:S3,B2:S2)&gt;0,FORECAST(T2,B3:S3,B2:S2),S3)*$X$1</f>
        <v>11553.04182</v>
      </c>
      <c r="U3" s="5">
        <f>IF(T3*FORECAST(U2,B3:T3,B2:T2)&gt;0,FORECAST(U2,B3:T3,B2:T2),T3)*$X$1</f>
        <v>12172.22788</v>
      </c>
      <c r="V3" s="5">
        <f>IF(U3*FORECAST(V2,B3:U3,B2:U2)&gt;0,FORECAST(V2,B3:U3,B2:U2),U3)*$X$1</f>
        <v>12791.41394</v>
      </c>
      <c r="W3" s="5">
        <f>IF(V3*FORECAST(W2,B3:V3,B2:V2)&gt;0,FORECAST(W2,B3:V3,B2:V2),V3)*$X$1</f>
        <v>13410.6</v>
      </c>
      <c r="X3" s="2"/>
      <c r="Y3" s="2"/>
      <c r="Z3" s="2"/>
    </row>
    <row r="4">
      <c r="A4" s="3" t="s">
        <v>125</v>
      </c>
      <c r="B4" s="1">
        <v>54847.5</v>
      </c>
      <c r="C4" s="1">
        <v>58339.2</v>
      </c>
      <c r="D4" s="1">
        <v>57669.7</v>
      </c>
      <c r="E4" s="1">
        <v>50985.0</v>
      </c>
      <c r="F4" s="1">
        <v>49975.6</v>
      </c>
      <c r="G4" s="1">
        <v>54095.6</v>
      </c>
      <c r="H4" s="1">
        <v>49718.1</v>
      </c>
      <c r="I4" s="1">
        <v>40788.0</v>
      </c>
      <c r="J4" s="1">
        <v>41303.0</v>
      </c>
      <c r="K4" s="1">
        <v>39541.7</v>
      </c>
      <c r="L4" s="2"/>
      <c r="M4" s="2"/>
      <c r="N4" s="2"/>
      <c r="O4" s="2"/>
      <c r="P4" s="2"/>
      <c r="Q4" s="2"/>
      <c r="R4" s="2"/>
      <c r="S4" s="2"/>
      <c r="T4" s="2"/>
      <c r="U4" s="2"/>
      <c r="V4" s="2"/>
      <c r="W4" s="2"/>
      <c r="X4" s="2"/>
      <c r="Y4" s="2"/>
      <c r="Z4" s="2"/>
    </row>
    <row r="5">
      <c r="A5" s="3" t="s">
        <v>1711</v>
      </c>
      <c r="B5" s="1">
        <v>4620.0</v>
      </c>
      <c r="C5" s="1">
        <v>4930.0</v>
      </c>
      <c r="D5" s="1">
        <v>5060.0</v>
      </c>
      <c r="E5" s="1">
        <v>5110.0</v>
      </c>
      <c r="F5" s="1">
        <v>5130.0</v>
      </c>
      <c r="G5" s="1">
        <v>5120.0</v>
      </c>
      <c r="H5" s="1">
        <v>5480.0</v>
      </c>
      <c r="I5" s="1">
        <v>5740.0</v>
      </c>
      <c r="J5" s="1">
        <v>5760.0</v>
      </c>
      <c r="K5" s="1">
        <v>5720.0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(1+0.02)/(0.0643-0.02)</f>
        <v>308776.7946</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NPV(0.0643,M3:W3)</f>
        <v>76636.74039</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NPV(0.0643,M16:W16)</f>
        <v>155575.0577</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232211.7981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39541.7</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192670.0981</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5720.0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33.68358359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(1+0.02)/(0.0643-0.02)</f>
        <v>308776.7946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3347.5</v>
      </c>
      <c r="C3" s="1">
        <v>2966.4</v>
      </c>
      <c r="D3" s="1">
        <v>2472.0</v>
      </c>
      <c r="E3" s="1">
        <v>3481.4</v>
      </c>
      <c r="F3" s="1">
        <v>4068.5</v>
      </c>
      <c r="G3" s="1">
        <v>1709.8</v>
      </c>
      <c r="H3" s="1">
        <v>2018.8</v>
      </c>
      <c r="I3" s="1">
        <v>11041.6</v>
      </c>
      <c r="J3" s="1">
        <v>2389.6</v>
      </c>
      <c r="K3" s="1">
        <v>-591.22</v>
      </c>
      <c r="L3" s="1">
        <f>IF(K3*FORECAST(L2,B3:K3,B2:K2)&gt;0,FORECAST(L2,B3:K3,B2:K2),K3)*$X$1</f>
        <v>-591.22</v>
      </c>
      <c r="M3" s="1">
        <f>IF(L3*FORECAST(M2,B3:L3,B2:L2)&gt;0,FORECAST(M2,B3:L3,B2:L2),L3)*$X$1</f>
        <v>-591.22</v>
      </c>
      <c r="N3" s="1">
        <f>IF(M3*FORECAST(N2,B3:M3,B2:M2)&gt;0,FORECAST(N2,B3:M3,B2:M2),M3)*$X$1</f>
        <v>-591.22</v>
      </c>
      <c r="O3" s="1">
        <f>IF(N3*FORECAST(O2,B3:N3,B2:N2)&gt;0,FORECAST(O2,B3:N3,B2:N2),N3)*$X$1</f>
        <v>-591.22</v>
      </c>
      <c r="P3" s="1">
        <f>IF(O3*FORECAST(P2,B3:O3,B2:O2)&gt;0,FORECAST(P2,B3:O3,B2:O2),O3)*$X$1</f>
        <v>-433.7318681</v>
      </c>
      <c r="Q3" s="1">
        <f>IF(P3*FORECAST(Q2,B3:P3,B2:P2)&gt;0,FORECAST(Q2,B3:P3,B2:P2),P3)*$X$1</f>
        <v>-782.4151648</v>
      </c>
      <c r="R3" s="1">
        <f>IF(Q3*FORECAST(R2,B3:Q3,B2:Q2)&gt;0,FORECAST(R2,B3:Q3,B2:Q2),Q3)*$X$1</f>
        <v>-1131.098462</v>
      </c>
      <c r="S3" s="5">
        <f>IF(R3*FORECAST(S2,B3:R3,B2:R2)&gt;0,FORECAST(S2,B3:R3,B2:R2),R3)*$X$1</f>
        <v>-1479.781758</v>
      </c>
      <c r="T3" s="5">
        <f>IF(S3*FORECAST(T2,B3:S3,B2:S2)&gt;0,FORECAST(T2,B3:S3,B2:S2),S3)*$X$1</f>
        <v>-1828.465055</v>
      </c>
      <c r="U3" s="5">
        <f>IF(T3*FORECAST(U2,B3:T3,B2:T2)&gt;0,FORECAST(U2,B3:T3,B2:T2),T3)*$X$1</f>
        <v>-2177.148352</v>
      </c>
      <c r="V3" s="5">
        <f>IF(U3*FORECAST(V2,B3:U3,B2:U2)&gt;0,FORECAST(V2,B3:U3,B2:U2),U3)*$X$1</f>
        <v>-2525.831648</v>
      </c>
      <c r="W3" s="5">
        <f>IF(V3*FORECAST(W2,B3:V3,B2:V2)&gt;0,FORECAST(W2,B3:V3,B2:V2),V3)*$X$1</f>
        <v>-2874.514945</v>
      </c>
      <c r="X3" s="2"/>
      <c r="Y3" s="2"/>
      <c r="Z3" s="2"/>
    </row>
    <row r="4">
      <c r="A4" s="3" t="s">
        <v>125</v>
      </c>
      <c r="B4" s="1">
        <v>54847.5</v>
      </c>
      <c r="C4" s="1">
        <v>58339.2</v>
      </c>
      <c r="D4" s="1">
        <v>57669.7</v>
      </c>
      <c r="E4" s="1">
        <v>50985.0</v>
      </c>
      <c r="F4" s="1">
        <v>49975.6</v>
      </c>
      <c r="G4" s="1">
        <v>54095.6</v>
      </c>
      <c r="H4" s="1">
        <v>49718.1</v>
      </c>
      <c r="I4" s="1">
        <v>40788.0</v>
      </c>
      <c r="J4" s="1">
        <v>41303.0</v>
      </c>
      <c r="K4" s="1">
        <v>39541.7</v>
      </c>
      <c r="L4" s="2"/>
      <c r="M4" s="2"/>
      <c r="N4" s="2"/>
      <c r="O4" s="2"/>
      <c r="P4" s="2"/>
      <c r="Q4" s="2"/>
      <c r="R4" s="2"/>
      <c r="S4" s="2"/>
      <c r="T4" s="2"/>
      <c r="U4" s="2"/>
      <c r="V4" s="2"/>
      <c r="W4" s="2"/>
      <c r="X4" s="2"/>
      <c r="Y4" s="2"/>
      <c r="Z4" s="2"/>
    </row>
    <row r="5">
      <c r="A5" s="3" t="s">
        <v>1711</v>
      </c>
      <c r="B5" s="1">
        <v>4620.0</v>
      </c>
      <c r="C5" s="1">
        <v>4930.0</v>
      </c>
      <c r="D5" s="1">
        <v>5060.0</v>
      </c>
      <c r="E5" s="1">
        <v>5110.0</v>
      </c>
      <c r="F5" s="1">
        <v>5130.0</v>
      </c>
      <c r="G5" s="1">
        <v>5120.0</v>
      </c>
      <c r="H5" s="1">
        <v>5480.0</v>
      </c>
      <c r="I5" s="1">
        <v>5740.0</v>
      </c>
      <c r="J5" s="1">
        <v>5760.0</v>
      </c>
      <c r="K5" s="1">
        <v>5720.0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(1+0.02)/(0.0643-0.02)</f>
        <v>-66185.21995</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NPV(0.0643,M3:W3)</f>
        <v>-9369.665342</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NPV(0.0643,M16:W16)</f>
        <v>-33346.96647</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-42716.63181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39541.7</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-82258.33181</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5720.0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-14.38082724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(1+0.02)/(0.0643-0.02)</f>
        <v>-66185.21995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