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<sst xmlns="http://schemas.openxmlformats.org/spreadsheetml/2006/main" count="1845" uniqueCount="1678">
  <si>
    <t>ticker</t>
  </si>
  <si>
    <t>TCOM</t>
  </si>
  <si>
    <t>nombre</t>
  </si>
  <si>
    <t>TRIP COM GROUP LIMITED</t>
  </si>
  <si>
    <t>empresa</t>
  </si>
  <si>
    <t>Leisure &amp; Recreation</t>
  </si>
  <si>
    <t>Open</t>
  </si>
  <si>
    <t>Target Price</t>
  </si>
  <si>
    <t>Upside</t>
  </si>
  <si>
    <t>-3.17%</t>
  </si>
  <si>
    <t>Country</t>
  </si>
  <si>
    <t>Singapore</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</si>
  <si>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</si>
  <si>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</si>
  <si>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</si>
  <si>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</si>
  <si>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</si>
  <si>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</si>
  <si>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</si>
  <si>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</si>
  <si>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</si>
  <si>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</si>
  <si>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</si>
  <si>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</si>
  <si>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</si>
  <si>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</si>
  <si>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</si>
  <si>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</si>
  <si>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</si>
  <si>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</si>
  <si>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</si>
  <si>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</si>
  <si>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</si>
  <si>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</si>
  <si>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</si>
  <si>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</si>
  <si>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</si>
  <si>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</si>
  <si>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</si>
  <si>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</si>
  <si>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</si>
  <si>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</si>
  <si>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</si>
  <si>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</si>
  <si>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</si>
  <si>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</si>
  <si>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</si>
  <si>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</si>
  <si>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</si>
  <si>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</si>
  <si>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</si>
  <si>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</si>
  <si>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</si>
  <si>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</si>
  <si>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</si>
  <si>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</si>
  <si>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</si>
  <si>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</si>
  <si>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</si>
  <si>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</si>
  <si>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</si>
  <si>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</si>
  <si>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</si>
  <si>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</si>
  <si>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</si>
  <si>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</si>
  <si>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</si>
  <si>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</si>
  <si>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</si>
  <si>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</si>
  <si>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</si>
  <si>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</si>
  <si>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</si>
  <si>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</si>
  <si>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</si>
  <si>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</si>
  <si>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</si>
  <si>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</si>
  <si>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</si>
  <si>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</si>
  <si>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</si>
  <si>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</si>
  <si>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</si>
  <si>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</si>
  <si>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</si>
  <si>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</si>
  <si>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</si>
  <si>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</si>
  <si>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</si>
  <si>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</si>
  <si>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</si>
  <si>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</si>
  <si>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</si>
  <si>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</si>
  <si>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</si>
  <si>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</si>
  <si>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</si>
  <si>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</si>
  <si>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</si>
  <si>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</si>
  <si>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</si>
  <si>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</si>
  <si>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</si>
  <si>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</si>
  <si>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</si>
  <si>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</si>
  <si>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</si>
  <si>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</si>
  <si>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</si>
  <si>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</si>
  <si>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</si>
  <si>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</si>
  <si>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</si>
  <si>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</si>
  <si>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33.89</t>
  </si>
  <si>
    <t>108.84</t>
  </si>
  <si>
    <t>139.38</t>
  </si>
  <si>
    <t>156.61</t>
  </si>
  <si>
    <t>156.81</t>
  </si>
  <si>
    <t>174.53</t>
  </si>
  <si>
    <t>169.32</t>
  </si>
  <si>
    <t>171.02</t>
  </si>
  <si>
    <t>173.79</t>
  </si>
  <si>
    <t>189.7</t>
  </si>
  <si>
    <t>Tangible Book Value</t>
  </si>
  <si>
    <t>Tangible Book Value Per Share</t>
  </si>
  <si>
    <t>24.41</t>
  </si>
  <si>
    <t>-29.93</t>
  </si>
  <si>
    <t>2.92</t>
  </si>
  <si>
    <t>26.89</t>
  </si>
  <si>
    <t>53.77</t>
  </si>
  <si>
    <t>46.66</t>
  </si>
  <si>
    <t>58.13</t>
  </si>
  <si>
    <t>62.1</t>
  </si>
  <si>
    <t>77.89</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</si>
  <si>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</si>
  <si>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</si>
  <si>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</si>
  <si>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</si>
  <si>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</si>
  <si>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</si>
  <si>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</si>
  <si>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</si>
  <si>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</si>
  <si>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</si>
  <si>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</si>
  <si>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</si>
  <si>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</si>
  <si>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</si>
  <si>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</si>
  <si>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</si>
  <si>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</si>
  <si>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</si>
  <si>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</si>
  <si>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</si>
  <si>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</si>
  <si>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</si>
  <si>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</si>
  <si>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</si>
  <si>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</si>
  <si>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</si>
  <si>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</si>
  <si>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</si>
  <si>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</si>
  <si>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</si>
  <si>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</si>
  <si>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</si>
  <si>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</si>
  <si>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</si>
  <si>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</si>
  <si>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</si>
  <si>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</si>
  <si>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</si>
  <si>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0.88</t>
  </si>
  <si>
    <t>8.29</t>
  </si>
  <si>
    <t>-3.02</t>
  </si>
  <si>
    <t>4.04</t>
  </si>
  <si>
    <t>2.03</t>
  </si>
  <si>
    <t>12.35</t>
  </si>
  <si>
    <t>-5.4</t>
  </si>
  <si>
    <t>-0.87</t>
  </si>
  <si>
    <t>2.16</t>
  </si>
  <si>
    <t>15.19</t>
  </si>
  <si>
    <t>Basic EPS - Continuing Operations</t>
  </si>
  <si>
    <t>Basic Weighted Average Shares Outstanding</t>
  </si>
  <si>
    <t>Net EPS - Diluted</t>
  </si>
  <si>
    <t>0.79</t>
  </si>
  <si>
    <t>7.11</t>
  </si>
  <si>
    <t>3.82</t>
  </si>
  <si>
    <t>1.96</t>
  </si>
  <si>
    <t>11.5</t>
  </si>
  <si>
    <t>2.14</t>
  </si>
  <si>
    <t>14.78</t>
  </si>
  <si>
    <t>Diluted EPS - Continuing Operations</t>
  </si>
  <si>
    <t>Diluted Weighted Average Shares Outstanding</t>
  </si>
  <si>
    <t>Normalized Basic EPS</t>
  </si>
  <si>
    <t>0.91</t>
  </si>
  <si>
    <t>1.55</t>
  </si>
  <si>
    <t>-1.41</t>
  </si>
  <si>
    <t>3.96</t>
  </si>
  <si>
    <t>4.12</t>
  </si>
  <si>
    <t>6.07</t>
  </si>
  <si>
    <t>-1.93</t>
  </si>
  <si>
    <t>-0.56</t>
  </si>
  <si>
    <t>-0.06</t>
  </si>
  <si>
    <t>12.08</t>
  </si>
  <si>
    <t>Normalized Diluted EPS</t>
  </si>
  <si>
    <t>0.81</t>
  </si>
  <si>
    <t>1.23</t>
  </si>
  <si>
    <t>3.66</t>
  </si>
  <si>
    <t>3.98</t>
  </si>
  <si>
    <t>5.37</t>
  </si>
  <si>
    <t>11.75</t>
  </si>
  <si>
    <t>American Depositary Receipts Ratio (ADR)</t>
  </si>
  <si>
    <t>EBITDA</t>
  </si>
  <si>
    <t>EBITA</t>
  </si>
  <si>
    <t>EBIT</t>
  </si>
  <si>
    <t>EBITDAR</t>
  </si>
  <si>
    <t>Total Revenues (As Reported)</t>
  </si>
  <si>
    <t>Effective Tax Rate - (Ratio)</t>
  </si>
  <si>
    <t>58.81</t>
  </si>
  <si>
    <t>16.39</t>
  </si>
  <si>
    <t>-41.27</t>
  </si>
  <si>
    <t>37.21</t>
  </si>
  <si>
    <t>41.98</t>
  </si>
  <si>
    <t>19.93</t>
  </si>
  <si>
    <t>-12.18</t>
  </si>
  <si>
    <t>33.28</t>
  </si>
  <si>
    <t>14.89</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</si>
  <si>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</si>
  <si>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</si>
  <si>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</si>
  <si>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</si>
  <si>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</si>
  <si>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</si>
  <si>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</si>
  <si>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</si>
  <si>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</si>
  <si>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</si>
  <si>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</si>
  <si>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</si>
  <si>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</si>
  <si>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</si>
  <si>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</si>
  <si>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</si>
  <si>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</si>
  <si>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</si>
  <si>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</si>
  <si>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-0.36</t>
  </si>
  <si>
    <t>0.32</t>
  </si>
  <si>
    <t>-0.74</t>
  </si>
  <si>
    <t>1.19</t>
  </si>
  <si>
    <t>0.94</t>
  </si>
  <si>
    <t>1.63</t>
  </si>
  <si>
    <t>-0.46</t>
  </si>
  <si>
    <t>-0.47</t>
  </si>
  <si>
    <t>0.03</t>
  </si>
  <si>
    <t>3.45</t>
  </si>
  <si>
    <t>Return on Total Capital</t>
  </si>
  <si>
    <t>-0.51</t>
  </si>
  <si>
    <t>0.4</t>
  </si>
  <si>
    <t>-0.92</t>
  </si>
  <si>
    <t>1.47</t>
  </si>
  <si>
    <t>1.16</t>
  </si>
  <si>
    <t>2.05</t>
  </si>
  <si>
    <t>-0.55</t>
  </si>
  <si>
    <t>4.31</t>
  </si>
  <si>
    <t>Return On Equity %</t>
  </si>
  <si>
    <t>0.96</t>
  </si>
  <si>
    <t>6.48</t>
  </si>
  <si>
    <t>-2.35</t>
  </si>
  <si>
    <t>2.67</t>
  </si>
  <si>
    <t>1.25</t>
  </si>
  <si>
    <t>7.16</t>
  </si>
  <si>
    <t>-3.14</t>
  </si>
  <si>
    <t>-0.61</t>
  </si>
  <si>
    <t>1.22</t>
  </si>
  <si>
    <t>8.48</t>
  </si>
  <si>
    <t>Return on Common Equity</t>
  </si>
  <si>
    <t>2.69</t>
  </si>
  <si>
    <t>9.27</t>
  </si>
  <si>
    <t>-2.46</t>
  </si>
  <si>
    <t>2.74</t>
  </si>
  <si>
    <t>1.3</t>
  </si>
  <si>
    <t>7.37</t>
  </si>
  <si>
    <t>-3.19</t>
  </si>
  <si>
    <t>-0.52</t>
  </si>
  <si>
    <t>1.26</t>
  </si>
  <si>
    <t>8.46</t>
  </si>
  <si>
    <t>Margin Analysis</t>
  </si>
  <si>
    <t>Gross Profit Margin %</t>
  </si>
  <si>
    <t>71.41</t>
  </si>
  <si>
    <t>72.07</t>
  </si>
  <si>
    <t>75.4</t>
  </si>
  <si>
    <t>82.53</t>
  </si>
  <si>
    <t>79.58</t>
  </si>
  <si>
    <t>79.33</t>
  </si>
  <si>
    <t>77.99</t>
  </si>
  <si>
    <t>77.04</t>
  </si>
  <si>
    <t>77.48</t>
  </si>
  <si>
    <t>81.75</t>
  </si>
  <si>
    <t>SG&amp;A Margin</t>
  </si>
  <si>
    <t>41.86</t>
  </si>
  <si>
    <t>38.32</t>
  </si>
  <si>
    <t>43.58</t>
  </si>
  <si>
    <t>40.76</t>
  </si>
  <si>
    <t>40.1</t>
  </si>
  <si>
    <t>35.28</t>
  </si>
  <si>
    <t>43.9</t>
  </si>
  <si>
    <t>39.17</t>
  </si>
  <si>
    <t>35.42</t>
  </si>
  <si>
    <t>29.08</t>
  </si>
  <si>
    <t>EBITDA Margin %</t>
  </si>
  <si>
    <t>0.39</t>
  </si>
  <si>
    <t>6.38</t>
  </si>
  <si>
    <t>-4.43</t>
  </si>
  <si>
    <t>14.21</t>
  </si>
  <si>
    <t>11.57</t>
  </si>
  <si>
    <t>17.2</t>
  </si>
  <si>
    <t>-1.14</t>
  </si>
  <si>
    <t>-1.96</t>
  </si>
  <si>
    <t>4.79</t>
  </si>
  <si>
    <t>27.27</t>
  </si>
  <si>
    <t>EBITA Margin %</t>
  </si>
  <si>
    <t>-1.98</t>
  </si>
  <si>
    <t>4.03</t>
  </si>
  <si>
    <t>-6.83</t>
  </si>
  <si>
    <t>12.38</t>
  </si>
  <si>
    <t>9.81</t>
  </si>
  <si>
    <t>15.36</t>
  </si>
  <si>
    <t>-5.45</t>
  </si>
  <si>
    <t>-5.57</t>
  </si>
  <si>
    <t>1.64</t>
  </si>
  <si>
    <t>25.86</t>
  </si>
  <si>
    <t>EBIT Margin %</t>
  </si>
  <si>
    <t>-2.05</t>
  </si>
  <si>
    <t>3.5</t>
  </si>
  <si>
    <t>-8.16</t>
  </si>
  <si>
    <t>10.93</t>
  </si>
  <si>
    <t>8.41</t>
  </si>
  <si>
    <t>14.13</t>
  </si>
  <si>
    <t>-7.77</t>
  </si>
  <si>
    <t>-7.05</t>
  </si>
  <si>
    <t>0.44</t>
  </si>
  <si>
    <t>25.44</t>
  </si>
  <si>
    <t>Income From Continuing Operations Margin %</t>
  </si>
  <si>
    <t>22.02</t>
  </si>
  <si>
    <t>-8.51</t>
  </si>
  <si>
    <t>8.07</t>
  </si>
  <si>
    <t>3.54</t>
  </si>
  <si>
    <t>19.62</t>
  </si>
  <si>
    <t>-17.85</t>
  </si>
  <si>
    <t>-3.22</t>
  </si>
  <si>
    <t>6.82</t>
  </si>
  <si>
    <t>22.47</t>
  </si>
  <si>
    <t>Net Income Margin %</t>
  </si>
  <si>
    <t>3.3</t>
  </si>
  <si>
    <t>23.01</t>
  </si>
  <si>
    <t>-7.44</t>
  </si>
  <si>
    <t>3.59</t>
  </si>
  <si>
    <t>19.66</t>
  </si>
  <si>
    <t>-17.73</t>
  </si>
  <si>
    <t>-2.75</t>
  </si>
  <si>
    <t>22.28</t>
  </si>
  <si>
    <t>Net Avail. For Common Margin %</t>
  </si>
  <si>
    <t>Normalized Net Income Margin</t>
  </si>
  <si>
    <t>3.38</t>
  </si>
  <si>
    <t>4.29</t>
  </si>
  <si>
    <t>-3.48</t>
  </si>
  <si>
    <t>7.85</t>
  </si>
  <si>
    <t>7.29</t>
  </si>
  <si>
    <t>9.66</t>
  </si>
  <si>
    <t>-6.32</t>
  </si>
  <si>
    <t>-1.78</t>
  </si>
  <si>
    <t>-0.18</t>
  </si>
  <si>
    <t>17.72</t>
  </si>
  <si>
    <t>Levered Free Cash Flow Margin</t>
  </si>
  <si>
    <t>-34.01</t>
  </si>
  <si>
    <t>11.15</t>
  </si>
  <si>
    <t>29.24</t>
  </si>
  <si>
    <t>23.13</t>
  </si>
  <si>
    <t>4.93</t>
  </si>
  <si>
    <t>16.89</t>
  </si>
  <si>
    <t>-16.97</t>
  </si>
  <si>
    <t>3.64</t>
  </si>
  <si>
    <t>6.12</t>
  </si>
  <si>
    <t>35.24</t>
  </si>
  <si>
    <t>Unlevered Free Cash Flow Margin</t>
  </si>
  <si>
    <t>-32.63</t>
  </si>
  <si>
    <t>12.88</t>
  </si>
  <si>
    <t>31.62</t>
  </si>
  <si>
    <t>26.13</t>
  </si>
  <si>
    <t>7.98</t>
  </si>
  <si>
    <t>19.83</t>
  </si>
  <si>
    <t>-11.12</t>
  </si>
  <si>
    <t>8.52</t>
  </si>
  <si>
    <t>10.84</t>
  </si>
  <si>
    <t>38.15</t>
  </si>
  <si>
    <t>Asset Turnover</t>
  </si>
  <si>
    <t>0.28</t>
  </si>
  <si>
    <t>0.15</t>
  </si>
  <si>
    <t>0.17</t>
  </si>
  <si>
    <t>0.18</t>
  </si>
  <si>
    <t>0.09</t>
  </si>
  <si>
    <t>0.11</t>
  </si>
  <si>
    <t>0.1</t>
  </si>
  <si>
    <t>0.22</t>
  </si>
  <si>
    <t>Fixed Assets Turnover</t>
  </si>
  <si>
    <t>2.22</t>
  </si>
  <si>
    <t>2.02</t>
  </si>
  <si>
    <t>4.78</t>
  </si>
  <si>
    <t>5.39</t>
  </si>
  <si>
    <t>5.4</t>
  </si>
  <si>
    <t>2.6</t>
  </si>
  <si>
    <t>3.06</t>
  </si>
  <si>
    <t>3.25</t>
  </si>
  <si>
    <t>7.54</t>
  </si>
  <si>
    <t>Receivables Turnover (Average Receivables)</t>
  </si>
  <si>
    <t>4.24</t>
  </si>
  <si>
    <t>4.05</t>
  </si>
  <si>
    <t>4.26</t>
  </si>
  <si>
    <t>4.95</t>
  </si>
  <si>
    <t>4.74</t>
  </si>
  <si>
    <t>3.74</t>
  </si>
  <si>
    <t>2.07</t>
  </si>
  <si>
    <t>2.97</t>
  </si>
  <si>
    <t>2.65</t>
  </si>
  <si>
    <t>3.89</t>
  </si>
  <si>
    <t>Short Term Liquidity</t>
  </si>
  <si>
    <t>Current Ratio</t>
  </si>
  <si>
    <t>1.34</t>
  </si>
  <si>
    <t>1.21</t>
  </si>
  <si>
    <t>1.52</t>
  </si>
  <si>
    <t>1.4</t>
  </si>
  <si>
    <t>1.15</t>
  </si>
  <si>
    <t>0.98</t>
  </si>
  <si>
    <t>0.99</t>
  </si>
  <si>
    <t>Quick Ratio</t>
  </si>
  <si>
    <t>1.08</t>
  </si>
  <si>
    <t>0.93</t>
  </si>
  <si>
    <t>0.82</t>
  </si>
  <si>
    <t>0.89</t>
  </si>
  <si>
    <t>Operating Cash Flow to Current Liabilities</t>
  </si>
  <si>
    <t>-0.07</t>
  </si>
  <si>
    <t>0.04</t>
  </si>
  <si>
    <t>0.3</t>
  </si>
  <si>
    <t>Days Sales Outstanding (Average Receivables)</t>
  </si>
  <si>
    <t>86.15</t>
  </si>
  <si>
    <t>90.17</t>
  </si>
  <si>
    <t>85.94</t>
  </si>
  <si>
    <t>73.78</t>
  </si>
  <si>
    <t>76.97</t>
  </si>
  <si>
    <t>97.56</t>
  </si>
  <si>
    <t>176.98</t>
  </si>
  <si>
    <t>122.95</t>
  </si>
  <si>
    <t>137.75</t>
  </si>
  <si>
    <t>93.76</t>
  </si>
  <si>
    <t>Average Days Payable Outstanding</t>
  </si>
  <si>
    <t>343.84</t>
  </si>
  <si>
    <t>495.13</t>
  </si>
  <si>
    <t>511.63</t>
  </si>
  <si>
    <t>574.94</t>
  </si>
  <si>
    <t>553.3</t>
  </si>
  <si>
    <t>594.34</t>
  </si>
  <si>
    <t>777.81</t>
  </si>
  <si>
    <t>432.79</t>
  </si>
  <si>
    <t>561.37</t>
  </si>
  <si>
    <t>550.29</t>
  </si>
  <si>
    <t>Long Term Solvency</t>
  </si>
  <si>
    <t>Total Debt/Equity</t>
  </si>
  <si>
    <t>112.03</t>
  </si>
  <si>
    <t>53.68</t>
  </si>
  <si>
    <t>52.66</t>
  </si>
  <si>
    <t>67.8</t>
  </si>
  <si>
    <t>47.96</t>
  </si>
  <si>
    <t>56.52</t>
  </si>
  <si>
    <t>46.83</t>
  </si>
  <si>
    <t>41.28</t>
  </si>
  <si>
    <t>37.05</t>
  </si>
  <si>
    <t>Total Debt / Total Capital</t>
  </si>
  <si>
    <t>52.84</t>
  </si>
  <si>
    <t>34.93</t>
  </si>
  <si>
    <t>35.48</t>
  </si>
  <si>
    <t>34.49</t>
  </si>
  <si>
    <t>40.4</t>
  </si>
  <si>
    <t>32.41</t>
  </si>
  <si>
    <t>36.11</t>
  </si>
  <si>
    <t>31.89</t>
  </si>
  <si>
    <t>29.22</t>
  </si>
  <si>
    <t>27.03</t>
  </si>
  <si>
    <t>LT Debt/Equity</t>
  </si>
  <si>
    <t>77.72</t>
  </si>
  <si>
    <t>28.82</t>
  </si>
  <si>
    <t>45.88</t>
  </si>
  <si>
    <t>33.79</t>
  </si>
  <si>
    <t>27.21</t>
  </si>
  <si>
    <t>18.99</t>
  </si>
  <si>
    <t>22.98</t>
  </si>
  <si>
    <t>10.4</t>
  </si>
  <si>
    <t>12.13</t>
  </si>
  <si>
    <t>15.91</t>
  </si>
  <si>
    <t>Long-Term Debt / Total Capital</t>
  </si>
  <si>
    <t>36.66</t>
  </si>
  <si>
    <t>18.75</t>
  </si>
  <si>
    <t>29.6</t>
  </si>
  <si>
    <t>22.13</t>
  </si>
  <si>
    <t>16.22</t>
  </si>
  <si>
    <t>12.83</t>
  </si>
  <si>
    <t>14.68</t>
  </si>
  <si>
    <t>7.09</t>
  </si>
  <si>
    <t>8.59</t>
  </si>
  <si>
    <t>11.61</t>
  </si>
  <si>
    <t>Total Liabilities / Total Assets</t>
  </si>
  <si>
    <t>66.83</t>
  </si>
  <si>
    <t>46.41</t>
  </si>
  <si>
    <t>47.71</t>
  </si>
  <si>
    <t>46.64</t>
  </si>
  <si>
    <t>52.25</t>
  </si>
  <si>
    <t>46.62</t>
  </si>
  <si>
    <t>45.76</t>
  </si>
  <si>
    <t>42.43</t>
  </si>
  <si>
    <t>41.04</t>
  </si>
  <si>
    <t>43.87</t>
  </si>
  <si>
    <t>EBIT / Interest Expense</t>
  </si>
  <si>
    <t>-0.93</t>
  </si>
  <si>
    <t>-2.14</t>
  </si>
  <si>
    <t>2.27</t>
  </si>
  <si>
    <t>1.73</t>
  </si>
  <si>
    <t>3.01</t>
  </si>
  <si>
    <t>-0.83</t>
  </si>
  <si>
    <t>-0.9</t>
  </si>
  <si>
    <t>0.06</t>
  </si>
  <si>
    <t>5.48</t>
  </si>
  <si>
    <t>EBITDA / Interest Expense</t>
  </si>
  <si>
    <t>2.3</t>
  </si>
  <si>
    <t>-1.16</t>
  </si>
  <si>
    <t>2.96</t>
  </si>
  <si>
    <t>2.38</t>
  </si>
  <si>
    <t>3.9</t>
  </si>
  <si>
    <t>0.12</t>
  </si>
  <si>
    <t>5.99</t>
  </si>
  <si>
    <t>(EBITDA - Capex) / Interest Expense</t>
  </si>
  <si>
    <t>-29.32</t>
  </si>
  <si>
    <t>0.19</t>
  </si>
  <si>
    <t>-2.1</t>
  </si>
  <si>
    <t>2.59</t>
  </si>
  <si>
    <t>1.93</t>
  </si>
  <si>
    <t>3.41</t>
  </si>
  <si>
    <t>-0.19</t>
  </si>
  <si>
    <t>-0.33</t>
  </si>
  <si>
    <t>0.58</t>
  </si>
  <si>
    <t>5.69</t>
  </si>
  <si>
    <t>Total Debt / EBITDA</t>
  </si>
  <si>
    <t>409.04</t>
  </si>
  <si>
    <t>49.19</t>
  </si>
  <si>
    <t>-48.72</t>
  </si>
  <si>
    <t>11.96</t>
  </si>
  <si>
    <t>16.78</t>
  </si>
  <si>
    <t>7.83</t>
  </si>
  <si>
    <t>273.38</t>
  </si>
  <si>
    <t>33.84</t>
  </si>
  <si>
    <t>3.68</t>
  </si>
  <si>
    <t>Net Debt / EBITDA</t>
  </si>
  <si>
    <t>-3.99</t>
  </si>
  <si>
    <t>9.69</t>
  </si>
  <si>
    <t>-10.54</t>
  </si>
  <si>
    <t>-0.22</t>
  </si>
  <si>
    <t>0.52</t>
  </si>
  <si>
    <t>69.02</t>
  </si>
  <si>
    <t>2.98</t>
  </si>
  <si>
    <t>-1.11</t>
  </si>
  <si>
    <t>Total Debt / (EBITDA - Capex)</t>
  </si>
  <si>
    <t>-2.44</t>
  </si>
  <si>
    <t>600.62</t>
  </si>
  <si>
    <t>-27.05</t>
  </si>
  <si>
    <t>13.65</t>
  </si>
  <si>
    <t>20.67</t>
  </si>
  <si>
    <t>8.96</t>
  </si>
  <si>
    <t>-178.29</t>
  </si>
  <si>
    <t>-99.27</t>
  </si>
  <si>
    <t>52.9</t>
  </si>
  <si>
    <t>3.87</t>
  </si>
  <si>
    <t>Net Debt / (EBITDA - Capex)</t>
  </si>
  <si>
    <t>0.02</t>
  </si>
  <si>
    <t>118.37</t>
  </si>
  <si>
    <t>-5.86</t>
  </si>
  <si>
    <t>-0.25</t>
  </si>
  <si>
    <t>0.64</t>
  </si>
  <si>
    <t>1.44</t>
  </si>
  <si>
    <t>-45.01</t>
  </si>
  <si>
    <t>-4.49</t>
  </si>
  <si>
    <t>4.66</t>
  </si>
  <si>
    <t>-1.17</t>
  </si>
  <si>
    <t>Growth Over Prior Year</t>
  </si>
  <si>
    <t>Total Revenues, 1 Yr. Growth %</t>
  </si>
  <si>
    <t>36.39</t>
  </si>
  <si>
    <t>48.33</t>
  </si>
  <si>
    <t>76.45</t>
  </si>
  <si>
    <t>39.27</t>
  </si>
  <si>
    <t>15.56</t>
  </si>
  <si>
    <t>15.18</t>
  </si>
  <si>
    <t>-48.65</t>
  </si>
  <si>
    <t>9.32</t>
  </si>
  <si>
    <t>0.08</t>
  </si>
  <si>
    <t>122.12</t>
  </si>
  <si>
    <t>Gross Profit, 1 Yr. Growth %</t>
  </si>
  <si>
    <t>31.16</t>
  </si>
  <si>
    <t>49.71</t>
  </si>
  <si>
    <t>84.6</t>
  </si>
  <si>
    <t>52.44</t>
  </si>
  <si>
    <t>11.41</t>
  </si>
  <si>
    <t>14.82</t>
  </si>
  <si>
    <t>-49.51</t>
  </si>
  <si>
    <t>0.65</t>
  </si>
  <si>
    <t>134.37</t>
  </si>
  <si>
    <t>EBITDA, 1 Yr. Growth %</t>
  </si>
  <si>
    <t>-97.03</t>
  </si>
  <si>
    <t>-222.64</t>
  </si>
  <si>
    <t>-546.42</t>
  </si>
  <si>
    <t>-6.25</t>
  </si>
  <si>
    <t>71.12</t>
  </si>
  <si>
    <t>-103.41</t>
  </si>
  <si>
    <t>88.04</t>
  </si>
  <si>
    <t>-344.27</t>
  </si>
  <si>
    <t>EBITA, 1 Yr. Growth %</t>
  </si>
  <si>
    <t>-117.19</t>
  </si>
  <si>
    <t>-402.06</t>
  </si>
  <si>
    <t>-399.13</t>
  </si>
  <si>
    <t>-352.4</t>
  </si>
  <si>
    <t>-8.85</t>
  </si>
  <si>
    <t>80.28</t>
  </si>
  <si>
    <t>-118.24</t>
  </si>
  <si>
    <t>11.71</t>
  </si>
  <si>
    <t>-129.39</t>
  </si>
  <si>
    <t>EBIT, 1 Yr. Growth %</t>
  </si>
  <si>
    <t>-117.99</t>
  </si>
  <si>
    <t>-352.69</t>
  </si>
  <si>
    <t>-511.63</t>
  </si>
  <si>
    <t>-286.56</t>
  </si>
  <si>
    <t>-11.48</t>
  </si>
  <si>
    <t>93.47</t>
  </si>
  <si>
    <t>-128.23</t>
  </si>
  <si>
    <t>-0.84</t>
  </si>
  <si>
    <t>-106.24</t>
  </si>
  <si>
    <t>Earnings From Cont. Operations, 1 Yr. Growth %</t>
  </si>
  <si>
    <t>-89.89</t>
  </si>
  <si>
    <t>-168.19</t>
  </si>
  <si>
    <t>-232.06</t>
  </si>
  <si>
    <t>-49.59</t>
  </si>
  <si>
    <t>538.5</t>
  </si>
  <si>
    <t>-146.71</t>
  </si>
  <si>
    <t>-80.27</t>
  </si>
  <si>
    <t>-311.94</t>
  </si>
  <si>
    <t>631.68</t>
  </si>
  <si>
    <t>Net Income, 1 Yr. Growth %</t>
  </si>
  <si>
    <t>-75.69</t>
  </si>
  <si>
    <t>933.06</t>
  </si>
  <si>
    <t>-157.05</t>
  </si>
  <si>
    <t>-249.72</t>
  </si>
  <si>
    <t>-48.4</t>
  </si>
  <si>
    <t>530.49</t>
  </si>
  <si>
    <t>-146.31</t>
  </si>
  <si>
    <t>-83.06</t>
  </si>
  <si>
    <t>-355.09</t>
  </si>
  <si>
    <t>606.91</t>
  </si>
  <si>
    <t>Normalized Net Income, 1 Yr. Growth %</t>
  </si>
  <si>
    <t>-70.63</t>
  </si>
  <si>
    <t>50.28</t>
  </si>
  <si>
    <t>-243.16</t>
  </si>
  <si>
    <t>-413.97</t>
  </si>
  <si>
    <t>6.86</t>
  </si>
  <si>
    <t>52.78</t>
  </si>
  <si>
    <t>-134.57</t>
  </si>
  <si>
    <t>-76.75</t>
  </si>
  <si>
    <t>-89.75</t>
  </si>
  <si>
    <t>Diluted EPS Before Extra, 1 Yr. Growth %</t>
  </si>
  <si>
    <t>-76.15</t>
  </si>
  <si>
    <t>795.21</t>
  </si>
  <si>
    <t>-142.54</t>
  </si>
  <si>
    <t>-226.42</t>
  </si>
  <si>
    <t>-49.04</t>
  </si>
  <si>
    <t>487.22</t>
  </si>
  <si>
    <t>-146.98</t>
  </si>
  <si>
    <t>-83.9</t>
  </si>
  <si>
    <t>-345.98</t>
  </si>
  <si>
    <t>590.7</t>
  </si>
  <si>
    <t>Accounts Receivable, 1 Yr. Growth %</t>
  </si>
  <si>
    <t>19.31</t>
  </si>
  <si>
    <t>85.37</t>
  </si>
  <si>
    <t>55.08</t>
  </si>
  <si>
    <t>-6.58</t>
  </si>
  <si>
    <t>45.62</t>
  </si>
  <si>
    <t>42.82</t>
  </si>
  <si>
    <t>-45.74</t>
  </si>
  <si>
    <t>12.7</t>
  </si>
  <si>
    <t>101.06</t>
  </si>
  <si>
    <t>Net Property, Plant and Equip., 1 Yr. Growth %</t>
  </si>
  <si>
    <t>269.49</t>
  </si>
  <si>
    <t>6.42</t>
  </si>
  <si>
    <t>0.42</t>
  </si>
  <si>
    <t>4.56</t>
  </si>
  <si>
    <t>25.03</t>
  </si>
  <si>
    <t>-7.83</t>
  </si>
  <si>
    <t>-6.74</t>
  </si>
  <si>
    <t>-4.56</t>
  </si>
  <si>
    <t>-3.98</t>
  </si>
  <si>
    <t>Total Assets, 1 Yr. Growth %</t>
  </si>
  <si>
    <t>50.3</t>
  </si>
  <si>
    <t>280.79</t>
  </si>
  <si>
    <t>21.52</t>
  </si>
  <si>
    <t>12.21</t>
  </si>
  <si>
    <t>14.54</t>
  </si>
  <si>
    <t>7.72</t>
  </si>
  <si>
    <t>-6.45</t>
  </si>
  <si>
    <t>2.46</t>
  </si>
  <si>
    <t>-0.09</t>
  </si>
  <si>
    <t>14.32</t>
  </si>
  <si>
    <t>Tangible Book Value, 1 Yr. Growth %</t>
  </si>
  <si>
    <t>-3.24</t>
  </si>
  <si>
    <t>-278.47</t>
  </si>
  <si>
    <t>-112.22</t>
  </si>
  <si>
    <t>875.11</t>
  </si>
  <si>
    <t>0.87</t>
  </si>
  <si>
    <t>114.3</t>
  </si>
  <si>
    <t>-13.22</t>
  </si>
  <si>
    <t>34.79</t>
  </si>
  <si>
    <t>7.63</t>
  </si>
  <si>
    <t>25.04</t>
  </si>
  <si>
    <t>Common Equity, 1 Yr. Growth %</t>
  </si>
  <si>
    <t>367.52</t>
  </si>
  <si>
    <t>60.57</t>
  </si>
  <si>
    <t>18.39</t>
  </si>
  <si>
    <t>2.21</t>
  </si>
  <si>
    <t>19.29</t>
  </si>
  <si>
    <t>-2.99</t>
  </si>
  <si>
    <t>9.29</t>
  </si>
  <si>
    <t>8.82</t>
  </si>
  <si>
    <t>Cash From Operations, 1 Yr. Growth %</t>
  </si>
  <si>
    <t>-20.15</t>
  </si>
  <si>
    <t>55.66</t>
  </si>
  <si>
    <t>72.94</t>
  </si>
  <si>
    <t>34.06</t>
  </si>
  <si>
    <t>-152.13</t>
  </si>
  <si>
    <t>-164.74</t>
  </si>
  <si>
    <t>6.71</t>
  </si>
  <si>
    <t>733.17</t>
  </si>
  <si>
    <t>Capital Expenditures, 1 Yr. Growth %</t>
  </si>
  <si>
    <t>634.72</t>
  </si>
  <si>
    <t>-86.67</t>
  </si>
  <si>
    <t>42.89</t>
  </si>
  <si>
    <t>22.29</t>
  </si>
  <si>
    <t>-35.36</t>
  </si>
  <si>
    <t>7.14</t>
  </si>
  <si>
    <t>-12.81</t>
  </si>
  <si>
    <t>21.93</t>
  </si>
  <si>
    <t>Levered Free Cash Flow, 1 Yr. Growth %</t>
  </si>
  <si>
    <t>-242.52</t>
  </si>
  <si>
    <t>-148.61</t>
  </si>
  <si>
    <t>81.02</t>
  </si>
  <si>
    <t>10.16</t>
  </si>
  <si>
    <t>-74.61</t>
  </si>
  <si>
    <t>294.33</t>
  </si>
  <si>
    <t>-151.61</t>
  </si>
  <si>
    <t>-123.42</t>
  </si>
  <si>
    <t>68.37</t>
  </si>
  <si>
    <t>Unlevered Free Cash Flow, 1 Yr. Growth %</t>
  </si>
  <si>
    <t>-234.01</t>
  </si>
  <si>
    <t>-158.56</t>
  </si>
  <si>
    <t>84.52</t>
  </si>
  <si>
    <t>15.1</t>
  </si>
  <si>
    <t>-63.78</t>
  </si>
  <si>
    <t>186.3</t>
  </si>
  <si>
    <t>-128.79</t>
  </si>
  <si>
    <t>-183.78</t>
  </si>
  <si>
    <t>27.31</t>
  </si>
  <si>
    <t>681.7</t>
  </si>
  <si>
    <t>Compound Annual Growth Rate Over Two Years</t>
  </si>
  <si>
    <t>Total Revenues, 2 Yr. CAGR %</t>
  </si>
  <si>
    <t>32.91</t>
  </si>
  <si>
    <t>42.23</t>
  </si>
  <si>
    <t>61.78</t>
  </si>
  <si>
    <t>56.76</t>
  </si>
  <si>
    <t>26.85</t>
  </si>
  <si>
    <t>15.37</t>
  </si>
  <si>
    <t>-23.09</t>
  </si>
  <si>
    <t>-25.07</t>
  </si>
  <si>
    <t>4.6</t>
  </si>
  <si>
    <t>49.1</t>
  </si>
  <si>
    <t>Gross Profit, 2 Yr. CAGR %</t>
  </si>
  <si>
    <t>29.65</t>
  </si>
  <si>
    <t>40.13</t>
  </si>
  <si>
    <t>66.24</t>
  </si>
  <si>
    <t>67.75</t>
  </si>
  <si>
    <t>30.29</t>
  </si>
  <si>
    <t>13.1</t>
  </si>
  <si>
    <t>-23.86</t>
  </si>
  <si>
    <t>-26.16</t>
  </si>
  <si>
    <t>4.25</t>
  </si>
  <si>
    <t>53.59</t>
  </si>
  <si>
    <t>EBITDA, 2 Yr. CAGR %</t>
  </si>
  <si>
    <t>-80.54</t>
  </si>
  <si>
    <t>-14.75</t>
  </si>
  <si>
    <t>448.67</t>
  </si>
  <si>
    <t>133.98</t>
  </si>
  <si>
    <t>106.93</t>
  </si>
  <si>
    <t>26.66</t>
  </si>
  <si>
    <t>-75.85</t>
  </si>
  <si>
    <t>-74.69</t>
  </si>
  <si>
    <t>114.32</t>
  </si>
  <si>
    <t>455.75</t>
  </si>
  <si>
    <t>EBITA, 2 Yr. CAGR %</t>
  </si>
  <si>
    <t>-53.15</t>
  </si>
  <si>
    <t>-27.95</t>
  </si>
  <si>
    <t>200.56</t>
  </si>
  <si>
    <t>174.77</t>
  </si>
  <si>
    <t>52.99</t>
  </si>
  <si>
    <t>28.19</t>
  </si>
  <si>
    <t>-42.66</t>
  </si>
  <si>
    <t>-54.86</t>
  </si>
  <si>
    <t>-42.7</t>
  </si>
  <si>
    <t>221.16</t>
  </si>
  <si>
    <t>EBIT, 2 Yr. CAGR %</t>
  </si>
  <si>
    <t>-32.59</t>
  </si>
  <si>
    <t>222.51</t>
  </si>
  <si>
    <t>177.12</t>
  </si>
  <si>
    <t>29.56</t>
  </si>
  <si>
    <t>30.86</t>
  </si>
  <si>
    <t>-26.09</t>
  </si>
  <si>
    <t>-47.09</t>
  </si>
  <si>
    <t>-75.13</t>
  </si>
  <si>
    <t>183.29</t>
  </si>
  <si>
    <t>Earnings From Cont. Operations, 2 Yr. CAGR %</t>
  </si>
  <si>
    <t>-63.57</t>
  </si>
  <si>
    <t>62.7</t>
  </si>
  <si>
    <t>322.59</t>
  </si>
  <si>
    <t>-5.1</t>
  </si>
  <si>
    <t>79.41</t>
  </si>
  <si>
    <t>72.7</t>
  </si>
  <si>
    <t>-69.64</t>
  </si>
  <si>
    <t>-35.33</t>
  </si>
  <si>
    <t>293.79</t>
  </si>
  <si>
    <t>Net Income, 2 Yr. CAGR %</t>
  </si>
  <si>
    <t>-41.71</t>
  </si>
  <si>
    <t>58.49</t>
  </si>
  <si>
    <t>142.78</t>
  </si>
  <si>
    <t>-7.58</t>
  </si>
  <si>
    <t>-11.44</t>
  </si>
  <si>
    <t>80.37</t>
  </si>
  <si>
    <t>70.88</t>
  </si>
  <si>
    <t>-71.99</t>
  </si>
  <si>
    <t>-34.27</t>
  </si>
  <si>
    <t>324.65</t>
  </si>
  <si>
    <t>Normalized Net Income, 2 Yr. CAGR %</t>
  </si>
  <si>
    <t>-36.27</t>
  </si>
  <si>
    <t>-25.36</t>
  </si>
  <si>
    <t>46.68</t>
  </si>
  <si>
    <t>112.01</t>
  </si>
  <si>
    <t>85.07</t>
  </si>
  <si>
    <t>27.53</t>
  </si>
  <si>
    <t>-28.39</t>
  </si>
  <si>
    <t>-65.41</t>
  </si>
  <si>
    <t>-84.57</t>
  </si>
  <si>
    <t>370.55</t>
  </si>
  <si>
    <t>Diluted EPS Before Extra, 2 Yr. CAGR %</t>
  </si>
  <si>
    <t>-43.54</t>
  </si>
  <si>
    <t>46.11</t>
  </si>
  <si>
    <t>95.14</t>
  </si>
  <si>
    <t>-26.67</t>
  </si>
  <si>
    <t>-19.15</t>
  </si>
  <si>
    <t>72.99</t>
  </si>
  <si>
    <t>66.09</t>
  </si>
  <si>
    <t>-72.5</t>
  </si>
  <si>
    <t>-37.07</t>
  </si>
  <si>
    <t>312.19</t>
  </si>
  <si>
    <t>Accounts Receivable, 2 Yr. CAGR %</t>
  </si>
  <si>
    <t>36.29</t>
  </si>
  <si>
    <t>48.71</t>
  </si>
  <si>
    <t>69.53</t>
  </si>
  <si>
    <t>20.36</t>
  </si>
  <si>
    <t>17.47</t>
  </si>
  <si>
    <t>44.44</t>
  </si>
  <si>
    <t>-12.68</t>
  </si>
  <si>
    <t>-22.22</t>
  </si>
  <si>
    <t>12.1</t>
  </si>
  <si>
    <t>50.53</t>
  </si>
  <si>
    <t>Net Property, Plant and Equip., 2 Yr. CAGR %</t>
  </si>
  <si>
    <t>115.52</t>
  </si>
  <si>
    <t>98.3</t>
  </si>
  <si>
    <t>0.53</t>
  </si>
  <si>
    <t>2.47</t>
  </si>
  <si>
    <t>14.34</t>
  </si>
  <si>
    <t>7.35</t>
  </si>
  <si>
    <t>-7.29</t>
  </si>
  <si>
    <t>-5.66</t>
  </si>
  <si>
    <t>-4.27</t>
  </si>
  <si>
    <t>Total Assets, 2 Yr. CAGR %</t>
  </si>
  <si>
    <t>63.75</t>
  </si>
  <si>
    <t>138.92</t>
  </si>
  <si>
    <t>115.11</t>
  </si>
  <si>
    <t>16.77</t>
  </si>
  <si>
    <t>13.44</t>
  </si>
  <si>
    <t>11.08</t>
  </si>
  <si>
    <t>0.38</t>
  </si>
  <si>
    <t>1.18</t>
  </si>
  <si>
    <t>6.87</t>
  </si>
  <si>
    <t>Tangible Book Value, 2 Yr. CAGR %</t>
  </si>
  <si>
    <t>14.51</t>
  </si>
  <si>
    <t>31.41</t>
  </si>
  <si>
    <t>-53.29</t>
  </si>
  <si>
    <t>9.17</t>
  </si>
  <si>
    <t>215.16</t>
  </si>
  <si>
    <t>47.03</t>
  </si>
  <si>
    <t>36.37</t>
  </si>
  <si>
    <t>8.15</t>
  </si>
  <si>
    <t>20.44</t>
  </si>
  <si>
    <t>16.01</t>
  </si>
  <si>
    <t>Common Equity, 2 Yr. CAGR %</t>
  </si>
  <si>
    <t>21.18</t>
  </si>
  <si>
    <t>128.53</t>
  </si>
  <si>
    <t>173.99</t>
  </si>
  <si>
    <t>37.88</t>
  </si>
  <si>
    <t>10.1</t>
  </si>
  <si>
    <t>10.42</t>
  </si>
  <si>
    <t>7.58</t>
  </si>
  <si>
    <t>5.78</t>
  </si>
  <si>
    <t>5.55</t>
  </si>
  <si>
    <t>Cash From Operations, 2 Yr. CAGR %</t>
  </si>
  <si>
    <t>8.81</t>
  </si>
  <si>
    <t>11.49</t>
  </si>
  <si>
    <t>64.08</t>
  </si>
  <si>
    <t>52.27</t>
  </si>
  <si>
    <t>16.19</t>
  </si>
  <si>
    <t>1.85</t>
  </si>
  <si>
    <t>-26.7</t>
  </si>
  <si>
    <t>-41.9</t>
  </si>
  <si>
    <t>-16.88</t>
  </si>
  <si>
    <t>198.17</t>
  </si>
  <si>
    <t>Capital Expenditures, 2 Yr. CAGR %</t>
  </si>
  <si>
    <t>196.93</t>
  </si>
  <si>
    <t>-1.05</t>
  </si>
  <si>
    <t>-62.24</t>
  </si>
  <si>
    <t>-14.08</t>
  </si>
  <si>
    <t>-0.73</t>
  </si>
  <si>
    <t>32.19</t>
  </si>
  <si>
    <t>-11.09</t>
  </si>
  <si>
    <t>-16.78</t>
  </si>
  <si>
    <t>-3.35</t>
  </si>
  <si>
    <t>3.11</t>
  </si>
  <si>
    <t>Levered Free Cash Flow, 2 Yr. CAGR %</t>
  </si>
  <si>
    <t>489.64</t>
  </si>
  <si>
    <t>-16.76</t>
  </si>
  <si>
    <t>50.01</t>
  </si>
  <si>
    <t>41.22</t>
  </si>
  <si>
    <t>-47.92</t>
  </si>
  <si>
    <t>0.07</t>
  </si>
  <si>
    <t>42.66</t>
  </si>
  <si>
    <t>-65.24</t>
  </si>
  <si>
    <t>-37.21</t>
  </si>
  <si>
    <t>364.19</t>
  </si>
  <si>
    <t>Unlevered Free Cash Flow, 2 Yr. CAGR %</t>
  </si>
  <si>
    <t>-11.42</t>
  </si>
  <si>
    <t>59.26</t>
  </si>
  <si>
    <t>45.73</t>
  </si>
  <si>
    <t>-36.31</t>
  </si>
  <si>
    <t>1.83</t>
  </si>
  <si>
    <t>-9.2</t>
  </si>
  <si>
    <t>-50.88</t>
  </si>
  <si>
    <t>3.28</t>
  </si>
  <si>
    <t>215.46</t>
  </si>
  <si>
    <t>Compound Annual Growth Rate Over Three Years</t>
  </si>
  <si>
    <t>Total Revenues, 3 Yr. CAGR %</t>
  </si>
  <si>
    <t>28.06</t>
  </si>
  <si>
    <t>37.86</t>
  </si>
  <si>
    <t>52.83</t>
  </si>
  <si>
    <t>53.9</t>
  </si>
  <si>
    <t>41.64</t>
  </si>
  <si>
    <t>22.83</t>
  </si>
  <si>
    <t>-11.91</t>
  </si>
  <si>
    <t>-13.53</t>
  </si>
  <si>
    <t>-17.48</t>
  </si>
  <si>
    <t>34.44</t>
  </si>
  <si>
    <t>Gross Profit, 3 Yr. CAGR %</t>
  </si>
  <si>
    <t>24.89</t>
  </si>
  <si>
    <t>36.02</t>
  </si>
  <si>
    <t>53.61</t>
  </si>
  <si>
    <t>61.51</t>
  </si>
  <si>
    <t>46.39</t>
  </si>
  <si>
    <t>24.92</t>
  </si>
  <si>
    <t>-13.56</t>
  </si>
  <si>
    <t>-14.46</t>
  </si>
  <si>
    <t>-18.13</t>
  </si>
  <si>
    <t>36.57</t>
  </si>
  <si>
    <t>EBITDA, 3 Yr. CAGR %</t>
  </si>
  <si>
    <t>-70.9</t>
  </si>
  <si>
    <t>-2.54</t>
  </si>
  <si>
    <t>-3.75</t>
  </si>
  <si>
    <t>412.22</t>
  </si>
  <si>
    <t>72.75</t>
  </si>
  <si>
    <t>94.23</t>
  </si>
  <si>
    <t>-62.05</t>
  </si>
  <si>
    <t>-52.14</t>
  </si>
  <si>
    <t>-46.11</t>
  </si>
  <si>
    <t>287.26</t>
  </si>
  <si>
    <t>EBITA, 3 Yr. CAGR %</t>
  </si>
  <si>
    <t>-48.66</t>
  </si>
  <si>
    <t>15.82</t>
  </si>
  <si>
    <t>183.56</t>
  </si>
  <si>
    <t>90.52</t>
  </si>
  <si>
    <t>61.59</t>
  </si>
  <si>
    <t>-33.08</t>
  </si>
  <si>
    <t>-28.38</t>
  </si>
  <si>
    <t>-60.88</t>
  </si>
  <si>
    <t>125.87</t>
  </si>
  <si>
    <t>EBIT, 3 Yr. CAGR %</t>
  </si>
  <si>
    <t>-47.9</t>
  </si>
  <si>
    <t>-16.5</t>
  </si>
  <si>
    <t>23.22</t>
  </si>
  <si>
    <t>168.72</t>
  </si>
  <si>
    <t>89.79</t>
  </si>
  <si>
    <t>48.09</t>
  </si>
  <si>
    <t>-21.51</t>
  </si>
  <si>
    <t>-18.48</t>
  </si>
  <si>
    <t>-74.06</t>
  </si>
  <si>
    <t>99.65</t>
  </si>
  <si>
    <t>Earnings From Cont. Operations, 3 Yr. CAGR %</t>
  </si>
  <si>
    <t>-56.13</t>
  </si>
  <si>
    <t>51.46</t>
  </si>
  <si>
    <t>21.76</t>
  </si>
  <si>
    <t>186.78</t>
  </si>
  <si>
    <t>-22.99</t>
  </si>
  <si>
    <t>62.73</t>
  </si>
  <si>
    <t>14.56</t>
  </si>
  <si>
    <t>-16.2</t>
  </si>
  <si>
    <t>-41.98</t>
  </si>
  <si>
    <t>45.17</t>
  </si>
  <si>
    <t>Net Income, 3 Yr. CAGR %</t>
  </si>
  <si>
    <t>-39.13</t>
  </si>
  <si>
    <t>51.98</t>
  </si>
  <si>
    <t>12.74</t>
  </si>
  <si>
    <t>106.65</t>
  </si>
  <si>
    <t>-23.74</t>
  </si>
  <si>
    <t>70.36</t>
  </si>
  <si>
    <t>14.64</t>
  </si>
  <si>
    <t>-20.92</t>
  </si>
  <si>
    <t>-41.51</t>
  </si>
  <si>
    <t>45.09</t>
  </si>
  <si>
    <t>Normalized Net Income, 3 Yr. CAGR %</t>
  </si>
  <si>
    <t>-33.24</t>
  </si>
  <si>
    <t>-8.58</t>
  </si>
  <si>
    <t>-7.26</t>
  </si>
  <si>
    <t>89.03</t>
  </si>
  <si>
    <t>68.99</t>
  </si>
  <si>
    <t>73.58</t>
  </si>
  <si>
    <t>-18.27</t>
  </si>
  <si>
    <t>-45.95</t>
  </si>
  <si>
    <t>-76.94</t>
  </si>
  <si>
    <t>72.66</t>
  </si>
  <si>
    <t>Diluted EPS Before Extra, 3 Yr. CAGR %</t>
  </si>
  <si>
    <t>-39.23</t>
  </si>
  <si>
    <t>41.84</t>
  </si>
  <si>
    <t>-3.17</t>
  </si>
  <si>
    <t>68.85</t>
  </si>
  <si>
    <t>-34.92</t>
  </si>
  <si>
    <t>56.58</t>
  </si>
  <si>
    <t>12.03</t>
  </si>
  <si>
    <t>-23.7</t>
  </si>
  <si>
    <t>-42.91</t>
  </si>
  <si>
    <t>39.85</t>
  </si>
  <si>
    <t>Accounts Receivable, 3 Yr. CAGR %</t>
  </si>
  <si>
    <t>32.27</t>
  </si>
  <si>
    <t>50.79</t>
  </si>
  <si>
    <t>38.99</t>
  </si>
  <si>
    <t>28.87</t>
  </si>
  <si>
    <t>25.51</t>
  </si>
  <si>
    <t>-5.27</t>
  </si>
  <si>
    <t>-11.98</t>
  </si>
  <si>
    <t>36.2</t>
  </si>
  <si>
    <t>Net Property, Plant and Equip., 3 Yr. CAGR %</t>
  </si>
  <si>
    <t>96.9</t>
  </si>
  <si>
    <t>70.35</t>
  </si>
  <si>
    <t>58.18</t>
  </si>
  <si>
    <t>1.86</t>
  </si>
  <si>
    <t>9.5</t>
  </si>
  <si>
    <t>6.41</t>
  </si>
  <si>
    <t>2.43</t>
  </si>
  <si>
    <t>-6.39</t>
  </si>
  <si>
    <t>Total Assets, 3 Yr. CAGR %</t>
  </si>
  <si>
    <t>47.45</t>
  </si>
  <si>
    <t>116.76</t>
  </si>
  <si>
    <t>90.72</t>
  </si>
  <si>
    <t>73.16</t>
  </si>
  <si>
    <t>16.07</t>
  </si>
  <si>
    <t>4.89</t>
  </si>
  <si>
    <t>1.07</t>
  </si>
  <si>
    <t>-1.43</t>
  </si>
  <si>
    <t>5.38</t>
  </si>
  <si>
    <t>Tangible Book Value, 3 Yr. CAGR %</t>
  </si>
  <si>
    <t>5.63</t>
  </si>
  <si>
    <t>32.76</t>
  </si>
  <si>
    <t>-40.46</t>
  </si>
  <si>
    <t>28.61</t>
  </si>
  <si>
    <t>6.68</t>
  </si>
  <si>
    <t>177.13</t>
  </si>
  <si>
    <t>23.33</t>
  </si>
  <si>
    <t>35.84</t>
  </si>
  <si>
    <t>21.96</t>
  </si>
  <si>
    <t>Common Equity, 3 Yr. CAGR %</t>
  </si>
  <si>
    <t>10.61</t>
  </si>
  <si>
    <t>90.05</t>
  </si>
  <si>
    <t>103.17</t>
  </si>
  <si>
    <t>107.14</t>
  </si>
  <si>
    <t>24.86</t>
  </si>
  <si>
    <t>13.08</t>
  </si>
  <si>
    <t>5.76</t>
  </si>
  <si>
    <t>2.77</t>
  </si>
  <si>
    <t>6.78</t>
  </si>
  <si>
    <t>Cash From Operations, 3 Yr. CAGR %</t>
  </si>
  <si>
    <t>1.9</t>
  </si>
  <si>
    <t>22.6</t>
  </si>
  <si>
    <t>29.06</t>
  </si>
  <si>
    <t>53.39</t>
  </si>
  <si>
    <t>32.64</t>
  </si>
  <si>
    <t>11.64</t>
  </si>
  <si>
    <t>-18.53</t>
  </si>
  <si>
    <t>-29.67</t>
  </si>
  <si>
    <t>-28.85</t>
  </si>
  <si>
    <t>79.21</t>
  </si>
  <si>
    <t>Capital Expenditures, 3 Yr. CAGR %</t>
  </si>
  <si>
    <t>185.76</t>
  </si>
  <si>
    <t>5.52</t>
  </si>
  <si>
    <t>1.56</t>
  </si>
  <si>
    <t>-53.84</t>
  </si>
  <si>
    <t>1.79</t>
  </si>
  <si>
    <t>4.14</t>
  </si>
  <si>
    <t>-5.39</t>
  </si>
  <si>
    <t>-15.47</t>
  </si>
  <si>
    <t>4.44</t>
  </si>
  <si>
    <t>Levered Free Cash Flow, 3 Yr. CAGR %</t>
  </si>
  <si>
    <t>27.69</t>
  </si>
  <si>
    <t>156.63</t>
  </si>
  <si>
    <t>47.47</t>
  </si>
  <si>
    <t>35.34</t>
  </si>
  <si>
    <t>-21.06</t>
  </si>
  <si>
    <t>-19.75</t>
  </si>
  <si>
    <t>-21.89</t>
  </si>
  <si>
    <t>-41.18</t>
  </si>
  <si>
    <t>71.52</t>
  </si>
  <si>
    <t>Unlevered Free Cash Flow, 3 Yr. CAGR %</t>
  </si>
  <si>
    <t>25.94</t>
  </si>
  <si>
    <t>160.99</t>
  </si>
  <si>
    <t>50.35</t>
  </si>
  <si>
    <t>42.92</t>
  </si>
  <si>
    <t>-9.16</t>
  </si>
  <si>
    <t>5.11</t>
  </si>
  <si>
    <t>-33.16</t>
  </si>
  <si>
    <t>-11.6</t>
  </si>
  <si>
    <t>-32.53</t>
  </si>
  <si>
    <t>102.77</t>
  </si>
  <si>
    <t>Compound Annual Growth Rate Over Five Years</t>
  </si>
  <si>
    <t>Total Revenues, 5 Yr. CAGR %</t>
  </si>
  <si>
    <t>29.88</t>
  </si>
  <si>
    <t>30.48</t>
  </si>
  <si>
    <t>40.61</t>
  </si>
  <si>
    <t>45.13</t>
  </si>
  <si>
    <t>41.88</t>
  </si>
  <si>
    <t>37.16</t>
  </si>
  <si>
    <t>10.94</t>
  </si>
  <si>
    <t>0.8</t>
  </si>
  <si>
    <t>-5.65</t>
  </si>
  <si>
    <t>7.53</t>
  </si>
  <si>
    <t>Gross Profit, 5 Yr. CAGR %</t>
  </si>
  <si>
    <t>27.82</t>
  </si>
  <si>
    <t>28.34</t>
  </si>
  <si>
    <t>40.03</t>
  </si>
  <si>
    <t>47.92</t>
  </si>
  <si>
    <t>43.85</t>
  </si>
  <si>
    <t>40.08</t>
  </si>
  <si>
    <t>12.71</t>
  </si>
  <si>
    <t>8.11</t>
  </si>
  <si>
    <t>EBITDA, 5 Yr. CAGR %</t>
  </si>
  <si>
    <t>-47.87</t>
  </si>
  <si>
    <t>-9.17</t>
  </si>
  <si>
    <t>38.36</t>
  </si>
  <si>
    <t>30.24</t>
  </si>
  <si>
    <t>193.16</t>
  </si>
  <si>
    <t>-21.37</t>
  </si>
  <si>
    <t>-14.03</t>
  </si>
  <si>
    <t>-24.15</t>
  </si>
  <si>
    <t>27.63</t>
  </si>
  <si>
    <t>EBITA, 5 Yr. CAGR %</t>
  </si>
  <si>
    <t>-26.83</t>
  </si>
  <si>
    <t>-16.18</t>
  </si>
  <si>
    <t>4.11</t>
  </si>
  <si>
    <t>38.01</t>
  </si>
  <si>
    <t>29.14</t>
  </si>
  <si>
    <t>106.61</t>
  </si>
  <si>
    <t>17.86</t>
  </si>
  <si>
    <t>-2.98</t>
  </si>
  <si>
    <t>-37.11</t>
  </si>
  <si>
    <t>30.53</t>
  </si>
  <si>
    <t>EBIT, 5 Yr. CAGR %</t>
  </si>
  <si>
    <t>-26.17</t>
  </si>
  <si>
    <t>-18.41</t>
  </si>
  <si>
    <t>8.03</t>
  </si>
  <si>
    <t>34.92</t>
  </si>
  <si>
    <t>25.45</t>
  </si>
  <si>
    <t>101.75</t>
  </si>
  <si>
    <t>30.15</t>
  </si>
  <si>
    <t>-1.89</t>
  </si>
  <si>
    <t>-50.44</t>
  </si>
  <si>
    <t>34.16</t>
  </si>
  <si>
    <t>Earnings From Cont. Operations, 5 Yr. CAGR %</t>
  </si>
  <si>
    <t>-32.76</t>
  </si>
  <si>
    <t>17.93</t>
  </si>
  <si>
    <t>8.56</t>
  </si>
  <si>
    <t>25.63</t>
  </si>
  <si>
    <t>138.01</t>
  </si>
  <si>
    <t>-16.86</t>
  </si>
  <si>
    <t>-8.86</t>
  </si>
  <si>
    <t>55.62</t>
  </si>
  <si>
    <t>Net Income, 5 Yr. CAGR %</t>
  </si>
  <si>
    <t>-18.11</t>
  </si>
  <si>
    <t>19.06</t>
  </si>
  <si>
    <t>5.86</t>
  </si>
  <si>
    <t>24.56</t>
  </si>
  <si>
    <t>2.18</t>
  </si>
  <si>
    <t>95.94</t>
  </si>
  <si>
    <t>5.3</t>
  </si>
  <si>
    <t>-17.26</t>
  </si>
  <si>
    <t>-8.23</t>
  </si>
  <si>
    <t>54.9</t>
  </si>
  <si>
    <t>Normalized Net Income, 5 Yr. CAGR %</t>
  </si>
  <si>
    <t>-12.73</t>
  </si>
  <si>
    <t>-8.99</t>
  </si>
  <si>
    <t>-4.33</t>
  </si>
  <si>
    <t>27.99</t>
  </si>
  <si>
    <t>21.87</t>
  </si>
  <si>
    <t>61.76</t>
  </si>
  <si>
    <t>19.85</t>
  </si>
  <si>
    <t>-11.58</t>
  </si>
  <si>
    <t>-55.62</t>
  </si>
  <si>
    <t>28.45</t>
  </si>
  <si>
    <t>Diluted EPS Before Extra, 5 Yr. CAGR %</t>
  </si>
  <si>
    <t>-19.42</t>
  </si>
  <si>
    <t>15.31</t>
  </si>
  <si>
    <t>-3.1</t>
  </si>
  <si>
    <t>8.94</t>
  </si>
  <si>
    <t>-10.06</t>
  </si>
  <si>
    <t>70.69</t>
  </si>
  <si>
    <t>-5.33</t>
  </si>
  <si>
    <t>-21.91</t>
  </si>
  <si>
    <t>-11.05</t>
  </si>
  <si>
    <t>49.81</t>
  </si>
  <si>
    <t>Accounts Receivable, 5 Yr. CAGR %</t>
  </si>
  <si>
    <t>34.15</t>
  </si>
  <si>
    <t>40.38</t>
  </si>
  <si>
    <t>46.07</t>
  </si>
  <si>
    <t>37.9</t>
  </si>
  <si>
    <t>36.46</t>
  </si>
  <si>
    <t>41.55</t>
  </si>
  <si>
    <t>10.36</t>
  </si>
  <si>
    <t>3.31</t>
  </si>
  <si>
    <t>6.96</t>
  </si>
  <si>
    <t>14.01</t>
  </si>
  <si>
    <t>Net Property, Plant and Equip., 5 Yr. CAGR %</t>
  </si>
  <si>
    <t>56.82</t>
  </si>
  <si>
    <t>53.42</t>
  </si>
  <si>
    <t>52.23</t>
  </si>
  <si>
    <t>37.95</t>
  </si>
  <si>
    <t>32.96</t>
  </si>
  <si>
    <t>7.06</t>
  </si>
  <si>
    <t>4.02</t>
  </si>
  <si>
    <t>2.45</t>
  </si>
  <si>
    <t>1.41</t>
  </si>
  <si>
    <t>-0.3</t>
  </si>
  <si>
    <t>Total Assets, 5 Yr. CAGR %</t>
  </si>
  <si>
    <t>49.74</t>
  </si>
  <si>
    <t>71.05</t>
  </si>
  <si>
    <t>71.4</t>
  </si>
  <si>
    <t>69.25</t>
  </si>
  <si>
    <t>54.93</t>
  </si>
  <si>
    <t>45.02</t>
  </si>
  <si>
    <t>9.52</t>
  </si>
  <si>
    <t>5.85</t>
  </si>
  <si>
    <t>3.39</t>
  </si>
  <si>
    <t>3.35</t>
  </si>
  <si>
    <t>Tangible Book Value, 5 Yr. CAGR %</t>
  </si>
  <si>
    <t>23.12</t>
  </si>
  <si>
    <t>19.91</t>
  </si>
  <si>
    <t>-23.79</t>
  </si>
  <si>
    <t>22.77</t>
  </si>
  <si>
    <t>15.96</t>
  </si>
  <si>
    <t>35.94</t>
  </si>
  <si>
    <t>17.69</t>
  </si>
  <si>
    <t>90.21</t>
  </si>
  <si>
    <t>22.17</t>
  </si>
  <si>
    <t>Common Equity, 5 Yr. CAGR %</t>
  </si>
  <si>
    <t>26.64</t>
  </si>
  <si>
    <t>48.82</t>
  </si>
  <si>
    <t>58.99</t>
  </si>
  <si>
    <t>67.16</t>
  </si>
  <si>
    <t>59.01</t>
  </si>
  <si>
    <t>61.11</t>
  </si>
  <si>
    <t>17.63</t>
  </si>
  <si>
    <t>8.92</t>
  </si>
  <si>
    <t>5.77</t>
  </si>
  <si>
    <t>7.1</t>
  </si>
  <si>
    <t>Cash From Operations, 5 Yr. CAGR %</t>
  </si>
  <si>
    <t>13.77</t>
  </si>
  <si>
    <t>14.48</t>
  </si>
  <si>
    <t>23.29</t>
  </si>
  <si>
    <t>33.7</t>
  </si>
  <si>
    <t>23.74</t>
  </si>
  <si>
    <t>30.22</t>
  </si>
  <si>
    <t>4.63</t>
  </si>
  <si>
    <t>-17.87</t>
  </si>
  <si>
    <t>25.33</t>
  </si>
  <si>
    <t>Capital Expenditures, 5 Yr. CAGR %</t>
  </si>
  <si>
    <t>93.63</t>
  </si>
  <si>
    <t>31.49</t>
  </si>
  <si>
    <t>27.18</t>
  </si>
  <si>
    <t>-2.8</t>
  </si>
  <si>
    <t>-29.69</t>
  </si>
  <si>
    <t>-3.57</t>
  </si>
  <si>
    <t>-3.55</t>
  </si>
  <si>
    <t>-2.08</t>
  </si>
  <si>
    <t>Levered Free Cash Flow, 5 Yr. CAGR %</t>
  </si>
  <si>
    <t>30.46</t>
  </si>
  <si>
    <t>4.32</t>
  </si>
  <si>
    <t>36.19</t>
  </si>
  <si>
    <t>143.83</t>
  </si>
  <si>
    <t>-2.72</t>
  </si>
  <si>
    <t>19.24</t>
  </si>
  <si>
    <t>-33.58</t>
  </si>
  <si>
    <t>-27.25</t>
  </si>
  <si>
    <t>59.33</t>
  </si>
  <si>
    <t>Unlevered Free Cash Flow, 5 Yr. CAGR %</t>
  </si>
  <si>
    <t>29.38</t>
  </si>
  <si>
    <t>7.38</t>
  </si>
  <si>
    <t>38.34</t>
  </si>
  <si>
    <t>145.2</t>
  </si>
  <si>
    <t>6.67</t>
  </si>
  <si>
    <t>24.16</t>
  </si>
  <si>
    <t>-9.18</t>
  </si>
  <si>
    <t>-22.47</t>
  </si>
  <si>
    <t>-20.45</t>
  </si>
  <si>
    <t>47.04</t>
  </si>
  <si>
    <t>2019</t>
  </si>
  <si>
    <t>2020</t>
  </si>
  <si>
    <t>2021</t>
  </si>
  <si>
    <t>2022</t>
  </si>
  <si>
    <t>2023</t>
  </si>
  <si>
    <t>2024</t>
  </si>
  <si>
    <t>2025</t>
  </si>
  <si>
    <t>2026</t>
  </si>
  <si>
    <t>Capitalization
                                    1</t>
  </si>
  <si>
    <t>137,416</t>
  </si>
  <si>
    <t>129,575</t>
  </si>
  <si>
    <t>99,699</t>
  </si>
  <si>
    <t>152,265</t>
  </si>
  <si>
    <t>164,071</t>
  </si>
  <si>
    <t>309,815</t>
  </si>
  <si>
    <t>-</t>
  </si>
  <si>
    <t>Change</t>
  </si>
  <si>
    <t>-5.71%</t>
  </si>
  <si>
    <t>-23.06%</t>
  </si>
  <si>
    <t>52.72%</t>
  </si>
  <si>
    <t>7.75%</t>
  </si>
  <si>
    <t>88.83%</t>
  </si>
  <si>
    <t>0%</t>
  </si>
  <si>
    <t>Enterprise Value (EV)
                                    1</t>
  </si>
  <si>
    <t>142,664</t>
  </si>
  <si>
    <t>167,862</t>
  </si>
  <si>
    <t>129,462</t>
  </si>
  <si>
    <t>179,629</t>
  </si>
  <si>
    <t>167,435</t>
  </si>
  <si>
    <t>285,188</t>
  </si>
  <si>
    <t>269,571</t>
  </si>
  <si>
    <t>249,329</t>
  </si>
  <si>
    <t>17.66%</t>
  </si>
  <si>
    <t>-22.88%</t>
  </si>
  <si>
    <t>38.75%</t>
  </si>
  <si>
    <t>-6.79%</t>
  </si>
  <si>
    <t>70.33%</t>
  </si>
  <si>
    <t>-5.48%</t>
  </si>
  <si>
    <t>-7.51%</t>
  </si>
  <si>
    <t>P/E ratio</t>
  </si>
  <si>
    <t>20.3x</t>
  </si>
  <si>
    <t>-40.8x</t>
  </si>
  <si>
    <t>-180x</t>
  </si>
  <si>
    <t>111x</t>
  </si>
  <si>
    <t>17.3x</t>
  </si>
  <si>
    <t>18.7x</t>
  </si>
  <si>
    <t>18.6x</t>
  </si>
  <si>
    <t>16x</t>
  </si>
  <si>
    <t>PBR</t>
  </si>
  <si>
    <t>1.4x</t>
  </si>
  <si>
    <t>1.65x</t>
  </si>
  <si>
    <t>0.91x</t>
  </si>
  <si>
    <t>1.37x</t>
  </si>
  <si>
    <t>1.35x</t>
  </si>
  <si>
    <t>2.21x</t>
  </si>
  <si>
    <t>1.97x</t>
  </si>
  <si>
    <t>1.74x</t>
  </si>
  <si>
    <t>PEG</t>
  </si>
  <si>
    <t>0x</t>
  </si>
  <si>
    <t>2.1x</t>
  </si>
  <si>
    <t>-0x</t>
  </si>
  <si>
    <t>0.3x</t>
  </si>
  <si>
    <t>60.1x</t>
  </si>
  <si>
    <t>1x</t>
  </si>
  <si>
    <t>Capitalization / Revenue</t>
  </si>
  <si>
    <t>3.85x</t>
  </si>
  <si>
    <t>7.07x</t>
  </si>
  <si>
    <t>4.98x</t>
  </si>
  <si>
    <t>7.6x</t>
  </si>
  <si>
    <t>3.69x</t>
  </si>
  <si>
    <t>5.85x</t>
  </si>
  <si>
    <t>5.06x</t>
  </si>
  <si>
    <t>4.45x</t>
  </si>
  <si>
    <t>EV / Revenue</t>
  </si>
  <si>
    <t>4x</t>
  </si>
  <si>
    <t>9.16x</t>
  </si>
  <si>
    <t>6.47x</t>
  </si>
  <si>
    <t>8.96x</t>
  </si>
  <si>
    <t>3.76x</t>
  </si>
  <si>
    <t>5.38x</t>
  </si>
  <si>
    <t>4.41x</t>
  </si>
  <si>
    <t>3.58x</t>
  </si>
  <si>
    <t>EV / EBITDA</t>
  </si>
  <si>
    <t>18.2x</t>
  </si>
  <si>
    <t>101x</t>
  </si>
  <si>
    <t>100x</t>
  </si>
  <si>
    <t>83.5x</t>
  </si>
  <si>
    <t>12x</t>
  </si>
  <si>
    <t>16.5x</t>
  </si>
  <si>
    <t>13.2x</t>
  </si>
  <si>
    <t>10.5x</t>
  </si>
  <si>
    <t>EV / EBIT</t>
  </si>
  <si>
    <t>28.3x</t>
  </si>
  <si>
    <t>-118x</t>
  </si>
  <si>
    <t>-91.8x</t>
  </si>
  <si>
    <t>2,041x</t>
  </si>
  <si>
    <t>14.8x</t>
  </si>
  <si>
    <t>20.2x</t>
  </si>
  <si>
    <t>15.7x</t>
  </si>
  <si>
    <t>12.3x</t>
  </si>
  <si>
    <t>EV / FCF</t>
  </si>
  <si>
    <t>21.9x</t>
  </si>
  <si>
    <t>65.1x</t>
  </si>
  <si>
    <t>68x</t>
  </si>
  <si>
    <t>83.8x</t>
  </si>
  <si>
    <t>7.82x</t>
  </si>
  <si>
    <t>14.7x</t>
  </si>
  <si>
    <t>15.9x</t>
  </si>
  <si>
    <t>12.1x</t>
  </si>
  <si>
    <t>FCF Yield</t>
  </si>
  <si>
    <t>4.56%</t>
  </si>
  <si>
    <t>1.54%</t>
  </si>
  <si>
    <t>1.47%</t>
  </si>
  <si>
    <t>1.19%</t>
  </si>
  <si>
    <t>12.8%</t>
  </si>
  <si>
    <t>6.82%</t>
  </si>
  <si>
    <t>6.28%</t>
  </si>
  <si>
    <t>8.29%</t>
  </si>
  <si>
    <t>Dividend per Share
                                    2</t>
  </si>
  <si>
    <t>Rate of return</t>
  </si>
  <si>
    <t>EPS
                                    2</t>
  </si>
  <si>
    <t>25.52</t>
  </si>
  <si>
    <t>Distribution rate</t>
  </si>
  <si>
    <t>Net sales
                                    1</t>
  </si>
  <si>
    <t>35,666</t>
  </si>
  <si>
    <t>18,316</t>
  </si>
  <si>
    <t>20,023</t>
  </si>
  <si>
    <t>20,039</t>
  </si>
  <si>
    <t>44,510</t>
  </si>
  <si>
    <t>52,999</t>
  </si>
  <si>
    <t>61,193</t>
  </si>
  <si>
    <t>69,628</t>
  </si>
  <si>
    <t>EBITDA
                                    1</t>
  </si>
  <si>
    <t>7,850</t>
  </si>
  <si>
    <t>1,667</t>
  </si>
  <si>
    <t>1,291</t>
  </si>
  <si>
    <t>2,151</t>
  </si>
  <si>
    <t>13,975</t>
  </si>
  <si>
    <t>17,335</t>
  </si>
  <si>
    <t>20,365</t>
  </si>
  <si>
    <t>23,846</t>
  </si>
  <si>
    <t>EBIT
                                    1</t>
  </si>
  <si>
    <t>5,040</t>
  </si>
  <si>
    <t>-1,423</t>
  </si>
  <si>
    <t>-1,411</t>
  </si>
  <si>
    <t>88</t>
  </si>
  <si>
    <t>11,324</t>
  </si>
  <si>
    <t>14,108</t>
  </si>
  <si>
    <t>17,145</t>
  </si>
  <si>
    <t>20,315</t>
  </si>
  <si>
    <t>Net income
                                    1</t>
  </si>
  <si>
    <t>7,011</t>
  </si>
  <si>
    <t>-3,247</t>
  </si>
  <si>
    <t>-550</t>
  </si>
  <si>
    <t>1,403</t>
  </si>
  <si>
    <t>9,918</t>
  </si>
  <si>
    <t>16,917</t>
  </si>
  <si>
    <t>17,236</t>
  </si>
  <si>
    <t>19,829</t>
  </si>
  <si>
    <t>Net Debt
                                    1</t>
  </si>
  <si>
    <t>5,248</t>
  </si>
  <si>
    <t>38,287</t>
  </si>
  <si>
    <t>29,763</t>
  </si>
  <si>
    <t>27,364</t>
  </si>
  <si>
    <t>3,364</t>
  </si>
  <si>
    <t>-24,628</t>
  </si>
  <si>
    <t>-40,245</t>
  </si>
  <si>
    <t>-60,486</t>
  </si>
  <si>
    <t>Reference price
                                    2</t>
  </si>
  <si>
    <t>233.54</t>
  </si>
  <si>
    <t>220.21</t>
  </si>
  <si>
    <t>156.40</t>
  </si>
  <si>
    <t>237.26</t>
  </si>
  <si>
    <t>255.34</t>
  </si>
  <si>
    <t>475.83</t>
  </si>
  <si>
    <t>Nbr of stocks (in thousands)</t>
  </si>
  <si>
    <t>588,417</t>
  </si>
  <si>
    <t>637,456</t>
  </si>
  <si>
    <t>641,754</t>
  </si>
  <si>
    <t>642,550</t>
  </si>
  <si>
    <t>651,109</t>
  </si>
  <si>
    <t>Announcement Date</t>
  </si>
  <si>
    <t>3/18/20</t>
  </si>
  <si>
    <t>3/3/21</t>
  </si>
  <si>
    <t>3/23/22</t>
  </si>
  <si>
    <t>3/6/23</t>
  </si>
  <si>
    <t>2/21/24</t>
  </si>
  <si>
    <t>address1</t>
  </si>
  <si>
    <t>30 Raffles Place</t>
  </si>
  <si>
    <t>address2</t>
  </si>
  <si>
    <t>Suite 29-01</t>
  </si>
  <si>
    <t>city</t>
  </si>
  <si>
    <t>zip</t>
  </si>
  <si>
    <t>048622</t>
  </si>
  <si>
    <t>country</t>
  </si>
  <si>
    <t>phone</t>
  </si>
  <si>
    <t>65 3138 9736</t>
  </si>
  <si>
    <t>website</t>
  </si>
  <si>
    <t>https://group.trip.com</t>
  </si>
  <si>
    <t>industry</t>
  </si>
  <si>
    <t>Travel Services</t>
  </si>
  <si>
    <t>industryKey</t>
  </si>
  <si>
    <t>travel-services</t>
  </si>
  <si>
    <t>industryDisp</t>
  </si>
  <si>
    <t>sector</t>
  </si>
  <si>
    <t>Consumer Cyclical</t>
  </si>
  <si>
    <t>sectorKey</t>
  </si>
  <si>
    <t>consumer-cyclical</t>
  </si>
  <si>
    <t>sectorDisp</t>
  </si>
  <si>
    <t>longBusinessSummary</t>
  </si>
  <si>
    <t>Trip.com Group Limited, through its subsidiaries, operates as a travel service provider for accommodation reservation, transportation ticketing, packaged tours and in-destination, corporate travel management, and other travel-related services in China and internationally. The company acts as an agent for hotel-related transactions and selling air tickets, as well as provides train, long-distance bus, and ferry tickets; travel insurance products, such as flight delay, air accident, and baggage loss coverage; and air-ticket delivery, online check-in and seat selection, express security screening, real-time flight status tracker, and airport VIP lounge services. It also provides independent leisure travelers bundled packaged-tour products comprising group, semi-group, and customized and packaged tours with various transportation arrangements, including air, cruise, bus, and car rental services. In addition, the company offers integrated transportation and accommodation services; destination transportation and ticket, activity, insurance, visa, and tour guide services; user support, supplier management, and customer relationship management services; and in-destination products and services. Further, It provides its corporate clients with business visit, incentive trip, meeting and conference, travel data collection and analysis, and industry benchmarking solutions; and Corporate Travel Management System, an online platform that integrates information management, online booking and authorization, online inquiry, and travel reporting systems. Additionally, the company offers online advertising and financial services, such as marketing planning and travel media services. It operates under the Ctrip, Qunar, Trip.com, and Skyscanner brands. The company was formerly known as Ctrip.com International, Ltd. and changed its name to Trip.com Group Limited in October 2019. Trip.com Group Limited was founded in 1999 and is based in Singapore.</t>
  </si>
  <si>
    <t>fullTimeEmployees</t>
  </si>
  <si>
    <t>companyOfficers</t>
  </si>
  <si>
    <t>[{'maxAge': 1, 'name': 'Dr. Jianzhang  Liang Ph.D.', 'age': 53, 'title': 'Co-Founder &amp; Executive Chairman', 'yearBorn': 1970, 'exercisedValue': 0, 'unexercisedValue': 0}, {'maxAge': 1, 'name': 'Mr. Min  Fan', 'age': 58, 'title': 'Co-Founder, Vice Chairman &amp; President', 'yearBorn': 1965, 'fiscalYear': 2013, 'exercisedValue': 0, 'unexercisedValue': 0}, {'maxAge': 1, 'name': 'Mr. Nanpeng  Shen', 'age': 56, 'title': 'Co-Founder &amp; Independent Director', 'yearBorn': 1967, 'fiscalYear': 2013, 'exercisedValue': 0, 'unexercisedValue': 0}, {'maxAge': 1, 'name': 'Mr. Qi  Ji', 'age': 56, 'title': 'Co-Founder &amp; Independent Director', 'yearBorn': 1967, 'fiscalYear': 2013, 'exercisedValue': 0, 'unexercisedValue': 0}, {'maxAge': 1, 'name': 'Mr. Xiong  Xing', 'age': 49, 'title': 'Chief Operating Officer', 'yearBorn': 1974, 'fiscalYear': 2013, 'exercisedValue': 0, 'unexercisedValue': 0}, {'maxAge': 1, 'name': 'Ms. Michelle  Qi', 'title': 'Senior IR Director', 'fiscalYear': 2013,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</si>
  <si>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</si>
  <si>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</si>
  <si>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</si>
  <si>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</si>
  <si>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</si>
  <si>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</si>
  <si>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</si>
  <si>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</si>
  <si>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</si>
  <si>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</si>
  <si>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</si>
  <si>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</si>
  <si>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</si>
  <si>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</si>
  <si>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</si>
  <si>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</si>
  <si>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</si>
  <si>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</si>
  <si>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</si>
  <si>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</si>
  <si>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</si>
  <si>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</si>
  <si>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</si>
  <si>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</si>
  <si>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</si>
  <si>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</si>
  <si>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</si>
  <si>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</si>
  <si>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</si>
  <si>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</si>
  <si>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</si>
  <si>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</si>
  <si>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</si>
  <si>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</si>
  <si>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</si>
  <si>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</si>
  <si>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</si>
  <si>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</si>
  <si>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</si>
  <si>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</si>
  <si>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</si>
  <si>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</si>
  <si>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</si>
  <si>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</si>
  <si>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</si>
  <si>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</si>
  <si>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</si>
  <si>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</si>
  <si>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</si>
  <si>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</si>
  <si>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</si>
  <si>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</si>
  <si>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</si>
  <si>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</si>
  <si>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</si>
  <si>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</si>
  <si>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</si>
  <si>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</si>
  <si>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</si>
  <si>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</si>
  <si>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</si>
  <si>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</si>
  <si>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</si>
  <si>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</si>
  <si>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</si>
  <si>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</si>
  <si>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</si>
  <si>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</si>
  <si>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</si>
  <si>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</si>
  <si>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Trip.com Group Limited</t>
  </si>
  <si>
    <t>longName</t>
  </si>
  <si>
    <t>firstTradeDateEpochUtc</t>
  </si>
  <si>
    <t>timeZoneFullName</t>
  </si>
  <si>
    <t>America/New_York</t>
  </si>
  <si>
    <t>timeZoneShortName</t>
  </si>
  <si>
    <t>EST</t>
  </si>
  <si>
    <t>uuid</t>
  </si>
  <si>
    <t>4daae8b0-cd65-3d39-93be-22d3e61b9b4e</t>
  </si>
  <si>
    <t>messageBoardId</t>
  </si>
  <si>
    <t>finmb_691187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</si>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</sst>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roup.tri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63.4</v>
      </c>
      <c r="C4" s="2"/>
      <c r="D4" s="2"/>
      <c r="E4" s="2"/>
      <c r="F4" s="2"/>
      <c r="G4" s="2"/>
      <c r="H4" s="2"/>
      <c r="I4" s="2"/>
      <c r="J4" s="2"/>
      <c r="K4" s="2"/>
      <c r="L4" s="2"/>
      <c r="M4" s="2"/>
      <c r="N4" s="2"/>
      <c r="O4" s="2"/>
      <c r="P4" s="2"/>
      <c r="Q4" s="2"/>
      <c r="R4" s="2"/>
      <c r="S4" s="2"/>
      <c r="T4" s="2"/>
      <c r="U4" s="2"/>
      <c r="V4" s="2"/>
      <c r="W4" s="2"/>
      <c r="X4" s="2"/>
      <c r="Y4" s="2"/>
      <c r="Z4" s="2"/>
    </row>
    <row r="5">
      <c r="A5" s="1" t="s">
        <v>7</v>
      </c>
      <c r="B5" s="1">
        <v>61.39255993084763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4.0922198016E10</v>
      </c>
      <c r="C8" s="2"/>
      <c r="D8" s="2"/>
      <c r="E8" s="2"/>
      <c r="F8" s="2"/>
      <c r="G8" s="2"/>
      <c r="H8" s="2"/>
      <c r="I8" s="2"/>
      <c r="J8" s="2"/>
      <c r="K8" s="2"/>
      <c r="L8" s="2"/>
      <c r="M8" s="2"/>
      <c r="N8" s="2"/>
      <c r="O8" s="2"/>
      <c r="P8" s="2"/>
      <c r="Q8" s="2"/>
      <c r="R8" s="2"/>
      <c r="S8" s="2"/>
      <c r="T8" s="2"/>
      <c r="U8" s="2"/>
      <c r="V8" s="2"/>
      <c r="W8" s="2"/>
      <c r="X8" s="2"/>
      <c r="Y8" s="2"/>
      <c r="Z8" s="2"/>
    </row>
    <row r="9">
      <c r="A9" s="1" t="s">
        <v>13</v>
      </c>
      <c r="B9" s="1">
        <v>189.7</v>
      </c>
      <c r="C9" s="2"/>
      <c r="D9" s="2"/>
      <c r="E9" s="2"/>
      <c r="F9" s="2"/>
      <c r="G9" s="2"/>
      <c r="H9" s="2"/>
      <c r="I9" s="2"/>
      <c r="J9" s="2"/>
      <c r="K9" s="2"/>
      <c r="L9" s="2"/>
      <c r="M9" s="2"/>
      <c r="N9" s="2"/>
      <c r="O9" s="2"/>
      <c r="P9" s="2"/>
      <c r="Q9" s="2"/>
      <c r="R9" s="2"/>
      <c r="S9" s="2"/>
      <c r="T9" s="2"/>
      <c r="U9" s="2"/>
      <c r="V9" s="2"/>
      <c r="W9" s="2"/>
      <c r="X9" s="2"/>
      <c r="Y9" s="2"/>
      <c r="Z9" s="2"/>
    </row>
    <row r="10">
      <c r="A10" s="1" t="s">
        <v>14</v>
      </c>
      <c r="B10" s="1">
        <v>2.2324812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33.048</v>
      </c>
      <c r="C2" s="1">
        <v>341.36</v>
      </c>
      <c r="D2" s="1">
        <v>-194.48</v>
      </c>
      <c r="E2" s="1">
        <v>291.04</v>
      </c>
      <c r="F2" s="1">
        <v>150.96</v>
      </c>
      <c r="G2" s="1">
        <v>953.36</v>
      </c>
      <c r="H2" s="1">
        <v>-442.0000000000001</v>
      </c>
      <c r="I2" s="1">
        <v>-74.80000000000001</v>
      </c>
      <c r="J2" s="1">
        <v>190.4</v>
      </c>
      <c r="K2" s="1">
        <v>1349.12</v>
      </c>
      <c r="L2" s="2"/>
      <c r="M2" s="2"/>
      <c r="N2" s="2"/>
      <c r="O2" s="2"/>
      <c r="P2" s="2"/>
      <c r="Q2" s="2"/>
      <c r="R2" s="2"/>
      <c r="S2" s="2"/>
      <c r="T2" s="2"/>
      <c r="U2" s="2"/>
      <c r="V2" s="2"/>
      <c r="W2" s="2"/>
      <c r="X2" s="2"/>
      <c r="Y2" s="2"/>
      <c r="Z2" s="2"/>
    </row>
    <row r="3">
      <c r="A3" s="1" t="s">
        <v>19</v>
      </c>
      <c r="B3" s="1">
        <v>23.664</v>
      </c>
      <c r="C3" s="1">
        <v>34.816</v>
      </c>
      <c r="D3" s="1">
        <v>62.69600000000001</v>
      </c>
      <c r="E3" s="1">
        <v>66.64</v>
      </c>
      <c r="F3" s="1">
        <v>74.256</v>
      </c>
      <c r="G3" s="1">
        <v>137.36</v>
      </c>
      <c r="H3" s="1">
        <v>155.04</v>
      </c>
      <c r="I3" s="1">
        <v>152.32</v>
      </c>
      <c r="J3" s="1">
        <v>142.8</v>
      </c>
      <c r="K3" s="1">
        <v>117.232</v>
      </c>
      <c r="L3" s="2"/>
      <c r="M3" s="2"/>
      <c r="N3" s="2"/>
      <c r="O3" s="2"/>
      <c r="P3" s="2"/>
      <c r="Q3" s="2"/>
      <c r="R3" s="2"/>
      <c r="S3" s="2"/>
      <c r="T3" s="2"/>
      <c r="U3" s="2"/>
      <c r="V3" s="2"/>
      <c r="W3" s="2"/>
      <c r="X3" s="2"/>
      <c r="Y3" s="2"/>
      <c r="Z3" s="2"/>
    </row>
    <row r="4">
      <c r="A4" s="1" t="s">
        <v>20</v>
      </c>
      <c r="B4" s="1">
        <v>0.68</v>
      </c>
      <c r="C4" s="1">
        <v>7.888000000000001</v>
      </c>
      <c r="D4" s="1">
        <v>34.544</v>
      </c>
      <c r="E4" s="1">
        <v>53.04000000000001</v>
      </c>
      <c r="F4" s="1">
        <v>58.88800000000001</v>
      </c>
      <c r="G4" s="1">
        <v>59.432</v>
      </c>
      <c r="H4" s="1">
        <v>57.664</v>
      </c>
      <c r="I4" s="1">
        <v>40.12</v>
      </c>
      <c r="J4" s="1">
        <v>32.64</v>
      </c>
      <c r="K4" s="1">
        <v>25.432</v>
      </c>
      <c r="L4" s="2"/>
      <c r="M4" s="2"/>
      <c r="N4" s="2"/>
      <c r="O4" s="2"/>
      <c r="P4" s="2"/>
      <c r="Q4" s="2"/>
      <c r="R4" s="2"/>
      <c r="S4" s="2"/>
      <c r="T4" s="2"/>
      <c r="U4" s="2"/>
      <c r="V4" s="2"/>
      <c r="W4" s="2"/>
      <c r="X4" s="2"/>
      <c r="Y4" s="2"/>
      <c r="Z4" s="2"/>
    </row>
    <row r="5">
      <c r="A5" s="1" t="s">
        <v>21</v>
      </c>
      <c r="B5" s="1">
        <v>24.344</v>
      </c>
      <c r="C5" s="1">
        <v>42.704</v>
      </c>
      <c r="D5" s="1">
        <v>97.376</v>
      </c>
      <c r="E5" s="1">
        <v>119.68</v>
      </c>
      <c r="F5" s="1">
        <v>133.144</v>
      </c>
      <c r="G5" s="1">
        <v>197.2</v>
      </c>
      <c r="H5" s="1">
        <v>212.16</v>
      </c>
      <c r="I5" s="1">
        <v>191.76</v>
      </c>
      <c r="J5" s="1">
        <v>175.44</v>
      </c>
      <c r="K5" s="1">
        <v>142.8</v>
      </c>
      <c r="L5" s="2"/>
      <c r="M5" s="2"/>
      <c r="N5" s="2"/>
      <c r="O5" s="2"/>
      <c r="P5" s="2"/>
      <c r="Q5" s="2"/>
      <c r="R5" s="2"/>
      <c r="S5" s="2"/>
      <c r="T5" s="2"/>
      <c r="U5" s="2"/>
      <c r="V5" s="2"/>
      <c r="W5" s="2"/>
      <c r="X5" s="2"/>
      <c r="Y5" s="2"/>
      <c r="Z5" s="2"/>
    </row>
    <row r="6">
      <c r="A6" s="1" t="s">
        <v>22</v>
      </c>
      <c r="B6" s="1">
        <v>0.272</v>
      </c>
      <c r="C6" s="1">
        <v>0.272</v>
      </c>
      <c r="D6" s="1">
        <v>0.408</v>
      </c>
      <c r="E6" s="1">
        <v>0.408</v>
      </c>
      <c r="F6" s="1">
        <v>0.408</v>
      </c>
      <c r="G6" s="1">
        <v>0.408</v>
      </c>
      <c r="H6" s="1">
        <v>0.408</v>
      </c>
      <c r="I6" s="1">
        <v>0.408</v>
      </c>
      <c r="J6" s="1">
        <v>0.408</v>
      </c>
      <c r="K6" s="1">
        <v>0.408</v>
      </c>
      <c r="L6" s="2"/>
      <c r="M6" s="2"/>
      <c r="N6" s="2"/>
      <c r="O6" s="2"/>
      <c r="P6" s="2"/>
      <c r="Q6" s="2"/>
      <c r="R6" s="2"/>
      <c r="S6" s="2"/>
      <c r="T6" s="2"/>
      <c r="U6" s="2"/>
      <c r="V6" s="2"/>
      <c r="W6" s="2"/>
      <c r="X6" s="2"/>
      <c r="Y6" s="2"/>
      <c r="Z6" s="2"/>
    </row>
    <row r="7">
      <c r="A7" s="1" t="s">
        <v>23</v>
      </c>
      <c r="B7" s="1">
        <v>0.544</v>
      </c>
      <c r="C7" s="1">
        <v>-307.36</v>
      </c>
      <c r="D7" s="1">
        <v>1.088</v>
      </c>
      <c r="E7" s="1">
        <v>5.44</v>
      </c>
      <c r="F7" s="1">
        <v>5.848000000000001</v>
      </c>
      <c r="G7" s="1">
        <v>-16.592</v>
      </c>
      <c r="H7" s="1">
        <v>-140.08</v>
      </c>
      <c r="I7" s="1">
        <v>12.648</v>
      </c>
      <c r="J7" s="1">
        <v>3.264</v>
      </c>
      <c r="K7" s="1">
        <v>3.4</v>
      </c>
      <c r="L7" s="2"/>
      <c r="M7" s="2"/>
      <c r="N7" s="2"/>
      <c r="O7" s="2"/>
      <c r="P7" s="2"/>
      <c r="Q7" s="2"/>
      <c r="R7" s="2"/>
      <c r="S7" s="2"/>
      <c r="T7" s="2"/>
      <c r="U7" s="2"/>
      <c r="V7" s="2"/>
      <c r="W7" s="2"/>
      <c r="X7" s="2"/>
      <c r="Y7" s="2"/>
      <c r="Z7" s="2"/>
    </row>
    <row r="8">
      <c r="A8" s="1" t="s">
        <v>24</v>
      </c>
      <c r="B8" s="1">
        <v>-9.112</v>
      </c>
      <c r="C8" s="1">
        <v>0.0</v>
      </c>
      <c r="D8" s="1">
        <v>-32.912</v>
      </c>
      <c r="E8" s="1">
        <v>-5.168</v>
      </c>
      <c r="F8" s="1">
        <v>231.2</v>
      </c>
      <c r="G8" s="1">
        <v>-359.04</v>
      </c>
      <c r="H8" s="1">
        <v>288.32</v>
      </c>
      <c r="I8" s="1">
        <v>27.608</v>
      </c>
      <c r="J8" s="1">
        <v>-210.8</v>
      </c>
      <c r="K8" s="1">
        <v>218.96</v>
      </c>
      <c r="L8" s="2"/>
      <c r="M8" s="2"/>
      <c r="N8" s="2"/>
      <c r="O8" s="2"/>
      <c r="P8" s="2"/>
      <c r="Q8" s="2"/>
      <c r="R8" s="2"/>
      <c r="S8" s="2"/>
      <c r="T8" s="2"/>
      <c r="U8" s="2"/>
      <c r="V8" s="2"/>
      <c r="W8" s="2"/>
      <c r="X8" s="2"/>
      <c r="Y8" s="2"/>
      <c r="Z8" s="2"/>
    </row>
    <row r="9">
      <c r="A9" s="1" t="s">
        <v>25</v>
      </c>
      <c r="B9" s="1">
        <v>0.0</v>
      </c>
      <c r="C9" s="1">
        <v>0.0</v>
      </c>
      <c r="D9" s="1">
        <v>0.0</v>
      </c>
      <c r="E9" s="1">
        <v>0.0</v>
      </c>
      <c r="F9" s="1">
        <v>0.0</v>
      </c>
      <c r="G9" s="1">
        <v>0.0</v>
      </c>
      <c r="H9" s="1">
        <v>95.2</v>
      </c>
      <c r="I9" s="1">
        <v>19.176</v>
      </c>
      <c r="J9" s="1">
        <v>0.0</v>
      </c>
      <c r="K9" s="1">
        <v>0.0</v>
      </c>
      <c r="L9" s="2"/>
      <c r="M9" s="2"/>
      <c r="N9" s="2"/>
      <c r="O9" s="2"/>
      <c r="P9" s="2"/>
      <c r="Q9" s="2"/>
      <c r="R9" s="2"/>
      <c r="S9" s="2"/>
      <c r="T9" s="2"/>
      <c r="U9" s="2"/>
      <c r="V9" s="2"/>
      <c r="W9" s="2"/>
      <c r="X9" s="2"/>
      <c r="Y9" s="2"/>
      <c r="Z9" s="2"/>
    </row>
    <row r="10">
      <c r="A10" s="1" t="s">
        <v>26</v>
      </c>
      <c r="B10" s="1">
        <v>-11.832</v>
      </c>
      <c r="C10" s="1">
        <v>18.496</v>
      </c>
      <c r="D10" s="1">
        <v>-81.872</v>
      </c>
      <c r="E10" s="1">
        <v>8.84</v>
      </c>
      <c r="F10" s="1">
        <v>4.352</v>
      </c>
      <c r="G10" s="1">
        <v>47.192</v>
      </c>
      <c r="H10" s="1">
        <v>229.84</v>
      </c>
      <c r="I10" s="1">
        <v>-13.056</v>
      </c>
      <c r="J10" s="1">
        <v>79.69600000000001</v>
      </c>
      <c r="K10" s="1">
        <v>-145.52</v>
      </c>
      <c r="L10" s="2"/>
      <c r="M10" s="2"/>
      <c r="N10" s="2"/>
      <c r="O10" s="2"/>
      <c r="P10" s="2"/>
      <c r="Q10" s="2"/>
      <c r="R10" s="2"/>
      <c r="S10" s="2"/>
      <c r="T10" s="2"/>
      <c r="U10" s="2"/>
      <c r="V10" s="2"/>
      <c r="W10" s="2"/>
      <c r="X10" s="2"/>
      <c r="Y10" s="2"/>
      <c r="Z10" s="2"/>
    </row>
    <row r="11">
      <c r="A11" s="1" t="s">
        <v>27</v>
      </c>
      <c r="B11" s="1">
        <v>67.592</v>
      </c>
      <c r="C11" s="1">
        <v>87.44800000000001</v>
      </c>
      <c r="D11" s="1">
        <v>484.16</v>
      </c>
      <c r="E11" s="1">
        <v>248.88</v>
      </c>
      <c r="F11" s="1">
        <v>232.56</v>
      </c>
      <c r="G11" s="1">
        <v>232.56</v>
      </c>
      <c r="H11" s="1">
        <v>254.32</v>
      </c>
      <c r="I11" s="1">
        <v>228.48</v>
      </c>
      <c r="J11" s="1">
        <v>161.84</v>
      </c>
      <c r="K11" s="1">
        <v>248.88</v>
      </c>
      <c r="L11" s="2"/>
      <c r="M11" s="2"/>
      <c r="N11" s="2"/>
      <c r="O11" s="2"/>
      <c r="P11" s="2"/>
      <c r="Q11" s="2"/>
      <c r="R11" s="2"/>
      <c r="S11" s="2"/>
      <c r="T11" s="2"/>
      <c r="U11" s="2"/>
      <c r="V11" s="2"/>
      <c r="W11" s="2"/>
      <c r="X11" s="2"/>
      <c r="Y11" s="2"/>
      <c r="Z11" s="2"/>
    </row>
    <row r="12">
      <c r="A12" s="1" t="s">
        <v>28</v>
      </c>
      <c r="B12" s="1">
        <v>1.496</v>
      </c>
      <c r="C12" s="1">
        <v>4.352</v>
      </c>
      <c r="D12" s="1">
        <v>4.352</v>
      </c>
      <c r="E12" s="1">
        <v>13.192</v>
      </c>
      <c r="F12" s="1">
        <v>9.384</v>
      </c>
      <c r="G12" s="1">
        <v>25.976</v>
      </c>
      <c r="H12" s="1">
        <v>0.0</v>
      </c>
      <c r="I12" s="1">
        <v>0.0</v>
      </c>
      <c r="J12" s="1">
        <v>40.256</v>
      </c>
      <c r="K12" s="1">
        <v>10.744</v>
      </c>
      <c r="L12" s="2"/>
      <c r="M12" s="2"/>
      <c r="N12" s="2"/>
      <c r="O12" s="2"/>
      <c r="P12" s="2"/>
      <c r="Q12" s="2"/>
      <c r="R12" s="2"/>
      <c r="S12" s="2"/>
      <c r="T12" s="2"/>
      <c r="U12" s="2"/>
      <c r="V12" s="2"/>
      <c r="W12" s="2"/>
      <c r="X12" s="2"/>
      <c r="Y12" s="2"/>
      <c r="Z12" s="2"/>
    </row>
    <row r="13">
      <c r="A13" s="1" t="s">
        <v>29</v>
      </c>
      <c r="B13" s="1">
        <v>-33.864</v>
      </c>
      <c r="C13" s="1">
        <v>-2.856</v>
      </c>
      <c r="D13" s="1">
        <v>-24.752</v>
      </c>
      <c r="E13" s="1">
        <v>-20.808</v>
      </c>
      <c r="F13" s="1">
        <v>-88.128</v>
      </c>
      <c r="G13" s="1">
        <v>-121.992</v>
      </c>
      <c r="H13" s="1">
        <v>-76.432</v>
      </c>
      <c r="I13" s="1">
        <v>-79.83200000000001</v>
      </c>
      <c r="J13" s="1">
        <v>27.2</v>
      </c>
      <c r="K13" s="1">
        <v>-95.06400000000001</v>
      </c>
      <c r="L13" s="2"/>
      <c r="M13" s="2"/>
      <c r="N13" s="2"/>
      <c r="O13" s="2"/>
      <c r="P13" s="2"/>
      <c r="Q13" s="2"/>
      <c r="R13" s="2"/>
      <c r="S13" s="2"/>
      <c r="T13" s="2"/>
      <c r="U13" s="2"/>
      <c r="V13" s="2"/>
      <c r="W13" s="2"/>
      <c r="X13" s="2"/>
      <c r="Y13" s="2"/>
      <c r="Z13" s="2"/>
    </row>
    <row r="14">
      <c r="A14" s="1" t="s">
        <v>30</v>
      </c>
      <c r="B14" s="1">
        <v>-35.63200000000001</v>
      </c>
      <c r="C14" s="1">
        <v>-136.0</v>
      </c>
      <c r="D14" s="1">
        <v>-180.88</v>
      </c>
      <c r="E14" s="1">
        <v>-4.624000000000001</v>
      </c>
      <c r="F14" s="1">
        <v>-95.744</v>
      </c>
      <c r="G14" s="1">
        <v>-277.44</v>
      </c>
      <c r="H14" s="1">
        <v>433.84</v>
      </c>
      <c r="I14" s="1">
        <v>-63.648</v>
      </c>
      <c r="J14" s="1">
        <v>-95.33600000000001</v>
      </c>
      <c r="K14" s="1">
        <v>-820.08</v>
      </c>
      <c r="L14" s="2"/>
      <c r="M14" s="2"/>
      <c r="N14" s="2"/>
      <c r="O14" s="2"/>
      <c r="P14" s="2"/>
      <c r="Q14" s="2"/>
      <c r="R14" s="2"/>
      <c r="S14" s="2"/>
      <c r="T14" s="2"/>
      <c r="U14" s="2"/>
      <c r="V14" s="2"/>
      <c r="W14" s="2"/>
      <c r="X14" s="2"/>
      <c r="Y14" s="2"/>
      <c r="Z14" s="2"/>
    </row>
    <row r="15">
      <c r="A15" s="1" t="s">
        <v>31</v>
      </c>
      <c r="B15" s="1">
        <v>79.69600000000001</v>
      </c>
      <c r="C15" s="1">
        <v>285.6</v>
      </c>
      <c r="D15" s="1">
        <v>170.0</v>
      </c>
      <c r="E15" s="1">
        <v>23.256</v>
      </c>
      <c r="F15" s="1">
        <v>501.84</v>
      </c>
      <c r="G15" s="1">
        <v>73.44000000000001</v>
      </c>
      <c r="H15" s="1">
        <v>-1055.36</v>
      </c>
      <c r="I15" s="1">
        <v>205.36</v>
      </c>
      <c r="J15" s="1">
        <v>178.16</v>
      </c>
      <c r="K15" s="1">
        <v>1221.28</v>
      </c>
      <c r="L15" s="2"/>
      <c r="M15" s="2"/>
      <c r="N15" s="2"/>
      <c r="O15" s="2"/>
      <c r="P15" s="2"/>
      <c r="Q15" s="2"/>
      <c r="R15" s="2"/>
      <c r="S15" s="2"/>
      <c r="T15" s="2"/>
      <c r="U15" s="2"/>
      <c r="V15" s="2"/>
      <c r="W15" s="2"/>
      <c r="X15" s="2"/>
      <c r="Y15" s="2"/>
      <c r="Z15" s="2"/>
    </row>
    <row r="16">
      <c r="A16" s="1" t="s">
        <v>32</v>
      </c>
      <c r="B16" s="1">
        <v>3.128</v>
      </c>
      <c r="C16" s="1">
        <v>38.216</v>
      </c>
      <c r="D16" s="1">
        <v>-105.808</v>
      </c>
      <c r="E16" s="1">
        <v>-19.04</v>
      </c>
      <c r="F16" s="1">
        <v>5.712000000000001</v>
      </c>
      <c r="G16" s="1">
        <v>55.352</v>
      </c>
      <c r="H16" s="1">
        <v>-32.912</v>
      </c>
      <c r="I16" s="1">
        <v>-20.264</v>
      </c>
      <c r="J16" s="1">
        <v>-31.008</v>
      </c>
      <c r="K16" s="1">
        <v>163.2</v>
      </c>
      <c r="L16" s="2"/>
      <c r="M16" s="2"/>
      <c r="N16" s="2"/>
      <c r="O16" s="2"/>
      <c r="P16" s="2"/>
      <c r="Q16" s="2"/>
      <c r="R16" s="2"/>
      <c r="S16" s="2"/>
      <c r="T16" s="2"/>
      <c r="U16" s="2"/>
      <c r="V16" s="2"/>
      <c r="W16" s="2"/>
      <c r="X16" s="2"/>
      <c r="Y16" s="2"/>
      <c r="Z16" s="2"/>
    </row>
    <row r="17">
      <c r="A17" s="1" t="s">
        <v>33</v>
      </c>
      <c r="B17" s="1">
        <v>146.88</v>
      </c>
      <c r="C17" s="1">
        <v>43.52</v>
      </c>
      <c r="D17" s="1">
        <v>580.72</v>
      </c>
      <c r="E17" s="1">
        <v>299.2</v>
      </c>
      <c r="F17" s="1">
        <v>-122.672</v>
      </c>
      <c r="G17" s="1">
        <v>187.68</v>
      </c>
      <c r="H17" s="1">
        <v>-288.32</v>
      </c>
      <c r="I17" s="1">
        <v>-97.784</v>
      </c>
      <c r="J17" s="1">
        <v>-160.48</v>
      </c>
      <c r="K17" s="1">
        <v>693.6</v>
      </c>
      <c r="L17" s="2"/>
      <c r="M17" s="2"/>
      <c r="N17" s="2"/>
      <c r="O17" s="2"/>
      <c r="P17" s="2"/>
      <c r="Q17" s="2"/>
      <c r="R17" s="2"/>
      <c r="S17" s="2"/>
      <c r="T17" s="2"/>
      <c r="U17" s="2"/>
      <c r="V17" s="2"/>
      <c r="W17" s="2"/>
      <c r="X17" s="2"/>
      <c r="Y17" s="2"/>
      <c r="Z17" s="2"/>
    </row>
    <row r="18">
      <c r="A18" s="1" t="s">
        <v>34</v>
      </c>
      <c r="B18" s="1">
        <v>266.56</v>
      </c>
      <c r="C18" s="1">
        <v>414.8</v>
      </c>
      <c r="D18" s="1">
        <v>716.72</v>
      </c>
      <c r="E18" s="1">
        <v>961.5200000000001</v>
      </c>
      <c r="F18" s="1">
        <v>968.32</v>
      </c>
      <c r="G18" s="1">
        <v>996.8800000000001</v>
      </c>
      <c r="H18" s="1">
        <v>-519.52</v>
      </c>
      <c r="I18" s="1">
        <v>337.28</v>
      </c>
      <c r="J18" s="1">
        <v>359.04</v>
      </c>
      <c r="K18" s="1">
        <v>2992.0</v>
      </c>
      <c r="L18" s="2"/>
      <c r="M18" s="2"/>
      <c r="N18" s="2"/>
      <c r="O18" s="2"/>
      <c r="P18" s="2"/>
      <c r="Q18" s="2"/>
      <c r="R18" s="2"/>
      <c r="S18" s="2"/>
      <c r="T18" s="2"/>
      <c r="U18" s="2"/>
      <c r="V18" s="2"/>
      <c r="W18" s="2"/>
      <c r="X18" s="2"/>
      <c r="Y18" s="2"/>
      <c r="Z18" s="2"/>
    </row>
    <row r="19">
      <c r="A19" s="1" t="s">
        <v>35</v>
      </c>
      <c r="B19" s="1">
        <v>-651.44</v>
      </c>
      <c r="C19" s="1">
        <v>-86.768</v>
      </c>
      <c r="D19" s="1">
        <v>-92.888</v>
      </c>
      <c r="E19" s="1">
        <v>-64.05600000000001</v>
      </c>
      <c r="F19" s="1">
        <v>-91.528</v>
      </c>
      <c r="G19" s="1">
        <v>-111.928</v>
      </c>
      <c r="H19" s="1">
        <v>-72.352</v>
      </c>
      <c r="I19" s="1">
        <v>-77.52000000000001</v>
      </c>
      <c r="J19" s="1">
        <v>-67.592</v>
      </c>
      <c r="K19" s="1">
        <v>-82.41600000000001</v>
      </c>
      <c r="L19" s="2"/>
      <c r="M19" s="2"/>
      <c r="N19" s="2"/>
      <c r="O19" s="2"/>
      <c r="P19" s="2"/>
      <c r="Q19" s="2"/>
      <c r="R19" s="2"/>
      <c r="S19" s="2"/>
      <c r="T19" s="2"/>
      <c r="U19" s="2"/>
      <c r="V19" s="2"/>
      <c r="W19" s="2"/>
      <c r="X19" s="2"/>
      <c r="Y19" s="2"/>
      <c r="Z19" s="2"/>
    </row>
    <row r="20">
      <c r="A20" s="1" t="s">
        <v>36</v>
      </c>
      <c r="B20" s="1">
        <v>-17.68</v>
      </c>
      <c r="C20" s="1">
        <v>558.96</v>
      </c>
      <c r="D20" s="1">
        <v>-1245.76</v>
      </c>
      <c r="E20" s="1">
        <v>-42.024</v>
      </c>
      <c r="F20" s="1">
        <v>0.136</v>
      </c>
      <c r="G20" s="1">
        <v>-28.832</v>
      </c>
      <c r="H20" s="1">
        <v>-130.288</v>
      </c>
      <c r="I20" s="1">
        <v>-5.712000000000001</v>
      </c>
      <c r="J20" s="1">
        <v>-0.68</v>
      </c>
      <c r="K20" s="1">
        <v>0.0</v>
      </c>
      <c r="L20" s="2"/>
      <c r="M20" s="2"/>
      <c r="N20" s="2"/>
      <c r="O20" s="2"/>
      <c r="P20" s="2"/>
      <c r="Q20" s="2"/>
      <c r="R20" s="2"/>
      <c r="S20" s="2"/>
      <c r="T20" s="2"/>
      <c r="U20" s="2"/>
      <c r="V20" s="2"/>
      <c r="W20" s="2"/>
      <c r="X20" s="2"/>
      <c r="Y20" s="2"/>
      <c r="Z20" s="2"/>
    </row>
    <row r="21" ht="15.75" customHeight="1">
      <c r="A21" s="1" t="s">
        <v>37</v>
      </c>
      <c r="B21" s="1">
        <v>5.168</v>
      </c>
      <c r="C21" s="1">
        <v>-204.0</v>
      </c>
      <c r="D21" s="1">
        <v>-12.24</v>
      </c>
      <c r="E21" s="1">
        <v>-1.36</v>
      </c>
      <c r="F21" s="1">
        <v>-0.272</v>
      </c>
      <c r="G21" s="1">
        <v>2.176</v>
      </c>
      <c r="H21" s="1">
        <v>-43.112</v>
      </c>
      <c r="I21" s="1">
        <v>-0.272</v>
      </c>
      <c r="J21" s="1">
        <v>0.0</v>
      </c>
      <c r="K21" s="1">
        <v>0.0</v>
      </c>
      <c r="L21" s="2"/>
      <c r="M21" s="2"/>
      <c r="N21" s="2"/>
      <c r="O21" s="2"/>
      <c r="P21" s="2"/>
      <c r="Q21" s="2"/>
      <c r="R21" s="2"/>
      <c r="S21" s="2"/>
      <c r="T21" s="2"/>
      <c r="U21" s="2"/>
      <c r="V21" s="2"/>
      <c r="W21" s="2"/>
      <c r="X21" s="2"/>
      <c r="Y21" s="2"/>
      <c r="Z21" s="2"/>
    </row>
    <row r="22" ht="15.75" customHeight="1">
      <c r="A22" s="1" t="s">
        <v>38</v>
      </c>
      <c r="B22" s="1">
        <v>-1.224</v>
      </c>
      <c r="C22" s="1">
        <v>-2.72</v>
      </c>
      <c r="D22" s="1">
        <v>-0.8160000000000001</v>
      </c>
      <c r="E22" s="1">
        <v>-3.128</v>
      </c>
      <c r="F22" s="1">
        <v>-4.760000000000001</v>
      </c>
      <c r="G22" s="1">
        <v>-1.496</v>
      </c>
      <c r="H22" s="1">
        <v>0.0</v>
      </c>
      <c r="I22" s="1">
        <v>-0.136</v>
      </c>
      <c r="J22" s="1">
        <v>-0.136</v>
      </c>
      <c r="K22" s="1">
        <v>0.0</v>
      </c>
      <c r="L22" s="2"/>
      <c r="M22" s="2"/>
      <c r="N22" s="2"/>
      <c r="O22" s="2"/>
      <c r="P22" s="2"/>
      <c r="Q22" s="2"/>
      <c r="R22" s="2"/>
      <c r="S22" s="2"/>
      <c r="T22" s="2"/>
      <c r="U22" s="2"/>
      <c r="V22" s="2"/>
      <c r="W22" s="2"/>
      <c r="X22" s="2"/>
      <c r="Y22" s="2"/>
      <c r="Z22" s="2"/>
    </row>
    <row r="23" ht="15.75" customHeight="1">
      <c r="A23" s="1" t="s">
        <v>39</v>
      </c>
      <c r="B23" s="1">
        <v>-663.6800000000001</v>
      </c>
      <c r="C23" s="1">
        <v>-764.32</v>
      </c>
      <c r="D23" s="1">
        <v>-1445.68</v>
      </c>
      <c r="E23" s="1">
        <v>-1906.72</v>
      </c>
      <c r="F23" s="1">
        <v>-1697.28</v>
      </c>
      <c r="G23" s="1">
        <v>-14.144</v>
      </c>
      <c r="H23" s="1">
        <v>-292.4</v>
      </c>
      <c r="I23" s="1">
        <v>-315.52</v>
      </c>
      <c r="J23" s="1">
        <v>163.2</v>
      </c>
      <c r="K23" s="1">
        <v>1013.2</v>
      </c>
      <c r="L23" s="2"/>
      <c r="M23" s="2"/>
      <c r="N23" s="2"/>
      <c r="O23" s="2"/>
      <c r="P23" s="2"/>
      <c r="Q23" s="2"/>
      <c r="R23" s="2"/>
      <c r="S23" s="2"/>
      <c r="T23" s="2"/>
      <c r="U23" s="2"/>
      <c r="V23" s="2"/>
      <c r="W23" s="2"/>
      <c r="X23" s="2"/>
      <c r="Y23" s="2"/>
      <c r="Z23" s="2"/>
    </row>
    <row r="24" ht="15.75" customHeight="1">
      <c r="A24" s="1" t="s">
        <v>40</v>
      </c>
      <c r="B24" s="1">
        <v>0.0</v>
      </c>
      <c r="C24" s="1">
        <v>-118.592</v>
      </c>
      <c r="D24" s="1">
        <v>0.0</v>
      </c>
      <c r="E24" s="1">
        <v>-53.176</v>
      </c>
      <c r="F24" s="1">
        <v>-121.584</v>
      </c>
      <c r="G24" s="1">
        <v>-174.08</v>
      </c>
      <c r="H24" s="1">
        <v>18.904</v>
      </c>
      <c r="I24" s="1">
        <v>-165.92</v>
      </c>
      <c r="J24" s="1">
        <v>59.70400000000001</v>
      </c>
      <c r="K24" s="1">
        <v>-125.528</v>
      </c>
      <c r="L24" s="2"/>
      <c r="M24" s="2"/>
      <c r="N24" s="2"/>
      <c r="O24" s="2"/>
      <c r="P24" s="2"/>
      <c r="Q24" s="2"/>
      <c r="R24" s="2"/>
      <c r="S24" s="2"/>
      <c r="T24" s="2"/>
      <c r="U24" s="2"/>
      <c r="V24" s="2"/>
      <c r="W24" s="2"/>
      <c r="X24" s="2"/>
      <c r="Y24" s="2"/>
      <c r="Z24" s="2"/>
    </row>
    <row r="25" ht="15.75" customHeight="1">
      <c r="A25" s="1" t="s">
        <v>41</v>
      </c>
      <c r="B25" s="1">
        <v>54.536</v>
      </c>
      <c r="C25" s="1">
        <v>15.096</v>
      </c>
      <c r="D25" s="1">
        <v>100.232</v>
      </c>
      <c r="E25" s="1">
        <v>-0.544</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-1274.32</v>
      </c>
      <c r="C26" s="1">
        <v>-602.48</v>
      </c>
      <c r="D26" s="1">
        <v>-2696.88</v>
      </c>
      <c r="E26" s="1">
        <v>-2071.28</v>
      </c>
      <c r="F26" s="1">
        <v>-1914.88</v>
      </c>
      <c r="G26" s="1">
        <v>-327.76</v>
      </c>
      <c r="H26" s="1">
        <v>-519.52</v>
      </c>
      <c r="I26" s="1">
        <v>-564.4000000000001</v>
      </c>
      <c r="J26" s="1">
        <v>155.04</v>
      </c>
      <c r="K26" s="1">
        <v>805.12</v>
      </c>
      <c r="L26" s="2"/>
      <c r="M26" s="2"/>
      <c r="N26" s="2"/>
      <c r="O26" s="2"/>
      <c r="P26" s="2"/>
      <c r="Q26" s="2"/>
      <c r="R26" s="2"/>
      <c r="S26" s="2"/>
      <c r="T26" s="2"/>
      <c r="U26" s="2"/>
      <c r="V26" s="2"/>
      <c r="W26" s="2"/>
      <c r="X26" s="2"/>
      <c r="Y26" s="2"/>
      <c r="Z26" s="2"/>
    </row>
    <row r="27" ht="15.75" customHeight="1">
      <c r="A27" s="1" t="s">
        <v>43</v>
      </c>
      <c r="B27" s="1">
        <v>316.88</v>
      </c>
      <c r="C27" s="1">
        <v>87.584</v>
      </c>
      <c r="D27" s="1">
        <v>269.28</v>
      </c>
      <c r="E27" s="1">
        <v>291.04</v>
      </c>
      <c r="F27" s="1">
        <v>1600.72</v>
      </c>
      <c r="G27" s="1">
        <v>0.0</v>
      </c>
      <c r="H27" s="1">
        <v>546.5840000000001</v>
      </c>
      <c r="I27" s="1">
        <v>761.6</v>
      </c>
      <c r="J27" s="1">
        <v>0.0</v>
      </c>
      <c r="K27" s="1">
        <v>4700.160000000001</v>
      </c>
      <c r="L27" s="2"/>
      <c r="M27" s="2"/>
      <c r="N27" s="2"/>
      <c r="O27" s="2"/>
      <c r="P27" s="2"/>
      <c r="Q27" s="2"/>
      <c r="R27" s="2"/>
      <c r="S27" s="2"/>
      <c r="T27" s="2"/>
      <c r="U27" s="2"/>
      <c r="V27" s="2"/>
      <c r="W27" s="2"/>
      <c r="X27" s="2"/>
      <c r="Y27" s="2"/>
      <c r="Z27" s="2"/>
    </row>
    <row r="28" ht="15.75" customHeight="1">
      <c r="A28" s="1" t="s">
        <v>44</v>
      </c>
      <c r="B28" s="1">
        <v>417.52</v>
      </c>
      <c r="C28" s="1">
        <v>2004.64</v>
      </c>
      <c r="D28" s="1">
        <v>1236.24</v>
      </c>
      <c r="E28" s="1">
        <v>843.2</v>
      </c>
      <c r="F28" s="1">
        <v>486.8800000000001</v>
      </c>
      <c r="G28" s="1">
        <v>845.9200000000001</v>
      </c>
      <c r="H28" s="1">
        <v>2411.28</v>
      </c>
      <c r="I28" s="1">
        <v>104.312</v>
      </c>
      <c r="J28" s="1">
        <v>1334.16</v>
      </c>
      <c r="K28" s="1">
        <v>1751.68</v>
      </c>
      <c r="L28" s="2"/>
      <c r="M28" s="2"/>
      <c r="N28" s="2"/>
      <c r="O28" s="2"/>
      <c r="P28" s="2"/>
      <c r="Q28" s="2"/>
      <c r="R28" s="2"/>
      <c r="S28" s="2"/>
      <c r="T28" s="2"/>
      <c r="U28" s="2"/>
      <c r="V28" s="2"/>
      <c r="W28" s="2"/>
      <c r="X28" s="2"/>
      <c r="Y28" s="2"/>
      <c r="Z28" s="2"/>
    </row>
    <row r="29" ht="15.75" customHeight="1">
      <c r="A29" s="1" t="s">
        <v>45</v>
      </c>
      <c r="B29" s="1">
        <v>733.0400000000001</v>
      </c>
      <c r="C29" s="1">
        <v>2091.68</v>
      </c>
      <c r="D29" s="1">
        <v>1505.52</v>
      </c>
      <c r="E29" s="1">
        <v>1134.24</v>
      </c>
      <c r="F29" s="1">
        <v>2087.6</v>
      </c>
      <c r="G29" s="1">
        <v>845.9200000000001</v>
      </c>
      <c r="H29" s="1">
        <v>2958.0</v>
      </c>
      <c r="I29" s="1">
        <v>866.32</v>
      </c>
      <c r="J29" s="1">
        <v>1334.16</v>
      </c>
      <c r="K29" s="1">
        <v>6451.84</v>
      </c>
      <c r="L29" s="2"/>
      <c r="M29" s="2"/>
      <c r="N29" s="2"/>
      <c r="O29" s="2"/>
      <c r="P29" s="2"/>
      <c r="Q29" s="2"/>
      <c r="R29" s="2"/>
      <c r="S29" s="2"/>
      <c r="T29" s="2"/>
      <c r="U29" s="2"/>
      <c r="V29" s="2"/>
      <c r="W29" s="2"/>
      <c r="X29" s="2"/>
      <c r="Y29" s="2"/>
      <c r="Z29" s="2"/>
    </row>
    <row r="30" ht="15.75" customHeight="1">
      <c r="A30" s="1" t="s">
        <v>46</v>
      </c>
      <c r="B30" s="1">
        <v>0.0</v>
      </c>
      <c r="C30" s="1">
        <v>0.0</v>
      </c>
      <c r="D30" s="1">
        <v>-247.52</v>
      </c>
      <c r="E30" s="1">
        <v>0.0</v>
      </c>
      <c r="F30" s="1">
        <v>0.0</v>
      </c>
      <c r="G30" s="1">
        <v>-418.8800000000001</v>
      </c>
      <c r="H30" s="1">
        <v>0.0</v>
      </c>
      <c r="I30" s="1">
        <v>0.0</v>
      </c>
      <c r="J30" s="1">
        <v>-662.32</v>
      </c>
      <c r="K30" s="1">
        <v>-5543.360000000001</v>
      </c>
      <c r="L30" s="2"/>
      <c r="M30" s="2"/>
      <c r="N30" s="2"/>
      <c r="O30" s="2"/>
      <c r="P30" s="2"/>
      <c r="Q30" s="2"/>
      <c r="R30" s="2"/>
      <c r="S30" s="2"/>
      <c r="T30" s="2"/>
      <c r="U30" s="2"/>
      <c r="V30" s="2"/>
      <c r="W30" s="2"/>
      <c r="X30" s="2"/>
      <c r="Y30" s="2"/>
      <c r="Z30" s="2"/>
    </row>
    <row r="31" ht="15.75" customHeight="1">
      <c r="A31" s="1" t="s">
        <v>47</v>
      </c>
      <c r="B31" s="1">
        <v>0.0</v>
      </c>
      <c r="C31" s="1">
        <v>0.0</v>
      </c>
      <c r="D31" s="1">
        <v>-275.944</v>
      </c>
      <c r="E31" s="1">
        <v>0.0</v>
      </c>
      <c r="F31" s="1">
        <v>-448.8</v>
      </c>
      <c r="G31" s="1">
        <v>-1876.8</v>
      </c>
      <c r="H31" s="1">
        <v>-1876.8</v>
      </c>
      <c r="I31" s="1">
        <v>-1417.12</v>
      </c>
      <c r="J31" s="1">
        <v>-1593.92</v>
      </c>
      <c r="K31" s="1">
        <v>-1054.0</v>
      </c>
      <c r="L31" s="2"/>
      <c r="M31" s="2"/>
      <c r="N31" s="2"/>
      <c r="O31" s="2"/>
      <c r="P31" s="2"/>
      <c r="Q31" s="2"/>
      <c r="R31" s="2"/>
      <c r="S31" s="2"/>
      <c r="T31" s="2"/>
      <c r="U31" s="2"/>
      <c r="V31" s="2"/>
      <c r="W31" s="2"/>
      <c r="X31" s="2"/>
      <c r="Y31" s="2"/>
      <c r="Z31" s="2"/>
    </row>
    <row r="32" ht="15.75" customHeight="1">
      <c r="A32" s="1" t="s">
        <v>48</v>
      </c>
      <c r="B32" s="1">
        <v>0.0</v>
      </c>
      <c r="C32" s="1">
        <v>0.0</v>
      </c>
      <c r="D32" s="1">
        <v>-523.6</v>
      </c>
      <c r="E32" s="1">
        <v>0.0</v>
      </c>
      <c r="F32" s="1">
        <v>-448.8</v>
      </c>
      <c r="G32" s="1">
        <v>-2295.68</v>
      </c>
      <c r="H32" s="1">
        <v>-1876.8</v>
      </c>
      <c r="I32" s="1">
        <v>-1417.12</v>
      </c>
      <c r="J32" s="1">
        <v>-2256.24</v>
      </c>
      <c r="K32" s="1">
        <v>-6597.360000000001</v>
      </c>
      <c r="L32" s="2"/>
      <c r="M32" s="2"/>
      <c r="N32" s="2"/>
      <c r="O32" s="2"/>
      <c r="P32" s="2"/>
      <c r="Q32" s="2"/>
      <c r="R32" s="2"/>
      <c r="S32" s="2"/>
      <c r="T32" s="2"/>
      <c r="U32" s="2"/>
      <c r="V32" s="2"/>
      <c r="W32" s="2"/>
      <c r="X32" s="2"/>
      <c r="Y32" s="2"/>
      <c r="Z32" s="2"/>
    </row>
    <row r="33" ht="15.75" customHeight="1">
      <c r="A33" s="1" t="s">
        <v>49</v>
      </c>
      <c r="B33" s="1">
        <v>25.16</v>
      </c>
      <c r="C33" s="1">
        <v>7.072000000000001</v>
      </c>
      <c r="D33" s="1">
        <v>1476.96</v>
      </c>
      <c r="E33" s="1">
        <v>99.552</v>
      </c>
      <c r="F33" s="1">
        <v>92.072</v>
      </c>
      <c r="G33" s="1">
        <v>63.51200000000001</v>
      </c>
      <c r="H33" s="1">
        <v>21.624</v>
      </c>
      <c r="I33" s="1">
        <v>1127.44</v>
      </c>
      <c r="J33" s="1">
        <v>24.344</v>
      </c>
      <c r="K33" s="1">
        <v>54.264</v>
      </c>
      <c r="L33" s="2"/>
      <c r="M33" s="2"/>
      <c r="N33" s="2"/>
      <c r="O33" s="2"/>
      <c r="P33" s="2"/>
      <c r="Q33" s="2"/>
      <c r="R33" s="2"/>
      <c r="S33" s="2"/>
      <c r="T33" s="2"/>
      <c r="U33" s="2"/>
      <c r="V33" s="2"/>
      <c r="W33" s="2"/>
      <c r="X33" s="2"/>
      <c r="Y33" s="2"/>
      <c r="Z33" s="2"/>
    </row>
    <row r="34" ht="15.75" customHeight="1">
      <c r="A34" s="1" t="s">
        <v>50</v>
      </c>
      <c r="B34" s="1">
        <v>-60.65600000000001</v>
      </c>
      <c r="C34" s="1">
        <v>-118.592</v>
      </c>
      <c r="D34" s="1">
        <v>0.0</v>
      </c>
      <c r="E34" s="1">
        <v>0.0</v>
      </c>
      <c r="F34" s="1">
        <v>0.0</v>
      </c>
      <c r="G34" s="1">
        <v>0.0</v>
      </c>
      <c r="H34" s="1">
        <v>0.0</v>
      </c>
      <c r="I34" s="1">
        <v>0.0</v>
      </c>
      <c r="J34" s="1">
        <v>0.0</v>
      </c>
      <c r="K34" s="1">
        <v>-220.32</v>
      </c>
      <c r="L34" s="2"/>
      <c r="M34" s="2"/>
      <c r="N34" s="2"/>
      <c r="O34" s="2"/>
      <c r="P34" s="2"/>
      <c r="Q34" s="2"/>
      <c r="R34" s="2"/>
      <c r="S34" s="2"/>
      <c r="T34" s="2"/>
      <c r="U34" s="2"/>
      <c r="V34" s="2"/>
      <c r="W34" s="2"/>
      <c r="X34" s="2"/>
      <c r="Y34" s="2"/>
      <c r="Z34" s="2"/>
    </row>
    <row r="35" ht="15.75" customHeight="1">
      <c r="A35" s="1" t="s">
        <v>51</v>
      </c>
      <c r="B35" s="1">
        <v>39.304</v>
      </c>
      <c r="C35" s="1">
        <v>91.528</v>
      </c>
      <c r="D35" s="1">
        <v>-787.44</v>
      </c>
      <c r="E35" s="1">
        <v>-142.8</v>
      </c>
      <c r="F35" s="1">
        <v>-109.208</v>
      </c>
      <c r="G35" s="1">
        <v>127.704</v>
      </c>
      <c r="H35" s="1">
        <v>-282.88</v>
      </c>
      <c r="I35" s="1">
        <v>-43.65600000000001</v>
      </c>
      <c r="J35" s="1">
        <v>-15.776</v>
      </c>
      <c r="K35" s="1">
        <v>-35.904</v>
      </c>
      <c r="L35" s="2"/>
      <c r="M35" s="2"/>
      <c r="N35" s="2"/>
      <c r="O35" s="2"/>
      <c r="P35" s="2"/>
      <c r="Q35" s="2"/>
      <c r="R35" s="2"/>
      <c r="S35" s="2"/>
      <c r="T35" s="2"/>
      <c r="U35" s="2"/>
      <c r="V35" s="2"/>
      <c r="W35" s="2"/>
      <c r="X35" s="2"/>
      <c r="Y35" s="2"/>
      <c r="Z35" s="2"/>
    </row>
    <row r="36" ht="15.75" customHeight="1">
      <c r="A36" s="1" t="s">
        <v>52</v>
      </c>
      <c r="B36" s="1">
        <v>737.12</v>
      </c>
      <c r="C36" s="1">
        <v>2071.28</v>
      </c>
      <c r="D36" s="1">
        <v>1671.44</v>
      </c>
      <c r="E36" s="1">
        <v>1090.72</v>
      </c>
      <c r="F36" s="1">
        <v>1622.48</v>
      </c>
      <c r="G36" s="1">
        <v>-1259.36</v>
      </c>
      <c r="H36" s="1">
        <v>818.72</v>
      </c>
      <c r="I36" s="1">
        <v>533.12</v>
      </c>
      <c r="J36" s="1">
        <v>-913.9200000000001</v>
      </c>
      <c r="K36" s="1">
        <v>-346.8</v>
      </c>
      <c r="L36" s="2"/>
      <c r="M36" s="2"/>
      <c r="N36" s="2"/>
      <c r="O36" s="2"/>
      <c r="P36" s="2"/>
      <c r="Q36" s="2"/>
      <c r="R36" s="2"/>
      <c r="S36" s="2"/>
      <c r="T36" s="2"/>
      <c r="U36" s="2"/>
      <c r="V36" s="2"/>
      <c r="W36" s="2"/>
      <c r="X36" s="2"/>
      <c r="Y36" s="2"/>
      <c r="Z36" s="2"/>
    </row>
    <row r="37" ht="15.75" customHeight="1">
      <c r="A37" s="1" t="s">
        <v>53</v>
      </c>
      <c r="B37" s="1">
        <v>20.128</v>
      </c>
      <c r="C37" s="1">
        <v>7.888000000000001</v>
      </c>
      <c r="D37" s="1">
        <v>201.28</v>
      </c>
      <c r="E37" s="1">
        <v>-6.392</v>
      </c>
      <c r="F37" s="1">
        <v>111.384</v>
      </c>
      <c r="G37" s="1">
        <v>42.024</v>
      </c>
      <c r="H37" s="1">
        <v>-96.968</v>
      </c>
      <c r="I37" s="1">
        <v>-63.24</v>
      </c>
      <c r="J37" s="1">
        <v>31.416</v>
      </c>
      <c r="K37" s="1">
        <v>16.32</v>
      </c>
      <c r="L37" s="2"/>
      <c r="M37" s="2"/>
      <c r="N37" s="2"/>
      <c r="O37" s="2"/>
      <c r="P37" s="2"/>
      <c r="Q37" s="2"/>
      <c r="R37" s="2"/>
      <c r="S37" s="2"/>
      <c r="T37" s="2"/>
      <c r="U37" s="2"/>
      <c r="V37" s="2"/>
      <c r="W37" s="2"/>
      <c r="X37" s="2"/>
      <c r="Y37" s="2"/>
      <c r="Z37" s="2"/>
    </row>
    <row r="38" ht="15.75" customHeight="1">
      <c r="A38" s="1" t="s">
        <v>54</v>
      </c>
      <c r="B38" s="1">
        <v>-250.24</v>
      </c>
      <c r="C38" s="1">
        <v>1891.76</v>
      </c>
      <c r="D38" s="1">
        <v>-106.216</v>
      </c>
      <c r="E38" s="1">
        <v>-26.112</v>
      </c>
      <c r="F38" s="1">
        <v>786.08</v>
      </c>
      <c r="G38" s="1">
        <v>-548.08</v>
      </c>
      <c r="H38" s="1">
        <v>-316.88</v>
      </c>
      <c r="I38" s="1">
        <v>242.08</v>
      </c>
      <c r="J38" s="1">
        <v>-368.56</v>
      </c>
      <c r="K38" s="1">
        <v>3468.0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4.216</v>
      </c>
      <c r="C40" s="1">
        <v>32.912</v>
      </c>
      <c r="D40" s="1">
        <v>80.784</v>
      </c>
      <c r="E40" s="1">
        <v>165.92</v>
      </c>
      <c r="F40" s="1">
        <v>195.84</v>
      </c>
      <c r="G40" s="1">
        <v>223.04</v>
      </c>
      <c r="H40" s="1">
        <v>223.04</v>
      </c>
      <c r="I40" s="1">
        <v>204.0</v>
      </c>
      <c r="J40" s="1">
        <v>195.84</v>
      </c>
      <c r="K40" s="1">
        <v>257.04</v>
      </c>
      <c r="L40" s="2"/>
      <c r="M40" s="2"/>
      <c r="N40" s="2"/>
      <c r="O40" s="2"/>
      <c r="P40" s="2"/>
      <c r="Q40" s="2"/>
      <c r="R40" s="2"/>
      <c r="S40" s="2"/>
      <c r="T40" s="2"/>
      <c r="U40" s="2"/>
      <c r="V40" s="2"/>
      <c r="W40" s="2"/>
      <c r="X40" s="2"/>
      <c r="Y40" s="2"/>
      <c r="Z40" s="2"/>
    </row>
    <row r="41" ht="15.75" customHeight="1">
      <c r="A41" s="1" t="s">
        <v>57</v>
      </c>
      <c r="B41" s="1">
        <v>35.63200000000001</v>
      </c>
      <c r="C41" s="1">
        <v>33.184</v>
      </c>
      <c r="D41" s="1">
        <v>56.032</v>
      </c>
      <c r="E41" s="1">
        <v>214.88</v>
      </c>
      <c r="F41" s="1">
        <v>179.52</v>
      </c>
      <c r="G41" s="1">
        <v>204.0</v>
      </c>
      <c r="H41" s="1">
        <v>168.64</v>
      </c>
      <c r="I41" s="1">
        <v>102.408</v>
      </c>
      <c r="J41" s="1">
        <v>64.05600000000001</v>
      </c>
      <c r="K41" s="1">
        <v>175.44</v>
      </c>
      <c r="L41" s="2"/>
      <c r="M41" s="2"/>
      <c r="N41" s="2"/>
      <c r="O41" s="2"/>
      <c r="P41" s="2"/>
      <c r="Q41" s="2"/>
      <c r="R41" s="2"/>
      <c r="S41" s="2"/>
      <c r="T41" s="2"/>
      <c r="U41" s="2"/>
      <c r="V41" s="2"/>
      <c r="W41" s="2"/>
      <c r="X41" s="2"/>
      <c r="Y41" s="2"/>
      <c r="Z41" s="2"/>
    </row>
    <row r="42" ht="15.75" customHeight="1">
      <c r="A42" s="1" t="s">
        <v>58</v>
      </c>
      <c r="B42" s="1">
        <v>-340.0</v>
      </c>
      <c r="C42" s="1">
        <v>164.56</v>
      </c>
      <c r="D42" s="1">
        <v>764.32</v>
      </c>
      <c r="E42" s="1">
        <v>841.84</v>
      </c>
      <c r="F42" s="1">
        <v>208.08</v>
      </c>
      <c r="G42" s="1">
        <v>818.72</v>
      </c>
      <c r="H42" s="1">
        <v>-422.96</v>
      </c>
      <c r="I42" s="1">
        <v>99.00800000000001</v>
      </c>
      <c r="J42" s="1">
        <v>167.28</v>
      </c>
      <c r="K42" s="1">
        <v>2133.84</v>
      </c>
      <c r="L42" s="2"/>
      <c r="M42" s="2"/>
      <c r="N42" s="2"/>
      <c r="O42" s="2"/>
      <c r="P42" s="2"/>
      <c r="Q42" s="2"/>
      <c r="R42" s="2"/>
      <c r="S42" s="2"/>
      <c r="T42" s="2"/>
      <c r="U42" s="2"/>
      <c r="V42" s="2"/>
      <c r="W42" s="2"/>
      <c r="X42" s="2"/>
      <c r="Y42" s="2"/>
      <c r="Z42" s="2"/>
    </row>
    <row r="43" ht="15.75" customHeight="1">
      <c r="A43" s="1" t="s">
        <v>59</v>
      </c>
      <c r="B43" s="1">
        <v>-326.4</v>
      </c>
      <c r="C43" s="1">
        <v>190.4</v>
      </c>
      <c r="D43" s="1">
        <v>826.8800000000001</v>
      </c>
      <c r="E43" s="1">
        <v>952.0000000000001</v>
      </c>
      <c r="F43" s="1">
        <v>335.92</v>
      </c>
      <c r="G43" s="1">
        <v>961.5200000000001</v>
      </c>
      <c r="H43" s="1">
        <v>-277.44</v>
      </c>
      <c r="I43" s="1">
        <v>232.56</v>
      </c>
      <c r="J43" s="1">
        <v>295.12</v>
      </c>
      <c r="K43" s="1">
        <v>2309.28</v>
      </c>
      <c r="L43" s="2"/>
      <c r="M43" s="2"/>
      <c r="N43" s="2"/>
      <c r="O43" s="2"/>
      <c r="P43" s="2"/>
      <c r="Q43" s="2"/>
      <c r="R43" s="2"/>
      <c r="S43" s="2"/>
      <c r="T43" s="2"/>
      <c r="U43" s="2"/>
      <c r="V43" s="2"/>
      <c r="W43" s="2"/>
      <c r="X43" s="2"/>
      <c r="Y43" s="2"/>
      <c r="Z43" s="2"/>
    </row>
    <row r="44" ht="15.75" customHeight="1">
      <c r="A44" s="1" t="s">
        <v>60</v>
      </c>
      <c r="B44" s="1">
        <v>-247.52</v>
      </c>
      <c r="C44" s="1">
        <v>-117.64</v>
      </c>
      <c r="D44" s="1">
        <v>-471.92</v>
      </c>
      <c r="E44" s="1">
        <v>-401.2</v>
      </c>
      <c r="F44" s="1">
        <v>155.04</v>
      </c>
      <c r="G44" s="1">
        <v>-216.24</v>
      </c>
      <c r="H44" s="1">
        <v>550.8000000000001</v>
      </c>
      <c r="I44" s="1">
        <v>-8.84</v>
      </c>
      <c r="J44" s="1">
        <v>-18.496</v>
      </c>
      <c r="K44" s="1">
        <v>-1036.32</v>
      </c>
      <c r="L44" s="2"/>
      <c r="M44" s="2"/>
      <c r="N44" s="2"/>
      <c r="O44" s="2"/>
      <c r="P44" s="2"/>
      <c r="Q44" s="2"/>
      <c r="R44" s="2"/>
      <c r="S44" s="2"/>
      <c r="T44" s="2"/>
      <c r="U44" s="2"/>
      <c r="V44" s="2"/>
      <c r="W44" s="2"/>
      <c r="X44" s="2"/>
      <c r="Y44" s="2"/>
      <c r="Z44" s="2"/>
    </row>
    <row r="45" ht="15.75" customHeight="1">
      <c r="A45" s="1" t="s">
        <v>61</v>
      </c>
      <c r="B45" s="1">
        <v>733.0400000000001</v>
      </c>
      <c r="C45" s="1">
        <v>2091.68</v>
      </c>
      <c r="D45" s="1">
        <v>981.9200000000001</v>
      </c>
      <c r="E45" s="1">
        <v>1134.24</v>
      </c>
      <c r="F45" s="1">
        <v>1638.8</v>
      </c>
      <c r="G45" s="1">
        <v>-1449.76</v>
      </c>
      <c r="H45" s="1">
        <v>1081.2</v>
      </c>
      <c r="I45" s="1">
        <v>-550.8000000000001</v>
      </c>
      <c r="J45" s="1">
        <v>-922.08</v>
      </c>
      <c r="K45" s="1">
        <v>-144.16</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720.8000000000001</v>
      </c>
      <c r="C3" s="1">
        <v>2613.92</v>
      </c>
      <c r="D3" s="1">
        <v>2506.48</v>
      </c>
      <c r="E3" s="1">
        <v>2480.64</v>
      </c>
      <c r="F3" s="1">
        <v>2928.08</v>
      </c>
      <c r="G3" s="1">
        <v>2709.12</v>
      </c>
      <c r="H3" s="1">
        <v>2461.6</v>
      </c>
      <c r="I3" s="1">
        <v>2695.52</v>
      </c>
      <c r="J3" s="1">
        <v>2312.0</v>
      </c>
      <c r="K3" s="1">
        <v>5656.240000000001</v>
      </c>
      <c r="L3" s="2"/>
      <c r="M3" s="2"/>
      <c r="N3" s="2"/>
      <c r="O3" s="2"/>
      <c r="P3" s="2"/>
      <c r="Q3" s="2"/>
      <c r="R3" s="2"/>
      <c r="S3" s="2"/>
      <c r="T3" s="2"/>
      <c r="U3" s="2"/>
      <c r="V3" s="2"/>
      <c r="W3" s="2"/>
      <c r="X3" s="2"/>
      <c r="Y3" s="2"/>
      <c r="Z3" s="2"/>
    </row>
    <row r="4">
      <c r="A4" s="1" t="s">
        <v>64</v>
      </c>
      <c r="B4" s="1">
        <v>875.84</v>
      </c>
      <c r="C4" s="1">
        <v>1120.64</v>
      </c>
      <c r="D4" s="1">
        <v>1918.96</v>
      </c>
      <c r="E4" s="1">
        <v>3825.68</v>
      </c>
      <c r="F4" s="1">
        <v>4998.0</v>
      </c>
      <c r="G4" s="1">
        <v>3136.16</v>
      </c>
      <c r="H4" s="1">
        <v>3375.52</v>
      </c>
      <c r="I4" s="1">
        <v>4021.52</v>
      </c>
      <c r="J4" s="1">
        <v>3473.44</v>
      </c>
      <c r="K4" s="1">
        <v>2414.0</v>
      </c>
      <c r="L4" s="2"/>
      <c r="M4" s="2"/>
      <c r="N4" s="2"/>
      <c r="O4" s="2"/>
      <c r="P4" s="2"/>
      <c r="Q4" s="2"/>
      <c r="R4" s="2"/>
      <c r="S4" s="2"/>
      <c r="T4" s="2"/>
      <c r="U4" s="2"/>
      <c r="V4" s="2"/>
      <c r="W4" s="2"/>
      <c r="X4" s="2"/>
      <c r="Y4" s="2"/>
      <c r="Z4" s="2"/>
    </row>
    <row r="5">
      <c r="A5" s="1" t="s">
        <v>65</v>
      </c>
      <c r="B5" s="1">
        <v>1596.64</v>
      </c>
      <c r="C5" s="1">
        <v>3733.2</v>
      </c>
      <c r="D5" s="1">
        <v>4426.664000000001</v>
      </c>
      <c r="E5" s="1">
        <v>6306.320000000001</v>
      </c>
      <c r="F5" s="1">
        <v>7926.080000000001</v>
      </c>
      <c r="G5" s="1">
        <v>5845.280000000001</v>
      </c>
      <c r="H5" s="1">
        <v>5837.120000000001</v>
      </c>
      <c r="I5" s="1">
        <v>6715.68</v>
      </c>
      <c r="J5" s="1">
        <v>5785.440000000001</v>
      </c>
      <c r="K5" s="1">
        <v>8070.240000000001</v>
      </c>
      <c r="L5" s="2"/>
      <c r="M5" s="2"/>
      <c r="N5" s="2"/>
      <c r="O5" s="2"/>
      <c r="P5" s="2"/>
      <c r="Q5" s="2"/>
      <c r="R5" s="2"/>
      <c r="S5" s="2"/>
      <c r="T5" s="2"/>
      <c r="U5" s="2"/>
      <c r="V5" s="2"/>
      <c r="W5" s="2"/>
      <c r="X5" s="2"/>
      <c r="Y5" s="2"/>
      <c r="Z5" s="2"/>
    </row>
    <row r="6">
      <c r="A6" s="1" t="s">
        <v>66</v>
      </c>
      <c r="B6" s="1">
        <v>250.24</v>
      </c>
      <c r="C6" s="1">
        <v>463.76</v>
      </c>
      <c r="D6" s="1">
        <v>718.08</v>
      </c>
      <c r="E6" s="1">
        <v>670.48</v>
      </c>
      <c r="F6" s="1">
        <v>991.44</v>
      </c>
      <c r="G6" s="1">
        <v>1419.84</v>
      </c>
      <c r="H6" s="1">
        <v>757.5200000000001</v>
      </c>
      <c r="I6" s="1">
        <v>845.9200000000001</v>
      </c>
      <c r="J6" s="1">
        <v>952.0000000000001</v>
      </c>
      <c r="K6" s="1">
        <v>1914.88</v>
      </c>
      <c r="L6" s="2"/>
      <c r="M6" s="2"/>
      <c r="N6" s="2"/>
      <c r="O6" s="2"/>
      <c r="P6" s="2"/>
      <c r="Q6" s="2"/>
      <c r="R6" s="2"/>
      <c r="S6" s="2"/>
      <c r="T6" s="2"/>
      <c r="U6" s="2"/>
      <c r="V6" s="2"/>
      <c r="W6" s="2"/>
      <c r="X6" s="2"/>
      <c r="Y6" s="2"/>
      <c r="Z6" s="2"/>
    </row>
    <row r="7">
      <c r="A7" s="1" t="s">
        <v>67</v>
      </c>
      <c r="B7" s="1">
        <v>14.28</v>
      </c>
      <c r="C7" s="1">
        <v>47.6</v>
      </c>
      <c r="D7" s="1">
        <v>57.25600000000001</v>
      </c>
      <c r="E7" s="1">
        <v>13.056</v>
      </c>
      <c r="F7" s="1">
        <v>213.52</v>
      </c>
      <c r="G7" s="1">
        <v>405.28</v>
      </c>
      <c r="H7" s="1">
        <v>451.52</v>
      </c>
      <c r="I7" s="1">
        <v>598.4000000000001</v>
      </c>
      <c r="J7" s="1">
        <v>597.0400000000001</v>
      </c>
      <c r="K7" s="1">
        <v>663.6800000000001</v>
      </c>
      <c r="L7" s="2"/>
      <c r="M7" s="2"/>
      <c r="N7" s="2"/>
      <c r="O7" s="2"/>
      <c r="P7" s="2"/>
      <c r="Q7" s="2"/>
      <c r="R7" s="2"/>
      <c r="S7" s="2"/>
      <c r="T7" s="2"/>
      <c r="U7" s="2"/>
      <c r="V7" s="2"/>
      <c r="W7" s="2"/>
      <c r="X7" s="2"/>
      <c r="Y7" s="2"/>
      <c r="Z7" s="2"/>
    </row>
    <row r="8">
      <c r="A8" s="1" t="s">
        <v>68</v>
      </c>
      <c r="B8" s="1">
        <v>0.0</v>
      </c>
      <c r="C8" s="1">
        <v>88.4</v>
      </c>
      <c r="D8" s="1">
        <v>0.0</v>
      </c>
      <c r="E8" s="1">
        <v>76.70400000000001</v>
      </c>
      <c r="F8" s="1">
        <v>0.0</v>
      </c>
      <c r="G8" s="1">
        <v>0.0</v>
      </c>
      <c r="H8" s="1">
        <v>0.0</v>
      </c>
      <c r="I8" s="1">
        <v>0.0</v>
      </c>
      <c r="J8" s="1">
        <v>0.0</v>
      </c>
      <c r="K8" s="1">
        <v>0.0</v>
      </c>
      <c r="L8" s="2"/>
      <c r="M8" s="2"/>
      <c r="N8" s="2"/>
      <c r="O8" s="2"/>
      <c r="P8" s="2"/>
      <c r="Q8" s="2"/>
      <c r="R8" s="2"/>
      <c r="S8" s="2"/>
      <c r="T8" s="2"/>
      <c r="U8" s="2"/>
      <c r="V8" s="2"/>
      <c r="W8" s="2"/>
      <c r="X8" s="2"/>
      <c r="Y8" s="2"/>
      <c r="Z8" s="2"/>
    </row>
    <row r="9">
      <c r="A9" s="1" t="s">
        <v>69</v>
      </c>
      <c r="B9" s="1">
        <v>263.84</v>
      </c>
      <c r="C9" s="1">
        <v>599.76</v>
      </c>
      <c r="D9" s="1">
        <v>775.2</v>
      </c>
      <c r="E9" s="1">
        <v>760.24</v>
      </c>
      <c r="F9" s="1">
        <v>1204.96</v>
      </c>
      <c r="G9" s="1">
        <v>1825.12</v>
      </c>
      <c r="H9" s="1">
        <v>1210.4</v>
      </c>
      <c r="I9" s="1">
        <v>1442.96</v>
      </c>
      <c r="J9" s="1">
        <v>1550.4</v>
      </c>
      <c r="K9" s="1">
        <v>2578.56</v>
      </c>
      <c r="L9" s="2"/>
      <c r="M9" s="2"/>
      <c r="N9" s="2"/>
      <c r="O9" s="2"/>
      <c r="P9" s="2"/>
      <c r="Q9" s="2"/>
      <c r="R9" s="2"/>
      <c r="S9" s="2"/>
      <c r="T9" s="2"/>
      <c r="U9" s="2"/>
      <c r="V9" s="2"/>
      <c r="W9" s="2"/>
      <c r="X9" s="2"/>
      <c r="Y9" s="2"/>
      <c r="Z9" s="2"/>
    </row>
    <row r="10">
      <c r="A10" s="1" t="s">
        <v>70</v>
      </c>
      <c r="B10" s="1">
        <v>0.0</v>
      </c>
      <c r="C10" s="1">
        <v>35.768</v>
      </c>
      <c r="D10" s="1">
        <v>59.84</v>
      </c>
      <c r="E10" s="1">
        <v>57.8</v>
      </c>
      <c r="F10" s="1">
        <v>54.536</v>
      </c>
      <c r="G10" s="1">
        <v>55.216</v>
      </c>
      <c r="H10" s="1">
        <v>61.74400000000001</v>
      </c>
      <c r="I10" s="1">
        <v>30.464</v>
      </c>
      <c r="J10" s="1">
        <v>32.64</v>
      </c>
      <c r="K10" s="1">
        <v>22.848</v>
      </c>
      <c r="L10" s="2"/>
      <c r="M10" s="2"/>
      <c r="N10" s="2"/>
      <c r="O10" s="2"/>
      <c r="P10" s="2"/>
      <c r="Q10" s="2"/>
      <c r="R10" s="2"/>
      <c r="S10" s="2"/>
      <c r="T10" s="2"/>
      <c r="U10" s="2"/>
      <c r="V10" s="2"/>
      <c r="W10" s="2"/>
      <c r="X10" s="2"/>
      <c r="Y10" s="2"/>
      <c r="Z10" s="2"/>
    </row>
    <row r="11">
      <c r="A11" s="1" t="s">
        <v>71</v>
      </c>
      <c r="B11" s="1">
        <v>26.384</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113.696</v>
      </c>
      <c r="C12" s="1">
        <v>311.44</v>
      </c>
      <c r="D12" s="1">
        <v>236.64</v>
      </c>
      <c r="E12" s="1">
        <v>238.0</v>
      </c>
      <c r="F12" s="1">
        <v>576.64</v>
      </c>
      <c r="G12" s="1">
        <v>247.52</v>
      </c>
      <c r="H12" s="1">
        <v>179.52</v>
      </c>
      <c r="I12" s="1">
        <v>187.68</v>
      </c>
      <c r="J12" s="1">
        <v>202.64</v>
      </c>
      <c r="K12" s="1">
        <v>325.04</v>
      </c>
      <c r="L12" s="2"/>
      <c r="M12" s="2"/>
      <c r="N12" s="2"/>
      <c r="O12" s="2"/>
      <c r="P12" s="2"/>
      <c r="Q12" s="2"/>
      <c r="R12" s="2"/>
      <c r="S12" s="2"/>
      <c r="T12" s="2"/>
      <c r="U12" s="2"/>
      <c r="V12" s="2"/>
      <c r="W12" s="2"/>
      <c r="X12" s="2"/>
      <c r="Y12" s="2"/>
      <c r="Z12" s="2"/>
    </row>
    <row r="13">
      <c r="A13" s="1" t="s">
        <v>73</v>
      </c>
      <c r="B13" s="1">
        <v>320.96</v>
      </c>
      <c r="C13" s="1">
        <v>841.84</v>
      </c>
      <c r="D13" s="1">
        <v>745.2800000000001</v>
      </c>
      <c r="E13" s="1">
        <v>692.24</v>
      </c>
      <c r="F13" s="1">
        <v>1033.6</v>
      </c>
      <c r="G13" s="1">
        <v>1268.88</v>
      </c>
      <c r="H13" s="1">
        <v>601.12</v>
      </c>
      <c r="I13" s="1">
        <v>613.36</v>
      </c>
      <c r="J13" s="1">
        <v>784.72</v>
      </c>
      <c r="K13" s="1">
        <v>1070.32</v>
      </c>
      <c r="L13" s="2"/>
      <c r="M13" s="2"/>
      <c r="N13" s="2"/>
      <c r="O13" s="2"/>
      <c r="P13" s="2"/>
      <c r="Q13" s="2"/>
      <c r="R13" s="2"/>
      <c r="S13" s="2"/>
      <c r="T13" s="2"/>
      <c r="U13" s="2"/>
      <c r="V13" s="2"/>
      <c r="W13" s="2"/>
      <c r="X13" s="2"/>
      <c r="Y13" s="2"/>
      <c r="Z13" s="2"/>
    </row>
    <row r="14">
      <c r="A14" s="1" t="s">
        <v>74</v>
      </c>
      <c r="B14" s="1">
        <v>2322.88</v>
      </c>
      <c r="C14" s="1">
        <v>5521.6</v>
      </c>
      <c r="D14" s="1">
        <v>6243.76</v>
      </c>
      <c r="E14" s="1">
        <v>8055.280000000001</v>
      </c>
      <c r="F14" s="1">
        <v>10797.04</v>
      </c>
      <c r="G14" s="1">
        <v>9242.560000000001</v>
      </c>
      <c r="H14" s="1">
        <v>7889.360000000001</v>
      </c>
      <c r="I14" s="1">
        <v>8990.960000000001</v>
      </c>
      <c r="J14" s="1">
        <v>8355.84</v>
      </c>
      <c r="K14" s="1">
        <v>12067.28</v>
      </c>
      <c r="L14" s="2"/>
      <c r="M14" s="2"/>
      <c r="N14" s="2"/>
      <c r="O14" s="2"/>
      <c r="P14" s="2"/>
      <c r="Q14" s="2"/>
      <c r="R14" s="2"/>
      <c r="S14" s="2"/>
      <c r="T14" s="2"/>
      <c r="U14" s="2"/>
      <c r="V14" s="2"/>
      <c r="W14" s="2"/>
      <c r="X14" s="2"/>
      <c r="Y14" s="2"/>
      <c r="Z14" s="2"/>
    </row>
    <row r="15">
      <c r="A15" s="1" t="s">
        <v>75</v>
      </c>
      <c r="B15" s="1">
        <v>782.0</v>
      </c>
      <c r="C15" s="1">
        <v>860.8800000000001</v>
      </c>
      <c r="D15" s="1">
        <v>931.6</v>
      </c>
      <c r="E15" s="1">
        <v>988.72</v>
      </c>
      <c r="F15" s="1">
        <v>1088.0</v>
      </c>
      <c r="G15" s="1">
        <v>1398.08</v>
      </c>
      <c r="H15" s="1">
        <v>1360.0</v>
      </c>
      <c r="I15" s="1">
        <v>1353.2</v>
      </c>
      <c r="J15" s="1">
        <v>1355.92</v>
      </c>
      <c r="K15" s="1">
        <v>1391.28</v>
      </c>
      <c r="L15" s="2"/>
      <c r="M15" s="2"/>
      <c r="N15" s="2"/>
      <c r="O15" s="2"/>
      <c r="P15" s="2"/>
      <c r="Q15" s="2"/>
      <c r="R15" s="2"/>
      <c r="S15" s="2"/>
      <c r="T15" s="2"/>
      <c r="U15" s="2"/>
      <c r="V15" s="2"/>
      <c r="W15" s="2"/>
      <c r="X15" s="2"/>
      <c r="Y15" s="2"/>
      <c r="Z15" s="2"/>
    </row>
    <row r="16">
      <c r="A16" s="1" t="s">
        <v>76</v>
      </c>
      <c r="B16" s="1">
        <v>-72.488</v>
      </c>
      <c r="C16" s="1">
        <v>-104.992</v>
      </c>
      <c r="D16" s="1">
        <v>-170.0</v>
      </c>
      <c r="E16" s="1">
        <v>-225.76</v>
      </c>
      <c r="F16" s="1">
        <v>-288.32</v>
      </c>
      <c r="G16" s="1">
        <v>-399.84</v>
      </c>
      <c r="H16" s="1">
        <v>-439.28</v>
      </c>
      <c r="I16" s="1">
        <v>-495.04</v>
      </c>
      <c r="J16" s="1">
        <v>-537.2</v>
      </c>
      <c r="K16" s="1">
        <v>-605.2</v>
      </c>
      <c r="L16" s="2"/>
      <c r="M16" s="2"/>
      <c r="N16" s="2"/>
      <c r="O16" s="2"/>
      <c r="P16" s="2"/>
      <c r="Q16" s="2"/>
      <c r="R16" s="2"/>
      <c r="S16" s="2"/>
      <c r="T16" s="2"/>
      <c r="U16" s="2"/>
      <c r="V16" s="2"/>
      <c r="W16" s="2"/>
      <c r="X16" s="2"/>
      <c r="Y16" s="2"/>
      <c r="Z16" s="2"/>
    </row>
    <row r="17">
      <c r="A17" s="1" t="s">
        <v>77</v>
      </c>
      <c r="B17" s="1">
        <v>709.9200000000001</v>
      </c>
      <c r="C17" s="1">
        <v>756.1600000000001</v>
      </c>
      <c r="D17" s="1">
        <v>760.24</v>
      </c>
      <c r="E17" s="1">
        <v>764.32</v>
      </c>
      <c r="F17" s="1">
        <v>798.32</v>
      </c>
      <c r="G17" s="1">
        <v>998.2400000000001</v>
      </c>
      <c r="H17" s="1">
        <v>920.72</v>
      </c>
      <c r="I17" s="1">
        <v>858.1600000000001</v>
      </c>
      <c r="J17" s="1">
        <v>818.72</v>
      </c>
      <c r="K17" s="1">
        <v>786.08</v>
      </c>
      <c r="L17" s="2"/>
      <c r="M17" s="2"/>
      <c r="N17" s="2"/>
      <c r="O17" s="2"/>
      <c r="P17" s="2"/>
      <c r="Q17" s="2"/>
      <c r="R17" s="2"/>
      <c r="S17" s="2"/>
      <c r="T17" s="2"/>
      <c r="U17" s="2"/>
      <c r="V17" s="2"/>
      <c r="W17" s="2"/>
      <c r="X17" s="2"/>
      <c r="Y17" s="2"/>
      <c r="Z17" s="2"/>
    </row>
    <row r="18">
      <c r="A18" s="1" t="s">
        <v>78</v>
      </c>
      <c r="B18" s="1">
        <v>723.5200000000001</v>
      </c>
      <c r="C18" s="1">
        <v>1886.32</v>
      </c>
      <c r="D18" s="1">
        <v>2792.08</v>
      </c>
      <c r="E18" s="1">
        <v>3477.52</v>
      </c>
      <c r="F18" s="1">
        <v>3654.32</v>
      </c>
      <c r="G18" s="1">
        <v>6974.080000000001</v>
      </c>
      <c r="H18" s="1">
        <v>6519.84</v>
      </c>
      <c r="I18" s="1">
        <v>6114.56</v>
      </c>
      <c r="J18" s="1">
        <v>6824.48</v>
      </c>
      <c r="K18" s="1">
        <v>6710.240000000001</v>
      </c>
      <c r="L18" s="2"/>
      <c r="M18" s="2"/>
      <c r="N18" s="2"/>
      <c r="O18" s="2"/>
      <c r="P18" s="2"/>
      <c r="Q18" s="2"/>
      <c r="R18" s="2"/>
      <c r="S18" s="2"/>
      <c r="T18" s="2"/>
      <c r="U18" s="2"/>
      <c r="V18" s="2"/>
      <c r="W18" s="2"/>
      <c r="X18" s="2"/>
      <c r="Y18" s="2"/>
      <c r="Z18" s="2"/>
    </row>
    <row r="19">
      <c r="A19" s="1" t="s">
        <v>79</v>
      </c>
      <c r="B19" s="1">
        <v>257.04</v>
      </c>
      <c r="C19" s="1">
        <v>6213.84</v>
      </c>
      <c r="D19" s="1">
        <v>7618.72</v>
      </c>
      <c r="E19" s="1">
        <v>7650.000000000001</v>
      </c>
      <c r="F19" s="1">
        <v>7892.080000000001</v>
      </c>
      <c r="G19" s="1">
        <v>7930.160000000001</v>
      </c>
      <c r="H19" s="1">
        <v>8071.6</v>
      </c>
      <c r="I19" s="1">
        <v>8071.6</v>
      </c>
      <c r="J19" s="1">
        <v>8070.240000000001</v>
      </c>
      <c r="K19" s="1">
        <v>8074.320000000001</v>
      </c>
      <c r="L19" s="2"/>
      <c r="M19" s="2"/>
      <c r="N19" s="2"/>
      <c r="O19" s="2"/>
      <c r="P19" s="2"/>
      <c r="Q19" s="2"/>
      <c r="R19" s="2"/>
      <c r="S19" s="2"/>
      <c r="T19" s="2"/>
      <c r="U19" s="2"/>
      <c r="V19" s="2"/>
      <c r="W19" s="2"/>
      <c r="X19" s="2"/>
      <c r="Y19" s="2"/>
      <c r="Z19" s="2"/>
    </row>
    <row r="20">
      <c r="A20" s="1" t="s">
        <v>80</v>
      </c>
      <c r="B20" s="1">
        <v>105.128</v>
      </c>
      <c r="C20" s="1">
        <v>1510.96</v>
      </c>
      <c r="D20" s="1">
        <v>1906.72</v>
      </c>
      <c r="E20" s="1">
        <v>1883.6</v>
      </c>
      <c r="F20" s="1">
        <v>1879.52</v>
      </c>
      <c r="G20" s="1">
        <v>1803.36</v>
      </c>
      <c r="H20" s="1">
        <v>1814.24</v>
      </c>
      <c r="I20" s="1">
        <v>1774.8</v>
      </c>
      <c r="J20" s="1">
        <v>1743.52</v>
      </c>
      <c r="K20" s="1">
        <v>1719.04</v>
      </c>
      <c r="L20" s="2"/>
      <c r="M20" s="2"/>
      <c r="N20" s="2"/>
      <c r="O20" s="2"/>
      <c r="P20" s="2"/>
      <c r="Q20" s="2"/>
      <c r="R20" s="2"/>
      <c r="S20" s="2"/>
      <c r="T20" s="2"/>
      <c r="U20" s="2"/>
      <c r="V20" s="2"/>
      <c r="W20" s="2"/>
      <c r="X20" s="2"/>
      <c r="Y20" s="2"/>
      <c r="Z20" s="2"/>
    </row>
    <row r="21" ht="15.75" customHeight="1">
      <c r="A21" s="1" t="s">
        <v>81</v>
      </c>
      <c r="B21" s="1">
        <v>0.544</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95.06400000000001</v>
      </c>
      <c r="C22" s="1">
        <v>152.32</v>
      </c>
      <c r="D22" s="1">
        <v>110.976</v>
      </c>
      <c r="E22" s="1">
        <v>2.584</v>
      </c>
      <c r="F22" s="1">
        <v>0.0</v>
      </c>
      <c r="G22" s="1">
        <v>2.856</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0.0</v>
      </c>
      <c r="C23" s="1">
        <v>55.08000000000001</v>
      </c>
      <c r="D23" s="1">
        <v>51.00000000000001</v>
      </c>
      <c r="E23" s="1">
        <v>62.83200000000001</v>
      </c>
      <c r="F23" s="1">
        <v>115.6</v>
      </c>
      <c r="G23" s="1">
        <v>132.736</v>
      </c>
      <c r="H23" s="1">
        <v>190.4</v>
      </c>
      <c r="I23" s="1">
        <v>228.48</v>
      </c>
      <c r="J23" s="1">
        <v>179.52</v>
      </c>
      <c r="K23" s="1">
        <v>350.8800000000001</v>
      </c>
      <c r="L23" s="2"/>
      <c r="M23" s="2"/>
      <c r="N23" s="2"/>
      <c r="O23" s="2"/>
      <c r="P23" s="2"/>
      <c r="Q23" s="2"/>
      <c r="R23" s="2"/>
      <c r="S23" s="2"/>
      <c r="T23" s="2"/>
      <c r="U23" s="2"/>
      <c r="V23" s="2"/>
      <c r="W23" s="2"/>
      <c r="X23" s="2"/>
      <c r="Y23" s="2"/>
      <c r="Z23" s="2"/>
    </row>
    <row r="24" ht="15.75" customHeight="1">
      <c r="A24" s="1" t="s">
        <v>84</v>
      </c>
      <c r="B24" s="1">
        <v>11.016</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30.6</v>
      </c>
      <c r="C25" s="1">
        <v>66.232</v>
      </c>
      <c r="D25" s="1">
        <v>156.4</v>
      </c>
      <c r="E25" s="1">
        <v>144.16</v>
      </c>
      <c r="F25" s="1">
        <v>135.592</v>
      </c>
      <c r="G25" s="1">
        <v>138.72</v>
      </c>
      <c r="H25" s="1">
        <v>59.29600000000001</v>
      </c>
      <c r="I25" s="1">
        <v>53.856</v>
      </c>
      <c r="J25" s="1">
        <v>77.52000000000001</v>
      </c>
      <c r="K25" s="1">
        <v>93.56800000000001</v>
      </c>
      <c r="L25" s="2"/>
      <c r="M25" s="2"/>
      <c r="N25" s="2"/>
      <c r="O25" s="2"/>
      <c r="P25" s="2"/>
      <c r="Q25" s="2"/>
      <c r="R25" s="2"/>
      <c r="S25" s="2"/>
      <c r="T25" s="2"/>
      <c r="U25" s="2"/>
      <c r="V25" s="2"/>
      <c r="W25" s="2"/>
      <c r="X25" s="2"/>
      <c r="Y25" s="2"/>
      <c r="Z25" s="2"/>
    </row>
    <row r="26" ht="15.75" customHeight="1">
      <c r="A26" s="1" t="s">
        <v>86</v>
      </c>
      <c r="B26" s="1">
        <v>4255.440000000001</v>
      </c>
      <c r="C26" s="1">
        <v>16184.0</v>
      </c>
      <c r="D26" s="1">
        <v>19584.0</v>
      </c>
      <c r="E26" s="1">
        <v>22032.0</v>
      </c>
      <c r="F26" s="1">
        <v>25296.0</v>
      </c>
      <c r="G26" s="1">
        <v>27200.0</v>
      </c>
      <c r="H26" s="1">
        <v>25432.0</v>
      </c>
      <c r="I26" s="1">
        <v>26112.0</v>
      </c>
      <c r="J26" s="1">
        <v>26112.0</v>
      </c>
      <c r="K26" s="1">
        <v>29784.0</v>
      </c>
      <c r="L26" s="2"/>
      <c r="M26" s="2"/>
      <c r="N26" s="2"/>
      <c r="O26" s="2"/>
      <c r="P26" s="2"/>
      <c r="Q26" s="2"/>
      <c r="R26" s="2"/>
      <c r="S26" s="2"/>
      <c r="T26" s="2"/>
      <c r="U26" s="2"/>
      <c r="V26" s="2"/>
      <c r="W26" s="2"/>
      <c r="X26" s="2"/>
      <c r="Y26" s="2"/>
      <c r="Z26" s="2"/>
    </row>
    <row r="27" ht="15.75" customHeight="1">
      <c r="A27" s="1" t="s">
        <v>87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88</v>
      </c>
      <c r="B28" s="1">
        <v>314.16</v>
      </c>
      <c r="C28" s="1">
        <v>809.2</v>
      </c>
      <c r="D28" s="1">
        <v>990.08</v>
      </c>
      <c r="E28" s="1">
        <v>1014.56</v>
      </c>
      <c r="F28" s="1">
        <v>1592.56</v>
      </c>
      <c r="G28" s="1">
        <v>1671.44</v>
      </c>
      <c r="H28" s="1">
        <v>628.32</v>
      </c>
      <c r="I28" s="1">
        <v>837.7600000000001</v>
      </c>
      <c r="J28" s="1">
        <v>1049.92</v>
      </c>
      <c r="K28" s="1">
        <v>2279.36</v>
      </c>
      <c r="L28" s="2"/>
      <c r="M28" s="2"/>
      <c r="N28" s="2"/>
      <c r="O28" s="2"/>
      <c r="P28" s="2"/>
      <c r="Q28" s="2"/>
      <c r="R28" s="2"/>
      <c r="S28" s="2"/>
      <c r="T28" s="2"/>
      <c r="U28" s="2"/>
      <c r="V28" s="2"/>
      <c r="W28" s="2"/>
      <c r="X28" s="2"/>
      <c r="Y28" s="2"/>
      <c r="Z28" s="2"/>
    </row>
    <row r="29" ht="15.75" customHeight="1">
      <c r="A29" s="1" t="s">
        <v>89</v>
      </c>
      <c r="B29" s="1">
        <v>210.8</v>
      </c>
      <c r="C29" s="1">
        <v>466.48</v>
      </c>
      <c r="D29" s="1">
        <v>724.88</v>
      </c>
      <c r="E29" s="1">
        <v>988.72</v>
      </c>
      <c r="F29" s="1">
        <v>1104.184</v>
      </c>
      <c r="G29" s="1">
        <v>1482.4</v>
      </c>
      <c r="H29" s="1">
        <v>1179.12</v>
      </c>
      <c r="I29" s="1">
        <v>1253.92</v>
      </c>
      <c r="J29" s="1">
        <v>1298.8</v>
      </c>
      <c r="K29" s="1">
        <v>1652.4</v>
      </c>
      <c r="L29" s="2"/>
      <c r="M29" s="2"/>
      <c r="N29" s="2"/>
      <c r="O29" s="2"/>
      <c r="P29" s="2"/>
      <c r="Q29" s="2"/>
      <c r="R29" s="2"/>
      <c r="S29" s="2"/>
      <c r="T29" s="2"/>
      <c r="U29" s="2"/>
      <c r="V29" s="2"/>
      <c r="W29" s="2"/>
      <c r="X29" s="2"/>
      <c r="Y29" s="2"/>
      <c r="Z29" s="2"/>
    </row>
    <row r="30" ht="15.75" customHeight="1">
      <c r="A30" s="1" t="s">
        <v>90</v>
      </c>
      <c r="B30" s="1">
        <v>484.16</v>
      </c>
      <c r="C30" s="1">
        <v>2152.88</v>
      </c>
      <c r="D30" s="1">
        <v>937.0400000000001</v>
      </c>
      <c r="E30" s="1">
        <v>2219.52</v>
      </c>
      <c r="F30" s="1">
        <v>3495.2</v>
      </c>
      <c r="G30" s="1">
        <v>2872.32</v>
      </c>
      <c r="H30" s="1">
        <v>3691.04</v>
      </c>
      <c r="I30" s="1">
        <v>3954.88</v>
      </c>
      <c r="J30" s="1">
        <v>3314.32</v>
      </c>
      <c r="K30" s="1">
        <v>2551.36</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1402.16</v>
      </c>
      <c r="G31" s="1">
        <v>1278.4</v>
      </c>
      <c r="H31" s="1">
        <v>886.72</v>
      </c>
      <c r="I31" s="1">
        <v>1466.08</v>
      </c>
      <c r="J31" s="1">
        <v>1128.8</v>
      </c>
      <c r="K31" s="1">
        <v>965.6</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59.568</v>
      </c>
      <c r="H32" s="1">
        <v>55.624</v>
      </c>
      <c r="I32" s="1">
        <v>49.368</v>
      </c>
      <c r="J32" s="1">
        <v>37.264</v>
      </c>
      <c r="K32" s="1">
        <v>19.04</v>
      </c>
      <c r="L32" s="2"/>
      <c r="M32" s="2"/>
      <c r="N32" s="2"/>
      <c r="O32" s="2"/>
      <c r="P32" s="2"/>
      <c r="Q32" s="2"/>
      <c r="R32" s="2"/>
      <c r="S32" s="2"/>
      <c r="T32" s="2"/>
      <c r="U32" s="2"/>
      <c r="V32" s="2"/>
      <c r="W32" s="2"/>
      <c r="X32" s="2"/>
      <c r="Y32" s="2"/>
      <c r="Z32" s="2"/>
    </row>
    <row r="33" ht="15.75" customHeight="1">
      <c r="A33" s="1" t="s">
        <v>93</v>
      </c>
      <c r="B33" s="1">
        <v>46.10400000000001</v>
      </c>
      <c r="C33" s="1">
        <v>223.04</v>
      </c>
      <c r="D33" s="1">
        <v>146.88</v>
      </c>
      <c r="E33" s="1">
        <v>126.072</v>
      </c>
      <c r="F33" s="1">
        <v>138.72</v>
      </c>
      <c r="G33" s="1">
        <v>197.2</v>
      </c>
      <c r="H33" s="1">
        <v>165.92</v>
      </c>
      <c r="I33" s="1">
        <v>144.16</v>
      </c>
      <c r="J33" s="1">
        <v>113.56</v>
      </c>
      <c r="K33" s="1">
        <v>277.44</v>
      </c>
      <c r="L33" s="2"/>
      <c r="M33" s="2"/>
      <c r="N33" s="2"/>
      <c r="O33" s="2"/>
      <c r="P33" s="2"/>
      <c r="Q33" s="2"/>
      <c r="R33" s="2"/>
      <c r="S33" s="2"/>
      <c r="T33" s="2"/>
      <c r="U33" s="2"/>
      <c r="V33" s="2"/>
      <c r="W33" s="2"/>
      <c r="X33" s="2"/>
      <c r="Y33" s="2"/>
      <c r="Z33" s="2"/>
    </row>
    <row r="34" ht="15.75" customHeight="1">
      <c r="A34" s="1" t="s">
        <v>94</v>
      </c>
      <c r="B34" s="1">
        <v>27.064</v>
      </c>
      <c r="C34" s="1">
        <v>2.448</v>
      </c>
      <c r="D34" s="1">
        <v>1.632</v>
      </c>
      <c r="E34" s="1">
        <v>4.216</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646.0</v>
      </c>
      <c r="C35" s="1">
        <v>924.8000000000001</v>
      </c>
      <c r="D35" s="1">
        <v>1320.56</v>
      </c>
      <c r="E35" s="1">
        <v>1381.76</v>
      </c>
      <c r="F35" s="1">
        <v>1621.12</v>
      </c>
      <c r="G35" s="1">
        <v>1846.88</v>
      </c>
      <c r="H35" s="1">
        <v>1331.44</v>
      </c>
      <c r="I35" s="1">
        <v>1298.8</v>
      </c>
      <c r="J35" s="1">
        <v>1384.48</v>
      </c>
      <c r="K35" s="1">
        <v>2102.56</v>
      </c>
      <c r="L35" s="2"/>
      <c r="M35" s="2"/>
      <c r="N35" s="2"/>
      <c r="O35" s="2"/>
      <c r="P35" s="2"/>
      <c r="Q35" s="2"/>
      <c r="R35" s="2"/>
      <c r="S35" s="2"/>
      <c r="T35" s="2"/>
      <c r="U35" s="2"/>
      <c r="V35" s="2"/>
      <c r="W35" s="2"/>
      <c r="X35" s="2"/>
      <c r="Y35" s="2"/>
      <c r="Z35" s="2"/>
    </row>
    <row r="36" ht="15.75" customHeight="1">
      <c r="A36" s="1" t="s">
        <v>96</v>
      </c>
      <c r="B36" s="1">
        <v>1728.56</v>
      </c>
      <c r="C36" s="1">
        <v>4579.12</v>
      </c>
      <c r="D36" s="1">
        <v>4120.8</v>
      </c>
      <c r="E36" s="1">
        <v>5733.76</v>
      </c>
      <c r="F36" s="1">
        <v>9354.08</v>
      </c>
      <c r="G36" s="1">
        <v>9408.480000000001</v>
      </c>
      <c r="H36" s="1">
        <v>7938.320000000001</v>
      </c>
      <c r="I36" s="1">
        <v>9005.92</v>
      </c>
      <c r="J36" s="1">
        <v>8328.640000000001</v>
      </c>
      <c r="K36" s="1">
        <v>9847.76</v>
      </c>
      <c r="L36" s="2"/>
      <c r="M36" s="2"/>
      <c r="N36" s="2"/>
      <c r="O36" s="2"/>
      <c r="P36" s="2"/>
      <c r="Q36" s="2"/>
      <c r="R36" s="2"/>
      <c r="S36" s="2"/>
      <c r="T36" s="2"/>
      <c r="U36" s="2"/>
      <c r="V36" s="2"/>
      <c r="W36" s="2"/>
      <c r="X36" s="2"/>
      <c r="Y36" s="2"/>
      <c r="Z36" s="2"/>
    </row>
    <row r="37" ht="15.75" customHeight="1">
      <c r="A37" s="1" t="s">
        <v>97</v>
      </c>
      <c r="B37" s="1">
        <v>1097.52</v>
      </c>
      <c r="C37" s="1">
        <v>2495.6</v>
      </c>
      <c r="D37" s="1">
        <v>4712.400000000001</v>
      </c>
      <c r="E37" s="1">
        <v>3973.92</v>
      </c>
      <c r="F37" s="1">
        <v>3284.4</v>
      </c>
      <c r="G37" s="1">
        <v>2657.44</v>
      </c>
      <c r="H37" s="1">
        <v>3089.92</v>
      </c>
      <c r="I37" s="1">
        <v>1508.24</v>
      </c>
      <c r="J37" s="1">
        <v>1792.48</v>
      </c>
      <c r="K37" s="1">
        <v>2597.6</v>
      </c>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1">
        <v>101.864</v>
      </c>
      <c r="H38" s="1">
        <v>84.048</v>
      </c>
      <c r="I38" s="1">
        <v>54.40000000000001</v>
      </c>
      <c r="J38" s="1">
        <v>72.62400000000001</v>
      </c>
      <c r="K38" s="1">
        <v>64.872</v>
      </c>
      <c r="L38" s="2"/>
      <c r="M38" s="2"/>
      <c r="N38" s="2"/>
      <c r="O38" s="2"/>
      <c r="P38" s="2"/>
      <c r="Q38" s="2"/>
      <c r="R38" s="2"/>
      <c r="S38" s="2"/>
      <c r="T38" s="2"/>
      <c r="U38" s="2"/>
      <c r="V38" s="2"/>
      <c r="W38" s="2"/>
      <c r="X38" s="2"/>
      <c r="Y38" s="2"/>
      <c r="Z38" s="2"/>
    </row>
    <row r="39" ht="15.75" customHeight="1">
      <c r="A39" s="1" t="s">
        <v>99</v>
      </c>
      <c r="B39" s="1">
        <v>18.088</v>
      </c>
      <c r="C39" s="1">
        <v>414.8</v>
      </c>
      <c r="D39" s="1">
        <v>490.96</v>
      </c>
      <c r="E39" s="1">
        <v>523.6</v>
      </c>
      <c r="F39" s="1">
        <v>522.24</v>
      </c>
      <c r="G39" s="1">
        <v>488.24</v>
      </c>
      <c r="H39" s="1">
        <v>485.52</v>
      </c>
      <c r="I39" s="1">
        <v>480.08</v>
      </c>
      <c r="J39" s="1">
        <v>474.64</v>
      </c>
      <c r="K39" s="1">
        <v>519.52</v>
      </c>
      <c r="L39" s="2"/>
      <c r="M39" s="2"/>
      <c r="N39" s="2"/>
      <c r="O39" s="2"/>
      <c r="P39" s="2"/>
      <c r="Q39" s="2"/>
      <c r="R39" s="2"/>
      <c r="S39" s="2"/>
      <c r="T39" s="2"/>
      <c r="U39" s="2"/>
      <c r="V39" s="2"/>
      <c r="W39" s="2"/>
      <c r="X39" s="2"/>
      <c r="Y39" s="2"/>
      <c r="Z39" s="2"/>
    </row>
    <row r="40" ht="15.75" customHeight="1">
      <c r="A40" s="1" t="s">
        <v>100</v>
      </c>
      <c r="B40" s="1">
        <v>0.0</v>
      </c>
      <c r="C40" s="1">
        <v>12.376</v>
      </c>
      <c r="D40" s="1">
        <v>46.24</v>
      </c>
      <c r="E40" s="1">
        <v>47.328</v>
      </c>
      <c r="F40" s="1">
        <v>44.744</v>
      </c>
      <c r="G40" s="1">
        <v>35.904</v>
      </c>
      <c r="H40" s="1">
        <v>54.80800000000001</v>
      </c>
      <c r="I40" s="1">
        <v>22.44</v>
      </c>
      <c r="J40" s="1">
        <v>31.96</v>
      </c>
      <c r="K40" s="1">
        <v>43.384</v>
      </c>
      <c r="L40" s="2"/>
      <c r="M40" s="2"/>
      <c r="N40" s="2"/>
      <c r="O40" s="2"/>
      <c r="P40" s="2"/>
      <c r="Q40" s="2"/>
      <c r="R40" s="2"/>
      <c r="S40" s="2"/>
      <c r="T40" s="2"/>
      <c r="U40" s="2"/>
      <c r="V40" s="2"/>
      <c r="W40" s="2"/>
      <c r="X40" s="2"/>
      <c r="Y40" s="2"/>
      <c r="Z40" s="2"/>
    </row>
    <row r="41" ht="15.75" customHeight="1">
      <c r="A41" s="1" t="s">
        <v>101</v>
      </c>
      <c r="B41" s="1">
        <v>2843.76</v>
      </c>
      <c r="C41" s="1">
        <v>7501.76</v>
      </c>
      <c r="D41" s="1">
        <v>9369.04</v>
      </c>
      <c r="E41" s="1">
        <v>10278.88</v>
      </c>
      <c r="F41" s="1">
        <v>13205.6</v>
      </c>
      <c r="G41" s="1">
        <v>12691.52</v>
      </c>
      <c r="H41" s="1">
        <v>11652.48</v>
      </c>
      <c r="I41" s="1">
        <v>11070.4</v>
      </c>
      <c r="J41" s="1">
        <v>10699.12</v>
      </c>
      <c r="K41" s="1">
        <v>13073.68</v>
      </c>
      <c r="L41" s="2"/>
      <c r="M41" s="2"/>
      <c r="N41" s="2"/>
      <c r="O41" s="2"/>
      <c r="P41" s="2"/>
      <c r="Q41" s="2"/>
      <c r="R41" s="2"/>
      <c r="S41" s="2"/>
      <c r="T41" s="2"/>
      <c r="U41" s="2"/>
      <c r="V41" s="2"/>
      <c r="W41" s="2"/>
      <c r="X41" s="2"/>
      <c r="Y41" s="2"/>
      <c r="Z41" s="2"/>
    </row>
    <row r="42" ht="15.75" customHeight="1">
      <c r="A42" s="1" t="s">
        <v>102</v>
      </c>
      <c r="B42" s="1">
        <v>0.408</v>
      </c>
      <c r="C42" s="1">
        <v>0.544</v>
      </c>
      <c r="D42" s="1">
        <v>0.544</v>
      </c>
      <c r="E42" s="1">
        <v>0.68</v>
      </c>
      <c r="F42" s="1">
        <v>0.68</v>
      </c>
      <c r="G42" s="1">
        <v>0.8160000000000001</v>
      </c>
      <c r="H42" s="1">
        <v>0.8160000000000001</v>
      </c>
      <c r="I42" s="1">
        <v>0.8160000000000001</v>
      </c>
      <c r="J42" s="1">
        <v>0.8160000000000001</v>
      </c>
      <c r="K42" s="1">
        <v>0.8160000000000001</v>
      </c>
      <c r="L42" s="2"/>
      <c r="M42" s="2"/>
      <c r="N42" s="2"/>
      <c r="O42" s="2"/>
      <c r="P42" s="2"/>
      <c r="Q42" s="2"/>
      <c r="R42" s="2"/>
      <c r="S42" s="2"/>
      <c r="T42" s="2"/>
      <c r="U42" s="2"/>
      <c r="V42" s="2"/>
      <c r="W42" s="2"/>
      <c r="X42" s="2"/>
      <c r="Y42" s="2"/>
      <c r="Z42" s="2"/>
    </row>
    <row r="43" ht="15.75" customHeight="1">
      <c r="A43" s="1" t="s">
        <v>103</v>
      </c>
      <c r="B43" s="1">
        <v>656.88</v>
      </c>
      <c r="C43" s="1">
        <v>5166.64</v>
      </c>
      <c r="D43" s="1">
        <v>8951.52</v>
      </c>
      <c r="E43" s="1">
        <v>9702.240000000002</v>
      </c>
      <c r="F43" s="1">
        <v>10047.68</v>
      </c>
      <c r="G43" s="1">
        <v>11370.96</v>
      </c>
      <c r="H43" s="1">
        <v>11418.56</v>
      </c>
      <c r="I43" s="1">
        <v>12760.88</v>
      </c>
      <c r="J43" s="1">
        <v>12947.2</v>
      </c>
      <c r="K43" s="1">
        <v>13250.48</v>
      </c>
      <c r="L43" s="2"/>
      <c r="M43" s="2"/>
      <c r="N43" s="2"/>
      <c r="O43" s="2"/>
      <c r="P43" s="2"/>
      <c r="Q43" s="2"/>
      <c r="R43" s="2"/>
      <c r="S43" s="2"/>
      <c r="T43" s="2"/>
      <c r="U43" s="2"/>
      <c r="V43" s="2"/>
      <c r="W43" s="2"/>
      <c r="X43" s="2"/>
      <c r="Y43" s="2"/>
      <c r="Z43" s="2"/>
    </row>
    <row r="44" ht="15.75" customHeight="1">
      <c r="A44" s="1" t="s">
        <v>104</v>
      </c>
      <c r="B44" s="1">
        <v>796.96</v>
      </c>
      <c r="C44" s="1">
        <v>1138.32</v>
      </c>
      <c r="D44" s="1">
        <v>943.84</v>
      </c>
      <c r="E44" s="1">
        <v>1234.88</v>
      </c>
      <c r="F44" s="1">
        <v>2234.48</v>
      </c>
      <c r="G44" s="1">
        <v>3187.84</v>
      </c>
      <c r="H44" s="1">
        <v>2734.96</v>
      </c>
      <c r="I44" s="1">
        <v>2660.16</v>
      </c>
      <c r="J44" s="1">
        <v>2850.56</v>
      </c>
      <c r="K44" s="1">
        <v>4199.68</v>
      </c>
      <c r="L44" s="2"/>
      <c r="M44" s="2"/>
      <c r="N44" s="2"/>
      <c r="O44" s="2"/>
      <c r="P44" s="2"/>
      <c r="Q44" s="2"/>
      <c r="R44" s="2"/>
      <c r="S44" s="2"/>
      <c r="T44" s="2"/>
      <c r="U44" s="2"/>
      <c r="V44" s="2"/>
      <c r="W44" s="2"/>
      <c r="X44" s="2"/>
      <c r="Y44" s="2"/>
      <c r="Z44" s="2"/>
    </row>
    <row r="45" ht="15.75" customHeight="1">
      <c r="A45" s="1" t="s">
        <v>105</v>
      </c>
      <c r="B45" s="1">
        <v>-218.96</v>
      </c>
      <c r="C45" s="1">
        <v>-322.3200000000001</v>
      </c>
      <c r="D45" s="1">
        <v>-304.64</v>
      </c>
      <c r="E45" s="1">
        <v>-286.96</v>
      </c>
      <c r="F45" s="1">
        <v>-286.96</v>
      </c>
      <c r="G45" s="1">
        <v>-286.96</v>
      </c>
      <c r="H45" s="1">
        <v>-286.96</v>
      </c>
      <c r="I45" s="1">
        <v>-286.96</v>
      </c>
      <c r="J45" s="1">
        <v>-286.96</v>
      </c>
      <c r="K45" s="1">
        <v>-507.28</v>
      </c>
      <c r="L45" s="2"/>
      <c r="M45" s="2"/>
      <c r="N45" s="2"/>
      <c r="O45" s="2"/>
      <c r="P45" s="2"/>
      <c r="Q45" s="2"/>
      <c r="R45" s="2"/>
      <c r="S45" s="2"/>
      <c r="T45" s="2"/>
      <c r="U45" s="2"/>
      <c r="V45" s="2"/>
      <c r="W45" s="2"/>
      <c r="X45" s="2"/>
      <c r="Y45" s="2"/>
      <c r="Z45" s="2"/>
    </row>
    <row r="46" ht="15.75" customHeight="1">
      <c r="A46" s="1" t="s">
        <v>106</v>
      </c>
      <c r="B46" s="1">
        <v>60.38400000000001</v>
      </c>
      <c r="C46" s="1">
        <v>76.16000000000001</v>
      </c>
      <c r="D46" s="1">
        <v>137.36</v>
      </c>
      <c r="E46" s="1">
        <v>867.6800000000001</v>
      </c>
      <c r="F46" s="1">
        <v>-201.28</v>
      </c>
      <c r="G46" s="1">
        <v>-204.0</v>
      </c>
      <c r="H46" s="1">
        <v>-218.96</v>
      </c>
      <c r="I46" s="1">
        <v>-217.6</v>
      </c>
      <c r="J46" s="1">
        <v>-240.72</v>
      </c>
      <c r="K46" s="1">
        <v>-326.4</v>
      </c>
      <c r="L46" s="2"/>
      <c r="M46" s="2"/>
      <c r="N46" s="2"/>
      <c r="O46" s="2"/>
      <c r="P46" s="2"/>
      <c r="Q46" s="2"/>
      <c r="R46" s="2"/>
      <c r="S46" s="2"/>
      <c r="T46" s="2"/>
      <c r="U46" s="2"/>
      <c r="V46" s="2"/>
      <c r="W46" s="2"/>
      <c r="X46" s="2"/>
      <c r="Y46" s="2"/>
      <c r="Z46" s="2"/>
    </row>
    <row r="47" ht="15.75" customHeight="1">
      <c r="A47" s="1" t="s">
        <v>107</v>
      </c>
      <c r="B47" s="1">
        <v>1296.08</v>
      </c>
      <c r="C47" s="1">
        <v>6058.8</v>
      </c>
      <c r="D47" s="1">
        <v>9729.44</v>
      </c>
      <c r="E47" s="1">
        <v>11517.84</v>
      </c>
      <c r="F47" s="1">
        <v>11793.92</v>
      </c>
      <c r="G47" s="1">
        <v>14008.0</v>
      </c>
      <c r="H47" s="1">
        <v>13600.0</v>
      </c>
      <c r="I47" s="1">
        <v>14960.0</v>
      </c>
      <c r="J47" s="1">
        <v>15232.0</v>
      </c>
      <c r="K47" s="1">
        <v>16592.0</v>
      </c>
      <c r="L47" s="2"/>
      <c r="M47" s="2"/>
      <c r="N47" s="2"/>
      <c r="O47" s="2"/>
      <c r="P47" s="2"/>
      <c r="Q47" s="2"/>
      <c r="R47" s="2"/>
      <c r="S47" s="2"/>
      <c r="T47" s="2"/>
      <c r="U47" s="2"/>
      <c r="V47" s="2"/>
      <c r="W47" s="2"/>
      <c r="X47" s="2"/>
      <c r="Y47" s="2"/>
      <c r="Z47" s="2"/>
    </row>
    <row r="48" ht="15.75" customHeight="1">
      <c r="A48" s="1" t="s">
        <v>108</v>
      </c>
      <c r="B48" s="1">
        <v>115.464</v>
      </c>
      <c r="C48" s="1">
        <v>2601.68</v>
      </c>
      <c r="D48" s="1">
        <v>541.2800000000001</v>
      </c>
      <c r="E48" s="1">
        <v>242.08</v>
      </c>
      <c r="F48" s="1">
        <v>274.72</v>
      </c>
      <c r="G48" s="1">
        <v>462.4</v>
      </c>
      <c r="H48" s="1">
        <v>164.56</v>
      </c>
      <c r="I48" s="1">
        <v>105.944</v>
      </c>
      <c r="J48" s="1">
        <v>100.096</v>
      </c>
      <c r="K48" s="1">
        <v>111.792</v>
      </c>
      <c r="L48" s="2"/>
      <c r="M48" s="2"/>
      <c r="N48" s="2"/>
      <c r="O48" s="2"/>
      <c r="P48" s="2"/>
      <c r="Q48" s="2"/>
      <c r="R48" s="2"/>
      <c r="S48" s="2"/>
      <c r="T48" s="2"/>
      <c r="U48" s="2"/>
      <c r="V48" s="2"/>
      <c r="W48" s="2"/>
      <c r="X48" s="2"/>
      <c r="Y48" s="2"/>
      <c r="Z48" s="2"/>
    </row>
    <row r="49" ht="15.75" customHeight="1">
      <c r="A49" s="1" t="s">
        <v>109</v>
      </c>
      <c r="B49" s="1">
        <v>1411.68</v>
      </c>
      <c r="C49" s="1">
        <v>8660.480000000001</v>
      </c>
      <c r="D49" s="1">
        <v>10270.72</v>
      </c>
      <c r="E49" s="1">
        <v>11759.92</v>
      </c>
      <c r="F49" s="1">
        <v>12067.28</v>
      </c>
      <c r="G49" s="1">
        <v>14552.0</v>
      </c>
      <c r="H49" s="1">
        <v>13872.0</v>
      </c>
      <c r="I49" s="1">
        <v>14960.0</v>
      </c>
      <c r="J49" s="1">
        <v>15368.0</v>
      </c>
      <c r="K49" s="1">
        <v>16728.0</v>
      </c>
      <c r="L49" s="2"/>
      <c r="M49" s="2"/>
      <c r="N49" s="2"/>
      <c r="O49" s="2"/>
      <c r="P49" s="2"/>
      <c r="Q49" s="2"/>
      <c r="R49" s="2"/>
      <c r="S49" s="2"/>
      <c r="T49" s="2"/>
      <c r="U49" s="2"/>
      <c r="V49" s="2"/>
      <c r="W49" s="2"/>
      <c r="X49" s="2"/>
      <c r="Y49" s="2"/>
      <c r="Z49" s="2"/>
    </row>
    <row r="50" ht="15.75" customHeight="1">
      <c r="A50" s="1" t="s">
        <v>110</v>
      </c>
      <c r="B50" s="1">
        <v>4255.440000000001</v>
      </c>
      <c r="C50" s="1">
        <v>16184.0</v>
      </c>
      <c r="D50" s="1">
        <v>19584.0</v>
      </c>
      <c r="E50" s="1">
        <v>22032.0</v>
      </c>
      <c r="F50" s="1">
        <v>25296.0</v>
      </c>
      <c r="G50" s="1">
        <v>27200.0</v>
      </c>
      <c r="H50" s="1">
        <v>25432.0</v>
      </c>
      <c r="I50" s="1">
        <v>26112.0</v>
      </c>
      <c r="J50" s="1">
        <v>26112.0</v>
      </c>
      <c r="K50" s="1">
        <v>29784.0</v>
      </c>
      <c r="L50" s="2"/>
      <c r="M50" s="2"/>
      <c r="N50" s="2"/>
      <c r="O50" s="2"/>
      <c r="P50" s="2"/>
      <c r="Q50" s="2"/>
      <c r="R50" s="2"/>
      <c r="S50" s="2"/>
      <c r="T50" s="2"/>
      <c r="U50" s="2"/>
      <c r="V50" s="2"/>
      <c r="W50" s="2"/>
      <c r="X50" s="2"/>
      <c r="Y50" s="2"/>
      <c r="Z50" s="2"/>
    </row>
    <row r="51" ht="15.75" customHeight="1">
      <c r="A51" s="1" t="s">
        <v>55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111</v>
      </c>
      <c r="B52" s="1">
        <v>38.624</v>
      </c>
      <c r="C52" s="1">
        <v>62.83200000000001</v>
      </c>
      <c r="D52" s="1">
        <v>71.26400000000001</v>
      </c>
      <c r="E52" s="1">
        <v>74.12</v>
      </c>
      <c r="F52" s="1">
        <v>75.208</v>
      </c>
      <c r="G52" s="1">
        <v>80.64800000000001</v>
      </c>
      <c r="H52" s="1">
        <v>81.736</v>
      </c>
      <c r="I52" s="1">
        <v>87.31200000000001</v>
      </c>
      <c r="J52" s="1">
        <v>87.85600000000001</v>
      </c>
      <c r="K52" s="1">
        <v>87.992</v>
      </c>
      <c r="L52" s="2"/>
      <c r="M52" s="2"/>
      <c r="N52" s="2"/>
      <c r="O52" s="2"/>
      <c r="P52" s="2"/>
      <c r="Q52" s="2"/>
      <c r="R52" s="2"/>
      <c r="S52" s="2"/>
      <c r="T52" s="2"/>
      <c r="U52" s="2"/>
      <c r="V52" s="2"/>
      <c r="W52" s="2"/>
      <c r="X52" s="2"/>
      <c r="Y52" s="2"/>
      <c r="Z52" s="2"/>
    </row>
    <row r="53" ht="15.75" customHeight="1">
      <c r="A53" s="1" t="s">
        <v>112</v>
      </c>
      <c r="B53" s="1">
        <v>38.216</v>
      </c>
      <c r="C53" s="1">
        <v>55.624</v>
      </c>
      <c r="D53" s="1">
        <v>69.768</v>
      </c>
      <c r="E53" s="1">
        <v>73.57600000000001</v>
      </c>
      <c r="F53" s="1">
        <v>75.208</v>
      </c>
      <c r="G53" s="1">
        <v>80.64800000000001</v>
      </c>
      <c r="H53" s="1">
        <v>80.64800000000001</v>
      </c>
      <c r="I53" s="1">
        <v>87.176</v>
      </c>
      <c r="J53" s="1">
        <v>87.85600000000001</v>
      </c>
      <c r="K53" s="1">
        <v>87.584</v>
      </c>
      <c r="L53" s="2"/>
      <c r="M53" s="2"/>
      <c r="N53" s="2"/>
      <c r="O53" s="2"/>
      <c r="P53" s="2"/>
      <c r="Q53" s="2"/>
      <c r="R53" s="2"/>
      <c r="S53" s="2"/>
      <c r="T53" s="2"/>
      <c r="U53" s="2"/>
      <c r="V53" s="2"/>
      <c r="W53" s="2"/>
      <c r="X53" s="2"/>
      <c r="Y53" s="2"/>
      <c r="Z53" s="2"/>
    </row>
    <row r="54" ht="15.75" customHeight="1">
      <c r="A54" s="1" t="s">
        <v>113</v>
      </c>
      <c r="B54" s="1" t="s">
        <v>114</v>
      </c>
      <c r="C54" s="1" t="s">
        <v>115</v>
      </c>
      <c r="D54" s="1" t="s">
        <v>116</v>
      </c>
      <c r="E54" s="1" t="s">
        <v>117</v>
      </c>
      <c r="F54" s="1" t="s">
        <v>118</v>
      </c>
      <c r="G54" s="1" t="s">
        <v>119</v>
      </c>
      <c r="H54" s="1" t="s">
        <v>120</v>
      </c>
      <c r="I54" s="1" t="s">
        <v>121</v>
      </c>
      <c r="J54" s="1" t="s">
        <v>122</v>
      </c>
      <c r="K54" s="1" t="s">
        <v>123</v>
      </c>
      <c r="L54" s="2"/>
      <c r="M54" s="2"/>
      <c r="N54" s="2"/>
      <c r="O54" s="2"/>
      <c r="P54" s="2"/>
      <c r="Q54" s="2"/>
      <c r="R54" s="2"/>
      <c r="S54" s="2"/>
      <c r="T54" s="2"/>
      <c r="U54" s="2"/>
      <c r="V54" s="2"/>
      <c r="W54" s="2"/>
      <c r="X54" s="2"/>
      <c r="Y54" s="2"/>
      <c r="Z54" s="2"/>
    </row>
    <row r="55" ht="15.75" customHeight="1">
      <c r="A55" s="1" t="s">
        <v>124</v>
      </c>
      <c r="B55" s="1">
        <v>932.96</v>
      </c>
      <c r="C55" s="1">
        <v>-1666.0</v>
      </c>
      <c r="D55" s="1">
        <v>204.0</v>
      </c>
      <c r="E55" s="1">
        <v>1985.6</v>
      </c>
      <c r="F55" s="1">
        <v>2022.32</v>
      </c>
      <c r="G55" s="1">
        <v>4334.320000000001</v>
      </c>
      <c r="H55" s="1">
        <v>3761.76</v>
      </c>
      <c r="I55" s="1">
        <v>5070.08</v>
      </c>
      <c r="J55" s="1">
        <v>5456.320000000001</v>
      </c>
      <c r="K55" s="1">
        <v>6823.120000000001</v>
      </c>
      <c r="L55" s="2"/>
      <c r="M55" s="2"/>
      <c r="N55" s="2"/>
      <c r="O55" s="2"/>
      <c r="P55" s="2"/>
      <c r="Q55" s="2"/>
      <c r="R55" s="2"/>
      <c r="S55" s="2"/>
      <c r="T55" s="2"/>
      <c r="U55" s="2"/>
      <c r="V55" s="2"/>
      <c r="W55" s="2"/>
      <c r="X55" s="2"/>
      <c r="Y55" s="2"/>
      <c r="Z55" s="2"/>
    </row>
    <row r="56" ht="15.75" customHeight="1">
      <c r="A56" s="1" t="s">
        <v>125</v>
      </c>
      <c r="B56" s="1" t="s">
        <v>126</v>
      </c>
      <c r="C56" s="1" t="s">
        <v>127</v>
      </c>
      <c r="D56" s="1" t="s">
        <v>128</v>
      </c>
      <c r="E56" s="1">
        <v>3.672</v>
      </c>
      <c r="F56" s="1" t="s">
        <v>129</v>
      </c>
      <c r="G56" s="1" t="s">
        <v>130</v>
      </c>
      <c r="H56" s="1" t="s">
        <v>131</v>
      </c>
      <c r="I56" s="1" t="s">
        <v>132</v>
      </c>
      <c r="J56" s="1" t="s">
        <v>133</v>
      </c>
      <c r="K56" s="1" t="s">
        <v>134</v>
      </c>
      <c r="L56" s="2"/>
      <c r="M56" s="2"/>
      <c r="N56" s="2"/>
      <c r="O56" s="2"/>
      <c r="P56" s="2"/>
      <c r="Q56" s="2"/>
      <c r="R56" s="2"/>
      <c r="S56" s="2"/>
      <c r="T56" s="2"/>
      <c r="U56" s="2"/>
      <c r="V56" s="2"/>
      <c r="W56" s="2"/>
      <c r="X56" s="2"/>
      <c r="Y56" s="2"/>
      <c r="Z56" s="2"/>
    </row>
    <row r="57" ht="15.75" customHeight="1">
      <c r="A57" s="1" t="s">
        <v>135</v>
      </c>
      <c r="B57" s="1">
        <v>1581.68</v>
      </c>
      <c r="C57" s="1">
        <v>4649.84</v>
      </c>
      <c r="D57" s="1">
        <v>5649.440000000001</v>
      </c>
      <c r="E57" s="1">
        <v>6193.440000000001</v>
      </c>
      <c r="F57" s="1">
        <v>8181.76</v>
      </c>
      <c r="G57" s="1">
        <v>6968.64</v>
      </c>
      <c r="H57" s="1">
        <v>7807.76</v>
      </c>
      <c r="I57" s="1">
        <v>7033.92</v>
      </c>
      <c r="J57" s="1">
        <v>6345.76</v>
      </c>
      <c r="K57" s="1">
        <v>6197.52</v>
      </c>
      <c r="L57" s="2"/>
      <c r="M57" s="2"/>
      <c r="N57" s="2"/>
      <c r="O57" s="2"/>
      <c r="P57" s="2"/>
      <c r="Q57" s="2"/>
      <c r="R57" s="2"/>
      <c r="S57" s="2"/>
      <c r="T57" s="2"/>
      <c r="U57" s="2"/>
      <c r="V57" s="2"/>
      <c r="W57" s="2"/>
      <c r="X57" s="2"/>
      <c r="Y57" s="2"/>
      <c r="Z57" s="2"/>
    </row>
    <row r="58" ht="15.75" customHeight="1">
      <c r="A58" s="1" t="s">
        <v>136</v>
      </c>
      <c r="B58" s="1">
        <v>-15.368</v>
      </c>
      <c r="C58" s="1">
        <v>916.6400000000001</v>
      </c>
      <c r="D58" s="1">
        <v>1222.64</v>
      </c>
      <c r="E58" s="1">
        <v>-113.696</v>
      </c>
      <c r="F58" s="1">
        <v>254.32</v>
      </c>
      <c r="G58" s="1">
        <v>1123.36</v>
      </c>
      <c r="H58" s="1">
        <v>1970.64</v>
      </c>
      <c r="I58" s="1">
        <v>318.24</v>
      </c>
      <c r="J58" s="1">
        <v>558.96</v>
      </c>
      <c r="K58" s="1">
        <v>-1872.72</v>
      </c>
      <c r="L58" s="2"/>
      <c r="M58" s="2"/>
      <c r="N58" s="2"/>
      <c r="O58" s="2"/>
      <c r="P58" s="2"/>
      <c r="Q58" s="2"/>
      <c r="R58" s="2"/>
      <c r="S58" s="2"/>
      <c r="T58" s="2"/>
      <c r="U58" s="2"/>
      <c r="V58" s="2"/>
      <c r="W58" s="2"/>
      <c r="X58" s="2"/>
      <c r="Y58" s="2"/>
      <c r="Z58" s="2"/>
    </row>
    <row r="59" ht="15.75" customHeight="1">
      <c r="A59" s="1" t="s">
        <v>137</v>
      </c>
      <c r="B59" s="1">
        <v>160.48</v>
      </c>
      <c r="C59" s="1">
        <v>148.24</v>
      </c>
      <c r="D59" s="1">
        <v>414.8</v>
      </c>
      <c r="E59" s="1">
        <v>486.8800000000001</v>
      </c>
      <c r="F59" s="1">
        <v>549.44</v>
      </c>
      <c r="G59" s="1">
        <v>443.36</v>
      </c>
      <c r="H59" s="1">
        <v>455.6</v>
      </c>
      <c r="I59" s="1">
        <v>481.4400000000001</v>
      </c>
      <c r="J59" s="1">
        <v>455.6</v>
      </c>
      <c r="K59" s="1">
        <v>258.4</v>
      </c>
      <c r="L59" s="2"/>
      <c r="M59" s="2"/>
      <c r="N59" s="2"/>
      <c r="O59" s="2"/>
      <c r="P59" s="2"/>
      <c r="Q59" s="2"/>
      <c r="R59" s="2"/>
      <c r="S59" s="2"/>
      <c r="T59" s="2"/>
      <c r="U59" s="2"/>
      <c r="V59" s="2"/>
      <c r="W59" s="2"/>
      <c r="X59" s="2"/>
      <c r="Y59" s="2"/>
      <c r="Z59" s="2"/>
    </row>
    <row r="60" ht="15.75" customHeight="1">
      <c r="A60" s="1" t="s">
        <v>138</v>
      </c>
      <c r="B60" s="1">
        <v>115.464</v>
      </c>
      <c r="C60" s="1">
        <v>2601.68</v>
      </c>
      <c r="D60" s="1">
        <v>541.2800000000001</v>
      </c>
      <c r="E60" s="1">
        <v>242.08</v>
      </c>
      <c r="F60" s="1">
        <v>274.72</v>
      </c>
      <c r="G60" s="1">
        <v>462.4</v>
      </c>
      <c r="H60" s="1">
        <v>164.56</v>
      </c>
      <c r="I60" s="1">
        <v>105.944</v>
      </c>
      <c r="J60" s="1">
        <v>100.096</v>
      </c>
      <c r="K60" s="1">
        <v>111.792</v>
      </c>
      <c r="L60" s="2"/>
      <c r="M60" s="2"/>
      <c r="N60" s="2"/>
      <c r="O60" s="2"/>
      <c r="P60" s="2"/>
      <c r="Q60" s="2"/>
      <c r="R60" s="2"/>
      <c r="S60" s="2"/>
      <c r="T60" s="2"/>
      <c r="U60" s="2"/>
      <c r="V60" s="2"/>
      <c r="W60" s="2"/>
      <c r="X60" s="2"/>
      <c r="Y60" s="2"/>
      <c r="Z60" s="2"/>
    </row>
    <row r="61" ht="15.75" customHeight="1">
      <c r="A61" s="1" t="s">
        <v>139</v>
      </c>
      <c r="B61" s="1">
        <v>144.16</v>
      </c>
      <c r="C61" s="1">
        <v>550.8000000000001</v>
      </c>
      <c r="D61" s="1">
        <v>558.96</v>
      </c>
      <c r="E61" s="1">
        <v>825.5200000000001</v>
      </c>
      <c r="F61" s="1">
        <v>1657.84</v>
      </c>
      <c r="G61" s="1">
        <v>3141.6</v>
      </c>
      <c r="H61" s="1">
        <v>2556.8</v>
      </c>
      <c r="I61" s="1">
        <v>2611.2</v>
      </c>
      <c r="J61" s="1">
        <v>4596.8</v>
      </c>
      <c r="K61" s="1">
        <v>4964.0</v>
      </c>
      <c r="L61" s="2"/>
      <c r="M61" s="2"/>
      <c r="N61" s="2"/>
      <c r="O61" s="2"/>
      <c r="P61" s="2"/>
      <c r="Q61" s="2"/>
      <c r="R61" s="2"/>
      <c r="S61" s="2"/>
      <c r="T61" s="2"/>
      <c r="U61" s="2"/>
      <c r="V61" s="2"/>
      <c r="W61" s="2"/>
      <c r="X61" s="2"/>
      <c r="Y61" s="2"/>
      <c r="Z61" s="2"/>
    </row>
    <row r="62" ht="15.75" customHeight="1">
      <c r="A62" s="1" t="s">
        <v>140</v>
      </c>
      <c r="B62" s="1">
        <v>0.408</v>
      </c>
      <c r="C62" s="1">
        <v>0.408</v>
      </c>
      <c r="D62" s="1">
        <v>0.408</v>
      </c>
      <c r="E62" s="1">
        <v>0.408</v>
      </c>
      <c r="F62" s="1">
        <v>0.408</v>
      </c>
      <c r="G62" s="1">
        <v>0.408</v>
      </c>
      <c r="H62" s="1">
        <v>0.408</v>
      </c>
      <c r="I62" s="1">
        <v>0.408</v>
      </c>
      <c r="J62" s="1">
        <v>0.408</v>
      </c>
      <c r="K62" s="1">
        <v>0.408</v>
      </c>
      <c r="L62" s="2"/>
      <c r="M62" s="2"/>
      <c r="N62" s="2"/>
      <c r="O62" s="2"/>
      <c r="P62" s="2"/>
      <c r="Q62" s="2"/>
      <c r="R62" s="2"/>
      <c r="S62" s="2"/>
      <c r="T62" s="2"/>
      <c r="U62" s="2"/>
      <c r="V62" s="2"/>
      <c r="W62" s="2"/>
      <c r="X62" s="2"/>
      <c r="Y62" s="2"/>
      <c r="Z62" s="2"/>
    </row>
    <row r="63" ht="15.75" customHeight="1">
      <c r="A63" s="1" t="s">
        <v>141</v>
      </c>
      <c r="B63" s="1">
        <v>262.48</v>
      </c>
      <c r="C63" s="1">
        <v>686.8000000000001</v>
      </c>
      <c r="D63" s="1">
        <v>700.4000000000001</v>
      </c>
      <c r="E63" s="1">
        <v>701.7600000000001</v>
      </c>
      <c r="F63" s="1">
        <v>737.12</v>
      </c>
      <c r="G63" s="1">
        <v>737.12</v>
      </c>
      <c r="H63" s="1">
        <v>737.12</v>
      </c>
      <c r="I63" s="1">
        <v>735.7600000000001</v>
      </c>
      <c r="J63" s="1">
        <v>735.7600000000001</v>
      </c>
      <c r="K63" s="1">
        <v>735.7600000000001</v>
      </c>
      <c r="L63" s="2"/>
      <c r="M63" s="2"/>
      <c r="N63" s="2"/>
      <c r="O63" s="2"/>
      <c r="P63" s="2"/>
      <c r="Q63" s="2"/>
      <c r="R63" s="2"/>
      <c r="S63" s="2"/>
      <c r="T63" s="2"/>
      <c r="U63" s="2"/>
      <c r="V63" s="2"/>
      <c r="W63" s="2"/>
      <c r="X63" s="2"/>
      <c r="Y63" s="2"/>
      <c r="Z63" s="2"/>
    </row>
    <row r="64" ht="15.75" customHeight="1">
      <c r="A64" s="1" t="s">
        <v>142</v>
      </c>
      <c r="B64" s="1">
        <v>92.888</v>
      </c>
      <c r="C64" s="1">
        <v>141.44</v>
      </c>
      <c r="D64" s="1">
        <v>197.2</v>
      </c>
      <c r="E64" s="1">
        <v>244.8</v>
      </c>
      <c r="F64" s="1">
        <v>300.56</v>
      </c>
      <c r="G64" s="1">
        <v>379.4400000000001</v>
      </c>
      <c r="H64" s="1">
        <v>374.0</v>
      </c>
      <c r="I64" s="1">
        <v>393.04</v>
      </c>
      <c r="J64" s="1">
        <v>384.8800000000001</v>
      </c>
      <c r="K64" s="1">
        <v>431.12</v>
      </c>
      <c r="L64" s="2"/>
      <c r="M64" s="2"/>
      <c r="N64" s="2"/>
      <c r="O64" s="2"/>
      <c r="P64" s="2"/>
      <c r="Q64" s="2"/>
      <c r="R64" s="2"/>
      <c r="S64" s="2"/>
      <c r="T64" s="2"/>
      <c r="U64" s="2"/>
      <c r="V64" s="2"/>
      <c r="W64" s="2"/>
      <c r="X64" s="2"/>
      <c r="Y64" s="2"/>
      <c r="Z64" s="2"/>
    </row>
    <row r="65" ht="15.75" customHeight="1">
      <c r="A65" s="1" t="s">
        <v>143</v>
      </c>
      <c r="B65" s="1">
        <v>0.408</v>
      </c>
      <c r="C65" s="1">
        <v>0.408</v>
      </c>
      <c r="D65" s="1">
        <v>0.408</v>
      </c>
      <c r="E65" s="1">
        <v>0.408</v>
      </c>
      <c r="F65" s="1">
        <v>0.544</v>
      </c>
      <c r="G65" s="1">
        <v>0.544</v>
      </c>
      <c r="H65" s="1">
        <v>0.408</v>
      </c>
      <c r="I65" s="1">
        <v>0.408</v>
      </c>
      <c r="J65" s="1">
        <v>0.408</v>
      </c>
      <c r="K65" s="1">
        <v>0.408</v>
      </c>
      <c r="L65" s="2"/>
      <c r="M65" s="2"/>
      <c r="N65" s="2"/>
      <c r="O65" s="2"/>
      <c r="P65" s="2"/>
      <c r="Q65" s="2"/>
      <c r="R65" s="2"/>
      <c r="S65" s="2"/>
      <c r="T65" s="2"/>
      <c r="U65" s="2"/>
      <c r="V65" s="2"/>
      <c r="W65" s="2"/>
      <c r="X65" s="2"/>
      <c r="Y65" s="2"/>
      <c r="Z65" s="2"/>
    </row>
    <row r="66" ht="15.75" customHeight="1">
      <c r="A66" s="1" t="s">
        <v>144</v>
      </c>
      <c r="B66" s="1">
        <v>1.904</v>
      </c>
      <c r="C66" s="1">
        <v>5.168</v>
      </c>
      <c r="D66" s="1">
        <v>7.888000000000001</v>
      </c>
      <c r="E66" s="1">
        <v>17.544</v>
      </c>
      <c r="F66" s="1">
        <v>21.216</v>
      </c>
      <c r="G66" s="1">
        <v>34.816</v>
      </c>
      <c r="H66" s="1">
        <v>85.816</v>
      </c>
      <c r="I66" s="1">
        <v>73.168</v>
      </c>
      <c r="J66" s="1">
        <v>68.68</v>
      </c>
      <c r="K66" s="1">
        <v>34.408</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972.4000000000001</v>
      </c>
      <c r="C2" s="1">
        <v>1442.96</v>
      </c>
      <c r="D2" s="1">
        <v>2514.64</v>
      </c>
      <c r="E2" s="1">
        <v>3435.36</v>
      </c>
      <c r="F2" s="1">
        <v>3963.04</v>
      </c>
      <c r="G2" s="1">
        <v>4515.200000000001</v>
      </c>
      <c r="H2" s="1">
        <v>2227.544</v>
      </c>
      <c r="I2" s="1">
        <v>2380.0</v>
      </c>
      <c r="J2" s="1">
        <v>2381.36</v>
      </c>
      <c r="K2" s="1">
        <v>5581.440000000001</v>
      </c>
      <c r="L2" s="2"/>
      <c r="M2" s="2"/>
      <c r="N2" s="2"/>
      <c r="O2" s="2"/>
      <c r="P2" s="2"/>
      <c r="Q2" s="2"/>
      <c r="R2" s="2"/>
      <c r="S2" s="2"/>
      <c r="T2" s="2"/>
      <c r="U2" s="2"/>
      <c r="V2" s="2"/>
      <c r="W2" s="2"/>
      <c r="X2" s="2"/>
      <c r="Y2" s="2"/>
      <c r="Z2" s="2"/>
    </row>
    <row r="3">
      <c r="A3" s="1" t="s">
        <v>146</v>
      </c>
      <c r="B3" s="1">
        <v>26.112</v>
      </c>
      <c r="C3" s="1">
        <v>38.76000000000001</v>
      </c>
      <c r="D3" s="1">
        <v>99.82400000000001</v>
      </c>
      <c r="E3" s="1">
        <v>205.36</v>
      </c>
      <c r="F3" s="1">
        <v>247.52</v>
      </c>
      <c r="G3" s="1">
        <v>334.56</v>
      </c>
      <c r="H3" s="1">
        <v>262.48</v>
      </c>
      <c r="I3" s="1">
        <v>342.72</v>
      </c>
      <c r="J3" s="1">
        <v>344.08</v>
      </c>
      <c r="K3" s="1">
        <v>471.92</v>
      </c>
      <c r="L3" s="2"/>
      <c r="M3" s="2"/>
      <c r="N3" s="2"/>
      <c r="O3" s="2"/>
      <c r="P3" s="2"/>
      <c r="Q3" s="2"/>
      <c r="R3" s="2"/>
      <c r="S3" s="2"/>
      <c r="T3" s="2"/>
      <c r="U3" s="2"/>
      <c r="V3" s="2"/>
      <c r="W3" s="2"/>
      <c r="X3" s="2"/>
      <c r="Y3" s="2"/>
      <c r="Z3" s="2"/>
    </row>
    <row r="4">
      <c r="A4" s="1" t="s">
        <v>147</v>
      </c>
      <c r="B4" s="1">
        <v>999.6</v>
      </c>
      <c r="C4" s="1">
        <v>1482.4</v>
      </c>
      <c r="D4" s="1">
        <v>2615.28</v>
      </c>
      <c r="E4" s="1">
        <v>3642.08</v>
      </c>
      <c r="F4" s="1">
        <v>4210.56</v>
      </c>
      <c r="G4" s="1">
        <v>4851.120000000001</v>
      </c>
      <c r="H4" s="1">
        <v>2491.52</v>
      </c>
      <c r="I4" s="1">
        <v>2722.72</v>
      </c>
      <c r="J4" s="1">
        <v>2725.44</v>
      </c>
      <c r="K4" s="1">
        <v>6053.360000000001</v>
      </c>
      <c r="L4" s="2"/>
      <c r="M4" s="2"/>
      <c r="N4" s="2"/>
      <c r="O4" s="2"/>
      <c r="P4" s="2"/>
      <c r="Q4" s="2"/>
      <c r="R4" s="2"/>
      <c r="S4" s="2"/>
      <c r="T4" s="2"/>
      <c r="U4" s="2"/>
      <c r="V4" s="2"/>
      <c r="W4" s="2"/>
      <c r="X4" s="2"/>
      <c r="Y4" s="2"/>
      <c r="Z4" s="2"/>
    </row>
    <row r="5">
      <c r="A5" s="1" t="s">
        <v>148</v>
      </c>
      <c r="B5" s="1">
        <v>285.6</v>
      </c>
      <c r="C5" s="1">
        <v>413.4400000000001</v>
      </c>
      <c r="D5" s="1">
        <v>643.2800000000001</v>
      </c>
      <c r="E5" s="1">
        <v>636.48</v>
      </c>
      <c r="F5" s="1">
        <v>859.5200000000001</v>
      </c>
      <c r="G5" s="1">
        <v>1002.32</v>
      </c>
      <c r="H5" s="1">
        <v>548.08</v>
      </c>
      <c r="I5" s="1">
        <v>625.6</v>
      </c>
      <c r="J5" s="1">
        <v>613.36</v>
      </c>
      <c r="K5" s="1">
        <v>1104.184</v>
      </c>
      <c r="L5" s="2"/>
      <c r="M5" s="2"/>
      <c r="N5" s="2"/>
      <c r="O5" s="2"/>
      <c r="P5" s="2"/>
      <c r="Q5" s="2"/>
      <c r="R5" s="2"/>
      <c r="S5" s="2"/>
      <c r="T5" s="2"/>
      <c r="U5" s="2"/>
      <c r="V5" s="2"/>
      <c r="W5" s="2"/>
      <c r="X5" s="2"/>
      <c r="Y5" s="2"/>
      <c r="Z5" s="2"/>
    </row>
    <row r="6">
      <c r="A6" s="1" t="s">
        <v>149</v>
      </c>
      <c r="B6" s="1">
        <v>714.0</v>
      </c>
      <c r="C6" s="1">
        <v>1067.6</v>
      </c>
      <c r="D6" s="1">
        <v>1972.0</v>
      </c>
      <c r="E6" s="1">
        <v>3005.6</v>
      </c>
      <c r="F6" s="1">
        <v>3351.04</v>
      </c>
      <c r="G6" s="1">
        <v>3847.44</v>
      </c>
      <c r="H6" s="1">
        <v>1942.08</v>
      </c>
      <c r="I6" s="1">
        <v>2097.12</v>
      </c>
      <c r="J6" s="1">
        <v>2112.08</v>
      </c>
      <c r="K6" s="1">
        <v>4949.04</v>
      </c>
      <c r="L6" s="2"/>
      <c r="M6" s="2"/>
      <c r="N6" s="2"/>
      <c r="O6" s="2"/>
      <c r="P6" s="2"/>
      <c r="Q6" s="2"/>
      <c r="R6" s="2"/>
      <c r="S6" s="2"/>
      <c r="T6" s="2"/>
      <c r="U6" s="2"/>
      <c r="V6" s="2"/>
      <c r="W6" s="2"/>
      <c r="X6" s="2"/>
      <c r="Y6" s="2"/>
      <c r="Z6" s="2"/>
    </row>
    <row r="7">
      <c r="A7" s="1" t="s">
        <v>150</v>
      </c>
      <c r="B7" s="1">
        <v>418.8800000000001</v>
      </c>
      <c r="C7" s="1">
        <v>568.48</v>
      </c>
      <c r="D7" s="1">
        <v>1139.68</v>
      </c>
      <c r="E7" s="1">
        <v>1485.12</v>
      </c>
      <c r="F7" s="1">
        <v>1689.12</v>
      </c>
      <c r="G7" s="1">
        <v>1710.88</v>
      </c>
      <c r="H7" s="1">
        <v>1093.304</v>
      </c>
      <c r="I7" s="1">
        <v>1066.24</v>
      </c>
      <c r="J7" s="1">
        <v>965.6</v>
      </c>
      <c r="K7" s="1">
        <v>1759.84</v>
      </c>
      <c r="L7" s="2"/>
      <c r="M7" s="2"/>
      <c r="N7" s="2"/>
      <c r="O7" s="2"/>
      <c r="P7" s="2"/>
      <c r="Q7" s="2"/>
      <c r="R7" s="2"/>
      <c r="S7" s="2"/>
      <c r="T7" s="2"/>
      <c r="U7" s="2"/>
      <c r="V7" s="2"/>
      <c r="W7" s="2"/>
      <c r="X7" s="2"/>
      <c r="Y7" s="2"/>
      <c r="Z7" s="2"/>
    </row>
    <row r="8">
      <c r="A8" s="1" t="s">
        <v>151</v>
      </c>
      <c r="B8" s="1">
        <v>315.52</v>
      </c>
      <c r="C8" s="1">
        <v>448.8</v>
      </c>
      <c r="D8" s="1">
        <v>1045.84</v>
      </c>
      <c r="E8" s="1">
        <v>1123.36</v>
      </c>
      <c r="F8" s="1">
        <v>1308.32</v>
      </c>
      <c r="G8" s="1">
        <v>1451.12</v>
      </c>
      <c r="H8" s="1">
        <v>1043.12</v>
      </c>
      <c r="I8" s="1">
        <v>1222.64</v>
      </c>
      <c r="J8" s="1">
        <v>1134.24</v>
      </c>
      <c r="K8" s="1">
        <v>1648.32</v>
      </c>
      <c r="L8" s="2"/>
      <c r="M8" s="2"/>
      <c r="N8" s="2"/>
      <c r="O8" s="2"/>
      <c r="P8" s="2"/>
      <c r="Q8" s="2"/>
      <c r="R8" s="2"/>
      <c r="S8" s="2"/>
      <c r="T8" s="2"/>
      <c r="U8" s="2"/>
      <c r="V8" s="2"/>
      <c r="W8" s="2"/>
      <c r="X8" s="2"/>
      <c r="Y8" s="2"/>
      <c r="Z8" s="2"/>
    </row>
    <row r="9">
      <c r="A9" s="1" t="s">
        <v>152</v>
      </c>
      <c r="B9" s="1">
        <v>734.4000000000001</v>
      </c>
      <c r="C9" s="1">
        <v>1015.92</v>
      </c>
      <c r="D9" s="1">
        <v>2185.52</v>
      </c>
      <c r="E9" s="1">
        <v>2608.48</v>
      </c>
      <c r="F9" s="1">
        <v>2997.44</v>
      </c>
      <c r="G9" s="1">
        <v>3162.0</v>
      </c>
      <c r="H9" s="1">
        <v>2136.56</v>
      </c>
      <c r="I9" s="1">
        <v>2290.24</v>
      </c>
      <c r="J9" s="1">
        <v>2099.84</v>
      </c>
      <c r="K9" s="1">
        <v>3408.16</v>
      </c>
      <c r="L9" s="2"/>
      <c r="M9" s="2"/>
      <c r="N9" s="2"/>
      <c r="O9" s="2"/>
      <c r="P9" s="2"/>
      <c r="Q9" s="2"/>
      <c r="R9" s="2"/>
      <c r="S9" s="2"/>
      <c r="T9" s="2"/>
      <c r="U9" s="2"/>
      <c r="V9" s="2"/>
      <c r="W9" s="2"/>
      <c r="X9" s="2"/>
      <c r="Y9" s="2"/>
      <c r="Z9" s="2"/>
    </row>
    <row r="10">
      <c r="A10" s="1" t="s">
        <v>153</v>
      </c>
      <c r="B10" s="1">
        <v>-20.536</v>
      </c>
      <c r="C10" s="1">
        <v>51.816</v>
      </c>
      <c r="D10" s="1">
        <v>-213.52</v>
      </c>
      <c r="E10" s="1">
        <v>398.48</v>
      </c>
      <c r="F10" s="1">
        <v>353.6</v>
      </c>
      <c r="G10" s="1">
        <v>685.44</v>
      </c>
      <c r="H10" s="1">
        <v>-193.12</v>
      </c>
      <c r="I10" s="1">
        <v>-191.76</v>
      </c>
      <c r="J10" s="1">
        <v>11.968</v>
      </c>
      <c r="K10" s="1">
        <v>1539.52</v>
      </c>
      <c r="L10" s="2"/>
      <c r="M10" s="2"/>
      <c r="N10" s="2"/>
      <c r="O10" s="2"/>
      <c r="P10" s="2"/>
      <c r="Q10" s="2"/>
      <c r="R10" s="2"/>
      <c r="S10" s="2"/>
      <c r="T10" s="2"/>
      <c r="U10" s="2"/>
      <c r="V10" s="2"/>
      <c r="W10" s="2"/>
      <c r="X10" s="2"/>
      <c r="Y10" s="2"/>
      <c r="Z10" s="2"/>
    </row>
    <row r="11">
      <c r="A11" s="1" t="s">
        <v>154</v>
      </c>
      <c r="B11" s="1">
        <v>-22.032</v>
      </c>
      <c r="C11" s="1">
        <v>-41.072</v>
      </c>
      <c r="D11" s="1">
        <v>-99.552</v>
      </c>
      <c r="E11" s="1">
        <v>-175.44</v>
      </c>
      <c r="F11" s="1">
        <v>-205.36</v>
      </c>
      <c r="G11" s="1">
        <v>-228.48</v>
      </c>
      <c r="H11" s="1">
        <v>-233.92</v>
      </c>
      <c r="I11" s="1">
        <v>-212.16</v>
      </c>
      <c r="J11" s="1">
        <v>-205.36</v>
      </c>
      <c r="K11" s="1">
        <v>-281.52</v>
      </c>
      <c r="L11" s="2"/>
      <c r="M11" s="2"/>
      <c r="N11" s="2"/>
      <c r="O11" s="2"/>
      <c r="P11" s="2"/>
      <c r="Q11" s="2"/>
      <c r="R11" s="2"/>
      <c r="S11" s="2"/>
      <c r="T11" s="2"/>
      <c r="U11" s="2"/>
      <c r="V11" s="2"/>
      <c r="W11" s="2"/>
      <c r="X11" s="2"/>
      <c r="Y11" s="2"/>
      <c r="Z11" s="2"/>
    </row>
    <row r="12">
      <c r="A12" s="1" t="s">
        <v>155</v>
      </c>
      <c r="B12" s="1">
        <v>46.78400000000001</v>
      </c>
      <c r="C12" s="1">
        <v>60.65600000000001</v>
      </c>
      <c r="D12" s="1">
        <v>83.77600000000001</v>
      </c>
      <c r="E12" s="1">
        <v>140.08</v>
      </c>
      <c r="F12" s="1">
        <v>261.12</v>
      </c>
      <c r="G12" s="1">
        <v>284.24</v>
      </c>
      <c r="H12" s="1">
        <v>297.84</v>
      </c>
      <c r="I12" s="1">
        <v>289.68</v>
      </c>
      <c r="J12" s="1">
        <v>278.8</v>
      </c>
      <c r="K12" s="1">
        <v>308.72</v>
      </c>
      <c r="L12" s="2"/>
      <c r="M12" s="2"/>
      <c r="N12" s="2"/>
      <c r="O12" s="2"/>
      <c r="P12" s="2"/>
      <c r="Q12" s="2"/>
      <c r="R12" s="2"/>
      <c r="S12" s="2"/>
      <c r="T12" s="2"/>
      <c r="U12" s="2"/>
      <c r="V12" s="2"/>
      <c r="W12" s="2"/>
      <c r="X12" s="2"/>
      <c r="Y12" s="2"/>
      <c r="Z12" s="2"/>
    </row>
    <row r="13">
      <c r="A13" s="1" t="s">
        <v>156</v>
      </c>
      <c r="B13" s="1">
        <v>24.616</v>
      </c>
      <c r="C13" s="1">
        <v>19.448</v>
      </c>
      <c r="D13" s="1">
        <v>-15.776</v>
      </c>
      <c r="E13" s="1">
        <v>-34.27200000000001</v>
      </c>
      <c r="F13" s="1">
        <v>56.44</v>
      </c>
      <c r="G13" s="1">
        <v>56.712</v>
      </c>
      <c r="H13" s="1">
        <v>64.05600000000001</v>
      </c>
      <c r="I13" s="1">
        <v>77.11200000000001</v>
      </c>
      <c r="J13" s="1">
        <v>72.352</v>
      </c>
      <c r="K13" s="1">
        <v>27.2</v>
      </c>
      <c r="L13" s="2"/>
      <c r="M13" s="2"/>
      <c r="N13" s="2"/>
      <c r="O13" s="2"/>
      <c r="P13" s="2"/>
      <c r="Q13" s="2"/>
      <c r="R13" s="2"/>
      <c r="S13" s="2"/>
      <c r="T13" s="2"/>
      <c r="U13" s="2"/>
      <c r="V13" s="2"/>
      <c r="W13" s="2"/>
      <c r="X13" s="2"/>
      <c r="Y13" s="2"/>
      <c r="Z13" s="2"/>
    </row>
    <row r="14">
      <c r="A14" s="1" t="s">
        <v>157</v>
      </c>
      <c r="B14" s="1">
        <v>11.832</v>
      </c>
      <c r="C14" s="1">
        <v>-18.496</v>
      </c>
      <c r="D14" s="1">
        <v>81.872</v>
      </c>
      <c r="E14" s="1">
        <v>-8.84</v>
      </c>
      <c r="F14" s="1">
        <v>-4.352</v>
      </c>
      <c r="G14" s="1">
        <v>-47.192</v>
      </c>
      <c r="H14" s="1">
        <v>-229.84</v>
      </c>
      <c r="I14" s="1">
        <v>13.056</v>
      </c>
      <c r="J14" s="1">
        <v>-79.69600000000001</v>
      </c>
      <c r="K14" s="1">
        <v>145.52</v>
      </c>
      <c r="L14" s="2"/>
      <c r="M14" s="2"/>
      <c r="N14" s="2"/>
      <c r="O14" s="2"/>
      <c r="P14" s="2"/>
      <c r="Q14" s="2"/>
      <c r="R14" s="2"/>
      <c r="S14" s="2"/>
      <c r="T14" s="2"/>
      <c r="U14" s="2"/>
      <c r="V14" s="2"/>
      <c r="W14" s="2"/>
      <c r="X14" s="2"/>
      <c r="Y14" s="2"/>
      <c r="Z14" s="2"/>
    </row>
    <row r="15">
      <c r="A15" s="1" t="s">
        <v>158</v>
      </c>
      <c r="B15" s="1">
        <v>-7.48</v>
      </c>
      <c r="C15" s="1">
        <v>1.632</v>
      </c>
      <c r="D15" s="1">
        <v>-75.888</v>
      </c>
      <c r="E15" s="1">
        <v>63.78400000000001</v>
      </c>
      <c r="F15" s="1">
        <v>-2.312</v>
      </c>
      <c r="G15" s="1">
        <v>-51.408</v>
      </c>
      <c r="H15" s="1">
        <v>-5.44</v>
      </c>
      <c r="I15" s="1">
        <v>0.136</v>
      </c>
      <c r="J15" s="1">
        <v>-9.384</v>
      </c>
      <c r="K15" s="1">
        <v>3.944</v>
      </c>
      <c r="L15" s="2"/>
      <c r="M15" s="2"/>
      <c r="N15" s="2"/>
      <c r="O15" s="2"/>
      <c r="P15" s="2"/>
      <c r="Q15" s="2"/>
      <c r="R15" s="2"/>
      <c r="S15" s="2"/>
      <c r="T15" s="2"/>
      <c r="U15" s="2"/>
      <c r="V15" s="2"/>
      <c r="W15" s="2"/>
      <c r="X15" s="2"/>
      <c r="Y15" s="2"/>
      <c r="Z15" s="2"/>
    </row>
    <row r="16">
      <c r="A16" s="1" t="s">
        <v>159</v>
      </c>
      <c r="B16" s="1">
        <v>12.784</v>
      </c>
      <c r="C16" s="1">
        <v>23.664</v>
      </c>
      <c r="D16" s="1">
        <v>32.64</v>
      </c>
      <c r="E16" s="1">
        <v>42.97600000000001</v>
      </c>
      <c r="F16" s="1">
        <v>83.64</v>
      </c>
      <c r="G16" s="1">
        <v>103.632</v>
      </c>
      <c r="H16" s="1">
        <v>108.12</v>
      </c>
      <c r="I16" s="1">
        <v>3.4</v>
      </c>
      <c r="J16" s="1">
        <v>-11.016</v>
      </c>
      <c r="K16" s="1">
        <v>17.68</v>
      </c>
      <c r="L16" s="2"/>
      <c r="M16" s="2"/>
      <c r="N16" s="2"/>
      <c r="O16" s="2"/>
      <c r="P16" s="2"/>
      <c r="Q16" s="2"/>
      <c r="R16" s="2"/>
      <c r="S16" s="2"/>
      <c r="T16" s="2"/>
      <c r="U16" s="2"/>
      <c r="V16" s="2"/>
      <c r="W16" s="2"/>
      <c r="X16" s="2"/>
      <c r="Y16" s="2"/>
      <c r="Z16" s="2"/>
    </row>
    <row r="17">
      <c r="A17" s="1" t="s">
        <v>160</v>
      </c>
      <c r="B17" s="1">
        <v>21.216</v>
      </c>
      <c r="C17" s="1">
        <v>78.2</v>
      </c>
      <c r="D17" s="1">
        <v>-190.4</v>
      </c>
      <c r="E17" s="1">
        <v>461.04</v>
      </c>
      <c r="F17" s="1">
        <v>488.24</v>
      </c>
      <c r="G17" s="1">
        <v>746.6400000000001</v>
      </c>
      <c r="H17" s="1">
        <v>-257.04</v>
      </c>
      <c r="I17" s="1">
        <v>-98.19200000000001</v>
      </c>
      <c r="J17" s="1">
        <v>-15.776</v>
      </c>
      <c r="K17" s="1">
        <v>1735.36</v>
      </c>
      <c r="L17" s="2"/>
      <c r="M17" s="2"/>
      <c r="N17" s="2"/>
      <c r="O17" s="2"/>
      <c r="P17" s="2"/>
      <c r="Q17" s="2"/>
      <c r="R17" s="2"/>
      <c r="S17" s="2"/>
      <c r="T17" s="2"/>
      <c r="U17" s="2"/>
      <c r="V17" s="2"/>
      <c r="W17" s="2"/>
      <c r="X17" s="2"/>
      <c r="Y17" s="2"/>
      <c r="Z17" s="2"/>
    </row>
    <row r="18">
      <c r="A18" s="1" t="s">
        <v>161</v>
      </c>
      <c r="B18" s="1">
        <v>9.112</v>
      </c>
      <c r="C18" s="1">
        <v>0.0</v>
      </c>
      <c r="D18" s="1">
        <v>32.912</v>
      </c>
      <c r="E18" s="1">
        <v>4.896000000000001</v>
      </c>
      <c r="F18" s="1">
        <v>-231.2</v>
      </c>
      <c r="G18" s="1">
        <v>442.0000000000001</v>
      </c>
      <c r="H18" s="1">
        <v>-288.32</v>
      </c>
      <c r="I18" s="1">
        <v>-27.608</v>
      </c>
      <c r="J18" s="1">
        <v>210.8</v>
      </c>
      <c r="K18" s="1">
        <v>-218.96</v>
      </c>
      <c r="L18" s="2"/>
      <c r="M18" s="2"/>
      <c r="N18" s="2"/>
      <c r="O18" s="2"/>
      <c r="P18" s="2"/>
      <c r="Q18" s="2"/>
      <c r="R18" s="2"/>
      <c r="S18" s="2"/>
      <c r="T18" s="2"/>
      <c r="U18" s="2"/>
      <c r="V18" s="2"/>
      <c r="W18" s="2"/>
      <c r="X18" s="2"/>
      <c r="Y18" s="2"/>
      <c r="Z18" s="2"/>
    </row>
    <row r="19">
      <c r="A19" s="1" t="s">
        <v>162</v>
      </c>
      <c r="B19" s="1">
        <v>-10.064</v>
      </c>
      <c r="C19" s="1">
        <v>311.44</v>
      </c>
      <c r="D19" s="1">
        <v>3.4</v>
      </c>
      <c r="E19" s="1">
        <v>1.496</v>
      </c>
      <c r="F19" s="1">
        <v>-0.272</v>
      </c>
      <c r="G19" s="1">
        <v>0.0</v>
      </c>
      <c r="H19" s="1">
        <v>148.24</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74.80000000000001</v>
      </c>
      <c r="J20" s="1">
        <v>84.048</v>
      </c>
      <c r="K20" s="1">
        <v>82.688</v>
      </c>
      <c r="L20" s="2"/>
      <c r="M20" s="2"/>
      <c r="N20" s="2"/>
      <c r="O20" s="2"/>
      <c r="P20" s="2"/>
      <c r="Q20" s="2"/>
      <c r="R20" s="2"/>
      <c r="S20" s="2"/>
      <c r="T20" s="2"/>
      <c r="U20" s="2"/>
      <c r="V20" s="2"/>
      <c r="W20" s="2"/>
      <c r="X20" s="2"/>
      <c r="Y20" s="2"/>
      <c r="Z20" s="2"/>
    </row>
    <row r="21" ht="15.75" customHeight="1">
      <c r="A21" s="1" t="s">
        <v>164</v>
      </c>
      <c r="B21" s="1">
        <v>30.192</v>
      </c>
      <c r="C21" s="1">
        <v>390.3200000000001</v>
      </c>
      <c r="D21" s="1">
        <v>-157.76</v>
      </c>
      <c r="E21" s="1">
        <v>467.84</v>
      </c>
      <c r="F21" s="1">
        <v>257.04</v>
      </c>
      <c r="G21" s="1">
        <v>1188.64</v>
      </c>
      <c r="H21" s="1">
        <v>-395.76</v>
      </c>
      <c r="I21" s="1">
        <v>-51.00000000000001</v>
      </c>
      <c r="J21" s="1">
        <v>278.8</v>
      </c>
      <c r="K21" s="1">
        <v>1598.0</v>
      </c>
      <c r="L21" s="2"/>
      <c r="M21" s="2"/>
      <c r="N21" s="2"/>
      <c r="O21" s="2"/>
      <c r="P21" s="2"/>
      <c r="Q21" s="2"/>
      <c r="R21" s="2"/>
      <c r="S21" s="2"/>
      <c r="T21" s="2"/>
      <c r="U21" s="2"/>
      <c r="V21" s="2"/>
      <c r="W21" s="2"/>
      <c r="X21" s="2"/>
      <c r="Y21" s="2"/>
      <c r="Z21" s="2"/>
    </row>
    <row r="22" ht="15.75" customHeight="1">
      <c r="A22" s="1" t="s">
        <v>165</v>
      </c>
      <c r="B22" s="1">
        <v>17.816</v>
      </c>
      <c r="C22" s="1">
        <v>63.92</v>
      </c>
      <c r="D22" s="1">
        <v>65.00800000000001</v>
      </c>
      <c r="E22" s="1">
        <v>174.08</v>
      </c>
      <c r="F22" s="1">
        <v>107.848</v>
      </c>
      <c r="G22" s="1">
        <v>236.64</v>
      </c>
      <c r="H22" s="1">
        <v>48.28</v>
      </c>
      <c r="I22" s="1">
        <v>36.72000000000001</v>
      </c>
      <c r="J22" s="1">
        <v>92.75200000000001</v>
      </c>
      <c r="K22" s="1">
        <v>238.0</v>
      </c>
      <c r="L22" s="2"/>
      <c r="M22" s="2"/>
      <c r="N22" s="2"/>
      <c r="O22" s="2"/>
      <c r="P22" s="2"/>
      <c r="Q22" s="2"/>
      <c r="R22" s="2"/>
      <c r="S22" s="2"/>
      <c r="T22" s="2"/>
      <c r="U22" s="2"/>
      <c r="V22" s="2"/>
      <c r="W22" s="2"/>
      <c r="X22" s="2"/>
      <c r="Y22" s="2"/>
      <c r="Z22" s="2"/>
    </row>
    <row r="23" ht="15.75" customHeight="1">
      <c r="A23" s="1" t="s">
        <v>166</v>
      </c>
      <c r="B23" s="1">
        <v>12.376</v>
      </c>
      <c r="C23" s="1">
        <v>326.4</v>
      </c>
      <c r="D23" s="1">
        <v>-223.04</v>
      </c>
      <c r="E23" s="1">
        <v>293.76</v>
      </c>
      <c r="F23" s="1">
        <v>149.6</v>
      </c>
      <c r="G23" s="1">
        <v>952.0000000000001</v>
      </c>
      <c r="H23" s="1">
        <v>-444.72</v>
      </c>
      <c r="I23" s="1">
        <v>-87.72000000000001</v>
      </c>
      <c r="J23" s="1">
        <v>186.32</v>
      </c>
      <c r="K23" s="1">
        <v>1360.0</v>
      </c>
      <c r="L23" s="2"/>
      <c r="M23" s="2"/>
      <c r="N23" s="2"/>
      <c r="O23" s="2"/>
      <c r="P23" s="2"/>
      <c r="Q23" s="2"/>
      <c r="R23" s="2"/>
      <c r="S23" s="2"/>
      <c r="T23" s="2"/>
      <c r="U23" s="2"/>
      <c r="V23" s="2"/>
      <c r="W23" s="2"/>
      <c r="X23" s="2"/>
      <c r="Y23" s="2"/>
      <c r="Z23" s="2"/>
    </row>
    <row r="24" ht="15.75" customHeight="1">
      <c r="A24" s="1" t="s">
        <v>167</v>
      </c>
      <c r="B24" s="1">
        <v>12.376</v>
      </c>
      <c r="C24" s="1">
        <v>326.4</v>
      </c>
      <c r="D24" s="1">
        <v>-223.04</v>
      </c>
      <c r="E24" s="1">
        <v>293.76</v>
      </c>
      <c r="F24" s="1">
        <v>149.6</v>
      </c>
      <c r="G24" s="1">
        <v>952.0000000000001</v>
      </c>
      <c r="H24" s="1">
        <v>-444.72</v>
      </c>
      <c r="I24" s="1">
        <v>-87.72000000000001</v>
      </c>
      <c r="J24" s="1">
        <v>186.32</v>
      </c>
      <c r="K24" s="1">
        <v>1360.0</v>
      </c>
      <c r="L24" s="2"/>
      <c r="M24" s="2"/>
      <c r="N24" s="2"/>
      <c r="O24" s="2"/>
      <c r="P24" s="2"/>
      <c r="Q24" s="2"/>
      <c r="R24" s="2"/>
      <c r="S24" s="2"/>
      <c r="T24" s="2"/>
      <c r="U24" s="2"/>
      <c r="V24" s="2"/>
      <c r="W24" s="2"/>
      <c r="X24" s="2"/>
      <c r="Y24" s="2"/>
      <c r="Z24" s="2"/>
    </row>
    <row r="25" ht="15.75" customHeight="1">
      <c r="A25" s="1" t="s">
        <v>108</v>
      </c>
      <c r="B25" s="1">
        <v>20.536</v>
      </c>
      <c r="C25" s="1">
        <v>14.688</v>
      </c>
      <c r="D25" s="1">
        <v>28.016</v>
      </c>
      <c r="E25" s="1">
        <v>-2.448</v>
      </c>
      <c r="F25" s="1">
        <v>2.176</v>
      </c>
      <c r="G25" s="1">
        <v>1.768</v>
      </c>
      <c r="H25" s="1">
        <v>2.992</v>
      </c>
      <c r="I25" s="1">
        <v>12.92</v>
      </c>
      <c r="J25" s="1">
        <v>4.896000000000001</v>
      </c>
      <c r="K25" s="1">
        <v>-11.424</v>
      </c>
      <c r="L25" s="2"/>
      <c r="M25" s="2"/>
      <c r="N25" s="2"/>
      <c r="O25" s="2"/>
      <c r="P25" s="2"/>
      <c r="Q25" s="2"/>
      <c r="R25" s="2"/>
      <c r="S25" s="2"/>
      <c r="T25" s="2"/>
      <c r="U25" s="2"/>
      <c r="V25" s="2"/>
      <c r="W25" s="2"/>
      <c r="X25" s="2"/>
      <c r="Y25" s="2"/>
      <c r="Z25" s="2"/>
    </row>
    <row r="26" ht="15.75" customHeight="1">
      <c r="A26" s="1" t="s">
        <v>168</v>
      </c>
      <c r="B26" s="1">
        <v>33.048</v>
      </c>
      <c r="C26" s="1">
        <v>341.36</v>
      </c>
      <c r="D26" s="1">
        <v>-194.48</v>
      </c>
      <c r="E26" s="1">
        <v>291.04</v>
      </c>
      <c r="F26" s="1">
        <v>150.96</v>
      </c>
      <c r="G26" s="1">
        <v>953.36</v>
      </c>
      <c r="H26" s="1">
        <v>-442.0000000000001</v>
      </c>
      <c r="I26" s="1">
        <v>-74.80000000000001</v>
      </c>
      <c r="J26" s="1">
        <v>190.4</v>
      </c>
      <c r="K26" s="1">
        <v>1349.12</v>
      </c>
      <c r="L26" s="2"/>
      <c r="M26" s="2"/>
      <c r="N26" s="2"/>
      <c r="O26" s="2"/>
      <c r="P26" s="2"/>
      <c r="Q26" s="2"/>
      <c r="R26" s="2"/>
      <c r="S26" s="2"/>
      <c r="T26" s="2"/>
      <c r="U26" s="2"/>
      <c r="V26" s="2"/>
      <c r="W26" s="2"/>
      <c r="X26" s="2"/>
      <c r="Y26" s="2"/>
      <c r="Z26" s="2"/>
    </row>
    <row r="27" ht="15.75" customHeight="1">
      <c r="A27" s="1" t="s">
        <v>169</v>
      </c>
      <c r="B27" s="1">
        <v>33.048</v>
      </c>
      <c r="C27" s="1">
        <v>341.36</v>
      </c>
      <c r="D27" s="1">
        <v>-194.48</v>
      </c>
      <c r="E27" s="1">
        <v>291.04</v>
      </c>
      <c r="F27" s="1">
        <v>150.96</v>
      </c>
      <c r="G27" s="1">
        <v>953.36</v>
      </c>
      <c r="H27" s="1">
        <v>-442.0000000000001</v>
      </c>
      <c r="I27" s="1">
        <v>-74.80000000000001</v>
      </c>
      <c r="J27" s="1">
        <v>190.4</v>
      </c>
      <c r="K27" s="1">
        <v>1349.12</v>
      </c>
      <c r="L27" s="2"/>
      <c r="M27" s="2"/>
      <c r="N27" s="2"/>
      <c r="O27" s="2"/>
      <c r="P27" s="2"/>
      <c r="Q27" s="2"/>
      <c r="R27" s="2"/>
      <c r="S27" s="2"/>
      <c r="T27" s="2"/>
      <c r="U27" s="2"/>
      <c r="V27" s="2"/>
      <c r="W27" s="2"/>
      <c r="X27" s="2"/>
      <c r="Y27" s="2"/>
      <c r="Z27" s="2"/>
    </row>
    <row r="28" ht="15.75" customHeight="1">
      <c r="A28" s="1" t="s">
        <v>170</v>
      </c>
      <c r="B28" s="1">
        <v>33.048</v>
      </c>
      <c r="C28" s="1">
        <v>341.36</v>
      </c>
      <c r="D28" s="1">
        <v>-194.48</v>
      </c>
      <c r="E28" s="1">
        <v>291.04</v>
      </c>
      <c r="F28" s="1">
        <v>150.96</v>
      </c>
      <c r="G28" s="1">
        <v>953.36</v>
      </c>
      <c r="H28" s="1">
        <v>-442.0000000000001</v>
      </c>
      <c r="I28" s="1">
        <v>-74.80000000000001</v>
      </c>
      <c r="J28" s="1">
        <v>190.4</v>
      </c>
      <c r="K28" s="1">
        <v>1349.12</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184</v>
      </c>
      <c r="B32" s="1">
        <v>274.0</v>
      </c>
      <c r="C32" s="1">
        <v>302.0</v>
      </c>
      <c r="D32" s="1">
        <v>473.0</v>
      </c>
      <c r="E32" s="1">
        <v>530.0</v>
      </c>
      <c r="F32" s="1">
        <v>547.0</v>
      </c>
      <c r="G32" s="1">
        <v>568.0</v>
      </c>
      <c r="H32" s="1">
        <v>601.0</v>
      </c>
      <c r="I32" s="1">
        <v>634.0</v>
      </c>
      <c r="J32" s="1">
        <v>648.0</v>
      </c>
      <c r="K32" s="1">
        <v>653.0</v>
      </c>
      <c r="L32" s="2"/>
      <c r="M32" s="2"/>
      <c r="N32" s="2"/>
      <c r="O32" s="2"/>
      <c r="P32" s="2"/>
      <c r="Q32" s="2"/>
      <c r="R32" s="2"/>
      <c r="S32" s="2"/>
      <c r="T32" s="2"/>
      <c r="U32" s="2"/>
      <c r="V32" s="2"/>
      <c r="W32" s="2"/>
      <c r="X32" s="2"/>
      <c r="Y32" s="2"/>
      <c r="Z32" s="2"/>
    </row>
    <row r="33" ht="15.75" customHeight="1">
      <c r="A33" s="1" t="s">
        <v>185</v>
      </c>
      <c r="B33" s="1" t="s">
        <v>186</v>
      </c>
      <c r="C33" s="1" t="s">
        <v>187</v>
      </c>
      <c r="D33" s="1" t="s">
        <v>175</v>
      </c>
      <c r="E33" s="1" t="s">
        <v>188</v>
      </c>
      <c r="F33" s="1" t="s">
        <v>189</v>
      </c>
      <c r="G33" s="1" t="s">
        <v>190</v>
      </c>
      <c r="H33" s="1" t="s">
        <v>179</v>
      </c>
      <c r="I33" s="1" t="s">
        <v>180</v>
      </c>
      <c r="J33" s="1" t="s">
        <v>191</v>
      </c>
      <c r="K33" s="1" t="s">
        <v>192</v>
      </c>
      <c r="L33" s="2"/>
      <c r="M33" s="2"/>
      <c r="N33" s="2"/>
      <c r="O33" s="2"/>
      <c r="P33" s="2"/>
      <c r="Q33" s="2"/>
      <c r="R33" s="2"/>
      <c r="S33" s="2"/>
      <c r="T33" s="2"/>
      <c r="U33" s="2"/>
      <c r="V33" s="2"/>
      <c r="W33" s="2"/>
      <c r="X33" s="2"/>
      <c r="Y33" s="2"/>
      <c r="Z33" s="2"/>
    </row>
    <row r="34" ht="15.75" customHeight="1">
      <c r="A34" s="1" t="s">
        <v>193</v>
      </c>
      <c r="B34" s="1" t="s">
        <v>186</v>
      </c>
      <c r="C34" s="1" t="s">
        <v>187</v>
      </c>
      <c r="D34" s="1" t="s">
        <v>175</v>
      </c>
      <c r="E34" s="1" t="s">
        <v>188</v>
      </c>
      <c r="F34" s="1" t="s">
        <v>189</v>
      </c>
      <c r="G34" s="1" t="s">
        <v>190</v>
      </c>
      <c r="H34" s="1" t="s">
        <v>179</v>
      </c>
      <c r="I34" s="1" t="s">
        <v>180</v>
      </c>
      <c r="J34" s="1" t="s">
        <v>191</v>
      </c>
      <c r="K34" s="1" t="s">
        <v>192</v>
      </c>
      <c r="L34" s="2"/>
      <c r="M34" s="2"/>
      <c r="N34" s="2"/>
      <c r="O34" s="2"/>
      <c r="P34" s="2"/>
      <c r="Q34" s="2"/>
      <c r="R34" s="2"/>
      <c r="S34" s="2"/>
      <c r="T34" s="2"/>
      <c r="U34" s="2"/>
      <c r="V34" s="2"/>
      <c r="W34" s="2"/>
      <c r="X34" s="2"/>
      <c r="Y34" s="2"/>
      <c r="Z34" s="2"/>
    </row>
    <row r="35" ht="15.75" customHeight="1">
      <c r="A35" s="1" t="s">
        <v>194</v>
      </c>
      <c r="B35" s="1">
        <v>306.0</v>
      </c>
      <c r="C35" s="1">
        <v>379.0</v>
      </c>
      <c r="D35" s="1">
        <v>473.0</v>
      </c>
      <c r="E35" s="1">
        <v>574.0</v>
      </c>
      <c r="F35" s="1">
        <v>567.0</v>
      </c>
      <c r="G35" s="1">
        <v>642.0</v>
      </c>
      <c r="H35" s="1">
        <v>601.0</v>
      </c>
      <c r="I35" s="1">
        <v>634.0</v>
      </c>
      <c r="J35" s="1">
        <v>657.0</v>
      </c>
      <c r="K35" s="1">
        <v>671.0</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200</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198</v>
      </c>
      <c r="E37" s="1" t="s">
        <v>209</v>
      </c>
      <c r="F37" s="1" t="s">
        <v>210</v>
      </c>
      <c r="G37" s="1" t="s">
        <v>211</v>
      </c>
      <c r="H37" s="1" t="s">
        <v>202</v>
      </c>
      <c r="I37" s="1" t="s">
        <v>203</v>
      </c>
      <c r="J37" s="1" t="s">
        <v>204</v>
      </c>
      <c r="K37" s="1" t="s">
        <v>212</v>
      </c>
      <c r="L37" s="2"/>
      <c r="M37" s="2"/>
      <c r="N37" s="2"/>
      <c r="O37" s="2"/>
      <c r="P37" s="2"/>
      <c r="Q37" s="2"/>
      <c r="R37" s="2"/>
      <c r="S37" s="2"/>
      <c r="T37" s="2"/>
      <c r="U37" s="2"/>
      <c r="V37" s="2"/>
      <c r="W37" s="2"/>
      <c r="X37" s="2"/>
      <c r="Y37" s="2"/>
      <c r="Z37" s="2"/>
    </row>
    <row r="38" ht="15.75" customHeight="1">
      <c r="A38" s="1" t="s">
        <v>213</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214</v>
      </c>
      <c r="B40" s="1">
        <v>3.808</v>
      </c>
      <c r="C40" s="1">
        <v>94.52000000000001</v>
      </c>
      <c r="D40" s="1">
        <v>-116.008</v>
      </c>
      <c r="E40" s="1">
        <v>518.1600000000001</v>
      </c>
      <c r="F40" s="1">
        <v>486.8800000000001</v>
      </c>
      <c r="G40" s="1">
        <v>833.6800000000001</v>
      </c>
      <c r="H40" s="1">
        <v>-28.424</v>
      </c>
      <c r="I40" s="1">
        <v>-53.448</v>
      </c>
      <c r="J40" s="1">
        <v>130.56</v>
      </c>
      <c r="K40" s="1">
        <v>1651.04</v>
      </c>
      <c r="L40" s="2"/>
      <c r="M40" s="2"/>
      <c r="N40" s="2"/>
      <c r="O40" s="2"/>
      <c r="P40" s="2"/>
      <c r="Q40" s="2"/>
      <c r="R40" s="2"/>
      <c r="S40" s="2"/>
      <c r="T40" s="2"/>
      <c r="U40" s="2"/>
      <c r="V40" s="2"/>
      <c r="W40" s="2"/>
      <c r="X40" s="2"/>
      <c r="Y40" s="2"/>
      <c r="Z40" s="2"/>
    </row>
    <row r="41" ht="15.75" customHeight="1">
      <c r="A41" s="1" t="s">
        <v>215</v>
      </c>
      <c r="B41" s="1">
        <v>-19.72</v>
      </c>
      <c r="C41" s="1">
        <v>59.70400000000001</v>
      </c>
      <c r="D41" s="1">
        <v>-178.16</v>
      </c>
      <c r="E41" s="1">
        <v>451.52</v>
      </c>
      <c r="F41" s="1">
        <v>413.4400000000001</v>
      </c>
      <c r="G41" s="1">
        <v>745.2800000000001</v>
      </c>
      <c r="H41" s="1">
        <v>-135.864</v>
      </c>
      <c r="I41" s="1">
        <v>-152.32</v>
      </c>
      <c r="J41" s="1">
        <v>44.608</v>
      </c>
      <c r="K41" s="1">
        <v>1565.36</v>
      </c>
      <c r="L41" s="2"/>
      <c r="M41" s="2"/>
      <c r="N41" s="2"/>
      <c r="O41" s="2"/>
      <c r="P41" s="2"/>
      <c r="Q41" s="2"/>
      <c r="R41" s="2"/>
      <c r="S41" s="2"/>
      <c r="T41" s="2"/>
      <c r="U41" s="2"/>
      <c r="V41" s="2"/>
      <c r="W41" s="2"/>
      <c r="X41" s="2"/>
      <c r="Y41" s="2"/>
      <c r="Z41" s="2"/>
    </row>
    <row r="42" ht="15.75" customHeight="1">
      <c r="A42" s="1" t="s">
        <v>216</v>
      </c>
      <c r="B42" s="1">
        <v>-20.536</v>
      </c>
      <c r="C42" s="1">
        <v>51.816</v>
      </c>
      <c r="D42" s="1">
        <v>-213.52</v>
      </c>
      <c r="E42" s="1">
        <v>398.48</v>
      </c>
      <c r="F42" s="1">
        <v>353.6</v>
      </c>
      <c r="G42" s="1">
        <v>685.44</v>
      </c>
      <c r="H42" s="1">
        <v>-193.12</v>
      </c>
      <c r="I42" s="1">
        <v>-191.76</v>
      </c>
      <c r="J42" s="1">
        <v>11.968</v>
      </c>
      <c r="K42" s="1">
        <v>1539.52</v>
      </c>
      <c r="L42" s="2"/>
      <c r="M42" s="2"/>
      <c r="N42" s="2"/>
      <c r="O42" s="2"/>
      <c r="P42" s="2"/>
      <c r="Q42" s="2"/>
      <c r="R42" s="2"/>
      <c r="S42" s="2"/>
      <c r="T42" s="2"/>
      <c r="U42" s="2"/>
      <c r="V42" s="2"/>
      <c r="W42" s="2"/>
      <c r="X42" s="2"/>
      <c r="Y42" s="2"/>
      <c r="Z42" s="2"/>
    </row>
    <row r="43" ht="15.75" customHeight="1">
      <c r="A43" s="1" t="s">
        <v>217</v>
      </c>
      <c r="B43" s="1">
        <v>23.8</v>
      </c>
      <c r="C43" s="1">
        <v>113.016</v>
      </c>
      <c r="D43" s="1">
        <v>-64.19200000000001</v>
      </c>
      <c r="E43" s="1">
        <v>578.0</v>
      </c>
      <c r="F43" s="1">
        <v>556.24</v>
      </c>
      <c r="G43" s="1">
        <v>889.44</v>
      </c>
      <c r="H43" s="1">
        <v>28.56</v>
      </c>
      <c r="I43" s="1">
        <v>6.664000000000001</v>
      </c>
      <c r="J43" s="1">
        <v>187.68</v>
      </c>
      <c r="K43" s="1">
        <v>1683.68</v>
      </c>
      <c r="L43" s="2"/>
      <c r="M43" s="2"/>
      <c r="N43" s="2"/>
      <c r="O43" s="2"/>
      <c r="P43" s="2"/>
      <c r="Q43" s="2"/>
      <c r="R43" s="2"/>
      <c r="S43" s="2"/>
      <c r="T43" s="2"/>
      <c r="U43" s="2"/>
      <c r="V43" s="2"/>
      <c r="W43" s="2"/>
      <c r="X43" s="2"/>
      <c r="Y43" s="2"/>
      <c r="Z43" s="2"/>
    </row>
    <row r="44" ht="15.75" customHeight="1">
      <c r="A44" s="1" t="s">
        <v>218</v>
      </c>
      <c r="B44" s="1">
        <v>999.6</v>
      </c>
      <c r="C44" s="1">
        <v>1482.4</v>
      </c>
      <c r="D44" s="1">
        <v>2615.28</v>
      </c>
      <c r="E44" s="1">
        <v>3642.08</v>
      </c>
      <c r="F44" s="1">
        <v>4210.56</v>
      </c>
      <c r="G44" s="1">
        <v>4851.120000000001</v>
      </c>
      <c r="H44" s="1">
        <v>2491.52</v>
      </c>
      <c r="I44" s="1">
        <v>2722.72</v>
      </c>
      <c r="J44" s="1">
        <v>2725.44</v>
      </c>
      <c r="K44" s="1">
        <v>6053.360000000001</v>
      </c>
      <c r="L44" s="2"/>
      <c r="M44" s="2"/>
      <c r="N44" s="2"/>
      <c r="O44" s="2"/>
      <c r="P44" s="2"/>
      <c r="Q44" s="2"/>
      <c r="R44" s="2"/>
      <c r="S44" s="2"/>
      <c r="T44" s="2"/>
      <c r="U44" s="2"/>
      <c r="V44" s="2"/>
      <c r="W44" s="2"/>
      <c r="X44" s="2"/>
      <c r="Y44" s="2"/>
      <c r="Z44" s="2"/>
    </row>
    <row r="45" ht="15.75" customHeight="1">
      <c r="A45" s="1" t="s">
        <v>219</v>
      </c>
      <c r="B45" s="1" t="s">
        <v>220</v>
      </c>
      <c r="C45" s="1" t="s">
        <v>221</v>
      </c>
      <c r="D45" s="1" t="s">
        <v>222</v>
      </c>
      <c r="E45" s="1" t="s">
        <v>223</v>
      </c>
      <c r="F45" s="1" t="s">
        <v>224</v>
      </c>
      <c r="G45" s="1" t="s">
        <v>225</v>
      </c>
      <c r="H45" s="1" t="s">
        <v>226</v>
      </c>
      <c r="I45" s="1">
        <v>-72.0</v>
      </c>
      <c r="J45" s="1" t="s">
        <v>227</v>
      </c>
      <c r="K45" s="1" t="s">
        <v>228</v>
      </c>
      <c r="L45" s="2"/>
      <c r="M45" s="2"/>
      <c r="N45" s="2"/>
      <c r="O45" s="2"/>
      <c r="P45" s="2"/>
      <c r="Q45" s="2"/>
      <c r="R45" s="2"/>
      <c r="S45" s="2"/>
      <c r="T45" s="2"/>
      <c r="U45" s="2"/>
      <c r="V45" s="2"/>
      <c r="W45" s="2"/>
      <c r="X45" s="2"/>
      <c r="Y45" s="2"/>
      <c r="Z45" s="2"/>
    </row>
    <row r="46" ht="15.75" customHeight="1">
      <c r="A46" s="1" t="s">
        <v>229</v>
      </c>
      <c r="B46" s="1">
        <v>31.008</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230</v>
      </c>
      <c r="B47" s="1">
        <v>31.008</v>
      </c>
      <c r="C47" s="1">
        <v>52.224</v>
      </c>
      <c r="D47" s="1">
        <v>61.88</v>
      </c>
      <c r="E47" s="1">
        <v>197.2</v>
      </c>
      <c r="F47" s="1">
        <v>193.12</v>
      </c>
      <c r="G47" s="1">
        <v>261.12</v>
      </c>
      <c r="H47" s="1">
        <v>115.328</v>
      </c>
      <c r="I47" s="1">
        <v>82.552</v>
      </c>
      <c r="J47" s="1">
        <v>52.63200000000001</v>
      </c>
      <c r="K47" s="1">
        <v>341.36</v>
      </c>
      <c r="L47" s="2"/>
      <c r="M47" s="2"/>
      <c r="N47" s="2"/>
      <c r="O47" s="2"/>
      <c r="P47" s="2"/>
      <c r="Q47" s="2"/>
      <c r="R47" s="2"/>
      <c r="S47" s="2"/>
      <c r="T47" s="2"/>
      <c r="U47" s="2"/>
      <c r="V47" s="2"/>
      <c r="W47" s="2"/>
      <c r="X47" s="2"/>
      <c r="Y47" s="2"/>
      <c r="Z47" s="2"/>
    </row>
    <row r="48" ht="15.75" customHeight="1">
      <c r="A48" s="1" t="s">
        <v>231</v>
      </c>
      <c r="B48" s="1">
        <v>-13.192</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232</v>
      </c>
      <c r="B49" s="1">
        <v>-13.192</v>
      </c>
      <c r="C49" s="1">
        <v>11.696</v>
      </c>
      <c r="D49" s="1">
        <v>3.128</v>
      </c>
      <c r="E49" s="1">
        <v>-23.392</v>
      </c>
      <c r="F49" s="1">
        <v>-85.95200000000001</v>
      </c>
      <c r="G49" s="1">
        <v>-23.936</v>
      </c>
      <c r="H49" s="1">
        <v>-67.048</v>
      </c>
      <c r="I49" s="1">
        <v>-45.832</v>
      </c>
      <c r="J49" s="1">
        <v>40.12</v>
      </c>
      <c r="K49" s="1">
        <v>-103.496</v>
      </c>
      <c r="L49" s="2"/>
      <c r="M49" s="2"/>
      <c r="N49" s="2"/>
      <c r="O49" s="2"/>
      <c r="P49" s="2"/>
      <c r="Q49" s="2"/>
      <c r="R49" s="2"/>
      <c r="S49" s="2"/>
      <c r="T49" s="2"/>
      <c r="U49" s="2"/>
      <c r="V49" s="2"/>
      <c r="W49" s="2"/>
      <c r="X49" s="2"/>
      <c r="Y49" s="2"/>
      <c r="Z49" s="2"/>
    </row>
    <row r="50" ht="15.75" customHeight="1">
      <c r="A50" s="1" t="s">
        <v>233</v>
      </c>
      <c r="B50" s="1">
        <v>33.864</v>
      </c>
      <c r="C50" s="1">
        <v>63.648</v>
      </c>
      <c r="D50" s="1">
        <v>-91.12</v>
      </c>
      <c r="E50" s="1">
        <v>285.6</v>
      </c>
      <c r="F50" s="1">
        <v>307.36</v>
      </c>
      <c r="G50" s="1">
        <v>469.2</v>
      </c>
      <c r="H50" s="1">
        <v>-157.76</v>
      </c>
      <c r="I50" s="1">
        <v>-48.416</v>
      </c>
      <c r="J50" s="1">
        <v>-4.896000000000001</v>
      </c>
      <c r="K50" s="1">
        <v>1073.04</v>
      </c>
      <c r="L50" s="2"/>
      <c r="M50" s="2"/>
      <c r="N50" s="2"/>
      <c r="O50" s="2"/>
      <c r="P50" s="2"/>
      <c r="Q50" s="2"/>
      <c r="R50" s="2"/>
      <c r="S50" s="2"/>
      <c r="T50" s="2"/>
      <c r="U50" s="2"/>
      <c r="V50" s="2"/>
      <c r="W50" s="2"/>
      <c r="X50" s="2"/>
      <c r="Y50" s="2"/>
      <c r="Z50" s="2"/>
    </row>
    <row r="51" ht="15.75" customHeight="1">
      <c r="A51" s="1" t="s">
        <v>234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235</v>
      </c>
      <c r="B52" s="1">
        <v>163.2</v>
      </c>
      <c r="C52" s="1">
        <v>244.8</v>
      </c>
      <c r="D52" s="1">
        <v>380.8</v>
      </c>
      <c r="E52" s="1">
        <v>693.6</v>
      </c>
      <c r="F52" s="1">
        <v>816.0000000000001</v>
      </c>
      <c r="G52" s="1">
        <v>748.0</v>
      </c>
      <c r="H52" s="1">
        <v>258.4</v>
      </c>
      <c r="I52" s="1">
        <v>326.4</v>
      </c>
      <c r="J52" s="1">
        <v>285.6</v>
      </c>
      <c r="K52" s="1">
        <v>720.8000000000001</v>
      </c>
      <c r="L52" s="2"/>
      <c r="M52" s="2"/>
      <c r="N52" s="2"/>
      <c r="O52" s="2"/>
      <c r="P52" s="2"/>
      <c r="Q52" s="2"/>
      <c r="R52" s="2"/>
      <c r="S52" s="2"/>
      <c r="T52" s="2"/>
      <c r="U52" s="2"/>
      <c r="V52" s="2"/>
      <c r="W52" s="2"/>
      <c r="X52" s="2"/>
      <c r="Y52" s="2"/>
      <c r="Z52" s="2"/>
    </row>
    <row r="53" ht="15.75" customHeight="1">
      <c r="A53" s="1" t="s">
        <v>236</v>
      </c>
      <c r="B53" s="1">
        <v>300.56</v>
      </c>
      <c r="C53" s="1">
        <v>420.24</v>
      </c>
      <c r="D53" s="1">
        <v>796.96</v>
      </c>
      <c r="E53" s="1">
        <v>1127.44</v>
      </c>
      <c r="F53" s="1">
        <v>1305.6</v>
      </c>
      <c r="G53" s="1">
        <v>1264.8</v>
      </c>
      <c r="H53" s="1">
        <v>598.4000000000001</v>
      </c>
      <c r="I53" s="1">
        <v>669.12</v>
      </c>
      <c r="J53" s="1">
        <v>578.0</v>
      </c>
      <c r="K53" s="1">
        <v>1251.2</v>
      </c>
      <c r="L53" s="2"/>
      <c r="M53" s="2"/>
      <c r="N53" s="2"/>
      <c r="O53" s="2"/>
      <c r="P53" s="2"/>
      <c r="Q53" s="2"/>
      <c r="R53" s="2"/>
      <c r="S53" s="2"/>
      <c r="T53" s="2"/>
      <c r="U53" s="2"/>
      <c r="V53" s="2"/>
      <c r="W53" s="2"/>
      <c r="X53" s="2"/>
      <c r="Y53" s="2"/>
      <c r="Z53" s="2"/>
    </row>
    <row r="54" ht="15.75" customHeight="1">
      <c r="A54" s="1" t="s">
        <v>237</v>
      </c>
      <c r="B54" s="1">
        <v>117.232</v>
      </c>
      <c r="C54" s="1">
        <v>148.24</v>
      </c>
      <c r="D54" s="1">
        <v>342.72</v>
      </c>
      <c r="E54" s="1">
        <v>356.3200000000001</v>
      </c>
      <c r="F54" s="1">
        <v>383.52</v>
      </c>
      <c r="G54" s="1">
        <v>447.4400000000001</v>
      </c>
      <c r="H54" s="1">
        <v>495.04</v>
      </c>
      <c r="I54" s="1">
        <v>397.12</v>
      </c>
      <c r="J54" s="1">
        <v>387.6</v>
      </c>
      <c r="K54" s="1">
        <v>508.64</v>
      </c>
      <c r="L54" s="2"/>
      <c r="M54" s="2"/>
      <c r="N54" s="2"/>
      <c r="O54" s="2"/>
      <c r="P54" s="2"/>
      <c r="Q54" s="2"/>
      <c r="R54" s="2"/>
      <c r="S54" s="2"/>
      <c r="T54" s="2"/>
      <c r="U54" s="2"/>
      <c r="V54" s="2"/>
      <c r="W54" s="2"/>
      <c r="X54" s="2"/>
      <c r="Y54" s="2"/>
      <c r="Z54" s="2"/>
    </row>
    <row r="55" ht="15.75" customHeight="1">
      <c r="A55" s="1" t="s">
        <v>238</v>
      </c>
      <c r="B55" s="1">
        <v>315.52</v>
      </c>
      <c r="C55" s="1">
        <v>448.8</v>
      </c>
      <c r="D55" s="1">
        <v>1045.84</v>
      </c>
      <c r="E55" s="1">
        <v>1123.36</v>
      </c>
      <c r="F55" s="1">
        <v>1308.32</v>
      </c>
      <c r="G55" s="1">
        <v>1451.12</v>
      </c>
      <c r="H55" s="1">
        <v>1043.12</v>
      </c>
      <c r="I55" s="1">
        <v>1222.64</v>
      </c>
      <c r="J55" s="1">
        <v>1134.24</v>
      </c>
      <c r="K55" s="1">
        <v>1648.32</v>
      </c>
      <c r="L55" s="2"/>
      <c r="M55" s="2"/>
      <c r="N55" s="2"/>
      <c r="O55" s="2"/>
      <c r="P55" s="2"/>
      <c r="Q55" s="2"/>
      <c r="R55" s="2"/>
      <c r="S55" s="2"/>
      <c r="T55" s="2"/>
      <c r="U55" s="2"/>
      <c r="V55" s="2"/>
      <c r="W55" s="2"/>
      <c r="X55" s="2"/>
      <c r="Y55" s="2"/>
      <c r="Z55" s="2"/>
    </row>
    <row r="56" ht="15.75" customHeight="1">
      <c r="A56" s="1" t="s">
        <v>239</v>
      </c>
      <c r="B56" s="1">
        <v>19.992</v>
      </c>
      <c r="C56" s="1">
        <v>18.496</v>
      </c>
      <c r="D56" s="1">
        <v>51.816</v>
      </c>
      <c r="E56" s="1">
        <v>60.928</v>
      </c>
      <c r="F56" s="1">
        <v>68.68</v>
      </c>
      <c r="G56" s="1">
        <v>55.48800000000001</v>
      </c>
      <c r="H56" s="1">
        <v>56.984</v>
      </c>
      <c r="I56" s="1">
        <v>60.112</v>
      </c>
      <c r="J56" s="1">
        <v>56.984</v>
      </c>
      <c r="K56" s="1">
        <v>32.368</v>
      </c>
      <c r="L56" s="2"/>
      <c r="M56" s="2"/>
      <c r="N56" s="2"/>
      <c r="O56" s="2"/>
      <c r="P56" s="2"/>
      <c r="Q56" s="2"/>
      <c r="R56" s="2"/>
      <c r="S56" s="2"/>
      <c r="T56" s="2"/>
      <c r="U56" s="2"/>
      <c r="V56" s="2"/>
      <c r="W56" s="2"/>
      <c r="X56" s="2"/>
      <c r="Y56" s="2"/>
      <c r="Z56" s="2"/>
    </row>
    <row r="57" ht="15.75" customHeight="1">
      <c r="A57" s="1" t="s">
        <v>240</v>
      </c>
      <c r="B57" s="1">
        <v>2.856</v>
      </c>
      <c r="C57" s="1">
        <v>1.904</v>
      </c>
      <c r="D57" s="1">
        <v>8.16</v>
      </c>
      <c r="E57" s="1">
        <v>14.416</v>
      </c>
      <c r="F57" s="1">
        <v>15.64</v>
      </c>
      <c r="G57" s="1">
        <v>13.328</v>
      </c>
      <c r="H57" s="1">
        <v>14.416</v>
      </c>
      <c r="I57" s="1">
        <v>13.736</v>
      </c>
      <c r="J57" s="1">
        <v>14.008</v>
      </c>
      <c r="K57" s="1">
        <v>11.56</v>
      </c>
      <c r="L57" s="2"/>
      <c r="M57" s="2"/>
      <c r="N57" s="2"/>
      <c r="O57" s="2"/>
      <c r="P57" s="2"/>
      <c r="Q57" s="2"/>
      <c r="R57" s="2"/>
      <c r="S57" s="2"/>
      <c r="T57" s="2"/>
      <c r="U57" s="2"/>
      <c r="V57" s="2"/>
      <c r="W57" s="2"/>
      <c r="X57" s="2"/>
      <c r="Y57" s="2"/>
      <c r="Z57" s="2"/>
    </row>
    <row r="58" ht="15.75" customHeight="1">
      <c r="A58" s="1" t="s">
        <v>241</v>
      </c>
      <c r="B58" s="1">
        <v>17.136</v>
      </c>
      <c r="C58" s="1">
        <v>16.592</v>
      </c>
      <c r="D58" s="1">
        <v>43.65600000000001</v>
      </c>
      <c r="E58" s="1">
        <v>46.512</v>
      </c>
      <c r="F58" s="1">
        <v>53.04000000000001</v>
      </c>
      <c r="G58" s="1">
        <v>42.16</v>
      </c>
      <c r="H58" s="1">
        <v>42.568</v>
      </c>
      <c r="I58" s="1">
        <v>46.376</v>
      </c>
      <c r="J58" s="1">
        <v>42.97600000000001</v>
      </c>
      <c r="K58" s="1">
        <v>20.808</v>
      </c>
      <c r="L58" s="2"/>
      <c r="M58" s="2"/>
      <c r="N58" s="2"/>
      <c r="O58" s="2"/>
      <c r="P58" s="2"/>
      <c r="Q58" s="2"/>
      <c r="R58" s="2"/>
      <c r="S58" s="2"/>
      <c r="T58" s="2"/>
      <c r="U58" s="2"/>
      <c r="V58" s="2"/>
      <c r="W58" s="2"/>
      <c r="X58" s="2"/>
      <c r="Y58" s="2"/>
      <c r="Z58" s="2"/>
    </row>
    <row r="59" ht="15.75" customHeight="1">
      <c r="A59" s="1" t="s">
        <v>242</v>
      </c>
      <c r="B59" s="1">
        <v>25.16</v>
      </c>
      <c r="C59" s="1">
        <v>39.712</v>
      </c>
      <c r="D59" s="1">
        <v>282.88</v>
      </c>
      <c r="E59" s="1">
        <v>137.36</v>
      </c>
      <c r="F59" s="1">
        <v>127.024</v>
      </c>
      <c r="G59" s="1">
        <v>124.984</v>
      </c>
      <c r="H59" s="1">
        <v>131.104</v>
      </c>
      <c r="I59" s="1">
        <v>109.072</v>
      </c>
      <c r="J59" s="1">
        <v>77.11200000000001</v>
      </c>
      <c r="K59" s="1">
        <v>118.32</v>
      </c>
      <c r="L59" s="2"/>
      <c r="M59" s="2"/>
      <c r="N59" s="2"/>
      <c r="O59" s="2"/>
      <c r="P59" s="2"/>
      <c r="Q59" s="2"/>
      <c r="R59" s="2"/>
      <c r="S59" s="2"/>
      <c r="T59" s="2"/>
      <c r="U59" s="2"/>
      <c r="V59" s="2"/>
      <c r="W59" s="2"/>
      <c r="X59" s="2"/>
      <c r="Y59" s="2"/>
      <c r="Z59" s="2"/>
    </row>
    <row r="60" ht="15.75" customHeight="1">
      <c r="A60" s="1" t="s">
        <v>243</v>
      </c>
      <c r="B60" s="1">
        <v>7.344</v>
      </c>
      <c r="C60" s="1">
        <v>8.84</v>
      </c>
      <c r="D60" s="1">
        <v>53.448</v>
      </c>
      <c r="E60" s="1">
        <v>25.296</v>
      </c>
      <c r="F60" s="1">
        <v>21.216</v>
      </c>
      <c r="G60" s="1">
        <v>19.584</v>
      </c>
      <c r="H60" s="1">
        <v>21.624</v>
      </c>
      <c r="I60" s="1">
        <v>20.264</v>
      </c>
      <c r="J60" s="1">
        <v>15.64</v>
      </c>
      <c r="K60" s="1">
        <v>21.488</v>
      </c>
      <c r="L60" s="2"/>
      <c r="M60" s="2"/>
      <c r="N60" s="2"/>
      <c r="O60" s="2"/>
      <c r="P60" s="2"/>
      <c r="Q60" s="2"/>
      <c r="R60" s="2"/>
      <c r="S60" s="2"/>
      <c r="T60" s="2"/>
      <c r="U60" s="2"/>
      <c r="V60" s="2"/>
      <c r="W60" s="2"/>
      <c r="X60" s="2"/>
      <c r="Y60" s="2"/>
      <c r="Z60" s="2"/>
    </row>
    <row r="61" ht="15.75" customHeight="1">
      <c r="A61" s="1" t="s">
        <v>244</v>
      </c>
      <c r="B61" s="1">
        <v>35.088</v>
      </c>
      <c r="C61" s="1">
        <v>38.76000000000001</v>
      </c>
      <c r="D61" s="1">
        <v>148.24</v>
      </c>
      <c r="E61" s="1">
        <v>86.36</v>
      </c>
      <c r="F61" s="1">
        <v>83.912</v>
      </c>
      <c r="G61" s="1">
        <v>88.536</v>
      </c>
      <c r="H61" s="1">
        <v>102.0</v>
      </c>
      <c r="I61" s="1">
        <v>99.28</v>
      </c>
      <c r="J61" s="1">
        <v>68.816</v>
      </c>
      <c r="K61" s="1">
        <v>109.616</v>
      </c>
      <c r="L61" s="2"/>
      <c r="M61" s="2"/>
      <c r="N61" s="2"/>
      <c r="O61" s="2"/>
      <c r="P61" s="2"/>
      <c r="Q61" s="2"/>
      <c r="R61" s="2"/>
      <c r="S61" s="2"/>
      <c r="T61" s="2"/>
      <c r="U61" s="2"/>
      <c r="V61" s="2"/>
      <c r="W61" s="2"/>
      <c r="X61" s="2"/>
      <c r="Y61" s="2"/>
      <c r="Z61" s="2"/>
    </row>
    <row r="62" ht="15.75" customHeight="1">
      <c r="A62" s="1" t="s">
        <v>245</v>
      </c>
      <c r="B62" s="1">
        <v>67.592</v>
      </c>
      <c r="C62" s="1">
        <v>87.44800000000001</v>
      </c>
      <c r="D62" s="1">
        <v>484.16</v>
      </c>
      <c r="E62" s="1">
        <v>248.88</v>
      </c>
      <c r="F62" s="1">
        <v>232.56</v>
      </c>
      <c r="G62" s="1">
        <v>232.56</v>
      </c>
      <c r="H62" s="1">
        <v>254.32</v>
      </c>
      <c r="I62" s="1">
        <v>228.48</v>
      </c>
      <c r="J62" s="1">
        <v>161.84</v>
      </c>
      <c r="K62" s="1">
        <v>248.88</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203</v>
      </c>
      <c r="I4" s="1" t="s">
        <v>265</v>
      </c>
      <c r="J4" s="1" t="s">
        <v>256</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272</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356</v>
      </c>
      <c r="C14" s="1" t="s">
        <v>357</v>
      </c>
      <c r="D14" s="1" t="s">
        <v>358</v>
      </c>
      <c r="E14" s="1">
        <v>1.088</v>
      </c>
      <c r="F14" s="1" t="s">
        <v>359</v>
      </c>
      <c r="G14" s="1" t="s">
        <v>360</v>
      </c>
      <c r="H14" s="1" t="s">
        <v>361</v>
      </c>
      <c r="I14" s="1" t="s">
        <v>362</v>
      </c>
      <c r="J14" s="1">
        <v>0.9520000000000001</v>
      </c>
      <c r="K14" s="1" t="s">
        <v>363</v>
      </c>
      <c r="L14" s="2"/>
      <c r="M14" s="2"/>
      <c r="N14" s="2"/>
      <c r="O14" s="2"/>
      <c r="P14" s="2"/>
      <c r="Q14" s="2"/>
      <c r="R14" s="2"/>
      <c r="S14" s="2"/>
      <c r="T14" s="2"/>
      <c r="U14" s="2"/>
      <c r="V14" s="2"/>
      <c r="W14" s="2"/>
      <c r="X14" s="2"/>
      <c r="Y14" s="2"/>
      <c r="Z14" s="2"/>
    </row>
    <row r="15">
      <c r="A15" s="1" t="s">
        <v>364</v>
      </c>
      <c r="B15" s="1" t="s">
        <v>356</v>
      </c>
      <c r="C15" s="1" t="s">
        <v>357</v>
      </c>
      <c r="D15" s="1" t="s">
        <v>358</v>
      </c>
      <c r="E15" s="1">
        <v>1.088</v>
      </c>
      <c r="F15" s="1" t="s">
        <v>359</v>
      </c>
      <c r="G15" s="1" t="s">
        <v>360</v>
      </c>
      <c r="H15" s="1" t="s">
        <v>361</v>
      </c>
      <c r="I15" s="1" t="s">
        <v>362</v>
      </c>
      <c r="J15" s="1">
        <v>0.9520000000000001</v>
      </c>
      <c r="K15" s="1" t="s">
        <v>363</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400</v>
      </c>
      <c r="E20" s="1" t="s">
        <v>401</v>
      </c>
      <c r="F20" s="1" t="s">
        <v>402</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257</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429</v>
      </c>
      <c r="B24" s="1" t="s">
        <v>430</v>
      </c>
      <c r="C24" s="1" t="s">
        <v>431</v>
      </c>
      <c r="D24" s="1" t="s">
        <v>432</v>
      </c>
      <c r="E24" s="1" t="s">
        <v>433</v>
      </c>
      <c r="F24" s="1" t="s">
        <v>434</v>
      </c>
      <c r="G24" s="1" t="s">
        <v>435</v>
      </c>
      <c r="H24" s="1" t="s">
        <v>436</v>
      </c>
      <c r="I24" s="1">
        <v>0.136</v>
      </c>
      <c r="J24" s="1">
        <v>0.136</v>
      </c>
      <c r="K24" s="1" t="s">
        <v>208</v>
      </c>
      <c r="L24" s="2"/>
      <c r="M24" s="2"/>
      <c r="N24" s="2"/>
      <c r="O24" s="2"/>
      <c r="P24" s="2"/>
      <c r="Q24" s="2"/>
      <c r="R24" s="2"/>
      <c r="S24" s="2"/>
      <c r="T24" s="2"/>
      <c r="U24" s="2"/>
      <c r="V24" s="2"/>
      <c r="W24" s="2"/>
      <c r="X24" s="2"/>
      <c r="Y24" s="2"/>
      <c r="Z24" s="2"/>
    </row>
    <row r="25" ht="15.75" customHeight="1">
      <c r="A25" s="1" t="s">
        <v>437</v>
      </c>
      <c r="B25" s="1" t="s">
        <v>438</v>
      </c>
      <c r="C25" s="1" t="s">
        <v>439</v>
      </c>
      <c r="D25" s="1" t="s">
        <v>287</v>
      </c>
      <c r="E25" s="1" t="s">
        <v>276</v>
      </c>
      <c r="F25" s="1" t="s">
        <v>435</v>
      </c>
      <c r="G25" s="1" t="s">
        <v>440</v>
      </c>
      <c r="H25" s="1" t="s">
        <v>441</v>
      </c>
      <c r="I25" s="1" t="s">
        <v>196</v>
      </c>
      <c r="J25" s="1" t="s">
        <v>173</v>
      </c>
      <c r="K25" s="1" t="s">
        <v>438</v>
      </c>
      <c r="L25" s="2"/>
      <c r="M25" s="2"/>
      <c r="N25" s="2"/>
      <c r="O25" s="2"/>
      <c r="P25" s="2"/>
      <c r="Q25" s="2"/>
      <c r="R25" s="2"/>
      <c r="S25" s="2"/>
      <c r="T25" s="2"/>
      <c r="U25" s="2"/>
      <c r="V25" s="2"/>
      <c r="W25" s="2"/>
      <c r="X25" s="2"/>
      <c r="Y25" s="2"/>
      <c r="Z25" s="2"/>
    </row>
    <row r="26" ht="15.75" customHeight="1">
      <c r="A26" s="1" t="s">
        <v>442</v>
      </c>
      <c r="B26" s="1" t="s">
        <v>400</v>
      </c>
      <c r="C26" s="1" t="s">
        <v>403</v>
      </c>
      <c r="D26" s="1" t="s">
        <v>401</v>
      </c>
      <c r="E26" s="1" t="s">
        <v>401</v>
      </c>
      <c r="F26" s="1" t="s">
        <v>405</v>
      </c>
      <c r="G26" s="1" t="s">
        <v>404</v>
      </c>
      <c r="H26" s="1" t="s">
        <v>443</v>
      </c>
      <c r="I26" s="1" t="s">
        <v>444</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469</v>
      </c>
      <c r="B30" s="1" t="s">
        <v>470</v>
      </c>
      <c r="C30" s="1" t="s">
        <v>471</v>
      </c>
      <c r="D30" s="1">
        <v>7.48</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1" t="s">
        <v>491</v>
      </c>
      <c r="C32" s="1" t="s">
        <v>492</v>
      </c>
      <c r="D32" s="1" t="s">
        <v>493</v>
      </c>
      <c r="E32" s="1" t="s">
        <v>494</v>
      </c>
      <c r="F32" s="1" t="s">
        <v>495</v>
      </c>
      <c r="G32" s="1" t="s">
        <v>496</v>
      </c>
      <c r="H32" s="1" t="s">
        <v>497</v>
      </c>
      <c r="I32" s="1" t="s">
        <v>498</v>
      </c>
      <c r="J32" s="1" t="s">
        <v>499</v>
      </c>
      <c r="K32" s="1" t="s">
        <v>500</v>
      </c>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287</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402</v>
      </c>
      <c r="C36" s="1" t="s">
        <v>534</v>
      </c>
      <c r="D36" s="1" t="s">
        <v>535</v>
      </c>
      <c r="E36" s="1" t="s">
        <v>536</v>
      </c>
      <c r="F36" s="1" t="s">
        <v>537</v>
      </c>
      <c r="G36" s="1" t="s">
        <v>538</v>
      </c>
      <c r="H36" s="1" t="s">
        <v>539</v>
      </c>
      <c r="I36" s="1" t="s">
        <v>256</v>
      </c>
      <c r="J36" s="1" t="s">
        <v>196</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559</v>
      </c>
      <c r="I38" s="1">
        <v>0.0</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287</v>
      </c>
      <c r="H39" s="1" t="s">
        <v>568</v>
      </c>
      <c r="I39" s="1" t="s">
        <v>515</v>
      </c>
      <c r="J39" s="1" t="s">
        <v>569</v>
      </c>
      <c r="K39" s="1" t="s">
        <v>570</v>
      </c>
      <c r="L39" s="2"/>
      <c r="M39" s="2"/>
      <c r="N39" s="2"/>
      <c r="O39" s="2"/>
      <c r="P39" s="2"/>
      <c r="Q39" s="2"/>
      <c r="R39" s="2"/>
      <c r="S39" s="2"/>
      <c r="T39" s="2"/>
      <c r="U39" s="2"/>
      <c r="V39" s="2"/>
      <c r="W39" s="2"/>
      <c r="X39" s="2"/>
      <c r="Y39" s="2"/>
      <c r="Z39" s="2"/>
    </row>
    <row r="40" ht="15.75" customHeight="1">
      <c r="A40" s="1" t="s">
        <v>571</v>
      </c>
      <c r="B40" s="1" t="s">
        <v>572</v>
      </c>
      <c r="C40" s="1" t="s">
        <v>573</v>
      </c>
      <c r="D40" s="1" t="s">
        <v>574</v>
      </c>
      <c r="E40" s="1" t="s">
        <v>575</v>
      </c>
      <c r="F40" s="1" t="s">
        <v>576</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583</v>
      </c>
      <c r="C41" s="1" t="s">
        <v>584</v>
      </c>
      <c r="D41" s="1" t="s">
        <v>585</v>
      </c>
      <c r="E41" s="1" t="s">
        <v>586</v>
      </c>
      <c r="F41" s="1" t="s">
        <v>587</v>
      </c>
      <c r="G41" s="1" t="s">
        <v>588</v>
      </c>
      <c r="H41" s="1" t="s">
        <v>589</v>
      </c>
      <c r="I41" s="1" t="s">
        <v>590</v>
      </c>
      <c r="J41" s="1" t="s">
        <v>591</v>
      </c>
      <c r="K41" s="1" t="s">
        <v>592</v>
      </c>
      <c r="L41" s="2"/>
      <c r="M41" s="2"/>
      <c r="N41" s="2"/>
      <c r="O41" s="2"/>
      <c r="P41" s="2"/>
      <c r="Q41" s="2"/>
      <c r="R41" s="2"/>
      <c r="S41" s="2"/>
      <c r="T41" s="2"/>
      <c r="U41" s="2"/>
      <c r="V41" s="2"/>
      <c r="W41" s="2"/>
      <c r="X41" s="2"/>
      <c r="Y41" s="2"/>
      <c r="Z41" s="2"/>
    </row>
    <row r="42" ht="15.75" customHeight="1">
      <c r="A42" s="1" t="s">
        <v>593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594</v>
      </c>
      <c r="B43" s="1" t="s">
        <v>595</v>
      </c>
      <c r="C43" s="1" t="s">
        <v>596</v>
      </c>
      <c r="D43" s="1" t="s">
        <v>597</v>
      </c>
      <c r="E43" s="1" t="s">
        <v>598</v>
      </c>
      <c r="F43" s="1" t="s">
        <v>599</v>
      </c>
      <c r="G43" s="1" t="s">
        <v>600</v>
      </c>
      <c r="H43" s="1" t="s">
        <v>601</v>
      </c>
      <c r="I43" s="1" t="s">
        <v>602</v>
      </c>
      <c r="J43" s="1" t="s">
        <v>603</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612</v>
      </c>
      <c r="I44" s="1" t="s">
        <v>392</v>
      </c>
      <c r="J44" s="1" t="s">
        <v>613</v>
      </c>
      <c r="K44" s="1" t="s">
        <v>614</v>
      </c>
      <c r="L44" s="2"/>
      <c r="M44" s="2"/>
      <c r="N44" s="2"/>
      <c r="O44" s="2"/>
      <c r="P44" s="2"/>
      <c r="Q44" s="2"/>
      <c r="R44" s="2"/>
      <c r="S44" s="2"/>
      <c r="T44" s="2"/>
      <c r="U44" s="2"/>
      <c r="V44" s="2"/>
      <c r="W44" s="2"/>
      <c r="X44" s="2"/>
      <c r="Y44" s="2"/>
      <c r="Z44" s="2"/>
    </row>
    <row r="45" ht="15.75" customHeight="1">
      <c r="A45" s="1" t="s">
        <v>615</v>
      </c>
      <c r="B45" s="1" t="s">
        <v>616</v>
      </c>
      <c r="C45" s="1">
        <v>0.0</v>
      </c>
      <c r="D45" s="1" t="s">
        <v>617</v>
      </c>
      <c r="E45" s="1" t="s">
        <v>618</v>
      </c>
      <c r="F45" s="1" t="s">
        <v>619</v>
      </c>
      <c r="G45" s="1" t="s">
        <v>620</v>
      </c>
      <c r="H45" s="1" t="s">
        <v>621</v>
      </c>
      <c r="I45" s="1" t="s">
        <v>622</v>
      </c>
      <c r="J45" s="1" t="s">
        <v>623</v>
      </c>
      <c r="K45" s="1">
        <v>0.0</v>
      </c>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630</v>
      </c>
      <c r="H46" s="1" t="s">
        <v>631</v>
      </c>
      <c r="I46" s="1" t="s">
        <v>632</v>
      </c>
      <c r="J46" s="1" t="s">
        <v>633</v>
      </c>
      <c r="K46" s="1">
        <v>0.0</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640</v>
      </c>
      <c r="H47" s="1" t="s">
        <v>641</v>
      </c>
      <c r="I47" s="1" t="s">
        <v>642</v>
      </c>
      <c r="J47" s="1" t="s">
        <v>643</v>
      </c>
      <c r="K47" s="1">
        <v>0.136</v>
      </c>
      <c r="L47" s="2"/>
      <c r="M47" s="2"/>
      <c r="N47" s="2"/>
      <c r="O47" s="2"/>
      <c r="P47" s="2"/>
      <c r="Q47" s="2"/>
      <c r="R47" s="2"/>
      <c r="S47" s="2"/>
      <c r="T47" s="2"/>
      <c r="U47" s="2"/>
      <c r="V47" s="2"/>
      <c r="W47" s="2"/>
      <c r="X47" s="2"/>
      <c r="Y47" s="2"/>
      <c r="Z47" s="2"/>
    </row>
    <row r="48" ht="15.75" customHeight="1">
      <c r="A48" s="1" t="s">
        <v>644</v>
      </c>
      <c r="B48" s="1" t="s">
        <v>645</v>
      </c>
      <c r="C48" s="1">
        <v>0.0</v>
      </c>
      <c r="D48" s="1" t="s">
        <v>646</v>
      </c>
      <c r="E48" s="1" t="s">
        <v>647</v>
      </c>
      <c r="F48" s="1" t="s">
        <v>648</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672</v>
      </c>
      <c r="I50" s="1" t="s">
        <v>673</v>
      </c>
      <c r="J50" s="1" t="s">
        <v>674</v>
      </c>
      <c r="K50" s="1">
        <v>-0.272</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687</v>
      </c>
      <c r="C52" s="1" t="s">
        <v>688</v>
      </c>
      <c r="D52" s="1" t="s">
        <v>689</v>
      </c>
      <c r="E52" s="1" t="s">
        <v>690</v>
      </c>
      <c r="F52" s="1" t="s">
        <v>691</v>
      </c>
      <c r="G52" s="1" t="s">
        <v>692</v>
      </c>
      <c r="H52" s="1" t="s">
        <v>693</v>
      </c>
      <c r="I52" s="1" t="s">
        <v>190</v>
      </c>
      <c r="J52" s="1" t="s">
        <v>694</v>
      </c>
      <c r="K52" s="1" t="s">
        <v>695</v>
      </c>
      <c r="L52" s="2"/>
      <c r="M52" s="2"/>
      <c r="N52" s="2"/>
      <c r="O52" s="2"/>
      <c r="P52" s="2"/>
      <c r="Q52" s="2"/>
      <c r="R52" s="2"/>
      <c r="S52" s="2"/>
      <c r="T52" s="2"/>
      <c r="U52" s="2"/>
      <c r="V52" s="2"/>
      <c r="W52" s="2"/>
      <c r="X52" s="2"/>
      <c r="Y52" s="2"/>
      <c r="Z52" s="2"/>
    </row>
    <row r="53" ht="15.75" customHeight="1">
      <c r="A53" s="1" t="s">
        <v>696</v>
      </c>
      <c r="B53" s="1" t="s">
        <v>697</v>
      </c>
      <c r="C53" s="1" t="s">
        <v>698</v>
      </c>
      <c r="D53" s="1" t="s">
        <v>613</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632</v>
      </c>
      <c r="C56" s="1" t="s">
        <v>729</v>
      </c>
      <c r="D56" s="1" t="s">
        <v>730</v>
      </c>
      <c r="E56" s="1" t="s">
        <v>731</v>
      </c>
      <c r="F56" s="1" t="s">
        <v>732</v>
      </c>
      <c r="G56" s="1" t="s">
        <v>733</v>
      </c>
      <c r="H56" s="1" t="s">
        <v>734</v>
      </c>
      <c r="I56" s="1" t="s">
        <v>735</v>
      </c>
      <c r="J56" s="1" t="s">
        <v>537</v>
      </c>
      <c r="K56" s="1" t="s">
        <v>736</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613</v>
      </c>
      <c r="G57" s="1" t="s">
        <v>414</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v>0.9520000000000001</v>
      </c>
      <c r="E58" s="1">
        <v>-4.216</v>
      </c>
      <c r="F58" s="1" t="s">
        <v>749</v>
      </c>
      <c r="G58" s="1" t="s">
        <v>750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760</v>
      </c>
      <c r="G59" s="1" t="s">
        <v>761</v>
      </c>
      <c r="H59" s="1" t="s">
        <v>762</v>
      </c>
      <c r="I59" s="1" t="s">
        <v>763</v>
      </c>
      <c r="J59" s="1" t="s">
        <v>764</v>
      </c>
      <c r="K59" s="1">
        <v>0.0</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811</v>
      </c>
      <c r="C65" s="1" t="s">
        <v>812</v>
      </c>
      <c r="D65" s="1" t="s">
        <v>813</v>
      </c>
      <c r="E65" s="1" t="s">
        <v>814</v>
      </c>
      <c r="F65" s="1" t="s">
        <v>815</v>
      </c>
      <c r="G65" s="1" t="s">
        <v>816</v>
      </c>
      <c r="H65" s="1" t="s">
        <v>817</v>
      </c>
      <c r="I65" s="1" t="s">
        <v>818</v>
      </c>
      <c r="J65" s="1" t="s">
        <v>819</v>
      </c>
      <c r="K65" s="1" t="s">
        <v>820</v>
      </c>
      <c r="L65" s="2"/>
      <c r="M65" s="2"/>
      <c r="N65" s="2"/>
      <c r="O65" s="2"/>
      <c r="P65" s="2"/>
      <c r="Q65" s="2"/>
      <c r="R65" s="2"/>
      <c r="S65" s="2"/>
      <c r="T65" s="2"/>
      <c r="U65" s="2"/>
      <c r="V65" s="2"/>
      <c r="W65" s="2"/>
      <c r="X65" s="2"/>
      <c r="Y65" s="2"/>
      <c r="Z65" s="2"/>
    </row>
    <row r="66" ht="15.75" customHeight="1">
      <c r="A66" s="1" t="s">
        <v>821</v>
      </c>
      <c r="B66" s="1">
        <v>-7.072000000000001</v>
      </c>
      <c r="C66" s="1" t="s">
        <v>822</v>
      </c>
      <c r="D66" s="1" t="s">
        <v>823</v>
      </c>
      <c r="E66" s="1" t="s">
        <v>824</v>
      </c>
      <c r="F66" s="1" t="s">
        <v>825</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832</v>
      </c>
      <c r="C67" s="1" t="s">
        <v>833</v>
      </c>
      <c r="D67" s="1" t="s">
        <v>834</v>
      </c>
      <c r="E67" s="1" t="s">
        <v>835</v>
      </c>
      <c r="F67" s="1" t="s">
        <v>351</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844</v>
      </c>
      <c r="E68" s="1" t="s">
        <v>845</v>
      </c>
      <c r="F68" s="1" t="s">
        <v>846</v>
      </c>
      <c r="G68" s="1" t="s">
        <v>847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336</v>
      </c>
      <c r="E72" s="1" t="s">
        <v>888</v>
      </c>
      <c r="F72" s="1" t="s">
        <v>889</v>
      </c>
      <c r="G72" s="1" t="s">
        <v>890</v>
      </c>
      <c r="H72" s="1" t="s">
        <v>891</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897</v>
      </c>
      <c r="D73" s="1" t="s">
        <v>898</v>
      </c>
      <c r="E73" s="1" t="s">
        <v>899</v>
      </c>
      <c r="F73" s="1" t="s">
        <v>900</v>
      </c>
      <c r="G73" s="1" t="s">
        <v>901</v>
      </c>
      <c r="H73" s="1" t="s">
        <v>902</v>
      </c>
      <c r="I73" s="1" t="s">
        <v>544</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919</v>
      </c>
      <c r="E75" s="1" t="s">
        <v>920</v>
      </c>
      <c r="F75" s="1" t="s">
        <v>921</v>
      </c>
      <c r="G75" s="1" t="s">
        <v>922</v>
      </c>
      <c r="H75" s="1" t="s">
        <v>923</v>
      </c>
      <c r="I75" s="1" t="s">
        <v>425</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928</v>
      </c>
      <c r="D76" s="1" t="s">
        <v>929</v>
      </c>
      <c r="E76" s="1" t="s">
        <v>930</v>
      </c>
      <c r="F76" s="1" t="s">
        <v>931</v>
      </c>
      <c r="G76" s="1" t="s">
        <v>932</v>
      </c>
      <c r="H76" s="1" t="s">
        <v>933</v>
      </c>
      <c r="I76" s="1" t="s">
        <v>934</v>
      </c>
      <c r="J76" s="1" t="s">
        <v>935</v>
      </c>
      <c r="K76" s="1" t="s">
        <v>936</v>
      </c>
      <c r="L76" s="2"/>
      <c r="M76" s="2"/>
      <c r="N76" s="2"/>
      <c r="O76" s="2"/>
      <c r="P76" s="2"/>
      <c r="Q76" s="2"/>
      <c r="R76" s="2"/>
      <c r="S76" s="2"/>
      <c r="T76" s="2"/>
      <c r="U76" s="2"/>
      <c r="V76" s="2"/>
      <c r="W76" s="2"/>
      <c r="X76" s="2"/>
      <c r="Y76" s="2"/>
      <c r="Z76" s="2"/>
    </row>
    <row r="77" ht="15.75" customHeight="1">
      <c r="A77" s="1" t="s">
        <v>937</v>
      </c>
      <c r="B77" s="1" t="s">
        <v>938</v>
      </c>
      <c r="C77" s="1" t="s">
        <v>939</v>
      </c>
      <c r="D77" s="1" t="s">
        <v>940</v>
      </c>
      <c r="E77" s="1" t="s">
        <v>941</v>
      </c>
      <c r="F77" s="1" t="s">
        <v>942</v>
      </c>
      <c r="G77" s="1" t="s">
        <v>943</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1" t="s">
        <v>949</v>
      </c>
      <c r="C78" s="1" t="s">
        <v>950</v>
      </c>
      <c r="D78" s="1" t="s">
        <v>951</v>
      </c>
      <c r="E78" s="1" t="s">
        <v>952</v>
      </c>
      <c r="F78" s="1" t="s">
        <v>953</v>
      </c>
      <c r="G78" s="1" t="s">
        <v>954</v>
      </c>
      <c r="H78" s="1" t="s">
        <v>955</v>
      </c>
      <c r="I78" s="1" t="s">
        <v>956</v>
      </c>
      <c r="J78" s="1" t="s">
        <v>957</v>
      </c>
      <c r="K78" s="1" t="s">
        <v>958</v>
      </c>
      <c r="L78" s="2"/>
      <c r="M78" s="2"/>
      <c r="N78" s="2"/>
      <c r="O78" s="2"/>
      <c r="P78" s="2"/>
      <c r="Q78" s="2"/>
      <c r="R78" s="2"/>
      <c r="S78" s="2"/>
      <c r="T78" s="2"/>
      <c r="U78" s="2"/>
      <c r="V78" s="2"/>
      <c r="W78" s="2"/>
      <c r="X78" s="2"/>
      <c r="Y78" s="2"/>
      <c r="Z78" s="2"/>
    </row>
    <row r="79" ht="15.75" customHeight="1">
      <c r="A79" s="1" t="s">
        <v>959</v>
      </c>
      <c r="B79" s="1">
        <v>61.33600000000001</v>
      </c>
      <c r="C79" s="1" t="s">
        <v>960</v>
      </c>
      <c r="D79" s="1" t="s">
        <v>961</v>
      </c>
      <c r="E79" s="1" t="s">
        <v>962</v>
      </c>
      <c r="F79" s="1" t="s">
        <v>963</v>
      </c>
      <c r="G79" s="1" t="s">
        <v>964</v>
      </c>
      <c r="H79" s="1" t="s">
        <v>965</v>
      </c>
      <c r="I79" s="1" t="s">
        <v>966</v>
      </c>
      <c r="J79" s="1" t="s">
        <v>967</v>
      </c>
      <c r="K79" s="1" t="s">
        <v>968</v>
      </c>
      <c r="L79" s="2"/>
      <c r="M79" s="2"/>
      <c r="N79" s="2"/>
      <c r="O79" s="2"/>
      <c r="P79" s="2"/>
      <c r="Q79" s="2"/>
      <c r="R79" s="2"/>
      <c r="S79" s="2"/>
      <c r="T79" s="2"/>
      <c r="U79" s="2"/>
      <c r="V79" s="2"/>
      <c r="W79" s="2"/>
      <c r="X79" s="2"/>
      <c r="Y79" s="2"/>
      <c r="Z79" s="2"/>
    </row>
    <row r="80" ht="15.75" customHeight="1">
      <c r="A80" s="1" t="s">
        <v>969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753</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t="s">
        <v>1017</v>
      </c>
      <c r="F85" s="1" t="s">
        <v>1018</v>
      </c>
      <c r="G85" s="1" t="s">
        <v>1019</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t="s">
        <v>1025</v>
      </c>
      <c r="C86" s="1" t="s">
        <v>1026</v>
      </c>
      <c r="D86" s="1" t="s">
        <v>1027</v>
      </c>
      <c r="E86" s="1" t="s">
        <v>1028</v>
      </c>
      <c r="F86" s="1" t="s">
        <v>1029</v>
      </c>
      <c r="G86" s="1" t="s">
        <v>1030</v>
      </c>
      <c r="H86" s="1" t="s">
        <v>1031</v>
      </c>
      <c r="I86" s="1" t="s">
        <v>1032</v>
      </c>
      <c r="J86" s="1" t="s">
        <v>1033</v>
      </c>
      <c r="K86" s="1" t="s">
        <v>1034</v>
      </c>
      <c r="L86" s="2"/>
      <c r="M86" s="2"/>
      <c r="N86" s="2"/>
      <c r="O86" s="2"/>
      <c r="P86" s="2"/>
      <c r="Q86" s="2"/>
      <c r="R86" s="2"/>
      <c r="S86" s="2"/>
      <c r="T86" s="2"/>
      <c r="U86" s="2"/>
      <c r="V86" s="2"/>
      <c r="W86" s="2"/>
      <c r="X86" s="2"/>
      <c r="Y86" s="2"/>
      <c r="Z86" s="2"/>
    </row>
    <row r="87" ht="15.75" customHeight="1">
      <c r="A87" s="1" t="s">
        <v>1035</v>
      </c>
      <c r="B87" s="1" t="s">
        <v>1036</v>
      </c>
      <c r="C87" s="1" t="s">
        <v>1037</v>
      </c>
      <c r="D87" s="1" t="s">
        <v>1038</v>
      </c>
      <c r="E87" s="1" t="s">
        <v>1039</v>
      </c>
      <c r="F87" s="1" t="s">
        <v>1040</v>
      </c>
      <c r="G87" s="1" t="s">
        <v>1041</v>
      </c>
      <c r="H87" s="1" t="s">
        <v>1042</v>
      </c>
      <c r="I87" s="1" t="s">
        <v>1043</v>
      </c>
      <c r="J87" s="1" t="s">
        <v>1044</v>
      </c>
      <c r="K87" s="1" t="s">
        <v>1045</v>
      </c>
      <c r="L87" s="2"/>
      <c r="M87" s="2"/>
      <c r="N87" s="2"/>
      <c r="O87" s="2"/>
      <c r="P87" s="2"/>
      <c r="Q87" s="2"/>
      <c r="R87" s="2"/>
      <c r="S87" s="2"/>
      <c r="T87" s="2"/>
      <c r="U87" s="2"/>
      <c r="V87" s="2"/>
      <c r="W87" s="2"/>
      <c r="X87" s="2"/>
      <c r="Y87" s="2"/>
      <c r="Z87" s="2"/>
    </row>
    <row r="88" ht="15.75" customHeight="1">
      <c r="A88" s="1" t="s">
        <v>1046</v>
      </c>
      <c r="B88" s="1" t="s">
        <v>1047</v>
      </c>
      <c r="C88" s="1" t="s">
        <v>1048</v>
      </c>
      <c r="D88" s="1" t="s">
        <v>1049</v>
      </c>
      <c r="E88" s="1" t="s">
        <v>1050</v>
      </c>
      <c r="F88" s="1" t="s">
        <v>1051</v>
      </c>
      <c r="G88" s="1" t="s">
        <v>1052</v>
      </c>
      <c r="H88" s="1" t="s">
        <v>1053</v>
      </c>
      <c r="I88" s="1" t="s">
        <v>1054</v>
      </c>
      <c r="J88" s="1" t="s">
        <v>1055</v>
      </c>
      <c r="K88" s="1" t="s">
        <v>1056</v>
      </c>
      <c r="L88" s="2"/>
      <c r="M88" s="2"/>
      <c r="N88" s="2"/>
      <c r="O88" s="2"/>
      <c r="P88" s="2"/>
      <c r="Q88" s="2"/>
      <c r="R88" s="2"/>
      <c r="S88" s="2"/>
      <c r="T88" s="2"/>
      <c r="U88" s="2"/>
      <c r="V88" s="2"/>
      <c r="W88" s="2"/>
      <c r="X88" s="2"/>
      <c r="Y88" s="2"/>
      <c r="Z88" s="2"/>
    </row>
    <row r="89" ht="15.75" customHeight="1">
      <c r="A89" s="1" t="s">
        <v>1057</v>
      </c>
      <c r="B89" s="1" t="s">
        <v>1058</v>
      </c>
      <c r="C89" s="1" t="s">
        <v>1059</v>
      </c>
      <c r="D89" s="1" t="s">
        <v>1060</v>
      </c>
      <c r="E89" s="1" t="s">
        <v>1061</v>
      </c>
      <c r="F89" s="1" t="s">
        <v>1062</v>
      </c>
      <c r="G89" s="1" t="s">
        <v>1063</v>
      </c>
      <c r="H89" s="1" t="s">
        <v>1064</v>
      </c>
      <c r="I89" s="1" t="s">
        <v>1065</v>
      </c>
      <c r="J89" s="1" t="s">
        <v>1066</v>
      </c>
      <c r="K89" s="1" t="s">
        <v>1067</v>
      </c>
      <c r="L89" s="2"/>
      <c r="M89" s="2"/>
      <c r="N89" s="2"/>
      <c r="O89" s="2"/>
      <c r="P89" s="2"/>
      <c r="Q89" s="2"/>
      <c r="R89" s="2"/>
      <c r="S89" s="2"/>
      <c r="T89" s="2"/>
      <c r="U89" s="2"/>
      <c r="V89" s="2"/>
      <c r="W89" s="2"/>
      <c r="X89" s="2"/>
      <c r="Y89" s="2"/>
      <c r="Z89" s="2"/>
    </row>
    <row r="90" ht="15.75" customHeight="1">
      <c r="A90" s="1" t="s">
        <v>1068</v>
      </c>
      <c r="B90" s="1" t="s">
        <v>1069</v>
      </c>
      <c r="C90" s="1">
        <v>6.936000000000001</v>
      </c>
      <c r="D90" s="1" t="s">
        <v>1070</v>
      </c>
      <c r="E90" s="1" t="s">
        <v>1071</v>
      </c>
      <c r="F90" s="1" t="s">
        <v>1072</v>
      </c>
      <c r="G90" s="1" t="s">
        <v>1073</v>
      </c>
      <c r="H90" s="1" t="s">
        <v>209</v>
      </c>
      <c r="I90" s="1" t="s">
        <v>1074</v>
      </c>
      <c r="J90" s="1" t="s">
        <v>1075</v>
      </c>
      <c r="K90" s="1" t="s">
        <v>1076</v>
      </c>
      <c r="L90" s="2"/>
      <c r="M90" s="2"/>
      <c r="N90" s="2"/>
      <c r="O90" s="2"/>
      <c r="P90" s="2"/>
      <c r="Q90" s="2"/>
      <c r="R90" s="2"/>
      <c r="S90" s="2"/>
      <c r="T90" s="2"/>
      <c r="U90" s="2"/>
      <c r="V90" s="2"/>
      <c r="W90" s="2"/>
      <c r="X90" s="2"/>
      <c r="Y90" s="2"/>
      <c r="Z90" s="2"/>
    </row>
    <row r="91" ht="15.75" customHeight="1">
      <c r="A91" s="1" t="s">
        <v>1077</v>
      </c>
      <c r="B91" s="1" t="s">
        <v>1078</v>
      </c>
      <c r="C91" s="1" t="s">
        <v>1079</v>
      </c>
      <c r="D91" s="1" t="s">
        <v>1080</v>
      </c>
      <c r="E91" s="1" t="s">
        <v>714</v>
      </c>
      <c r="F91" s="1" t="s">
        <v>1081</v>
      </c>
      <c r="G91" s="1" t="s">
        <v>1082</v>
      </c>
      <c r="H91" s="1" t="s">
        <v>1083</v>
      </c>
      <c r="I91" s="1" t="s">
        <v>1084</v>
      </c>
      <c r="J91" s="1" t="s">
        <v>1085</v>
      </c>
      <c r="K91" s="1" t="s">
        <v>835</v>
      </c>
      <c r="L91" s="2"/>
      <c r="M91" s="2"/>
      <c r="N91" s="2"/>
      <c r="O91" s="2"/>
      <c r="P91" s="2"/>
      <c r="Q91" s="2"/>
      <c r="R91" s="2"/>
      <c r="S91" s="2"/>
      <c r="T91" s="2"/>
      <c r="U91" s="2"/>
      <c r="V91" s="2"/>
      <c r="W91" s="2"/>
      <c r="X91" s="2"/>
      <c r="Y91" s="2"/>
      <c r="Z91" s="2"/>
    </row>
    <row r="92" ht="15.75" customHeight="1">
      <c r="A92" s="1" t="s">
        <v>1086</v>
      </c>
      <c r="B92" s="1" t="s">
        <v>1087</v>
      </c>
      <c r="C92" s="1" t="s">
        <v>1088</v>
      </c>
      <c r="D92" s="1" t="s">
        <v>1089</v>
      </c>
      <c r="E92" s="1" t="s">
        <v>1090</v>
      </c>
      <c r="F92" s="1" t="s">
        <v>1091</v>
      </c>
      <c r="G92" s="1" t="s">
        <v>190</v>
      </c>
      <c r="H92" s="1" t="s">
        <v>1092</v>
      </c>
      <c r="I92" s="1" t="s">
        <v>1093</v>
      </c>
      <c r="J92" s="1" t="s">
        <v>1094</v>
      </c>
      <c r="K92" s="1" t="s">
        <v>1095</v>
      </c>
      <c r="L92" s="2"/>
      <c r="M92" s="2"/>
      <c r="N92" s="2"/>
      <c r="O92" s="2"/>
      <c r="P92" s="2"/>
      <c r="Q92" s="2"/>
      <c r="R92" s="2"/>
      <c r="S92" s="2"/>
      <c r="T92" s="2"/>
      <c r="U92" s="2"/>
      <c r="V92" s="2"/>
      <c r="W92" s="2"/>
      <c r="X92" s="2"/>
      <c r="Y92" s="2"/>
      <c r="Z92" s="2"/>
    </row>
    <row r="93" ht="15.75" customHeight="1">
      <c r="A93" s="1" t="s">
        <v>1096</v>
      </c>
      <c r="B93" s="1" t="s">
        <v>1097</v>
      </c>
      <c r="C93" s="1" t="s">
        <v>1098</v>
      </c>
      <c r="D93" s="1" t="s">
        <v>1099</v>
      </c>
      <c r="E93" s="1" t="s">
        <v>1100</v>
      </c>
      <c r="F93" s="1" t="s">
        <v>1101</v>
      </c>
      <c r="G93" s="1" t="s">
        <v>1102</v>
      </c>
      <c r="H93" s="1" t="s">
        <v>1103</v>
      </c>
      <c r="I93" s="1" t="s">
        <v>1104</v>
      </c>
      <c r="J93" s="1" t="s">
        <v>392</v>
      </c>
      <c r="K93" s="1" t="s">
        <v>1105</v>
      </c>
      <c r="L93" s="2"/>
      <c r="M93" s="2"/>
      <c r="N93" s="2"/>
      <c r="O93" s="2"/>
      <c r="P93" s="2"/>
      <c r="Q93" s="2"/>
      <c r="R93" s="2"/>
      <c r="S93" s="2"/>
      <c r="T93" s="2"/>
      <c r="U93" s="2"/>
      <c r="V93" s="2"/>
      <c r="W93" s="2"/>
      <c r="X93" s="2"/>
      <c r="Y93" s="2"/>
      <c r="Z93" s="2"/>
    </row>
    <row r="94" ht="15.75" customHeight="1">
      <c r="A94" s="1" t="s">
        <v>1106</v>
      </c>
      <c r="B94" s="1" t="s">
        <v>1107</v>
      </c>
      <c r="C94" s="1" t="s">
        <v>1108</v>
      </c>
      <c r="D94" s="1" t="s">
        <v>1109</v>
      </c>
      <c r="E94" s="1" t="s">
        <v>1110</v>
      </c>
      <c r="F94" s="1" t="s">
        <v>1111</v>
      </c>
      <c r="G94" s="1" t="s">
        <v>1112</v>
      </c>
      <c r="H94" s="1" t="s">
        <v>1113</v>
      </c>
      <c r="I94" s="1" t="s">
        <v>913</v>
      </c>
      <c r="J94" s="1" t="s">
        <v>1114</v>
      </c>
      <c r="K94" s="1" t="s">
        <v>1115</v>
      </c>
      <c r="L94" s="2"/>
      <c r="M94" s="2"/>
      <c r="N94" s="2"/>
      <c r="O94" s="2"/>
      <c r="P94" s="2"/>
      <c r="Q94" s="2"/>
      <c r="R94" s="2"/>
      <c r="S94" s="2"/>
      <c r="T94" s="2"/>
      <c r="U94" s="2"/>
      <c r="V94" s="2"/>
      <c r="W94" s="2"/>
      <c r="X94" s="2"/>
      <c r="Y94" s="2"/>
      <c r="Z94" s="2"/>
    </row>
    <row r="95" ht="15.75" customHeight="1">
      <c r="A95" s="1" t="s">
        <v>1116</v>
      </c>
      <c r="B95" s="1" t="s">
        <v>1117</v>
      </c>
      <c r="C95" s="1" t="s">
        <v>1118</v>
      </c>
      <c r="D95" s="1" t="s">
        <v>1119</v>
      </c>
      <c r="E95" s="1" t="s">
        <v>1120</v>
      </c>
      <c r="F95" s="1" t="s">
        <v>1121</v>
      </c>
      <c r="G95" s="1" t="s">
        <v>1122</v>
      </c>
      <c r="H95" s="1" t="s">
        <v>1123</v>
      </c>
      <c r="I95" s="1" t="s">
        <v>1124</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1129</v>
      </c>
      <c r="D96" s="1" t="s">
        <v>1130</v>
      </c>
      <c r="E96" s="1" t="s">
        <v>1131</v>
      </c>
      <c r="F96" s="1" t="s">
        <v>1132</v>
      </c>
      <c r="G96" s="1" t="s">
        <v>1083</v>
      </c>
      <c r="H96" s="1" t="s">
        <v>1133</v>
      </c>
      <c r="I96" s="1" t="s">
        <v>1134</v>
      </c>
      <c r="J96" s="1" t="s">
        <v>1135</v>
      </c>
      <c r="K96" s="1" t="s">
        <v>1136</v>
      </c>
      <c r="L96" s="2"/>
      <c r="M96" s="2"/>
      <c r="N96" s="2"/>
      <c r="O96" s="2"/>
      <c r="P96" s="2"/>
      <c r="Q96" s="2"/>
      <c r="R96" s="2"/>
      <c r="S96" s="2"/>
      <c r="T96" s="2"/>
      <c r="U96" s="2"/>
      <c r="V96" s="2"/>
      <c r="W96" s="2"/>
      <c r="X96" s="2"/>
      <c r="Y96" s="2"/>
      <c r="Z96" s="2"/>
    </row>
    <row r="97" ht="15.75" customHeight="1">
      <c r="A97" s="1" t="s">
        <v>1137</v>
      </c>
      <c r="B97" s="1" t="s">
        <v>1138</v>
      </c>
      <c r="C97" s="1" t="s">
        <v>1139</v>
      </c>
      <c r="D97" s="1" t="s">
        <v>1140</v>
      </c>
      <c r="E97" s="1" t="s">
        <v>1141</v>
      </c>
      <c r="F97" s="1" t="s">
        <v>1142</v>
      </c>
      <c r="G97" s="1" t="s">
        <v>526</v>
      </c>
      <c r="H97" s="1" t="s">
        <v>1143</v>
      </c>
      <c r="I97" s="1" t="s">
        <v>1144</v>
      </c>
      <c r="J97" s="1" t="s">
        <v>1145</v>
      </c>
      <c r="K97" s="1" t="s">
        <v>1146</v>
      </c>
      <c r="L97" s="2"/>
      <c r="M97" s="2"/>
      <c r="N97" s="2"/>
      <c r="O97" s="2"/>
      <c r="P97" s="2"/>
      <c r="Q97" s="2"/>
      <c r="R97" s="2"/>
      <c r="S97" s="2"/>
      <c r="T97" s="2"/>
      <c r="U97" s="2"/>
      <c r="V97" s="2"/>
      <c r="W97" s="2"/>
      <c r="X97" s="2"/>
      <c r="Y97" s="2"/>
      <c r="Z97" s="2"/>
    </row>
    <row r="98" ht="15.75" customHeight="1">
      <c r="A98" s="1" t="s">
        <v>1147</v>
      </c>
      <c r="B98" s="1" t="s">
        <v>1148</v>
      </c>
      <c r="C98" s="1" t="s">
        <v>1149</v>
      </c>
      <c r="D98" s="1" t="s">
        <v>1150</v>
      </c>
      <c r="E98" s="1" t="s">
        <v>1151</v>
      </c>
      <c r="F98" s="1" t="s">
        <v>1152</v>
      </c>
      <c r="G98" s="1" t="s">
        <v>1153</v>
      </c>
      <c r="H98" s="1" t="s">
        <v>1154</v>
      </c>
      <c r="I98" s="1" t="s">
        <v>1155</v>
      </c>
      <c r="J98" s="1" t="s">
        <v>1156</v>
      </c>
      <c r="K98" s="1" t="s">
        <v>1157</v>
      </c>
      <c r="L98" s="2"/>
      <c r="M98" s="2"/>
      <c r="N98" s="2"/>
      <c r="O98" s="2"/>
      <c r="P98" s="2"/>
      <c r="Q98" s="2"/>
      <c r="R98" s="2"/>
      <c r="S98" s="2"/>
      <c r="T98" s="2"/>
      <c r="U98" s="2"/>
      <c r="V98" s="2"/>
      <c r="W98" s="2"/>
      <c r="X98" s="2"/>
      <c r="Y98" s="2"/>
      <c r="Z98" s="2"/>
    </row>
    <row r="99" ht="15.75" customHeight="1">
      <c r="A99" s="1" t="s">
        <v>1158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1159</v>
      </c>
      <c r="B100" s="1" t="s">
        <v>1160</v>
      </c>
      <c r="C100" s="1" t="s">
        <v>1161</v>
      </c>
      <c r="D100" s="1" t="s">
        <v>1162</v>
      </c>
      <c r="E100" s="1" t="s">
        <v>1163</v>
      </c>
      <c r="F100" s="1" t="s">
        <v>1164</v>
      </c>
      <c r="G100" s="1" t="s">
        <v>1165</v>
      </c>
      <c r="H100" s="1" t="s">
        <v>1166</v>
      </c>
      <c r="I100" s="1" t="s">
        <v>1167</v>
      </c>
      <c r="J100" s="1" t="s">
        <v>1168</v>
      </c>
      <c r="K100" s="1" t="s">
        <v>1169</v>
      </c>
      <c r="L100" s="2"/>
      <c r="M100" s="2"/>
      <c r="N100" s="2"/>
      <c r="O100" s="2"/>
      <c r="P100" s="2"/>
      <c r="Q100" s="2"/>
      <c r="R100" s="2"/>
      <c r="S100" s="2"/>
      <c r="T100" s="2"/>
      <c r="U100" s="2"/>
      <c r="V100" s="2"/>
      <c r="W100" s="2"/>
      <c r="X100" s="2"/>
      <c r="Y100" s="2"/>
      <c r="Z100" s="2"/>
    </row>
    <row r="101" ht="15.75" customHeight="1">
      <c r="A101" s="1" t="s">
        <v>1170</v>
      </c>
      <c r="B101" s="1" t="s">
        <v>1171</v>
      </c>
      <c r="C101" s="1" t="s">
        <v>1172</v>
      </c>
      <c r="D101" s="1" t="s">
        <v>1173</v>
      </c>
      <c r="E101" s="1" t="s">
        <v>1174</v>
      </c>
      <c r="F101" s="1" t="s">
        <v>1175</v>
      </c>
      <c r="G101" s="1" t="s">
        <v>1176</v>
      </c>
      <c r="H101" s="1" t="s">
        <v>1177</v>
      </c>
      <c r="I101" s="1" t="s">
        <v>276</v>
      </c>
      <c r="J101" s="1" t="s">
        <v>326</v>
      </c>
      <c r="K101" s="1" t="s">
        <v>1178</v>
      </c>
      <c r="L101" s="2"/>
      <c r="M101" s="2"/>
      <c r="N101" s="2"/>
      <c r="O101" s="2"/>
      <c r="P101" s="2"/>
      <c r="Q101" s="2"/>
      <c r="R101" s="2"/>
      <c r="S101" s="2"/>
      <c r="T101" s="2"/>
      <c r="U101" s="2"/>
      <c r="V101" s="2"/>
      <c r="W101" s="2"/>
      <c r="X101" s="2"/>
      <c r="Y101" s="2"/>
      <c r="Z101" s="2"/>
    </row>
    <row r="102" ht="15.75" customHeight="1">
      <c r="A102" s="1" t="s">
        <v>1179</v>
      </c>
      <c r="B102" s="1" t="s">
        <v>1180</v>
      </c>
      <c r="C102" s="1" t="s">
        <v>1181</v>
      </c>
      <c r="D102" s="1" t="s">
        <v>585</v>
      </c>
      <c r="E102" s="1" t="s">
        <v>1182</v>
      </c>
      <c r="F102" s="1" t="s">
        <v>1183</v>
      </c>
      <c r="G102" s="1" t="s">
        <v>1184</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1203</v>
      </c>
      <c r="E104" s="1" t="s">
        <v>1204</v>
      </c>
      <c r="F104" s="1" t="s">
        <v>1205</v>
      </c>
      <c r="G104" s="1" t="s">
        <v>1206</v>
      </c>
      <c r="H104" s="1" t="s">
        <v>1207</v>
      </c>
      <c r="I104" s="1" t="s">
        <v>1208</v>
      </c>
      <c r="J104" s="1" t="s">
        <v>1209</v>
      </c>
      <c r="K104" s="1" t="s">
        <v>1210</v>
      </c>
      <c r="L104" s="2"/>
      <c r="M104" s="2"/>
      <c r="N104" s="2"/>
      <c r="O104" s="2"/>
      <c r="P104" s="2"/>
      <c r="Q104" s="2"/>
      <c r="R104" s="2"/>
      <c r="S104" s="2"/>
      <c r="T104" s="2"/>
      <c r="U104" s="2"/>
      <c r="V104" s="2"/>
      <c r="W104" s="2"/>
      <c r="X104" s="2"/>
      <c r="Y104" s="2"/>
      <c r="Z104" s="2"/>
    </row>
    <row r="105" ht="15.75" customHeight="1">
      <c r="A105" s="1" t="s">
        <v>1211</v>
      </c>
      <c r="B105" s="1" t="s">
        <v>1212</v>
      </c>
      <c r="C105" s="1" t="s">
        <v>1213</v>
      </c>
      <c r="D105" s="1" t="s">
        <v>1214</v>
      </c>
      <c r="E105" s="1" t="s">
        <v>1215</v>
      </c>
      <c r="F105" s="1" t="s">
        <v>581</v>
      </c>
      <c r="G105" s="1" t="s">
        <v>1216</v>
      </c>
      <c r="H105" s="1" t="s">
        <v>314</v>
      </c>
      <c r="I105" s="1" t="s">
        <v>1217</v>
      </c>
      <c r="J105" s="1" t="s">
        <v>1218</v>
      </c>
      <c r="K105" s="1" t="s">
        <v>1219</v>
      </c>
      <c r="L105" s="2"/>
      <c r="M105" s="2"/>
      <c r="N105" s="2"/>
      <c r="O105" s="2"/>
      <c r="P105" s="2"/>
      <c r="Q105" s="2"/>
      <c r="R105" s="2"/>
      <c r="S105" s="2"/>
      <c r="T105" s="2"/>
      <c r="U105" s="2"/>
      <c r="V105" s="2"/>
      <c r="W105" s="2"/>
      <c r="X105" s="2"/>
      <c r="Y105" s="2"/>
      <c r="Z105" s="2"/>
    </row>
    <row r="106" ht="15.75" customHeight="1">
      <c r="A106" s="1" t="s">
        <v>1220</v>
      </c>
      <c r="B106" s="1" t="s">
        <v>1221</v>
      </c>
      <c r="C106" s="1" t="s">
        <v>1222</v>
      </c>
      <c r="D106" s="1" t="s">
        <v>1223</v>
      </c>
      <c r="E106" s="1" t="s">
        <v>1224</v>
      </c>
      <c r="F106" s="1" t="s">
        <v>1225</v>
      </c>
      <c r="G106" s="1" t="s">
        <v>1226</v>
      </c>
      <c r="H106" s="1" t="s">
        <v>1227</v>
      </c>
      <c r="I106" s="1" t="s">
        <v>1228</v>
      </c>
      <c r="J106" s="1" t="s">
        <v>1229</v>
      </c>
      <c r="K106" s="1" t="s">
        <v>1230</v>
      </c>
      <c r="L106" s="2"/>
      <c r="M106" s="2"/>
      <c r="N106" s="2"/>
      <c r="O106" s="2"/>
      <c r="P106" s="2"/>
      <c r="Q106" s="2"/>
      <c r="R106" s="2"/>
      <c r="S106" s="2"/>
      <c r="T106" s="2"/>
      <c r="U106" s="2"/>
      <c r="V106" s="2"/>
      <c r="W106" s="2"/>
      <c r="X106" s="2"/>
      <c r="Y106" s="2"/>
      <c r="Z106" s="2"/>
    </row>
    <row r="107" ht="15.75" customHeight="1">
      <c r="A107" s="1" t="s">
        <v>1231</v>
      </c>
      <c r="B107" s="1" t="s">
        <v>1232</v>
      </c>
      <c r="C107" s="1" t="s">
        <v>1233</v>
      </c>
      <c r="D107" s="1" t="s">
        <v>1234</v>
      </c>
      <c r="E107" s="1" t="s">
        <v>1235</v>
      </c>
      <c r="F107" s="1" t="s">
        <v>1236</v>
      </c>
      <c r="G107" s="1" t="s">
        <v>1237</v>
      </c>
      <c r="H107" s="1" t="s">
        <v>1238</v>
      </c>
      <c r="I107" s="1" t="s">
        <v>1239</v>
      </c>
      <c r="J107" s="1" t="s">
        <v>1240</v>
      </c>
      <c r="K107" s="1" t="s">
        <v>1241</v>
      </c>
      <c r="L107" s="2"/>
      <c r="M107" s="2"/>
      <c r="N107" s="2"/>
      <c r="O107" s="2"/>
      <c r="P107" s="2"/>
      <c r="Q107" s="2"/>
      <c r="R107" s="2"/>
      <c r="S107" s="2"/>
      <c r="T107" s="2"/>
      <c r="U107" s="2"/>
      <c r="V107" s="2"/>
      <c r="W107" s="2"/>
      <c r="X107" s="2"/>
      <c r="Y107" s="2"/>
      <c r="Z107" s="2"/>
    </row>
    <row r="108" ht="15.75" customHeight="1">
      <c r="A108" s="1" t="s">
        <v>1242</v>
      </c>
      <c r="B108" s="1" t="s">
        <v>1243</v>
      </c>
      <c r="C108" s="1" t="s">
        <v>1244</v>
      </c>
      <c r="D108" s="1" t="s">
        <v>1245</v>
      </c>
      <c r="E108" s="1" t="s">
        <v>1246</v>
      </c>
      <c r="F108" s="1" t="s">
        <v>1247</v>
      </c>
      <c r="G108" s="1" t="s">
        <v>1248</v>
      </c>
      <c r="H108" s="1" t="s">
        <v>1249</v>
      </c>
      <c r="I108" s="1" t="s">
        <v>1250</v>
      </c>
      <c r="J108" s="1" t="s">
        <v>1251</v>
      </c>
      <c r="K108" s="1" t="s">
        <v>1252</v>
      </c>
      <c r="L108" s="2"/>
      <c r="M108" s="2"/>
      <c r="N108" s="2"/>
      <c r="O108" s="2"/>
      <c r="P108" s="2"/>
      <c r="Q108" s="2"/>
      <c r="R108" s="2"/>
      <c r="S108" s="2"/>
      <c r="T108" s="2"/>
      <c r="U108" s="2"/>
      <c r="V108" s="2"/>
      <c r="W108" s="2"/>
      <c r="X108" s="2"/>
      <c r="Y108" s="2"/>
      <c r="Z108" s="2"/>
    </row>
    <row r="109" ht="15.75" customHeight="1">
      <c r="A109" s="1" t="s">
        <v>1253</v>
      </c>
      <c r="B109" s="1" t="s">
        <v>1254</v>
      </c>
      <c r="C109" s="1" t="s">
        <v>1255</v>
      </c>
      <c r="D109" s="1" t="s">
        <v>1256</v>
      </c>
      <c r="E109" s="1" t="s">
        <v>1257</v>
      </c>
      <c r="F109" s="1" t="s">
        <v>1258</v>
      </c>
      <c r="G109" s="1" t="s">
        <v>1259</v>
      </c>
      <c r="H109" s="1" t="s">
        <v>1260</v>
      </c>
      <c r="I109" s="1" t="s">
        <v>1261</v>
      </c>
      <c r="J109" s="1" t="s">
        <v>1262</v>
      </c>
      <c r="K109" s="1" t="s">
        <v>1263</v>
      </c>
      <c r="L109" s="2"/>
      <c r="M109" s="2"/>
      <c r="N109" s="2"/>
      <c r="O109" s="2"/>
      <c r="P109" s="2"/>
      <c r="Q109" s="2"/>
      <c r="R109" s="2"/>
      <c r="S109" s="2"/>
      <c r="T109" s="2"/>
      <c r="U109" s="2"/>
      <c r="V109" s="2"/>
      <c r="W109" s="2"/>
      <c r="X109" s="2"/>
      <c r="Y109" s="2"/>
      <c r="Z109" s="2"/>
    </row>
    <row r="110" ht="15.75" customHeight="1">
      <c r="A110" s="1" t="s">
        <v>1264</v>
      </c>
      <c r="B110" s="1" t="s">
        <v>1265</v>
      </c>
      <c r="C110" s="1" t="s">
        <v>1266</v>
      </c>
      <c r="D110" s="1" t="s">
        <v>1267</v>
      </c>
      <c r="E110" s="1" t="s">
        <v>1268</v>
      </c>
      <c r="F110" s="1" t="s">
        <v>1269</v>
      </c>
      <c r="G110" s="1" t="s">
        <v>1270</v>
      </c>
      <c r="H110" s="1" t="s">
        <v>1271</v>
      </c>
      <c r="I110" s="1" t="s">
        <v>1272</v>
      </c>
      <c r="J110" s="1" t="s">
        <v>1273</v>
      </c>
      <c r="K110" s="1" t="s">
        <v>1274</v>
      </c>
      <c r="L110" s="2"/>
      <c r="M110" s="2"/>
      <c r="N110" s="2"/>
      <c r="O110" s="2"/>
      <c r="P110" s="2"/>
      <c r="Q110" s="2"/>
      <c r="R110" s="2"/>
      <c r="S110" s="2"/>
      <c r="T110" s="2"/>
      <c r="U110" s="2"/>
      <c r="V110" s="2"/>
      <c r="W110" s="2"/>
      <c r="X110" s="2"/>
      <c r="Y110" s="2"/>
      <c r="Z110" s="2"/>
    </row>
    <row r="111" ht="15.75" customHeight="1">
      <c r="A111" s="1" t="s">
        <v>1275</v>
      </c>
      <c r="B111" s="1" t="s">
        <v>1276</v>
      </c>
      <c r="C111" s="1" t="s">
        <v>1277</v>
      </c>
      <c r="D111" s="1" t="s">
        <v>1278</v>
      </c>
      <c r="E111" s="1" t="s">
        <v>1279</v>
      </c>
      <c r="F111" s="1" t="s">
        <v>1280</v>
      </c>
      <c r="G111" s="1" t="s">
        <v>1281</v>
      </c>
      <c r="H111" s="1" t="s">
        <v>1282</v>
      </c>
      <c r="I111" s="1" t="s">
        <v>1283</v>
      </c>
      <c r="J111" s="1" t="s">
        <v>1284</v>
      </c>
      <c r="K111" s="1" t="s">
        <v>1285</v>
      </c>
      <c r="L111" s="2"/>
      <c r="M111" s="2"/>
      <c r="N111" s="2"/>
      <c r="O111" s="2"/>
      <c r="P111" s="2"/>
      <c r="Q111" s="2"/>
      <c r="R111" s="2"/>
      <c r="S111" s="2"/>
      <c r="T111" s="2"/>
      <c r="U111" s="2"/>
      <c r="V111" s="2"/>
      <c r="W111" s="2"/>
      <c r="X111" s="2"/>
      <c r="Y111" s="2"/>
      <c r="Z111" s="2"/>
    </row>
    <row r="112" ht="15.75" customHeight="1">
      <c r="A112" s="1" t="s">
        <v>1286</v>
      </c>
      <c r="B112" s="1" t="s">
        <v>1287</v>
      </c>
      <c r="C112" s="1" t="s">
        <v>1288</v>
      </c>
      <c r="D112" s="1" t="s">
        <v>1289</v>
      </c>
      <c r="E112" s="1" t="s">
        <v>1290</v>
      </c>
      <c r="F112" s="1" t="s">
        <v>1291</v>
      </c>
      <c r="G112" s="1" t="s">
        <v>1292</v>
      </c>
      <c r="H112" s="1" t="s">
        <v>1293</v>
      </c>
      <c r="I112" s="1" t="s">
        <v>1294</v>
      </c>
      <c r="J112" s="1" t="s">
        <v>1295</v>
      </c>
      <c r="K112" s="1" t="s">
        <v>858</v>
      </c>
      <c r="L112" s="2"/>
      <c r="M112" s="2"/>
      <c r="N112" s="2"/>
      <c r="O112" s="2"/>
      <c r="P112" s="2"/>
      <c r="Q112" s="2"/>
      <c r="R112" s="2"/>
      <c r="S112" s="2"/>
      <c r="T112" s="2"/>
      <c r="U112" s="2"/>
      <c r="V112" s="2"/>
      <c r="W112" s="2"/>
      <c r="X112" s="2"/>
      <c r="Y112" s="2"/>
      <c r="Z112" s="2"/>
    </row>
    <row r="113" ht="15.75" customHeight="1">
      <c r="A113" s="1" t="s">
        <v>1296</v>
      </c>
      <c r="B113" s="1" t="s">
        <v>1297</v>
      </c>
      <c r="C113" s="1" t="s">
        <v>1298</v>
      </c>
      <c r="D113" s="1" t="s">
        <v>1299</v>
      </c>
      <c r="E113" s="1" t="s">
        <v>1300</v>
      </c>
      <c r="F113" s="1" t="s">
        <v>1301</v>
      </c>
      <c r="G113" s="1" t="s">
        <v>1302</v>
      </c>
      <c r="H113" s="1" t="s">
        <v>1303</v>
      </c>
      <c r="I113" s="1" t="s">
        <v>1304</v>
      </c>
      <c r="J113" s="1" t="s">
        <v>1305</v>
      </c>
      <c r="K113" s="1" t="s">
        <v>1306</v>
      </c>
      <c r="L113" s="2"/>
      <c r="M113" s="2"/>
      <c r="N113" s="2"/>
      <c r="O113" s="2"/>
      <c r="P113" s="2"/>
      <c r="Q113" s="2"/>
      <c r="R113" s="2"/>
      <c r="S113" s="2"/>
      <c r="T113" s="2"/>
      <c r="U113" s="2"/>
      <c r="V113" s="2"/>
      <c r="W113" s="2"/>
      <c r="X113" s="2"/>
      <c r="Y113" s="2"/>
      <c r="Z113" s="2"/>
    </row>
    <row r="114" ht="15.75" customHeight="1">
      <c r="A114" s="1" t="s">
        <v>1307</v>
      </c>
      <c r="B114" s="1" t="s">
        <v>1308</v>
      </c>
      <c r="C114" s="1" t="s">
        <v>1309</v>
      </c>
      <c r="D114" s="1" t="s">
        <v>1310</v>
      </c>
      <c r="E114" s="1" t="s">
        <v>1311</v>
      </c>
      <c r="F114" s="1" t="s">
        <v>1312</v>
      </c>
      <c r="G114" s="1" t="s">
        <v>1313</v>
      </c>
      <c r="H114" s="1" t="s">
        <v>1314</v>
      </c>
      <c r="I114" s="1" t="s">
        <v>1186</v>
      </c>
      <c r="J114" s="1" t="s">
        <v>1315</v>
      </c>
      <c r="K114" s="1" t="s">
        <v>1316</v>
      </c>
      <c r="L114" s="2"/>
      <c r="M114" s="2"/>
      <c r="N114" s="2"/>
      <c r="O114" s="2"/>
      <c r="P114" s="2"/>
      <c r="Q114" s="2"/>
      <c r="R114" s="2"/>
      <c r="S114" s="2"/>
      <c r="T114" s="2"/>
      <c r="U114" s="2"/>
      <c r="V114" s="2"/>
      <c r="W114" s="2"/>
      <c r="X114" s="2"/>
      <c r="Y114" s="2"/>
      <c r="Z114" s="2"/>
    </row>
    <row r="115" ht="15.75" customHeight="1">
      <c r="A115" s="1" t="s">
        <v>1317</v>
      </c>
      <c r="B115" s="1" t="s">
        <v>1318</v>
      </c>
      <c r="C115" s="1" t="s">
        <v>1319</v>
      </c>
      <c r="D115" s="1" t="s">
        <v>1320</v>
      </c>
      <c r="E115" s="1" t="s">
        <v>1321</v>
      </c>
      <c r="F115" s="1" t="s">
        <v>587</v>
      </c>
      <c r="G115" s="1" t="s">
        <v>1322</v>
      </c>
      <c r="H115" s="1" t="s">
        <v>1323</v>
      </c>
      <c r="I115" s="1" t="s">
        <v>1324</v>
      </c>
      <c r="J115" s="1" t="s">
        <v>438</v>
      </c>
      <c r="K115" s="1" t="s">
        <v>1325</v>
      </c>
      <c r="L115" s="2"/>
      <c r="M115" s="2"/>
      <c r="N115" s="2"/>
      <c r="O115" s="2"/>
      <c r="P115" s="2"/>
      <c r="Q115" s="2"/>
      <c r="R115" s="2"/>
      <c r="S115" s="2"/>
      <c r="T115" s="2"/>
      <c r="U115" s="2"/>
      <c r="V115" s="2"/>
      <c r="W115" s="2"/>
      <c r="X115" s="2"/>
      <c r="Y115" s="2"/>
      <c r="Z115" s="2"/>
    </row>
    <row r="116" ht="15.75" customHeight="1">
      <c r="A116" s="1" t="s">
        <v>1326</v>
      </c>
      <c r="B116" s="1" t="s">
        <v>1327</v>
      </c>
      <c r="C116" s="1" t="s">
        <v>1328</v>
      </c>
      <c r="D116" s="1" t="s">
        <v>1329</v>
      </c>
      <c r="E116" s="1" t="s">
        <v>1330</v>
      </c>
      <c r="F116" s="1" t="s">
        <v>1331</v>
      </c>
      <c r="G116" s="1" t="s">
        <v>1332</v>
      </c>
      <c r="H116" s="1" t="s">
        <v>583</v>
      </c>
      <c r="I116" s="1" t="s">
        <v>1333</v>
      </c>
      <c r="J116" s="1" t="s">
        <v>1334</v>
      </c>
      <c r="K116" s="1" t="s">
        <v>1335</v>
      </c>
      <c r="L116" s="2"/>
      <c r="M116" s="2"/>
      <c r="N116" s="2"/>
      <c r="O116" s="2"/>
      <c r="P116" s="2"/>
      <c r="Q116" s="2"/>
      <c r="R116" s="2"/>
      <c r="S116" s="2"/>
      <c r="T116" s="2"/>
      <c r="U116" s="2"/>
      <c r="V116" s="2"/>
      <c r="W116" s="2"/>
      <c r="X116" s="2"/>
      <c r="Y116" s="2"/>
      <c r="Z116" s="2"/>
    </row>
    <row r="117" ht="15.75" customHeight="1">
      <c r="A117" s="1" t="s">
        <v>1336</v>
      </c>
      <c r="B117" s="1" t="s">
        <v>1337</v>
      </c>
      <c r="C117" s="1" t="s">
        <v>1338</v>
      </c>
      <c r="D117" s="1" t="s">
        <v>1339</v>
      </c>
      <c r="E117" s="1" t="s">
        <v>1340</v>
      </c>
      <c r="F117" s="1" t="s">
        <v>1341</v>
      </c>
      <c r="G117" s="1" t="s">
        <v>1342</v>
      </c>
      <c r="H117" s="1" t="s">
        <v>1343</v>
      </c>
      <c r="I117" s="1" t="s">
        <v>1344</v>
      </c>
      <c r="J117" s="1" t="s">
        <v>1345</v>
      </c>
      <c r="K117" s="1" t="s">
        <v>1346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1363</v>
      </c>
      <c r="B5" s="1" t="s">
        <v>1362</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1397</v>
      </c>
      <c r="D7" s="1" t="s">
        <v>1398</v>
      </c>
      <c r="E7" s="1" t="s">
        <v>1399</v>
      </c>
      <c r="F7" s="1" t="s">
        <v>1400</v>
      </c>
      <c r="G7" s="1" t="s">
        <v>1401</v>
      </c>
      <c r="H7" s="1" t="s">
        <v>1402</v>
      </c>
      <c r="I7" s="1" t="s">
        <v>1403</v>
      </c>
      <c r="J7" s="2"/>
      <c r="K7" s="2"/>
      <c r="L7" s="2"/>
      <c r="M7" s="2"/>
      <c r="N7" s="2"/>
      <c r="O7" s="2"/>
      <c r="P7" s="2"/>
      <c r="Q7" s="2"/>
      <c r="R7" s="2"/>
      <c r="S7" s="2"/>
      <c r="T7" s="2"/>
      <c r="U7" s="2"/>
      <c r="V7" s="2"/>
      <c r="W7" s="2"/>
      <c r="X7" s="2"/>
      <c r="Y7" s="2"/>
      <c r="Z7" s="2"/>
    </row>
    <row r="8">
      <c r="A8" s="1" t="s">
        <v>1404</v>
      </c>
      <c r="B8" s="1" t="s">
        <v>1362</v>
      </c>
      <c r="C8" s="1" t="s">
        <v>1405</v>
      </c>
      <c r="D8" s="1" t="s">
        <v>1406</v>
      </c>
      <c r="E8" s="1" t="s">
        <v>1407</v>
      </c>
      <c r="F8" s="1" t="s">
        <v>1405</v>
      </c>
      <c r="G8" s="1" t="s">
        <v>1408</v>
      </c>
      <c r="H8" s="1" t="s">
        <v>1409</v>
      </c>
      <c r="I8" s="1" t="s">
        <v>1410</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1417</v>
      </c>
      <c r="H9" s="1" t="s">
        <v>1418</v>
      </c>
      <c r="I9" s="1" t="s">
        <v>1419</v>
      </c>
      <c r="J9" s="2"/>
      <c r="K9" s="2"/>
      <c r="L9" s="2"/>
      <c r="M9" s="2"/>
      <c r="N9" s="2"/>
      <c r="O9" s="2"/>
      <c r="P9" s="2"/>
      <c r="Q9" s="2"/>
      <c r="R9" s="2"/>
      <c r="S9" s="2"/>
      <c r="T9" s="2"/>
      <c r="U9" s="2"/>
      <c r="V9" s="2"/>
      <c r="W9" s="2"/>
      <c r="X9" s="2"/>
      <c r="Y9" s="2"/>
      <c r="Z9" s="2"/>
    </row>
    <row r="10">
      <c r="A10" s="1" t="s">
        <v>1420</v>
      </c>
      <c r="B10" s="1" t="s">
        <v>1421</v>
      </c>
      <c r="C10" s="1" t="s">
        <v>1422</v>
      </c>
      <c r="D10" s="1" t="s">
        <v>1423</v>
      </c>
      <c r="E10" s="1" t="s">
        <v>1424</v>
      </c>
      <c r="F10" s="1" t="s">
        <v>1425</v>
      </c>
      <c r="G10" s="1" t="s">
        <v>1426</v>
      </c>
      <c r="H10" s="1" t="s">
        <v>1427</v>
      </c>
      <c r="I10" s="1" t="s">
        <v>1428</v>
      </c>
      <c r="J10" s="2"/>
      <c r="K10" s="2"/>
      <c r="L10" s="2"/>
      <c r="M10" s="2"/>
      <c r="N10" s="2"/>
      <c r="O10" s="2"/>
      <c r="P10" s="2"/>
      <c r="Q10" s="2"/>
      <c r="R10" s="2"/>
      <c r="S10" s="2"/>
      <c r="T10" s="2"/>
      <c r="U10" s="2"/>
      <c r="V10" s="2"/>
      <c r="W10" s="2"/>
      <c r="X10" s="2"/>
      <c r="Y10" s="2"/>
      <c r="Z10" s="2"/>
    </row>
    <row r="11">
      <c r="A11" s="1" t="s">
        <v>1429</v>
      </c>
      <c r="B11" s="1" t="s">
        <v>1430</v>
      </c>
      <c r="C11" s="1" t="s">
        <v>1431</v>
      </c>
      <c r="D11" s="1" t="s">
        <v>1432</v>
      </c>
      <c r="E11" s="1" t="s">
        <v>1433</v>
      </c>
      <c r="F11" s="1" t="s">
        <v>1434</v>
      </c>
      <c r="G11" s="1" t="s">
        <v>1435</v>
      </c>
      <c r="H11" s="1" t="s">
        <v>1436</v>
      </c>
      <c r="I11" s="1" t="s">
        <v>1437</v>
      </c>
      <c r="J11" s="2"/>
      <c r="K11" s="2"/>
      <c r="L11" s="2"/>
      <c r="M11" s="2"/>
      <c r="N11" s="2"/>
      <c r="O11" s="2"/>
      <c r="P11" s="2"/>
      <c r="Q11" s="2"/>
      <c r="R11" s="2"/>
      <c r="S11" s="2"/>
      <c r="T11" s="2"/>
      <c r="U11" s="2"/>
      <c r="V11" s="2"/>
      <c r="W11" s="2"/>
      <c r="X11" s="2"/>
      <c r="Y11" s="2"/>
      <c r="Z11" s="2"/>
    </row>
    <row r="12">
      <c r="A12" s="1" t="s">
        <v>1438</v>
      </c>
      <c r="B12" s="1" t="s">
        <v>1439</v>
      </c>
      <c r="C12" s="1" t="s">
        <v>1440</v>
      </c>
      <c r="D12" s="1" t="s">
        <v>1441</v>
      </c>
      <c r="E12" s="1" t="s">
        <v>1442</v>
      </c>
      <c r="F12" s="1" t="s">
        <v>1443</v>
      </c>
      <c r="G12" s="1" t="s">
        <v>1444</v>
      </c>
      <c r="H12" s="1" t="s">
        <v>1445</v>
      </c>
      <c r="I12" s="1" t="s">
        <v>1446</v>
      </c>
      <c r="J12" s="2"/>
      <c r="K12" s="2"/>
      <c r="L12" s="2"/>
      <c r="M12" s="2"/>
      <c r="N12" s="2"/>
      <c r="O12" s="2"/>
      <c r="P12" s="2"/>
      <c r="Q12" s="2"/>
      <c r="R12" s="2"/>
      <c r="S12" s="2"/>
      <c r="T12" s="2"/>
      <c r="U12" s="2"/>
      <c r="V12" s="2"/>
      <c r="W12" s="2"/>
      <c r="X12" s="2"/>
      <c r="Y12" s="2"/>
      <c r="Z12" s="2"/>
    </row>
    <row r="13">
      <c r="A13" s="1" t="s">
        <v>1447</v>
      </c>
      <c r="B13" s="1" t="s">
        <v>1448</v>
      </c>
      <c r="C13" s="1" t="s">
        <v>1449</v>
      </c>
      <c r="D13" s="1" t="s">
        <v>1450</v>
      </c>
      <c r="E13" s="1" t="s">
        <v>1451</v>
      </c>
      <c r="F13" s="1" t="s">
        <v>1452</v>
      </c>
      <c r="G13" s="1" t="s">
        <v>1453</v>
      </c>
      <c r="H13" s="1" t="s">
        <v>1454</v>
      </c>
      <c r="I13" s="1" t="s">
        <v>1455</v>
      </c>
      <c r="J13" s="2"/>
      <c r="K13" s="2"/>
      <c r="L13" s="2"/>
      <c r="M13" s="2"/>
      <c r="N13" s="2"/>
      <c r="O13" s="2"/>
      <c r="P13" s="2"/>
      <c r="Q13" s="2"/>
      <c r="R13" s="2"/>
      <c r="S13" s="2"/>
      <c r="T13" s="2"/>
      <c r="U13" s="2"/>
      <c r="V13" s="2"/>
      <c r="W13" s="2"/>
      <c r="X13" s="2"/>
      <c r="Y13" s="2"/>
      <c r="Z13" s="2"/>
    </row>
    <row r="14">
      <c r="A14" s="1" t="s">
        <v>1456</v>
      </c>
      <c r="B14" s="1" t="s">
        <v>1457</v>
      </c>
      <c r="C14" s="1" t="s">
        <v>1458</v>
      </c>
      <c r="D14" s="1" t="s">
        <v>1459</v>
      </c>
      <c r="E14" s="1" t="s">
        <v>1460</v>
      </c>
      <c r="F14" s="1" t="s">
        <v>1461</v>
      </c>
      <c r="G14" s="1" t="s">
        <v>1462</v>
      </c>
      <c r="H14" s="1" t="s">
        <v>1463</v>
      </c>
      <c r="I14" s="1" t="s">
        <v>1464</v>
      </c>
      <c r="J14" s="2"/>
      <c r="K14" s="2"/>
      <c r="L14" s="2"/>
      <c r="M14" s="2"/>
      <c r="N14" s="2"/>
      <c r="O14" s="2"/>
      <c r="P14" s="2"/>
      <c r="Q14" s="2"/>
      <c r="R14" s="2"/>
      <c r="S14" s="2"/>
      <c r="T14" s="2"/>
      <c r="U14" s="2"/>
      <c r="V14" s="2"/>
      <c r="W14" s="2"/>
      <c r="X14" s="2"/>
      <c r="Y14" s="2"/>
      <c r="Z14" s="2"/>
    </row>
    <row r="15">
      <c r="A15" s="1" t="s">
        <v>1465</v>
      </c>
      <c r="B15" s="1" t="s">
        <v>1362</v>
      </c>
      <c r="C15" s="1" t="s">
        <v>1362</v>
      </c>
      <c r="D15" s="1" t="s">
        <v>1362</v>
      </c>
      <c r="E15" s="1" t="s">
        <v>1362</v>
      </c>
      <c r="F15" s="1" t="s">
        <v>1362</v>
      </c>
      <c r="G15" s="1" t="s">
        <v>1362</v>
      </c>
      <c r="H15" s="1" t="s">
        <v>1362</v>
      </c>
      <c r="I15" s="1" t="s">
        <v>1362</v>
      </c>
      <c r="J15" s="2"/>
      <c r="K15" s="2"/>
      <c r="L15" s="2"/>
      <c r="M15" s="2"/>
      <c r="N15" s="2"/>
      <c r="O15" s="2"/>
      <c r="P15" s="2"/>
      <c r="Q15" s="2"/>
      <c r="R15" s="2"/>
      <c r="S15" s="2"/>
      <c r="T15" s="2"/>
      <c r="U15" s="2"/>
      <c r="V15" s="2"/>
      <c r="W15" s="2"/>
      <c r="X15" s="2"/>
      <c r="Y15" s="2"/>
      <c r="Z15" s="2"/>
    </row>
    <row r="16">
      <c r="A16" s="1" t="s">
        <v>1466</v>
      </c>
      <c r="B16" s="1" t="s">
        <v>1362</v>
      </c>
      <c r="C16" s="1" t="s">
        <v>1362</v>
      </c>
      <c r="D16" s="1" t="s">
        <v>1362</v>
      </c>
      <c r="E16" s="1" t="s">
        <v>1362</v>
      </c>
      <c r="F16" s="1" t="s">
        <v>1362</v>
      </c>
      <c r="G16" s="1" t="s">
        <v>1362</v>
      </c>
      <c r="H16" s="1" t="s">
        <v>1362</v>
      </c>
      <c r="I16" s="1" t="s">
        <v>1362</v>
      </c>
      <c r="J16" s="2"/>
      <c r="K16" s="2"/>
      <c r="L16" s="2"/>
      <c r="M16" s="2"/>
      <c r="N16" s="2"/>
      <c r="O16" s="2"/>
      <c r="P16" s="2"/>
      <c r="Q16" s="2"/>
      <c r="R16" s="2"/>
      <c r="S16" s="2"/>
      <c r="T16" s="2"/>
      <c r="U16" s="2"/>
      <c r="V16" s="2"/>
      <c r="W16" s="2"/>
      <c r="X16" s="2"/>
      <c r="Y16" s="2"/>
      <c r="Z16" s="2"/>
    </row>
    <row r="17">
      <c r="A17" s="1" t="s">
        <v>1467</v>
      </c>
      <c r="B17" s="1" t="s">
        <v>190</v>
      </c>
      <c r="C17" s="1" t="s">
        <v>179</v>
      </c>
      <c r="D17" s="1" t="s">
        <v>180</v>
      </c>
      <c r="E17" s="1" t="s">
        <v>191</v>
      </c>
      <c r="F17" s="1" t="s">
        <v>192</v>
      </c>
      <c r="G17" s="1" t="s">
        <v>344</v>
      </c>
      <c r="H17" s="1" t="s">
        <v>1468</v>
      </c>
      <c r="I17" s="1" t="s">
        <v>789</v>
      </c>
      <c r="J17" s="2"/>
      <c r="K17" s="2"/>
      <c r="L17" s="2"/>
      <c r="M17" s="2"/>
      <c r="N17" s="2"/>
      <c r="O17" s="2"/>
      <c r="P17" s="2"/>
      <c r="Q17" s="2"/>
      <c r="R17" s="2"/>
      <c r="S17" s="2"/>
      <c r="T17" s="2"/>
      <c r="U17" s="2"/>
      <c r="V17" s="2"/>
      <c r="W17" s="2"/>
      <c r="X17" s="2"/>
      <c r="Y17" s="2"/>
      <c r="Z17" s="2"/>
    </row>
    <row r="18">
      <c r="A18" s="1" t="s">
        <v>1469</v>
      </c>
      <c r="B18" s="1" t="s">
        <v>1362</v>
      </c>
      <c r="C18" s="1" t="s">
        <v>1362</v>
      </c>
      <c r="D18" s="1" t="s">
        <v>1362</v>
      </c>
      <c r="E18" s="1" t="s">
        <v>1362</v>
      </c>
      <c r="F18" s="1" t="s">
        <v>1362</v>
      </c>
      <c r="G18" s="1" t="s">
        <v>1362</v>
      </c>
      <c r="H18" s="1" t="s">
        <v>1362</v>
      </c>
      <c r="I18" s="1" t="s">
        <v>1362</v>
      </c>
      <c r="J18" s="2"/>
      <c r="K18" s="2"/>
      <c r="L18" s="2"/>
      <c r="M18" s="2"/>
      <c r="N18" s="2"/>
      <c r="O18" s="2"/>
      <c r="P18" s="2"/>
      <c r="Q18" s="2"/>
      <c r="R18" s="2"/>
      <c r="S18" s="2"/>
      <c r="T18" s="2"/>
      <c r="U18" s="2"/>
      <c r="V18" s="2"/>
      <c r="W18" s="2"/>
      <c r="X18" s="2"/>
      <c r="Y18" s="2"/>
      <c r="Z18" s="2"/>
    </row>
    <row r="19">
      <c r="A19" s="1" t="s">
        <v>1470</v>
      </c>
      <c r="B19" s="1" t="s">
        <v>1471</v>
      </c>
      <c r="C19" s="1" t="s">
        <v>1472</v>
      </c>
      <c r="D19" s="1" t="s">
        <v>1473</v>
      </c>
      <c r="E19" s="1" t="s">
        <v>1474</v>
      </c>
      <c r="F19" s="1" t="s">
        <v>1475</v>
      </c>
      <c r="G19" s="1" t="s">
        <v>1476</v>
      </c>
      <c r="H19" s="1" t="s">
        <v>1477</v>
      </c>
      <c r="I19" s="1" t="s">
        <v>1478</v>
      </c>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1489</v>
      </c>
      <c r="C21" s="1" t="s">
        <v>1490</v>
      </c>
      <c r="D21" s="1" t="s">
        <v>1491</v>
      </c>
      <c r="E21" s="1" t="s">
        <v>1492</v>
      </c>
      <c r="F21" s="1" t="s">
        <v>1493</v>
      </c>
      <c r="G21" s="1" t="s">
        <v>1494</v>
      </c>
      <c r="H21" s="1" t="s">
        <v>1495</v>
      </c>
      <c r="I21" s="1" t="s">
        <v>1496</v>
      </c>
      <c r="J21" s="2"/>
      <c r="K21" s="2"/>
      <c r="L21" s="2"/>
      <c r="M21" s="2"/>
      <c r="N21" s="2"/>
      <c r="O21" s="2"/>
      <c r="P21" s="2"/>
      <c r="Q21" s="2"/>
      <c r="R21" s="2"/>
      <c r="S21" s="2"/>
      <c r="T21" s="2"/>
      <c r="U21" s="2"/>
      <c r="V21" s="2"/>
      <c r="W21" s="2"/>
      <c r="X21" s="2"/>
      <c r="Y21" s="2"/>
      <c r="Z21" s="2"/>
    </row>
    <row r="22" ht="15.75" customHeight="1">
      <c r="A22" s="1" t="s">
        <v>1497</v>
      </c>
      <c r="B22" s="1" t="s">
        <v>1498</v>
      </c>
      <c r="C22" s="1" t="s">
        <v>1499</v>
      </c>
      <c r="D22" s="1" t="s">
        <v>1500</v>
      </c>
      <c r="E22" s="1" t="s">
        <v>1501</v>
      </c>
      <c r="F22" s="1" t="s">
        <v>1502</v>
      </c>
      <c r="G22" s="1" t="s">
        <v>1503</v>
      </c>
      <c r="H22" s="1" t="s">
        <v>1504</v>
      </c>
      <c r="I22" s="1" t="s">
        <v>1505</v>
      </c>
      <c r="J22" s="2"/>
      <c r="K22" s="2"/>
      <c r="L22" s="2"/>
      <c r="M22" s="2"/>
      <c r="N22" s="2"/>
      <c r="O22" s="2"/>
      <c r="P22" s="2"/>
      <c r="Q22" s="2"/>
      <c r="R22" s="2"/>
      <c r="S22" s="2"/>
      <c r="T22" s="2"/>
      <c r="U22" s="2"/>
      <c r="V22" s="2"/>
      <c r="W22" s="2"/>
      <c r="X22" s="2"/>
      <c r="Y22" s="2"/>
      <c r="Z22" s="2"/>
    </row>
    <row r="23" ht="15.75" customHeight="1">
      <c r="A23" s="1" t="s">
        <v>1506</v>
      </c>
      <c r="B23" s="1" t="s">
        <v>1507</v>
      </c>
      <c r="C23" s="1" t="s">
        <v>1508</v>
      </c>
      <c r="D23" s="1" t="s">
        <v>1509</v>
      </c>
      <c r="E23" s="1" t="s">
        <v>1510</v>
      </c>
      <c r="F23" s="1" t="s">
        <v>1511</v>
      </c>
      <c r="G23" s="1" t="s">
        <v>1512</v>
      </c>
      <c r="H23" s="1" t="s">
        <v>1513</v>
      </c>
      <c r="I23" s="1" t="s">
        <v>1514</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1523</v>
      </c>
      <c r="D25" s="1" t="s">
        <v>1524</v>
      </c>
      <c r="E25" s="1" t="s">
        <v>1525</v>
      </c>
      <c r="F25" s="1" t="s">
        <v>1526</v>
      </c>
      <c r="G25" s="1" t="s">
        <v>1527</v>
      </c>
      <c r="H25" s="1" t="s">
        <v>1527</v>
      </c>
      <c r="I25" s="1" t="s">
        <v>1362</v>
      </c>
      <c r="J25" s="2"/>
      <c r="K25" s="2"/>
      <c r="L25" s="2"/>
      <c r="M25" s="2"/>
      <c r="N25" s="2"/>
      <c r="O25" s="2"/>
      <c r="P25" s="2"/>
      <c r="Q25" s="2"/>
      <c r="R25" s="2"/>
      <c r="S25" s="2"/>
      <c r="T25" s="2"/>
      <c r="U25" s="2"/>
      <c r="V25" s="2"/>
      <c r="W25" s="2"/>
      <c r="X25" s="2"/>
      <c r="Y25" s="2"/>
      <c r="Z25" s="2"/>
    </row>
    <row r="26" ht="15.75" customHeight="1">
      <c r="A26" s="1" t="s">
        <v>1528</v>
      </c>
      <c r="B26" s="1" t="s">
        <v>1529</v>
      </c>
      <c r="C26" s="1" t="s">
        <v>1530</v>
      </c>
      <c r="D26" s="1" t="s">
        <v>1531</v>
      </c>
      <c r="E26" s="1" t="s">
        <v>1532</v>
      </c>
      <c r="F26" s="1" t="s">
        <v>1533</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1534</v>
      </c>
      <c r="B2" s="1" t="s">
        <v>1535</v>
      </c>
      <c r="C2" s="2"/>
      <c r="D2" s="2"/>
      <c r="E2" s="2"/>
      <c r="F2" s="2"/>
      <c r="G2" s="2"/>
      <c r="H2" s="2"/>
      <c r="I2" s="2"/>
      <c r="J2" s="2"/>
      <c r="K2" s="2"/>
      <c r="L2" s="2"/>
      <c r="M2" s="2"/>
      <c r="N2" s="2"/>
      <c r="O2" s="2"/>
      <c r="P2" s="2"/>
      <c r="Q2" s="2"/>
      <c r="R2" s="2"/>
      <c r="S2" s="2"/>
      <c r="T2" s="2"/>
      <c r="U2" s="2"/>
      <c r="V2" s="2"/>
      <c r="W2" s="2"/>
      <c r="X2" s="2"/>
      <c r="Y2" s="2"/>
      <c r="Z2" s="2"/>
    </row>
    <row r="3">
      <c r="A3" s="3" t="s">
        <v>1536</v>
      </c>
      <c r="B3" s="1" t="s">
        <v>1537</v>
      </c>
      <c r="C3" s="2"/>
      <c r="D3" s="2"/>
      <c r="E3" s="2"/>
      <c r="F3" s="2"/>
      <c r="G3" s="2"/>
      <c r="H3" s="2"/>
      <c r="I3" s="2"/>
      <c r="J3" s="2"/>
      <c r="K3" s="2"/>
      <c r="L3" s="2"/>
      <c r="M3" s="2"/>
      <c r="N3" s="2"/>
      <c r="O3" s="2"/>
      <c r="P3" s="2"/>
      <c r="Q3" s="2"/>
      <c r="R3" s="2"/>
      <c r="S3" s="2"/>
      <c r="T3" s="2"/>
      <c r="U3" s="2"/>
      <c r="V3" s="2"/>
      <c r="W3" s="2"/>
      <c r="X3" s="2"/>
      <c r="Y3" s="2"/>
      <c r="Z3" s="2"/>
    </row>
    <row r="4">
      <c r="A4" s="3" t="s">
        <v>1538</v>
      </c>
      <c r="B4" s="1" t="s">
        <v>11</v>
      </c>
      <c r="C4" s="2"/>
      <c r="D4" s="2"/>
      <c r="E4" s="2"/>
      <c r="F4" s="2"/>
      <c r="G4" s="2"/>
      <c r="H4" s="2"/>
      <c r="I4" s="2"/>
      <c r="J4" s="2"/>
      <c r="K4" s="2"/>
      <c r="L4" s="2"/>
      <c r="M4" s="2"/>
      <c r="N4" s="2"/>
      <c r="O4" s="2"/>
      <c r="P4" s="2"/>
      <c r="Q4" s="2"/>
      <c r="R4" s="2"/>
      <c r="S4" s="2"/>
      <c r="T4" s="2"/>
      <c r="U4" s="2"/>
      <c r="V4" s="2"/>
      <c r="W4" s="2"/>
      <c r="X4" s="2"/>
      <c r="Y4" s="2"/>
      <c r="Z4" s="2"/>
    </row>
    <row r="5">
      <c r="A5" s="3" t="s">
        <v>1539</v>
      </c>
      <c r="B5" s="1" t="s">
        <v>1540</v>
      </c>
      <c r="C5" s="2"/>
      <c r="D5" s="2"/>
      <c r="E5" s="2"/>
      <c r="F5" s="2"/>
      <c r="G5" s="2"/>
      <c r="H5" s="2"/>
      <c r="I5" s="2"/>
      <c r="J5" s="2"/>
      <c r="K5" s="2"/>
      <c r="L5" s="2"/>
      <c r="M5" s="2"/>
      <c r="N5" s="2"/>
      <c r="O5" s="2"/>
      <c r="P5" s="2"/>
      <c r="Q5" s="2"/>
      <c r="R5" s="2"/>
      <c r="S5" s="2"/>
      <c r="T5" s="2"/>
      <c r="U5" s="2"/>
      <c r="V5" s="2"/>
      <c r="W5" s="2"/>
      <c r="X5" s="2"/>
      <c r="Y5" s="2"/>
      <c r="Z5" s="2"/>
    </row>
    <row r="6">
      <c r="A6" s="3" t="s">
        <v>1541</v>
      </c>
      <c r="B6" s="1" t="s">
        <v>11</v>
      </c>
      <c r="C6" s="2"/>
      <c r="D6" s="2"/>
      <c r="E6" s="2"/>
      <c r="F6" s="2"/>
      <c r="G6" s="2"/>
      <c r="H6" s="2"/>
      <c r="I6" s="2"/>
      <c r="J6" s="2"/>
      <c r="K6" s="2"/>
      <c r="L6" s="2"/>
      <c r="M6" s="2"/>
      <c r="N6" s="2"/>
      <c r="O6" s="2"/>
      <c r="P6" s="2"/>
      <c r="Q6" s="2"/>
      <c r="R6" s="2"/>
      <c r="S6" s="2"/>
      <c r="T6" s="2"/>
      <c r="U6" s="2"/>
      <c r="V6" s="2"/>
      <c r="W6" s="2"/>
      <c r="X6" s="2"/>
      <c r="Y6" s="2"/>
      <c r="Z6" s="2"/>
    </row>
    <row r="7">
      <c r="A7" s="3" t="s">
        <v>1542</v>
      </c>
      <c r="B7" s="1" t="s">
        <v>1543</v>
      </c>
      <c r="C7" s="2"/>
      <c r="D7" s="2"/>
      <c r="E7" s="2"/>
      <c r="F7" s="2"/>
      <c r="G7" s="2"/>
      <c r="H7" s="2"/>
      <c r="I7" s="2"/>
      <c r="J7" s="2"/>
      <c r="K7" s="2"/>
      <c r="L7" s="2"/>
      <c r="M7" s="2"/>
      <c r="N7" s="2"/>
      <c r="O7" s="2"/>
      <c r="P7" s="2"/>
      <c r="Q7" s="2"/>
      <c r="R7" s="2"/>
      <c r="S7" s="2"/>
      <c r="T7" s="2"/>
      <c r="U7" s="2"/>
      <c r="V7" s="2"/>
      <c r="W7" s="2"/>
      <c r="X7" s="2"/>
      <c r="Y7" s="2"/>
      <c r="Z7" s="2"/>
    </row>
    <row r="8">
      <c r="A8" s="3" t="s">
        <v>1544</v>
      </c>
      <c r="B8" s="4" t="s">
        <v>1545</v>
      </c>
      <c r="C8" s="2"/>
      <c r="D8" s="2"/>
      <c r="E8" s="2"/>
      <c r="F8" s="2"/>
      <c r="G8" s="2"/>
      <c r="H8" s="2"/>
      <c r="I8" s="2"/>
      <c r="J8" s="2"/>
      <c r="K8" s="2"/>
      <c r="L8" s="2"/>
      <c r="M8" s="2"/>
      <c r="N8" s="2"/>
      <c r="O8" s="2"/>
      <c r="P8" s="2"/>
      <c r="Q8" s="2"/>
      <c r="R8" s="2"/>
      <c r="S8" s="2"/>
      <c r="T8" s="2"/>
      <c r="U8" s="2"/>
      <c r="V8" s="2"/>
      <c r="W8" s="2"/>
      <c r="X8" s="2"/>
      <c r="Y8" s="2"/>
      <c r="Z8" s="2"/>
    </row>
    <row r="9">
      <c r="A9" s="3" t="s">
        <v>1546</v>
      </c>
      <c r="B9" s="1" t="s">
        <v>1547</v>
      </c>
      <c r="C9" s="2"/>
      <c r="D9" s="2"/>
      <c r="E9" s="2"/>
      <c r="F9" s="2"/>
      <c r="G9" s="2"/>
      <c r="H9" s="2"/>
      <c r="I9" s="2"/>
      <c r="J9" s="2"/>
      <c r="K9" s="2"/>
      <c r="L9" s="2"/>
      <c r="M9" s="2"/>
      <c r="N9" s="2"/>
      <c r="O9" s="2"/>
      <c r="P9" s="2"/>
      <c r="Q9" s="2"/>
      <c r="R9" s="2"/>
      <c r="S9" s="2"/>
      <c r="T9" s="2"/>
      <c r="U9" s="2"/>
      <c r="V9" s="2"/>
      <c r="W9" s="2"/>
      <c r="X9" s="2"/>
      <c r="Y9" s="2"/>
      <c r="Z9" s="2"/>
    </row>
    <row r="10">
      <c r="A10" s="3" t="s">
        <v>1548</v>
      </c>
      <c r="B10" s="1" t="s">
        <v>1549</v>
      </c>
      <c r="C10" s="2"/>
      <c r="D10" s="2"/>
      <c r="E10" s="2"/>
      <c r="F10" s="2"/>
      <c r="G10" s="2"/>
      <c r="H10" s="2"/>
      <c r="I10" s="2"/>
      <c r="J10" s="2"/>
      <c r="K10" s="2"/>
      <c r="L10" s="2"/>
      <c r="M10" s="2"/>
      <c r="N10" s="2"/>
      <c r="O10" s="2"/>
      <c r="P10" s="2"/>
      <c r="Q10" s="2"/>
      <c r="R10" s="2"/>
      <c r="S10" s="2"/>
      <c r="T10" s="2"/>
      <c r="U10" s="2"/>
      <c r="V10" s="2"/>
      <c r="W10" s="2"/>
      <c r="X10" s="2"/>
      <c r="Y10" s="2"/>
      <c r="Z10" s="2"/>
    </row>
    <row r="11">
      <c r="A11" s="3" t="s">
        <v>1550</v>
      </c>
      <c r="B11" s="1" t="s">
        <v>1547</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1552</v>
      </c>
      <c r="C12" s="2"/>
      <c r="D12" s="2"/>
      <c r="E12" s="2"/>
      <c r="F12" s="2"/>
      <c r="G12" s="2"/>
      <c r="H12" s="2"/>
      <c r="I12" s="2"/>
      <c r="J12" s="2"/>
      <c r="K12" s="2"/>
      <c r="L12" s="2"/>
      <c r="M12" s="2"/>
      <c r="N12" s="2"/>
      <c r="O12" s="2"/>
      <c r="P12" s="2"/>
      <c r="Q12" s="2"/>
      <c r="R12" s="2"/>
      <c r="S12" s="2"/>
      <c r="T12" s="2"/>
      <c r="U12" s="2"/>
      <c r="V12" s="2"/>
      <c r="W12" s="2"/>
      <c r="X12" s="2"/>
      <c r="Y12" s="2"/>
      <c r="Z12" s="2"/>
    </row>
    <row r="13">
      <c r="A13" s="3" t="s">
        <v>1553</v>
      </c>
      <c r="B13" s="1" t="s">
        <v>1554</v>
      </c>
      <c r="C13" s="2"/>
      <c r="D13" s="2"/>
      <c r="E13" s="2"/>
      <c r="F13" s="2"/>
      <c r="G13" s="2"/>
      <c r="H13" s="2"/>
      <c r="I13" s="2"/>
      <c r="J13" s="2"/>
      <c r="K13" s="2"/>
      <c r="L13" s="2"/>
      <c r="M13" s="2"/>
      <c r="N13" s="2"/>
      <c r="O13" s="2"/>
      <c r="P13" s="2"/>
      <c r="Q13" s="2"/>
      <c r="R13" s="2"/>
      <c r="S13" s="2"/>
      <c r="T13" s="2"/>
      <c r="U13" s="2"/>
      <c r="V13" s="2"/>
      <c r="W13" s="2"/>
      <c r="X13" s="2"/>
      <c r="Y13" s="2"/>
      <c r="Z13" s="2"/>
    </row>
    <row r="14">
      <c r="A14" s="3" t="s">
        <v>1555</v>
      </c>
      <c r="B14" s="1" t="s">
        <v>1552</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1557</v>
      </c>
      <c r="C15" s="2"/>
      <c r="D15" s="2"/>
      <c r="E15" s="2"/>
      <c r="F15" s="2"/>
      <c r="G15" s="2"/>
      <c r="H15" s="2"/>
      <c r="I15" s="2"/>
      <c r="J15" s="2"/>
      <c r="K15" s="2"/>
      <c r="L15" s="2"/>
      <c r="M15" s="2"/>
      <c r="N15" s="2"/>
      <c r="O15" s="2"/>
      <c r="P15" s="2"/>
      <c r="Q15" s="2"/>
      <c r="R15" s="2"/>
      <c r="S15" s="2"/>
      <c r="T15" s="2"/>
      <c r="U15" s="2"/>
      <c r="V15" s="2"/>
      <c r="W15" s="2"/>
      <c r="X15" s="2"/>
      <c r="Y15" s="2"/>
      <c r="Z15" s="2"/>
    </row>
    <row r="16">
      <c r="A16" s="3" t="s">
        <v>1558</v>
      </c>
      <c r="B16" s="1">
        <v>36249.0</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t="s">
        <v>1560</v>
      </c>
      <c r="C17" s="2"/>
      <c r="D17" s="2"/>
      <c r="E17" s="2"/>
      <c r="F17" s="2"/>
      <c r="G17" s="2"/>
      <c r="H17" s="2"/>
      <c r="I17" s="2"/>
      <c r="J17" s="2"/>
      <c r="K17" s="2"/>
      <c r="L17" s="2"/>
      <c r="M17" s="2"/>
      <c r="N17" s="2"/>
      <c r="O17" s="2"/>
      <c r="P17" s="2"/>
      <c r="Q17" s="2"/>
      <c r="R17" s="2"/>
      <c r="S17" s="2"/>
      <c r="T17" s="2"/>
      <c r="U17" s="2"/>
      <c r="V17" s="2"/>
      <c r="W17" s="2"/>
      <c r="X17" s="2"/>
      <c r="Y17" s="2"/>
      <c r="Z17" s="2"/>
    </row>
    <row r="18">
      <c r="A18" s="3" t="s">
        <v>1561</v>
      </c>
      <c r="B18" s="1">
        <v>1.388448E9</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64.9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63.4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62.37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63.53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64.9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1">
        <v>63.4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1570</v>
      </c>
      <c r="B27" s="1">
        <v>62.37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1571</v>
      </c>
      <c r="B28" s="1">
        <v>63.53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1572</v>
      </c>
      <c r="B29" s="1">
        <v>1.213056E9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1573</v>
      </c>
      <c r="B30" s="1">
        <v>0.388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1574</v>
      </c>
      <c r="B31" s="1">
        <v>22.20848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1575</v>
      </c>
      <c r="B32" s="1">
        <v>2.2324812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1576</v>
      </c>
      <c r="B33" s="1">
        <v>1472035.0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1577</v>
      </c>
      <c r="B34" s="1">
        <v>1472035.0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1578</v>
      </c>
      <c r="B35" s="1">
        <v>3290155.0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1579</v>
      </c>
      <c r="B36" s="1">
        <v>2239310.0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1580</v>
      </c>
      <c r="B37" s="1">
        <v>2239310.0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1581</v>
      </c>
      <c r="B38" s="1">
        <v>62.79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1582</v>
      </c>
      <c r="B39" s="1">
        <v>62.93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1583</v>
      </c>
      <c r="B40" s="1">
        <v>600.0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1584</v>
      </c>
      <c r="B41" s="1">
        <v>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1585</v>
      </c>
      <c r="B42" s="1">
        <v>4.0922198016E10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1586</v>
      </c>
      <c r="B43" s="1">
        <v>34.42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1587</v>
      </c>
      <c r="B44" s="1">
        <v>77.18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1588</v>
      </c>
      <c r="B45" s="1">
        <v>0.8395675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1589</v>
      </c>
      <c r="B46" s="1">
        <v>67.3494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1590</v>
      </c>
      <c r="B47" s="1">
        <v>54.51525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1591</v>
      </c>
      <c r="B48" s="1" t="s">
        <v>1592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1593</v>
      </c>
      <c r="B49" s="1">
        <v>1.1449186304E10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1594</v>
      </c>
      <c r="B50" s="1">
        <v>0.2884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1595</v>
      </c>
      <c r="B51" s="1">
        <v>5.92829657E8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1596</v>
      </c>
      <c r="B52" s="1">
        <v>6.51108992E8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1597</v>
      </c>
      <c r="B53" s="1">
        <v>1.3964074E7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1598</v>
      </c>
      <c r="B54" s="1">
        <v>1.5549555E7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1599</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1600</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1601</v>
      </c>
      <c r="B57" s="1">
        <v>0.0214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1602</v>
      </c>
      <c r="B58" s="1">
        <v>0.43354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1603</v>
      </c>
      <c r="B59" s="1">
        <v>2.57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1604</v>
      </c>
      <c r="B60" s="1">
        <v>0.022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1605</v>
      </c>
      <c r="B61" s="1">
        <v>6.58548992E8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v>189.7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1607</v>
      </c>
      <c r="B63" s="1">
        <v>0.3313126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1611</v>
      </c>
      <c r="B67" s="1">
        <v>5.074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1612</v>
      </c>
      <c r="B68" s="1">
        <v>1.4056999936E10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1613</v>
      </c>
      <c r="B69" s="1">
        <v>2.83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1614</v>
      </c>
      <c r="B70" s="1">
        <v>3.64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1615</v>
      </c>
      <c r="B71" s="1" t="s">
        <v>1616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1617</v>
      </c>
      <c r="B72" s="1">
        <v>1.4490144E9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1618</v>
      </c>
      <c r="B73" s="1">
        <v>0.235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1619</v>
      </c>
      <c r="B74" s="1">
        <v>0.829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1620</v>
      </c>
      <c r="B75" s="1">
        <v>0.7427497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1621</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1622</v>
      </c>
      <c r="B77" s="1">
        <v>0.0305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1623</v>
      </c>
      <c r="B78" s="1">
        <v>1.213056E9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1624</v>
      </c>
      <c r="B79" s="1" t="s">
        <v>1625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t="s">
        <v>1627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t="s">
        <v>1631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1632</v>
      </c>
      <c r="B84" s="1" t="s">
        <v>1631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1633</v>
      </c>
      <c r="B85" s="1">
        <v>1.0709802E9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t="s">
        <v>1635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t="s">
        <v>1637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1638</v>
      </c>
      <c r="B88" s="1" t="s">
        <v>1639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1640</v>
      </c>
      <c r="B89" s="1" t="s">
        <v>1641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1643</v>
      </c>
      <c r="B91" s="1">
        <v>62.85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1644</v>
      </c>
      <c r="B92" s="1">
        <v>99.86634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1645</v>
      </c>
      <c r="B93" s="1">
        <v>51.01485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1646</v>
      </c>
      <c r="B94" s="1">
        <v>76.751114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1647</v>
      </c>
      <c r="B95" s="1">
        <v>76.8342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1648</v>
      </c>
      <c r="B96" s="1">
        <v>1.31034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1649</v>
      </c>
      <c r="B97" s="1" t="s">
        <v>1650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1651</v>
      </c>
      <c r="B98" s="1">
        <v>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1652</v>
      </c>
      <c r="B99" s="1">
        <v>8.976900096E10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v>136.873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1654</v>
      </c>
      <c r="B101" s="1">
        <v>1.3806000128E10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v>6.0109000704E10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1656</v>
      </c>
      <c r="B103" s="1">
        <v>1.115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1657</v>
      </c>
      <c r="B104" s="1">
        <v>1.319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1658</v>
      </c>
      <c r="B105" s="1">
        <v>4.8741998592E10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1659</v>
      </c>
      <c r="B106" s="1">
        <v>45.748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1660</v>
      </c>
      <c r="B107" s="1">
        <v>74.603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1661</v>
      </c>
      <c r="B108" s="1">
        <v>0.0348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1662</v>
      </c>
      <c r="B109" s="1">
        <v>0.11364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1663</v>
      </c>
      <c r="B110" s="1">
        <v>4.926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1664</v>
      </c>
      <c r="B111" s="1">
        <v>0.136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1665</v>
      </c>
      <c r="B112" s="1">
        <v>0.8148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1666</v>
      </c>
      <c r="B113" s="1">
        <v>0.28325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1667</v>
      </c>
      <c r="B114" s="1">
        <v>0.27833998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1668</v>
      </c>
      <c r="B115" s="1" t="s">
        <v>1669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0.8542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-326.4</v>
      </c>
      <c r="C3" s="1">
        <v>190.4</v>
      </c>
      <c r="D3" s="1">
        <v>826.8800000000001</v>
      </c>
      <c r="E3" s="1">
        <v>952.0000000000001</v>
      </c>
      <c r="F3" s="1">
        <v>335.92</v>
      </c>
      <c r="G3" s="1">
        <v>961.5200000000001</v>
      </c>
      <c r="H3" s="1">
        <v>-277.44</v>
      </c>
      <c r="I3" s="1">
        <v>232.56</v>
      </c>
      <c r="J3" s="1">
        <v>295.12</v>
      </c>
      <c r="K3" s="1">
        <v>2309.28</v>
      </c>
      <c r="L3" s="1">
        <f>IF(K3*FORECAST(L2,B3:K3,B2:K2)&gt;0,FORECAST(L2,B3:K3,B2:K2),K3)*$X$1</f>
        <v>1163.978667</v>
      </c>
      <c r="M3" s="1">
        <f>IF(L3*FORECAST(M2,B3:L3,B2:L2)&gt;0,FORECAST(M2,B3:L3,B2:L2),L3)*$X$1</f>
        <v>1275.614061</v>
      </c>
      <c r="N3" s="1">
        <f>IF(M3*FORECAST(N2,B3:M3,B2:M2)&gt;0,FORECAST(N2,B3:M3,B2:M2),M3)*$X$1</f>
        <v>1387.249455</v>
      </c>
      <c r="O3" s="1">
        <f>IF(N3*FORECAST(O2,B3:N3,B2:N2)&gt;0,FORECAST(O2,B3:N3,B2:N2),N3)*$X$1</f>
        <v>1498.884848</v>
      </c>
      <c r="P3" s="1">
        <f>IF(O3*FORECAST(P2,B3:O3,B2:O2)&gt;0,FORECAST(P2,B3:O3,B2:O2),O3)*$X$1</f>
        <v>1610.520242</v>
      </c>
      <c r="Q3" s="1">
        <f>IF(P3*FORECAST(Q2,B3:P3,B2:P2)&gt;0,FORECAST(Q2,B3:P3,B2:P2),P3)*$X$1</f>
        <v>1722.155636</v>
      </c>
      <c r="R3" s="1">
        <f>IF(Q3*FORECAST(R2,B3:Q3,B2:Q2)&gt;0,FORECAST(R2,B3:Q3,B2:Q2),Q3)*$X$1</f>
        <v>1833.79103</v>
      </c>
      <c r="S3" s="5">
        <f>IF(R3*FORECAST(S2,B3:R3,B2:R2)&gt;0,FORECAST(S2,B3:R3,B2:R2),R3)*$X$1</f>
        <v>1945.426424</v>
      </c>
      <c r="T3" s="5">
        <f>IF(S3*FORECAST(T2,B3:S3,B2:S2)&gt;0,FORECAST(T2,B3:S3,B2:S2),S3)*$X$1</f>
        <v>2057.061818</v>
      </c>
      <c r="U3" s="5">
        <f>IF(T3*FORECAST(U2,B3:T3,B2:T2)&gt;0,FORECAST(U2,B3:T3,B2:T2),T3)*$X$1</f>
        <v>2168.697212</v>
      </c>
      <c r="V3" s="5">
        <f>IF(U3*FORECAST(V2,B3:U3,B2:U2)&gt;0,FORECAST(V2,B3:U3,B2:U2),U3)*$X$1</f>
        <v>2280.332606</v>
      </c>
      <c r="W3" s="5">
        <f>IF(V3*FORECAST(W2,B3:V3,B2:V2)&gt;0,FORECAST(W2,B3:V3,B2:V2),V3)*$X$1</f>
        <v>2391.968</v>
      </c>
      <c r="X3" s="2"/>
      <c r="Y3" s="2"/>
      <c r="Z3" s="2"/>
    </row>
    <row r="4">
      <c r="A4" s="3" t="s">
        <v>135</v>
      </c>
      <c r="B4" s="1">
        <v>-15.368</v>
      </c>
      <c r="C4" s="1">
        <v>916.6400000000001</v>
      </c>
      <c r="D4" s="1">
        <v>1222.64</v>
      </c>
      <c r="E4" s="1">
        <v>-113.696</v>
      </c>
      <c r="F4" s="1">
        <v>254.32</v>
      </c>
      <c r="G4" s="1">
        <v>1123.36</v>
      </c>
      <c r="H4" s="1">
        <v>1970.64</v>
      </c>
      <c r="I4" s="1">
        <v>318.24</v>
      </c>
      <c r="J4" s="1">
        <v>558.96</v>
      </c>
      <c r="K4" s="1">
        <v>-1872.72</v>
      </c>
      <c r="L4" s="2"/>
      <c r="M4" s="2"/>
      <c r="N4" s="2"/>
      <c r="O4" s="2"/>
      <c r="P4" s="2"/>
      <c r="Q4" s="2"/>
      <c r="R4" s="2"/>
      <c r="S4" s="2"/>
      <c r="T4" s="2"/>
      <c r="U4" s="2"/>
      <c r="V4" s="2"/>
      <c r="W4" s="2"/>
      <c r="X4" s="2"/>
      <c r="Y4" s="2"/>
      <c r="Z4" s="2"/>
    </row>
    <row r="5">
      <c r="A5" s="3" t="s">
        <v>1671</v>
      </c>
      <c r="B5" s="1">
        <v>306.0</v>
      </c>
      <c r="C5" s="1">
        <v>379.0</v>
      </c>
      <c r="D5" s="1">
        <v>473.0</v>
      </c>
      <c r="E5" s="1">
        <v>574.0</v>
      </c>
      <c r="F5" s="1">
        <v>567.0</v>
      </c>
      <c r="G5" s="1">
        <v>642.0</v>
      </c>
      <c r="H5" s="1">
        <v>601.0</v>
      </c>
      <c r="I5" s="1">
        <v>634.0</v>
      </c>
      <c r="J5" s="1">
        <v>657.0</v>
      </c>
      <c r="K5" s="1">
        <v>671.0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(1+0.02)/(0.0484999999999999-0.02)</f>
        <v>85607.27579</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NPV(0.0484999999999999,M3:W3)</f>
        <v>14912.29486</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NPV(0.0484999999999999,M16:W16)</f>
        <v>50846.12892</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65758.42377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-1872.72</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67631.14377</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671.0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100.7915705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(1+0.02)/(0.0484999999999999-0.02)</f>
        <v>85607.27579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12.376</v>
      </c>
      <c r="C3" s="1">
        <v>326.4</v>
      </c>
      <c r="D3" s="1">
        <v>-223.04</v>
      </c>
      <c r="E3" s="1">
        <v>293.76</v>
      </c>
      <c r="F3" s="1">
        <v>149.6</v>
      </c>
      <c r="G3" s="1">
        <v>952.0000000000001</v>
      </c>
      <c r="H3" s="1">
        <v>-444.72</v>
      </c>
      <c r="I3" s="1">
        <v>-87.72000000000001</v>
      </c>
      <c r="J3" s="1">
        <v>186.32</v>
      </c>
      <c r="K3" s="1">
        <v>1360.0</v>
      </c>
      <c r="L3" s="1">
        <f>IF(K3*FORECAST(L2,B3:K3,B2:K2)&gt;0,FORECAST(L2,B3:K3,B2:K2),K3)*$X$1</f>
        <v>599.5514667</v>
      </c>
      <c r="M3" s="1">
        <f>IF(L3*FORECAST(M2,B3:L3,B2:L2)&gt;0,FORECAST(M2,B3:L3,B2:L2),L3)*$X$1</f>
        <v>662.6521697</v>
      </c>
      <c r="N3" s="1">
        <f>IF(M3*FORECAST(N2,B3:M3,B2:M2)&gt;0,FORECAST(N2,B3:M3,B2:M2),M3)*$X$1</f>
        <v>725.7528727</v>
      </c>
      <c r="O3" s="1">
        <f>IF(N3*FORECAST(O2,B3:N3,B2:N2)&gt;0,FORECAST(O2,B3:N3,B2:N2),N3)*$X$1</f>
        <v>788.8535758</v>
      </c>
      <c r="P3" s="1">
        <f>IF(O3*FORECAST(P2,B3:O3,B2:O2)&gt;0,FORECAST(P2,B3:O3,B2:O2),O3)*$X$1</f>
        <v>851.9542788</v>
      </c>
      <c r="Q3" s="1">
        <f>IF(P3*FORECAST(Q2,B3:P3,B2:P2)&gt;0,FORECAST(Q2,B3:P3,B2:P2),P3)*$X$1</f>
        <v>915.0549818</v>
      </c>
      <c r="R3" s="1">
        <f>IF(Q3*FORECAST(R2,B3:Q3,B2:Q2)&gt;0,FORECAST(R2,B3:Q3,B2:Q2),Q3)*$X$1</f>
        <v>978.1556848</v>
      </c>
      <c r="S3" s="5">
        <f>IF(R3*FORECAST(S2,B3:R3,B2:R2)&gt;0,FORECAST(S2,B3:R3,B2:R2),R3)*$X$1</f>
        <v>1041.256388</v>
      </c>
      <c r="T3" s="5">
        <f>IF(S3*FORECAST(T2,B3:S3,B2:S2)&gt;0,FORECAST(T2,B3:S3,B2:S2),S3)*$X$1</f>
        <v>1104.357091</v>
      </c>
      <c r="U3" s="5">
        <f>IF(T3*FORECAST(U2,B3:T3,B2:T2)&gt;0,FORECAST(U2,B3:T3,B2:T2),T3)*$X$1</f>
        <v>1167.457794</v>
      </c>
      <c r="V3" s="5">
        <f>IF(U3*FORECAST(V2,B3:U3,B2:U2)&gt;0,FORECAST(V2,B3:U3,B2:U2),U3)*$X$1</f>
        <v>1230.558497</v>
      </c>
      <c r="W3" s="5">
        <f>IF(V3*FORECAST(W2,B3:V3,B2:V2)&gt;0,FORECAST(W2,B3:V3,B2:V2),V3)*$X$1</f>
        <v>1293.6592</v>
      </c>
      <c r="X3" s="2"/>
      <c r="Y3" s="2"/>
      <c r="Z3" s="2"/>
    </row>
    <row r="4">
      <c r="A4" s="3" t="s">
        <v>135</v>
      </c>
      <c r="B4" s="1">
        <v>-15.368</v>
      </c>
      <c r="C4" s="1">
        <v>916.6400000000001</v>
      </c>
      <c r="D4" s="1">
        <v>1222.64</v>
      </c>
      <c r="E4" s="1">
        <v>-113.696</v>
      </c>
      <c r="F4" s="1">
        <v>254.32</v>
      </c>
      <c r="G4" s="1">
        <v>1123.36</v>
      </c>
      <c r="H4" s="1">
        <v>1970.64</v>
      </c>
      <c r="I4" s="1">
        <v>318.24</v>
      </c>
      <c r="J4" s="1">
        <v>558.96</v>
      </c>
      <c r="K4" s="1">
        <v>-1872.72</v>
      </c>
      <c r="L4" s="2"/>
      <c r="M4" s="2"/>
      <c r="N4" s="2"/>
      <c r="O4" s="2"/>
      <c r="P4" s="2"/>
      <c r="Q4" s="2"/>
      <c r="R4" s="2"/>
      <c r="S4" s="2"/>
      <c r="T4" s="2"/>
      <c r="U4" s="2"/>
      <c r="V4" s="2"/>
      <c r="W4" s="2"/>
      <c r="X4" s="2"/>
      <c r="Y4" s="2"/>
      <c r="Z4" s="2"/>
    </row>
    <row r="5">
      <c r="A5" s="3" t="s">
        <v>1671</v>
      </c>
      <c r="B5" s="1">
        <v>306.0</v>
      </c>
      <c r="C5" s="1">
        <v>379.0</v>
      </c>
      <c r="D5" s="1">
        <v>473.0</v>
      </c>
      <c r="E5" s="1">
        <v>574.0</v>
      </c>
      <c r="F5" s="1">
        <v>567.0</v>
      </c>
      <c r="G5" s="1">
        <v>642.0</v>
      </c>
      <c r="H5" s="1">
        <v>601.0</v>
      </c>
      <c r="I5" s="1">
        <v>634.0</v>
      </c>
      <c r="J5" s="1">
        <v>657.0</v>
      </c>
      <c r="K5" s="1">
        <v>671.0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(1+0.02)/(0.0484999999999999-0.02)</f>
        <v>46299.38189</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NPV(0.0484999999999999,M3:W3)</f>
        <v>7940.285002</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NPV(0.0484999999999999,M16:W16)</f>
        <v>27499.34885</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35439.63385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-1872.72</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37312.35385</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671.0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55.60708472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(1+0.02)/(0.0484999999999999-0.02)</f>
        <v>46299.38189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