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<sst xmlns="http://schemas.openxmlformats.org/spreadsheetml/2006/main" count="1809" uniqueCount="1628">
  <si>
    <t>ticker</t>
  </si>
  <si>
    <t>TANH</t>
  </si>
  <si>
    <t>nombre</t>
  </si>
  <si>
    <t>TANTECH HOLDINGS LTD</t>
  </si>
  <si>
    <t>empresa</t>
  </si>
  <si>
    <t>Personal Products</t>
  </si>
  <si>
    <t>Open</t>
  </si>
  <si>
    <t>Target Price</t>
  </si>
  <si>
    <t>Upside</t>
  </si>
  <si>
    <t>18453.18%</t>
  </si>
  <si>
    <t>Country</t>
  </si>
  <si>
    <t>China</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</si>
  <si>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</si>
  <si>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</si>
  <si>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</si>
  <si>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</si>
  <si>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</si>
  <si>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</si>
  <si>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</si>
  <si>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</si>
  <si>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</si>
  <si>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</si>
  <si>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</si>
  <si>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</si>
  <si>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</si>
  <si>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</si>
  <si>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</si>
  <si>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</si>
  <si>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</si>
  <si>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</si>
  <si>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</si>
  <si>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</si>
  <si>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</si>
  <si>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</si>
  <si>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</si>
  <si>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</si>
  <si>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</si>
  <si>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</si>
  <si>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</si>
  <si>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</si>
  <si>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</si>
  <si>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</si>
  <si>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</si>
  <si>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</si>
  <si>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</si>
  <si>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</si>
  <si>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</si>
  <si>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</si>
  <si>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</si>
  <si>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</si>
  <si>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</si>
  <si>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</si>
  <si>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</si>
  <si>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</si>
  <si>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</si>
  <si>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</si>
  <si>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</si>
  <si>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</si>
  <si>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</si>
  <si>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</si>
  <si>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</si>
  <si>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</si>
  <si>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</si>
  <si>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</si>
  <si>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</si>
  <si>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</si>
  <si>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</si>
  <si>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</si>
  <si>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</si>
  <si>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</si>
  <si>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</si>
  <si>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</si>
  <si>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</si>
  <si>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</si>
  <si>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</si>
  <si>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</si>
  <si>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</si>
  <si>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</si>
  <si>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</si>
  <si>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</si>
  <si>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</si>
  <si>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</si>
  <si>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</si>
  <si>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</si>
  <si>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</si>
  <si>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</si>
  <si>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</si>
  <si>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</si>
  <si>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</si>
  <si>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</si>
  <si>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</si>
  <si>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</si>
  <si>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</si>
  <si>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</si>
  <si>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</si>
  <si>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</si>
  <si>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</si>
  <si>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</si>
  <si>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</si>
  <si>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</si>
  <si>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</si>
  <si>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</si>
  <si>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</si>
  <si>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</si>
  <si>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</si>
  <si>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</si>
  <si>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</si>
  <si>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</si>
  <si>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</si>
  <si>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</si>
  <si>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</si>
  <si>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711.86</t>
  </si>
  <si>
    <t>773.83</t>
  </si>
  <si>
    <t>791.77</t>
  </si>
  <si>
    <t>842.94</t>
  </si>
  <si>
    <t>848.99</t>
  </si>
  <si>
    <t>750.16</t>
  </si>
  <si>
    <t>660.96</t>
  </si>
  <si>
    <t>428.52</t>
  </si>
  <si>
    <t>96.96</t>
  </si>
  <si>
    <t>33.11</t>
  </si>
  <si>
    <t>Tangible Book Value</t>
  </si>
  <si>
    <t>Tangible Book Value Per Share</t>
  </si>
  <si>
    <t>682.79</t>
  </si>
  <si>
    <t>750.47</t>
  </si>
  <si>
    <t>774.12</t>
  </si>
  <si>
    <t>621.54</t>
  </si>
  <si>
    <t>648.29</t>
  </si>
  <si>
    <t>642.37</t>
  </si>
  <si>
    <t>656.52</t>
  </si>
  <si>
    <t>427.74</t>
  </si>
  <si>
    <t>96.81</t>
  </si>
  <si>
    <t>33.05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</si>
  <si>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</si>
  <si>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</si>
  <si>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</si>
  <si>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</si>
  <si>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</si>
  <si>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</si>
  <si>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</si>
  <si>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</si>
  <si>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</si>
  <si>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</si>
  <si>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</si>
  <si>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</si>
  <si>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</si>
  <si>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</si>
  <si>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</si>
  <si>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</si>
  <si>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</si>
  <si>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</si>
  <si>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</si>
  <si>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</si>
  <si>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</si>
  <si>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</si>
  <si>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</si>
  <si>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</si>
  <si>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</si>
  <si>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</si>
  <si>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</si>
  <si>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</si>
  <si>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</si>
  <si>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</si>
  <si>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</si>
  <si>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</si>
  <si>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</si>
  <si>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</si>
  <si>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</si>
  <si>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</si>
  <si>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</si>
  <si>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</si>
  <si>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</si>
  <si>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80.1</t>
  </si>
  <si>
    <t>95.35</t>
  </si>
  <si>
    <t>44.82</t>
  </si>
  <si>
    <t>34.81</t>
  </si>
  <si>
    <t>16.5</t>
  </si>
  <si>
    <t>-52.88</t>
  </si>
  <si>
    <t>-52.93</t>
  </si>
  <si>
    <t>-48.35</t>
  </si>
  <si>
    <t>3.03</t>
  </si>
  <si>
    <t>2.02</t>
  </si>
  <si>
    <t>Basic EPS - Continuing Operations</t>
  </si>
  <si>
    <t>34.53</t>
  </si>
  <si>
    <t>15.81</t>
  </si>
  <si>
    <t>-50.39</t>
  </si>
  <si>
    <t>Basic Weighted Average Shares Outstanding</t>
  </si>
  <si>
    <t>Net EPS - Diluted</t>
  </si>
  <si>
    <t>Diluted EPS - Continuing Operations</t>
  </si>
  <si>
    <t>Diluted Weighted Average Shares Outstanding</t>
  </si>
  <si>
    <t>Normalized Basic EPS</t>
  </si>
  <si>
    <t>58.48</t>
  </si>
  <si>
    <t>72.02</t>
  </si>
  <si>
    <t>35.38</t>
  </si>
  <si>
    <t>33.02</t>
  </si>
  <si>
    <t>18.07</t>
  </si>
  <si>
    <t>31.46</t>
  </si>
  <si>
    <t>35.35</t>
  </si>
  <si>
    <t>-18.34</t>
  </si>
  <si>
    <t>4.03</t>
  </si>
  <si>
    <t>1.07</t>
  </si>
  <si>
    <t>Normalized Diluted EPS</t>
  </si>
  <si>
    <t>3.99</t>
  </si>
  <si>
    <t>EBITDA</t>
  </si>
  <si>
    <t>EBITA</t>
  </si>
  <si>
    <t>EBIT</t>
  </si>
  <si>
    <t>EBITDAR</t>
  </si>
  <si>
    <t>Effective Tax Rate - (Ratio)</t>
  </si>
  <si>
    <t>16.25</t>
  </si>
  <si>
    <t>21.03</t>
  </si>
  <si>
    <t>22.88</t>
  </si>
  <si>
    <t>33.87</t>
  </si>
  <si>
    <t>50.85</t>
  </si>
  <si>
    <t>-3.91</t>
  </si>
  <si>
    <t>5.75</t>
  </si>
  <si>
    <t>-29.4</t>
  </si>
  <si>
    <t>54.85</t>
  </si>
  <si>
    <t>32.03</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</si>
  <si>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</si>
  <si>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</si>
  <si>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</si>
  <si>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</si>
  <si>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</si>
  <si>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</si>
  <si>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</si>
  <si>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</si>
  <si>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</si>
  <si>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</si>
  <si>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</si>
  <si>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</si>
  <si>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</si>
  <si>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</si>
  <si>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</si>
  <si>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</si>
  <si>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</si>
  <si>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14.62</t>
  </si>
  <si>
    <t>7.7</t>
  </si>
  <si>
    <t>4.34</t>
  </si>
  <si>
    <t>2.47</t>
  </si>
  <si>
    <t>1.08</t>
  </si>
  <si>
    <t>0.34</t>
  </si>
  <si>
    <t>0.89</t>
  </si>
  <si>
    <t>-4.24</t>
  </si>
  <si>
    <t>2.13</t>
  </si>
  <si>
    <t>0.83</t>
  </si>
  <si>
    <t>Return on Total Capital</t>
  </si>
  <si>
    <t>16.11</t>
  </si>
  <si>
    <t>8.33</t>
  </si>
  <si>
    <t>4.6</t>
  </si>
  <si>
    <t>2.72</t>
  </si>
  <si>
    <t>1.18</t>
  </si>
  <si>
    <t>0.37</t>
  </si>
  <si>
    <t>0.98</t>
  </si>
  <si>
    <t>-4.56</t>
  </si>
  <si>
    <t>2.28</t>
  </si>
  <si>
    <t>Return On Equity %</t>
  </si>
  <si>
    <t>26.66</t>
  </si>
  <si>
    <t>13.17</t>
  </si>
  <si>
    <t>6.01</t>
  </si>
  <si>
    <t>3.14</t>
  </si>
  <si>
    <t>0.91</t>
  </si>
  <si>
    <t>-9.45</t>
  </si>
  <si>
    <t>-10.33</t>
  </si>
  <si>
    <t>-10.09</t>
  </si>
  <si>
    <t>2.26</t>
  </si>
  <si>
    <t>4.2</t>
  </si>
  <si>
    <t>Return on Common Equity</t>
  </si>
  <si>
    <t>26.67</t>
  </si>
  <si>
    <t>13.09</t>
  </si>
  <si>
    <t>5.74</t>
  </si>
  <si>
    <t>4.13</t>
  </si>
  <si>
    <t>1.87</t>
  </si>
  <si>
    <t>-6.3</t>
  </si>
  <si>
    <t>-6.9</t>
  </si>
  <si>
    <t>-7.84</t>
  </si>
  <si>
    <t>2.6</t>
  </si>
  <si>
    <t>4.58</t>
  </si>
  <si>
    <t>Margin Analysis</t>
  </si>
  <si>
    <t>Gross Profit Margin %</t>
  </si>
  <si>
    <t>31.51</t>
  </si>
  <si>
    <t>28.7</t>
  </si>
  <si>
    <t>28.41</t>
  </si>
  <si>
    <t>24.78</t>
  </si>
  <si>
    <t>27.16</t>
  </si>
  <si>
    <t>12.14</t>
  </si>
  <si>
    <t>10.59</t>
  </si>
  <si>
    <t>18.88</t>
  </si>
  <si>
    <t>18.87</t>
  </si>
  <si>
    <t>21.5</t>
  </si>
  <si>
    <t>SG&amp;A Margin</t>
  </si>
  <si>
    <t>4.15</t>
  </si>
  <si>
    <t>9.49</t>
  </si>
  <si>
    <t>14.2</t>
  </si>
  <si>
    <t>12.63</t>
  </si>
  <si>
    <t>17.9</t>
  </si>
  <si>
    <t>10.11</t>
  </si>
  <si>
    <t>4.57</t>
  </si>
  <si>
    <t>16.38</t>
  </si>
  <si>
    <t>9.89</t>
  </si>
  <si>
    <t>16.63</t>
  </si>
  <si>
    <t>EBITDA Margin %</t>
  </si>
  <si>
    <t>28.52</t>
  </si>
  <si>
    <t>19.81</t>
  </si>
  <si>
    <t>16.07</t>
  </si>
  <si>
    <t>12.59</t>
  </si>
  <si>
    <t>11.57</t>
  </si>
  <si>
    <t>3.21</t>
  </si>
  <si>
    <t>5.99</t>
  </si>
  <si>
    <t>-13.75</t>
  </si>
  <si>
    <t>9.21</t>
  </si>
  <si>
    <t>4.51</t>
  </si>
  <si>
    <t>EBITA Margin %</t>
  </si>
  <si>
    <t>26.55</t>
  </si>
  <si>
    <t>17.7</t>
  </si>
  <si>
    <t>13.59</t>
  </si>
  <si>
    <t>11.16</t>
  </si>
  <si>
    <t>9.45</t>
  </si>
  <si>
    <t>2.27</t>
  </si>
  <si>
    <t>4.95</t>
  </si>
  <si>
    <t>-14.55</t>
  </si>
  <si>
    <t>8.56</t>
  </si>
  <si>
    <t>3.9</t>
  </si>
  <si>
    <t>EBIT Margin %</t>
  </si>
  <si>
    <t>26.22</t>
  </si>
  <si>
    <t>17.36</t>
  </si>
  <si>
    <t>13.21</t>
  </si>
  <si>
    <t>10.69</t>
  </si>
  <si>
    <t>7.95</t>
  </si>
  <si>
    <t>1.37</t>
  </si>
  <si>
    <t>3.91</t>
  </si>
  <si>
    <t>-15.41</t>
  </si>
  <si>
    <t>8.55</t>
  </si>
  <si>
    <t>3.87</t>
  </si>
  <si>
    <t>Income From Continuing Operations Margin %</t>
  </si>
  <si>
    <t>22.47</t>
  </si>
  <si>
    <t>15.17</t>
  </si>
  <si>
    <t>9.67</t>
  </si>
  <si>
    <t>6.92</t>
  </si>
  <si>
    <t>3.37</t>
  </si>
  <si>
    <t>-19.62</t>
  </si>
  <si>
    <t>-23.7</t>
  </si>
  <si>
    <t>-19.35</t>
  </si>
  <si>
    <t>4.83</t>
  </si>
  <si>
    <t>10.6</t>
  </si>
  <si>
    <t>Net Income Margin %</t>
  </si>
  <si>
    <t>21.35</t>
  </si>
  <si>
    <t>14.34</t>
  </si>
  <si>
    <t>9.02</t>
  </si>
  <si>
    <t>8.74</t>
  </si>
  <si>
    <t>6.69</t>
  </si>
  <si>
    <t>-12.91</t>
  </si>
  <si>
    <t>-15.42</t>
  </si>
  <si>
    <t>-15.12</t>
  </si>
  <si>
    <t>5.65</t>
  </si>
  <si>
    <t>11.8</t>
  </si>
  <si>
    <t>Net Avail. For Common Margin %</t>
  </si>
  <si>
    <t>8.67</t>
  </si>
  <si>
    <t>6.4</t>
  </si>
  <si>
    <t>-12.3</t>
  </si>
  <si>
    <t>Normalized Net Income Margin</t>
  </si>
  <si>
    <t>15.59</t>
  </si>
  <si>
    <t>10.83</t>
  </si>
  <si>
    <t>7.12</t>
  </si>
  <si>
    <t>8.29</t>
  </si>
  <si>
    <t>7.32</t>
  </si>
  <si>
    <t>7.68</t>
  </si>
  <si>
    <t>10.3</t>
  </si>
  <si>
    <t>-5.74</t>
  </si>
  <si>
    <t>7.51</t>
  </si>
  <si>
    <t>6.25</t>
  </si>
  <si>
    <t>Levered Free Cash Flow Margin</t>
  </si>
  <si>
    <t>-2.38</t>
  </si>
  <si>
    <t>13.33</t>
  </si>
  <si>
    <t>-21.48</t>
  </si>
  <si>
    <t>53.22</t>
  </si>
  <si>
    <t>21.95</t>
  </si>
  <si>
    <t>23.08</t>
  </si>
  <si>
    <t>-36.35</t>
  </si>
  <si>
    <t>-41.6</t>
  </si>
  <si>
    <t>5.12</t>
  </si>
  <si>
    <t>Unlevered Free Cash Flow Margin</t>
  </si>
  <si>
    <t>-1.86</t>
  </si>
  <si>
    <t>13.77</t>
  </si>
  <si>
    <t>8.96</t>
  </si>
  <si>
    <t>-20.68</t>
  </si>
  <si>
    <t>54.54</t>
  </si>
  <si>
    <t>22.51</t>
  </si>
  <si>
    <t>23.52</t>
  </si>
  <si>
    <t>-35.51</t>
  </si>
  <si>
    <t>-40.9</t>
  </si>
  <si>
    <t>5.67</t>
  </si>
  <si>
    <t>Asset Turnover</t>
  </si>
  <si>
    <t>0.71</t>
  </si>
  <si>
    <t>0.53</t>
  </si>
  <si>
    <t>0.22</t>
  </si>
  <si>
    <t>0.39</t>
  </si>
  <si>
    <t>0.36</t>
  </si>
  <si>
    <t>0.44</t>
  </si>
  <si>
    <t>0.4</t>
  </si>
  <si>
    <t>Fixed Assets Turnover</t>
  </si>
  <si>
    <t>5.16</t>
  </si>
  <si>
    <t>4.92</t>
  </si>
  <si>
    <t>4.68</t>
  </si>
  <si>
    <t>4.64</t>
  </si>
  <si>
    <t>8.94</t>
  </si>
  <si>
    <t>16.57</t>
  </si>
  <si>
    <t>16.33</t>
  </si>
  <si>
    <t>22.58</t>
  </si>
  <si>
    <t>19.48</t>
  </si>
  <si>
    <t>Receivables Turnover (Average Receivables)</t>
  </si>
  <si>
    <t>1.82</t>
  </si>
  <si>
    <t>1.4</t>
  </si>
  <si>
    <t>0.95</t>
  </si>
  <si>
    <t>0.76</t>
  </si>
  <si>
    <t>1.15</t>
  </si>
  <si>
    <t>1.39</t>
  </si>
  <si>
    <t>0.56</t>
  </si>
  <si>
    <t>Inventory Turnover (Average Inventory)</t>
  </si>
  <si>
    <t>33.43</t>
  </si>
  <si>
    <t>34.43</t>
  </si>
  <si>
    <t>29.73</t>
  </si>
  <si>
    <t>16.89</t>
  </si>
  <si>
    <t>9.51</t>
  </si>
  <si>
    <t>33.89</t>
  </si>
  <si>
    <t>59.69</t>
  </si>
  <si>
    <t>51.5</t>
  </si>
  <si>
    <t>44.09</t>
  </si>
  <si>
    <t>Short Term Liquidity</t>
  </si>
  <si>
    <t>Current Ratio</t>
  </si>
  <si>
    <t>3.68</t>
  </si>
  <si>
    <t>4.55</t>
  </si>
  <si>
    <t>4.52</t>
  </si>
  <si>
    <t>3.33</t>
  </si>
  <si>
    <t>3.17</t>
  </si>
  <si>
    <t>3.56</t>
  </si>
  <si>
    <t>4.87</t>
  </si>
  <si>
    <t>4.86</t>
  </si>
  <si>
    <t>7.88</t>
  </si>
  <si>
    <t>6.57</t>
  </si>
  <si>
    <t>Quick Ratio</t>
  </si>
  <si>
    <t>2.71</t>
  </si>
  <si>
    <t>3.36</t>
  </si>
  <si>
    <t>3.31</t>
  </si>
  <si>
    <t>2.31</t>
  </si>
  <si>
    <t>4.26</t>
  </si>
  <si>
    <t>7.61</t>
  </si>
  <si>
    <t>6.44</t>
  </si>
  <si>
    <t>Operating Cash Flow to Current Liabilities</t>
  </si>
  <si>
    <t>0.15</t>
  </si>
  <si>
    <t>0.32</t>
  </si>
  <si>
    <t>-0.5</t>
  </si>
  <si>
    <t>0.09</t>
  </si>
  <si>
    <t>0.66</t>
  </si>
  <si>
    <t>0.77</t>
  </si>
  <si>
    <t>0.84</t>
  </si>
  <si>
    <t>-0.37</t>
  </si>
  <si>
    <t>0.61</t>
  </si>
  <si>
    <t>0.3</t>
  </si>
  <si>
    <t>Days Sales Outstanding (Average Receivables)</t>
  </si>
  <si>
    <t>200.71</t>
  </si>
  <si>
    <t>260.75</t>
  </si>
  <si>
    <t>311.46</t>
  </si>
  <si>
    <t>385.09</t>
  </si>
  <si>
    <t>477.49</t>
  </si>
  <si>
    <t>266.34</t>
  </si>
  <si>
    <t>319.24</t>
  </si>
  <si>
    <t>262.12</t>
  </si>
  <si>
    <t>440.13</t>
  </si>
  <si>
    <t>649.42</t>
  </si>
  <si>
    <t>Days Outstanding Inventory (Average Inventory)</t>
  </si>
  <si>
    <t>10.92</t>
  </si>
  <si>
    <t>12.31</t>
  </si>
  <si>
    <t>21.61</t>
  </si>
  <si>
    <t>38.39</t>
  </si>
  <si>
    <t>10.77</t>
  </si>
  <si>
    <t>6.13</t>
  </si>
  <si>
    <t>7.09</t>
  </si>
  <si>
    <t>8.28</t>
  </si>
  <si>
    <t>10.49</t>
  </si>
  <si>
    <t>Average Days Payable Outstanding</t>
  </si>
  <si>
    <t>28.05</t>
  </si>
  <si>
    <t>29.82</t>
  </si>
  <si>
    <t>26.84</t>
  </si>
  <si>
    <t>48.9</t>
  </si>
  <si>
    <t>68.58</t>
  </si>
  <si>
    <t>18.19</t>
  </si>
  <si>
    <t>15.43</t>
  </si>
  <si>
    <t>12.54</t>
  </si>
  <si>
    <t>15.55</t>
  </si>
  <si>
    <t>21.56</t>
  </si>
  <si>
    <t>Cash Conversion Cycle (Average Days)</t>
  </si>
  <si>
    <t>183.58</t>
  </si>
  <si>
    <t>241.53</t>
  </si>
  <si>
    <t>296.93</t>
  </si>
  <si>
    <t>357.8</t>
  </si>
  <si>
    <t>447.3</t>
  </si>
  <si>
    <t>258.92</t>
  </si>
  <si>
    <t>309.94</t>
  </si>
  <si>
    <t>256.67</t>
  </si>
  <si>
    <t>432.86</t>
  </si>
  <si>
    <t>638.35</t>
  </si>
  <si>
    <t>Long Term Solvency</t>
  </si>
  <si>
    <t>Total Debt/Equity</t>
  </si>
  <si>
    <t>14.86</t>
  </si>
  <si>
    <t>11.55</t>
  </si>
  <si>
    <t>11.56</t>
  </si>
  <si>
    <t>11.76</t>
  </si>
  <si>
    <t>12.67</t>
  </si>
  <si>
    <t>8.51</t>
  </si>
  <si>
    <t>8.73</t>
  </si>
  <si>
    <t>11.43</t>
  </si>
  <si>
    <t>8.03</t>
  </si>
  <si>
    <t>7.73</t>
  </si>
  <si>
    <t>Total Debt / Total Capital</t>
  </si>
  <si>
    <t>12.94</t>
  </si>
  <si>
    <t>10.36</t>
  </si>
  <si>
    <t>10.52</t>
  </si>
  <si>
    <t>11.24</t>
  </si>
  <si>
    <t>7.84</t>
  </si>
  <si>
    <t>10.26</t>
  </si>
  <si>
    <t>7.43</t>
  </si>
  <si>
    <t>7.18</t>
  </si>
  <si>
    <t>LT Debt/Equity</t>
  </si>
  <si>
    <t>0.2</t>
  </si>
  <si>
    <t>4.02</t>
  </si>
  <si>
    <t>0.87</t>
  </si>
  <si>
    <t>Long-Term Debt / Total Capital</t>
  </si>
  <si>
    <t>0.18</t>
  </si>
  <si>
    <t>3.72</t>
  </si>
  <si>
    <t>0.81</t>
  </si>
  <si>
    <t>Total Liabilities / Total Assets</t>
  </si>
  <si>
    <t>20.62</t>
  </si>
  <si>
    <t>16.06</t>
  </si>
  <si>
    <t>14.95</t>
  </si>
  <si>
    <t>20.85</t>
  </si>
  <si>
    <t>18.04</t>
  </si>
  <si>
    <t>18.12</t>
  </si>
  <si>
    <t>14.45</t>
  </si>
  <si>
    <t>16.35</t>
  </si>
  <si>
    <t>13.57</t>
  </si>
  <si>
    <t>13.18</t>
  </si>
  <si>
    <t>EBIT / Interest Expense</t>
  </si>
  <si>
    <t>31.36</t>
  </si>
  <si>
    <t>24.77</t>
  </si>
  <si>
    <t>13.11</t>
  </si>
  <si>
    <t>8.35</t>
  </si>
  <si>
    <t>3.75</t>
  </si>
  <si>
    <t>1.52</t>
  </si>
  <si>
    <t>5.51</t>
  </si>
  <si>
    <t>-11.5</t>
  </si>
  <si>
    <t>7.6</t>
  </si>
  <si>
    <t>4.35</t>
  </si>
  <si>
    <t>EBITDA / Interest Expense</t>
  </si>
  <si>
    <t>34.11</t>
  </si>
  <si>
    <t>28.27</t>
  </si>
  <si>
    <t>15.95</t>
  </si>
  <si>
    <t>9.83</t>
  </si>
  <si>
    <t>5.46</t>
  </si>
  <si>
    <t>8.44</t>
  </si>
  <si>
    <t>-9.68</t>
  </si>
  <si>
    <t>8.88</t>
  </si>
  <si>
    <t>6.27</t>
  </si>
  <si>
    <t>(EBITDA - Capex) / Interest Expense</t>
  </si>
  <si>
    <t>31.2</t>
  </si>
  <si>
    <t>27.68</t>
  </si>
  <si>
    <t>15.93</t>
  </si>
  <si>
    <t>9.68</t>
  </si>
  <si>
    <t>3.35</t>
  </si>
  <si>
    <t>-9.98</t>
  </si>
  <si>
    <t>8.75</t>
  </si>
  <si>
    <t>5.84</t>
  </si>
  <si>
    <t>Total Debt / EBITDA</t>
  </si>
  <si>
    <t>0.5</t>
  </si>
  <si>
    <t>0.72</t>
  </si>
  <si>
    <t>1.21</t>
  </si>
  <si>
    <t>2.38</t>
  </si>
  <si>
    <t>4.07</t>
  </si>
  <si>
    <t>5.1</t>
  </si>
  <si>
    <t>3.43</t>
  </si>
  <si>
    <t>-1.79</t>
  </si>
  <si>
    <t>1.74</t>
  </si>
  <si>
    <t>3.6</t>
  </si>
  <si>
    <t>Net Debt / EBITDA</t>
  </si>
  <si>
    <t>0.47</t>
  </si>
  <si>
    <t>0.19</t>
  </si>
  <si>
    <t>0.43</t>
  </si>
  <si>
    <t>0.54</t>
  </si>
  <si>
    <t>1.81</t>
  </si>
  <si>
    <t>-2.78</t>
  </si>
  <si>
    <t>-11.23</t>
  </si>
  <si>
    <t>4.22</t>
  </si>
  <si>
    <t>-1.81</t>
  </si>
  <si>
    <t>-7.42</t>
  </si>
  <si>
    <t>Total Debt / (EBITDA - Capex)</t>
  </si>
  <si>
    <t>0.74</t>
  </si>
  <si>
    <t>2.41</t>
  </si>
  <si>
    <t>5.41</t>
  </si>
  <si>
    <t>3.64</t>
  </si>
  <si>
    <t>-1.74</t>
  </si>
  <si>
    <t>1.77</t>
  </si>
  <si>
    <t>Net Debt / (EBITDA - Capex)</t>
  </si>
  <si>
    <t>0.52</t>
  </si>
  <si>
    <t>0.55</t>
  </si>
  <si>
    <t>2.16</t>
  </si>
  <si>
    <t>-2.95</t>
  </si>
  <si>
    <t>-11.91</t>
  </si>
  <si>
    <t>4.1</t>
  </si>
  <si>
    <t>-1.84</t>
  </si>
  <si>
    <t>-7.97</t>
  </si>
  <si>
    <t>Growth Over Prior Year</t>
  </si>
  <si>
    <t>Total Revenues, 1 Yr. Growth %</t>
  </si>
  <si>
    <t>6.98</t>
  </si>
  <si>
    <t>-10.17</t>
  </si>
  <si>
    <t>-18.98</t>
  </si>
  <si>
    <t>6.3</t>
  </si>
  <si>
    <t>-30.11</t>
  </si>
  <si>
    <t>66.54</t>
  </si>
  <si>
    <t>-14.11</t>
  </si>
  <si>
    <t>30.7</t>
  </si>
  <si>
    <t>-3.21</t>
  </si>
  <si>
    <t>-11.54</t>
  </si>
  <si>
    <t>Gross Profit, 1 Yr. Growth %</t>
  </si>
  <si>
    <t>20.31</t>
  </si>
  <si>
    <t>-18.21</t>
  </si>
  <si>
    <t>-19.77</t>
  </si>
  <si>
    <t>-23.94</t>
  </si>
  <si>
    <t>-25.55</t>
  </si>
  <si>
    <t>-25.11</t>
  </si>
  <si>
    <t>133.03</t>
  </si>
  <si>
    <t>-3.25</t>
  </si>
  <si>
    <t>EBITDA, 1 Yr. Growth %</t>
  </si>
  <si>
    <t>43.45</t>
  </si>
  <si>
    <t>-37.61</t>
  </si>
  <si>
    <t>-34.28</t>
  </si>
  <si>
    <t>-40.94</t>
  </si>
  <si>
    <t>-36.05</t>
  </si>
  <si>
    <t>-53.85</t>
  </si>
  <si>
    <t>60.32</t>
  </si>
  <si>
    <t>-400.14</t>
  </si>
  <si>
    <t>-164.83</t>
  </si>
  <si>
    <t>-56.66</t>
  </si>
  <si>
    <t>EBITA, 1 Yr. Growth %</t>
  </si>
  <si>
    <t>44.49</t>
  </si>
  <si>
    <t>-40.13</t>
  </si>
  <si>
    <t>-37.76</t>
  </si>
  <si>
    <t>-44.38</t>
  </si>
  <si>
    <t>-41.48</t>
  </si>
  <si>
    <t>-60.04</t>
  </si>
  <si>
    <t>87.67</t>
  </si>
  <si>
    <t>-483.88</t>
  </si>
  <si>
    <t>-156.96</t>
  </si>
  <si>
    <t>-59.76</t>
  </si>
  <si>
    <t>EBIT, 1 Yr. Growth %</t>
  </si>
  <si>
    <t>43.18</t>
  </si>
  <si>
    <t>-40.52</t>
  </si>
  <si>
    <t>-38.37</t>
  </si>
  <si>
    <t>-46.47</t>
  </si>
  <si>
    <t>-48.6</t>
  </si>
  <si>
    <t>-71.28</t>
  </si>
  <si>
    <t>145.02</t>
  </si>
  <si>
    <t>-614.91</t>
  </si>
  <si>
    <t>-153.7</t>
  </si>
  <si>
    <t>-59.94</t>
  </si>
  <si>
    <t>Earnings From Cont. Operations, 1 Yr. Growth %</t>
  </si>
  <si>
    <t>45.92</t>
  </si>
  <si>
    <t>-39.34</t>
  </si>
  <si>
    <t>-48.38</t>
  </si>
  <si>
    <t>-56.9</t>
  </si>
  <si>
    <t>-66.19</t>
  </si>
  <si>
    <t>3.76</t>
  </si>
  <si>
    <t>-124.19</t>
  </si>
  <si>
    <t>94.01</t>
  </si>
  <si>
    <t>Net Income, 1 Yr. Growth %</t>
  </si>
  <si>
    <t>-39.64</t>
  </si>
  <si>
    <t>-49.05</t>
  </si>
  <si>
    <t>-12.38</t>
  </si>
  <si>
    <t>-47.53</t>
  </si>
  <si>
    <t>-421.58</t>
  </si>
  <si>
    <t>2.57</t>
  </si>
  <si>
    <t>28.18</t>
  </si>
  <si>
    <t>-136.15</t>
  </si>
  <si>
    <t>84.8</t>
  </si>
  <si>
    <t>Normalized Net Income, 1 Yr. Growth %</t>
  </si>
  <si>
    <t>45.67</t>
  </si>
  <si>
    <t>-37.56</t>
  </si>
  <si>
    <t>-46.76</t>
  </si>
  <si>
    <t>-26.15</t>
  </si>
  <si>
    <t>-39.06</t>
  </si>
  <si>
    <t>74.76</t>
  </si>
  <si>
    <t>15.15</t>
  </si>
  <si>
    <t>-172.82</t>
  </si>
  <si>
    <t>-226.62</t>
  </si>
  <si>
    <t>-26.35</t>
  </si>
  <si>
    <t>Diluted EPS Before Extra, 1 Yr. Growth %</t>
  </si>
  <si>
    <t>74.17</t>
  </si>
  <si>
    <t>19.04</t>
  </si>
  <si>
    <t>-52.99</t>
  </si>
  <si>
    <t>-49.91</t>
  </si>
  <si>
    <t>-53.79</t>
  </si>
  <si>
    <t>-418.74</t>
  </si>
  <si>
    <t>5.05</t>
  </si>
  <si>
    <t>-8.84</t>
  </si>
  <si>
    <t>-106.2</t>
  </si>
  <si>
    <t>-32.76</t>
  </si>
  <si>
    <t>Accounts Receivable, 1 Yr. Growth %</t>
  </si>
  <si>
    <t>53.08</t>
  </si>
  <si>
    <t>-7.08</t>
  </si>
  <si>
    <t>23.69</t>
  </si>
  <si>
    <t>-27.54</t>
  </si>
  <si>
    <t>21.1</t>
  </si>
  <si>
    <t>-12.56</t>
  </si>
  <si>
    <t>30.67</t>
  </si>
  <si>
    <t>86.91</t>
  </si>
  <si>
    <t>Inventory, 1 Yr. Growth %</t>
  </si>
  <si>
    <t>-0.33</t>
  </si>
  <si>
    <t>-18.09</t>
  </si>
  <si>
    <t>9.27</t>
  </si>
  <si>
    <t>156.79</t>
  </si>
  <si>
    <t>-23.93</t>
  </si>
  <si>
    <t>-69.57</t>
  </si>
  <si>
    <t>12.7</t>
  </si>
  <si>
    <t>59.36</t>
  </si>
  <si>
    <t>-15.99</t>
  </si>
  <si>
    <t>37.49</t>
  </si>
  <si>
    <t>Net Property, Plant and Equip., 1 Yr. Growth %</t>
  </si>
  <si>
    <t>1.86</t>
  </si>
  <si>
    <t>-13.16</t>
  </si>
  <si>
    <t>-16.63</t>
  </si>
  <si>
    <t>13.9</t>
  </si>
  <si>
    <t>-3.98</t>
  </si>
  <si>
    <t>-16.68</t>
  </si>
  <si>
    <t>-8.23</t>
  </si>
  <si>
    <t>-2.45</t>
  </si>
  <si>
    <t>-22.64</t>
  </si>
  <si>
    <t>Total Assets, 1 Yr. Growth %</t>
  </si>
  <si>
    <t>15.56</t>
  </si>
  <si>
    <t>10.63</t>
  </si>
  <si>
    <t>8.3</t>
  </si>
  <si>
    <t>46.85</t>
  </si>
  <si>
    <t>-3.1</t>
  </si>
  <si>
    <t>-13.97</t>
  </si>
  <si>
    <t>0.73</t>
  </si>
  <si>
    <t>15.68</t>
  </si>
  <si>
    <t>-0.29</t>
  </si>
  <si>
    <t>5.63</t>
  </si>
  <si>
    <t>Tangible Book Value, 1 Yr. Growth %</t>
  </si>
  <si>
    <t>32.73</t>
  </si>
  <si>
    <t>18.71</t>
  </si>
  <si>
    <t>16.1</t>
  </si>
  <si>
    <t>-5.21</t>
  </si>
  <si>
    <t>2.77</t>
  </si>
  <si>
    <t>-0.91</t>
  </si>
  <si>
    <t>27.14</t>
  </si>
  <si>
    <t>16.16</t>
  </si>
  <si>
    <t>6.45</t>
  </si>
  <si>
    <t>Common Equity, 1 Yr. Growth %</t>
  </si>
  <si>
    <t>30.33</t>
  </si>
  <si>
    <t>17.4</t>
  </si>
  <si>
    <t>15.16</t>
  </si>
  <si>
    <t>25.69</t>
  </si>
  <si>
    <t>1.24</t>
  </si>
  <si>
    <t>-11.64</t>
  </si>
  <si>
    <t>9.61</t>
  </si>
  <si>
    <t>6.46</t>
  </si>
  <si>
    <t>Cash From Operations, 1 Yr. Growth %</t>
  </si>
  <si>
    <t>-226.3</t>
  </si>
  <si>
    <t>80.89</t>
  </si>
  <si>
    <t>-258.03</t>
  </si>
  <si>
    <t>-132.76</t>
  </si>
  <si>
    <t>581.77</t>
  </si>
  <si>
    <t>-3.57</t>
  </si>
  <si>
    <t>-157.09</t>
  </si>
  <si>
    <t>-202.5</t>
  </si>
  <si>
    <t>-36.57</t>
  </si>
  <si>
    <t>Capital Expenditures, 1 Yr. Growth %</t>
  </si>
  <si>
    <t>-64.15</t>
  </si>
  <si>
    <t>-84.79</t>
  </si>
  <si>
    <t>-95.54</t>
  </si>
  <si>
    <t>660.36</t>
  </si>
  <si>
    <t>-57.09</t>
  </si>
  <si>
    <t>-83.48</t>
  </si>
  <si>
    <t>56.77</t>
  </si>
  <si>
    <t>52.14</t>
  </si>
  <si>
    <t>-64.02</t>
  </si>
  <si>
    <t>130.83</t>
  </si>
  <si>
    <t>Levered Free Cash Flow, 1 Yr. Growth %</t>
  </si>
  <si>
    <t>-148.04</t>
  </si>
  <si>
    <t>-603.69</t>
  </si>
  <si>
    <t>-49.38</t>
  </si>
  <si>
    <t>-299.83</t>
  </si>
  <si>
    <t>-216.45</t>
  </si>
  <si>
    <t>-31.32</t>
  </si>
  <si>
    <t>-305.85</t>
  </si>
  <si>
    <t>10.79</t>
  </si>
  <si>
    <t>-110.88</t>
  </si>
  <si>
    <t>Unlevered Free Cash Flow, 1 Yr. Growth %</t>
  </si>
  <si>
    <t>-132.11</t>
  </si>
  <si>
    <t>-766.79</t>
  </si>
  <si>
    <t>-47.28</t>
  </si>
  <si>
    <t>-280.9</t>
  </si>
  <si>
    <t>-222.47</t>
  </si>
  <si>
    <t>-31.27</t>
  </si>
  <si>
    <t>-297.31</t>
  </si>
  <si>
    <t>11.48</t>
  </si>
  <si>
    <t>-112.27</t>
  </si>
  <si>
    <t>Compound Annual Growth Rate Over Two Years</t>
  </si>
  <si>
    <t>Total Revenues, 2 Yr. CAGR %</t>
  </si>
  <si>
    <t>13.86</t>
  </si>
  <si>
    <t>-1.97</t>
  </si>
  <si>
    <t>-14.69</t>
  </si>
  <si>
    <t>-4.07</t>
  </si>
  <si>
    <t>-13.93</t>
  </si>
  <si>
    <t>19.6</t>
  </si>
  <si>
    <t>5.95</t>
  </si>
  <si>
    <t>12.47</t>
  </si>
  <si>
    <t>-7.47</t>
  </si>
  <si>
    <t>Gross Profit, 2 Yr. CAGR %</t>
  </si>
  <si>
    <t>21.41</t>
  </si>
  <si>
    <t>-0.8</t>
  </si>
  <si>
    <t>-18.99</t>
  </si>
  <si>
    <t>-14.86</t>
  </si>
  <si>
    <t>-24.75</t>
  </si>
  <si>
    <t>-25.33</t>
  </si>
  <si>
    <t>32.1</t>
  </si>
  <si>
    <t>50.15</t>
  </si>
  <si>
    <t>-1.24</t>
  </si>
  <si>
    <t>EBITDA, 2 Yr. CAGR %</t>
  </si>
  <si>
    <t>24.26</t>
  </si>
  <si>
    <t>-5.39</t>
  </si>
  <si>
    <t>-35.97</t>
  </si>
  <si>
    <t>-20.7</t>
  </si>
  <si>
    <t>-38.87</t>
  </si>
  <si>
    <t>-45.68</t>
  </si>
  <si>
    <t>-13.98</t>
  </si>
  <si>
    <t>119.36</t>
  </si>
  <si>
    <t>39.49</t>
  </si>
  <si>
    <t>EBITA, 2 Yr. CAGR %</t>
  </si>
  <si>
    <t>22.26</t>
  </si>
  <si>
    <t>-6.99</t>
  </si>
  <si>
    <t>-38.96</t>
  </si>
  <si>
    <t>-22.83</t>
  </si>
  <si>
    <t>-43.2</t>
  </si>
  <si>
    <t>-51.64</t>
  </si>
  <si>
    <t>-13.4</t>
  </si>
  <si>
    <t>168.41</t>
  </si>
  <si>
    <t>47.87</t>
  </si>
  <si>
    <t>-52.13</t>
  </si>
  <si>
    <t>EBIT, 2 Yr. CAGR %</t>
  </si>
  <si>
    <t>21.72</t>
  </si>
  <si>
    <t>-7.72</t>
  </si>
  <si>
    <t>-39.45</t>
  </si>
  <si>
    <t>-24.42</t>
  </si>
  <si>
    <t>-47.88</t>
  </si>
  <si>
    <t>-61.58</t>
  </si>
  <si>
    <t>-16.12</t>
  </si>
  <si>
    <t>255.19</t>
  </si>
  <si>
    <t>66.29</t>
  </si>
  <si>
    <t>-53.61</t>
  </si>
  <si>
    <t>Earnings From Cont. Operations, 2 Yr. CAGR %</t>
  </si>
  <si>
    <t>-5.92</t>
  </si>
  <si>
    <t>-44.05</t>
  </si>
  <si>
    <t>-34.89</t>
  </si>
  <si>
    <t>-62.17</t>
  </si>
  <si>
    <t>81.03</t>
  </si>
  <si>
    <t>217.11</t>
  </si>
  <si>
    <t>5.21</t>
  </si>
  <si>
    <t>-49.2</t>
  </si>
  <si>
    <t>-31.5</t>
  </si>
  <si>
    <t>Net Income, 2 Yr. CAGR %</t>
  </si>
  <si>
    <t>-6.15</t>
  </si>
  <si>
    <t>-44.55</t>
  </si>
  <si>
    <t>-33.19</t>
  </si>
  <si>
    <t>-32.19</t>
  </si>
  <si>
    <t>29.9</t>
  </si>
  <si>
    <t>81.62</t>
  </si>
  <si>
    <t>14.66</t>
  </si>
  <si>
    <t>-31.93</t>
  </si>
  <si>
    <t>-18.27</t>
  </si>
  <si>
    <t>Normalized Net Income, 2 Yr. CAGR %</t>
  </si>
  <si>
    <t>22.36</t>
  </si>
  <si>
    <t>-4.63</t>
  </si>
  <si>
    <t>-42.35</t>
  </si>
  <si>
    <t>-15.71</t>
  </si>
  <si>
    <t>-33.32</t>
  </si>
  <si>
    <t>3.2</t>
  </si>
  <si>
    <t>41.85</t>
  </si>
  <si>
    <t>-8.43</t>
  </si>
  <si>
    <t>-3.43</t>
  </si>
  <si>
    <t>Diluted EPS Before Extra, 2 Yr. CAGR %</t>
  </si>
  <si>
    <t>29.88</t>
  </si>
  <si>
    <t>43.99</t>
  </si>
  <si>
    <t>-25.19</t>
  </si>
  <si>
    <t>-31.69</t>
  </si>
  <si>
    <t>-52.28</t>
  </si>
  <si>
    <t>21.37</t>
  </si>
  <si>
    <t>82.98</t>
  </si>
  <si>
    <t>-2.05</t>
  </si>
  <si>
    <t>-76.19</t>
  </si>
  <si>
    <t>-79.57</t>
  </si>
  <si>
    <t>Accounts Receivable, 2 Yr. CAGR %</t>
  </si>
  <si>
    <t>31.62</t>
  </si>
  <si>
    <t>19.27</t>
  </si>
  <si>
    <t>-3.42</t>
  </si>
  <si>
    <t>-10.58</t>
  </si>
  <si>
    <t>-6.33</t>
  </si>
  <si>
    <t>2.9</t>
  </si>
  <si>
    <t>6.89</t>
  </si>
  <si>
    <t>56.28</t>
  </si>
  <si>
    <t>36.96</t>
  </si>
  <si>
    <t>Inventory, 2 Yr. CAGR %</t>
  </si>
  <si>
    <t>-9.35</t>
  </si>
  <si>
    <t>-9.64</t>
  </si>
  <si>
    <t>58.67</t>
  </si>
  <si>
    <t>34.89</t>
  </si>
  <si>
    <t>-51.88</t>
  </si>
  <si>
    <t>-41.43</t>
  </si>
  <si>
    <t>34.01</t>
  </si>
  <si>
    <t>15.71</t>
  </si>
  <si>
    <t>7.47</t>
  </si>
  <si>
    <t>Net Property, Plant and Equip., 2 Yr. CAGR %</t>
  </si>
  <si>
    <t>-0.45</t>
  </si>
  <si>
    <t>-5.95</t>
  </si>
  <si>
    <t>-14.91</t>
  </si>
  <si>
    <t>-5.72</t>
  </si>
  <si>
    <t>-38.89</t>
  </si>
  <si>
    <t>-10.56</t>
  </si>
  <si>
    <t>-5.38</t>
  </si>
  <si>
    <t>11.37</t>
  </si>
  <si>
    <t>-0.82</t>
  </si>
  <si>
    <t>Total Assets, 2 Yr. CAGR %</t>
  </si>
  <si>
    <t>11.1</t>
  </si>
  <si>
    <t>13.07</t>
  </si>
  <si>
    <t>9.46</t>
  </si>
  <si>
    <t>26.11</t>
  </si>
  <si>
    <t>19.29</t>
  </si>
  <si>
    <t>-8.7</t>
  </si>
  <si>
    <t>-6.91</t>
  </si>
  <si>
    <t>7.4</t>
  </si>
  <si>
    <t>2.63</t>
  </si>
  <si>
    <t>Tangible Book Value, 2 Yr. CAGR %</t>
  </si>
  <si>
    <t>20.32</t>
  </si>
  <si>
    <t>25.52</t>
  </si>
  <si>
    <t>4.91</t>
  </si>
  <si>
    <t>-0.31</t>
  </si>
  <si>
    <t>12.24</t>
  </si>
  <si>
    <t>21.53</t>
  </si>
  <si>
    <t>9.58</t>
  </si>
  <si>
    <t>4.9</t>
  </si>
  <si>
    <t>Common Equity, 2 Yr. CAGR %</t>
  </si>
  <si>
    <t>20.03</t>
  </si>
  <si>
    <t>23.7</t>
  </si>
  <si>
    <t>16.28</t>
  </si>
  <si>
    <t>12.81</t>
  </si>
  <si>
    <t>-5.42</t>
  </si>
  <si>
    <t>-1.59</t>
  </si>
  <si>
    <t>12.56</t>
  </si>
  <si>
    <t>9.3</t>
  </si>
  <si>
    <t>4.89</t>
  </si>
  <si>
    <t>Cash From Operations, 2 Yr. CAGR %</t>
  </si>
  <si>
    <t>-52.95</t>
  </si>
  <si>
    <t>51.15</t>
  </si>
  <si>
    <t>69.07</t>
  </si>
  <si>
    <t>-28.05</t>
  </si>
  <si>
    <t>44.03</t>
  </si>
  <si>
    <t>161.39</t>
  </si>
  <si>
    <t>-1.7</t>
  </si>
  <si>
    <t>-25.81</t>
  </si>
  <si>
    <t>-23.5</t>
  </si>
  <si>
    <t>-19.37</t>
  </si>
  <si>
    <t>Capital Expenditures, 2 Yr. CAGR %</t>
  </si>
  <si>
    <t>-11.47</t>
  </si>
  <si>
    <t>-76.65</t>
  </si>
  <si>
    <t>-91.76</t>
  </si>
  <si>
    <t>-41.76</t>
  </si>
  <si>
    <t>721.59</t>
  </si>
  <si>
    <t>-73.37</t>
  </si>
  <si>
    <t>-49.11</t>
  </si>
  <si>
    <t>54.44</t>
  </si>
  <si>
    <t>-26.01</t>
  </si>
  <si>
    <t>-8.86</t>
  </si>
  <si>
    <t>Levered Free Cash Flow, 2 Yr. CAGR %</t>
  </si>
  <si>
    <t>-44.23</t>
  </si>
  <si>
    <t>55.55</t>
  </si>
  <si>
    <t>59.68</t>
  </si>
  <si>
    <t>28.35</t>
  </si>
  <si>
    <t>85.1</t>
  </si>
  <si>
    <t>-10.57</t>
  </si>
  <si>
    <t>-21.24</t>
  </si>
  <si>
    <t>37.44</t>
  </si>
  <si>
    <t>51.01</t>
  </si>
  <si>
    <t>-65.28</t>
  </si>
  <si>
    <t>Unlevered Free Cash Flow, 2 Yr. CAGR %</t>
  </si>
  <si>
    <t>-51.34</t>
  </si>
  <si>
    <t>46.32</t>
  </si>
  <si>
    <t>87.48</t>
  </si>
  <si>
    <t>23.15</t>
  </si>
  <si>
    <t>81.66</t>
  </si>
  <si>
    <t>-8.25</t>
  </si>
  <si>
    <t>-21.46</t>
  </si>
  <si>
    <t>48.31</t>
  </si>
  <si>
    <t>-63.01</t>
  </si>
  <si>
    <t>Compound Annual Growth Rate Over Three Years</t>
  </si>
  <si>
    <t>Total Revenues, 3 Yr. CAGR %</t>
  </si>
  <si>
    <t>11.15</t>
  </si>
  <si>
    <t>-13.03</t>
  </si>
  <si>
    <t>-14.21</t>
  </si>
  <si>
    <t>7.25</t>
  </si>
  <si>
    <t>-0.01</t>
  </si>
  <si>
    <t>23.19</t>
  </si>
  <si>
    <t>2.8</t>
  </si>
  <si>
    <t>3.82</t>
  </si>
  <si>
    <t>Gross Profit, 3 Yr. CAGR %</t>
  </si>
  <si>
    <t>20.41</t>
  </si>
  <si>
    <t>6.43</t>
  </si>
  <si>
    <t>-7.58</t>
  </si>
  <si>
    <t>-19.72</t>
  </si>
  <si>
    <t>-18.32</t>
  </si>
  <si>
    <t>-22.86</t>
  </si>
  <si>
    <t>-24.87</t>
  </si>
  <si>
    <t>9.12</t>
  </si>
  <si>
    <t>19.08</t>
  </si>
  <si>
    <t>31.48</t>
  </si>
  <si>
    <t>EBITDA, 3 Yr. CAGR %</t>
  </si>
  <si>
    <t>31.57</t>
  </si>
  <si>
    <t>-1.23</t>
  </si>
  <si>
    <t>-16.21</t>
  </si>
  <si>
    <t>-33.79</t>
  </si>
  <si>
    <t>-26.52</t>
  </si>
  <si>
    <t>-44.34</t>
  </si>
  <si>
    <t>-22.08</t>
  </si>
  <si>
    <t>30.46</t>
  </si>
  <si>
    <t>46.12</t>
  </si>
  <si>
    <t>-5.52</t>
  </si>
  <si>
    <t>EBITA, 3 Yr. CAGR %</t>
  </si>
  <si>
    <t>30.5</t>
  </si>
  <si>
    <t>-3.64</t>
  </si>
  <si>
    <t>-18.65</t>
  </si>
  <si>
    <t>-34.85</t>
  </si>
  <si>
    <t>-29.8</t>
  </si>
  <si>
    <t>-49.48</t>
  </si>
  <si>
    <t>42.26</t>
  </si>
  <si>
    <t>60.1</t>
  </si>
  <si>
    <t>-4.18</t>
  </si>
  <si>
    <t>EBIT, 3 Yr. CAGR %</t>
  </si>
  <si>
    <t>30.19</t>
  </si>
  <si>
    <t>-4.13</t>
  </si>
  <si>
    <t>-19.34</t>
  </si>
  <si>
    <t>-35.5</t>
  </si>
  <si>
    <t>-33.71</t>
  </si>
  <si>
    <t>-57.27</t>
  </si>
  <si>
    <t>-28.75</t>
  </si>
  <si>
    <t>53.59</t>
  </si>
  <si>
    <t>89.22</t>
  </si>
  <si>
    <t>3.47</t>
  </si>
  <si>
    <t>Earnings From Cont. Operations, 3 Yr. CAGR %</t>
  </si>
  <si>
    <t>30.17</t>
  </si>
  <si>
    <t>-5.01</t>
  </si>
  <si>
    <t>-22.98</t>
  </si>
  <si>
    <t>-41.26</t>
  </si>
  <si>
    <t>-47.87</t>
  </si>
  <si>
    <t>11.51</t>
  </si>
  <si>
    <t>50.37</t>
  </si>
  <si>
    <t>120.56</t>
  </si>
  <si>
    <t>-35.55</t>
  </si>
  <si>
    <t>-20.6</t>
  </si>
  <si>
    <t>Net Income, 3 Yr. CAGR %</t>
  </si>
  <si>
    <t>-5.16</t>
  </si>
  <si>
    <t>-23.44</t>
  </si>
  <si>
    <t>-35.41</t>
  </si>
  <si>
    <t>-38.36</t>
  </si>
  <si>
    <t>13.92</t>
  </si>
  <si>
    <t>20.07</t>
  </si>
  <si>
    <t>61.7</t>
  </si>
  <si>
    <t>-21.96</t>
  </si>
  <si>
    <t>-5.04</t>
  </si>
  <si>
    <t>Normalized Net Income, 3 Yr. CAGR %</t>
  </si>
  <si>
    <t>31.13</t>
  </si>
  <si>
    <t>-2.22</t>
  </si>
  <si>
    <t>-21.47</t>
  </si>
  <si>
    <t>-29.52</t>
  </si>
  <si>
    <t>-24.5</t>
  </si>
  <si>
    <t>-8.06</t>
  </si>
  <si>
    <t>7.03</t>
  </si>
  <si>
    <t>13.58</t>
  </si>
  <si>
    <t>2.01</t>
  </si>
  <si>
    <t>-12.1</t>
  </si>
  <si>
    <t>Diluted EPS Before Extra, 3 Yr. CAGR %</t>
  </si>
  <si>
    <t>38.08</t>
  </si>
  <si>
    <t>26.16</t>
  </si>
  <si>
    <t>-0.85</t>
  </si>
  <si>
    <t>-24.46</t>
  </si>
  <si>
    <t>-40.22</t>
  </si>
  <si>
    <t>-10.13</t>
  </si>
  <si>
    <t>15.66</t>
  </si>
  <si>
    <t>45.16</t>
  </si>
  <si>
    <t>-60.96</t>
  </si>
  <si>
    <t>-66.35</t>
  </si>
  <si>
    <t>Accounts Receivable, 3 Yr. CAGR %</t>
  </si>
  <si>
    <t>13.34</t>
  </si>
  <si>
    <t>17.2</t>
  </si>
  <si>
    <t>12.61</t>
  </si>
  <si>
    <t>-7.07</t>
  </si>
  <si>
    <t>-1.07</t>
  </si>
  <si>
    <t>-8.45</t>
  </si>
  <si>
    <t>28.78</t>
  </si>
  <si>
    <t>34.83</t>
  </si>
  <si>
    <t>Inventory, 3 Yr. CAGR %</t>
  </si>
  <si>
    <t>24.8</t>
  </si>
  <si>
    <t>-12.36</t>
  </si>
  <si>
    <t>-3.73</t>
  </si>
  <si>
    <t>27.29</t>
  </si>
  <si>
    <t>21.28</t>
  </si>
  <si>
    <t>-17.88</t>
  </si>
  <si>
    <t>-36.1</t>
  </si>
  <si>
    <t>-18.24</t>
  </si>
  <si>
    <t>14.7</t>
  </si>
  <si>
    <t>22.55</t>
  </si>
  <si>
    <t>Net Property, Plant and Equip., 3 Yr. CAGR %</t>
  </si>
  <si>
    <t>-4.88</t>
  </si>
  <si>
    <t>-9.65</t>
  </si>
  <si>
    <t>-8.26</t>
  </si>
  <si>
    <t>-33.7</t>
  </si>
  <si>
    <t>-32.24</t>
  </si>
  <si>
    <t>-9.79</t>
  </si>
  <si>
    <t>-9.31</t>
  </si>
  <si>
    <t>4.41</t>
  </si>
  <si>
    <t>-1.36</t>
  </si>
  <si>
    <t>Total Assets, 3 Yr. CAGR %</t>
  </si>
  <si>
    <t>6.58</t>
  </si>
  <si>
    <t>10.95</t>
  </si>
  <si>
    <t>11.46</t>
  </si>
  <si>
    <t>20.72</t>
  </si>
  <si>
    <t>15.51</t>
  </si>
  <si>
    <t>-5.66</t>
  </si>
  <si>
    <t>0.08</t>
  </si>
  <si>
    <t>5.13</t>
  </si>
  <si>
    <t>6.8</t>
  </si>
  <si>
    <t>Tangible Book Value, 3 Yr. CAGR %</t>
  </si>
  <si>
    <t>25.72</t>
  </si>
  <si>
    <t>19.78</t>
  </si>
  <si>
    <t>22.3</t>
  </si>
  <si>
    <t>9.32</t>
  </si>
  <si>
    <t>-0.51</t>
  </si>
  <si>
    <t>8.99</t>
  </si>
  <si>
    <t>13.53</t>
  </si>
  <si>
    <t>8.53</t>
  </si>
  <si>
    <t>Common Equity, 3 Yr. CAGR %</t>
  </si>
  <si>
    <t>24.82</t>
  </si>
  <si>
    <t>19.15</t>
  </si>
  <si>
    <t>20.79</t>
  </si>
  <si>
    <t>19.34</t>
  </si>
  <si>
    <t>-0.65</t>
  </si>
  <si>
    <t>3.83</t>
  </si>
  <si>
    <t>9.4</t>
  </si>
  <si>
    <t>8.34</t>
  </si>
  <si>
    <t>Cash From Operations, 3 Yr. CAGR %</t>
  </si>
  <si>
    <t>-15.49</t>
  </si>
  <si>
    <t>-26.3</t>
  </si>
  <si>
    <t>53.41</t>
  </si>
  <si>
    <t>-2.16</t>
  </si>
  <si>
    <t>48.81</t>
  </si>
  <si>
    <t>27.63</t>
  </si>
  <si>
    <t>87.47</t>
  </si>
  <si>
    <t>-17.98</t>
  </si>
  <si>
    <t>-17.37</t>
  </si>
  <si>
    <t>-28.13</t>
  </si>
  <si>
    <t>Capital Expenditures, 3 Yr. CAGR %</t>
  </si>
  <si>
    <t>-23.01</t>
  </si>
  <si>
    <t>-50.78</t>
  </si>
  <si>
    <t>-86.55</t>
  </si>
  <si>
    <t>-62.77</t>
  </si>
  <si>
    <t>32.09</t>
  </si>
  <si>
    <t>123.42</t>
  </si>
  <si>
    <t>-51.92</t>
  </si>
  <si>
    <t>-26.68</t>
  </si>
  <si>
    <t>-4.97</t>
  </si>
  <si>
    <t>8.11</t>
  </si>
  <si>
    <t>Levered Free Cash Flow, 3 Yr. CAGR %</t>
  </si>
  <si>
    <t>16.14</t>
  </si>
  <si>
    <t>6.99</t>
  </si>
  <si>
    <t>81.13</t>
  </si>
  <si>
    <t>40.96</t>
  </si>
  <si>
    <t>33.01</t>
  </si>
  <si>
    <t>-10.28</t>
  </si>
  <si>
    <t>8.49</t>
  </si>
  <si>
    <t>27.91</t>
  </si>
  <si>
    <t>-37.16</t>
  </si>
  <si>
    <t>Unlevered Free Cash Flow, 3 Yr. CAGR %</t>
  </si>
  <si>
    <t>16.44</t>
  </si>
  <si>
    <t>4.12</t>
  </si>
  <si>
    <t>94.28</t>
  </si>
  <si>
    <t>40.02</t>
  </si>
  <si>
    <t>31.39</t>
  </si>
  <si>
    <t>-8.92</t>
  </si>
  <si>
    <t>6.77</t>
  </si>
  <si>
    <t>26.1</t>
  </si>
  <si>
    <t>-35.37</t>
  </si>
  <si>
    <t>Compound Annual Growth Rate Over Five Years</t>
  </si>
  <si>
    <t>Total Revenues, 5 Yr. CAGR %</t>
  </si>
  <si>
    <t>-3.13</t>
  </si>
  <si>
    <t>-13.55</t>
  </si>
  <si>
    <t>-5.55</t>
  </si>
  <si>
    <t>-2.02</t>
  </si>
  <si>
    <t>6.73</t>
  </si>
  <si>
    <t>4.81</t>
  </si>
  <si>
    <t>9.87</t>
  </si>
  <si>
    <t>Gross Profit, 5 Yr. CAGR %</t>
  </si>
  <si>
    <t>2.76</t>
  </si>
  <si>
    <t>-5.28</t>
  </si>
  <si>
    <t>-14.09</t>
  </si>
  <si>
    <t>-21.95</t>
  </si>
  <si>
    <t>-21.2</t>
  </si>
  <si>
    <t>-4.34</t>
  </si>
  <si>
    <t>-0.89</t>
  </si>
  <si>
    <t>4.85</t>
  </si>
  <si>
    <t>EBITDA, 5 Yr. CAGR %</t>
  </si>
  <si>
    <t>-14.83</t>
  </si>
  <si>
    <t>-23.46</t>
  </si>
  <si>
    <t>-38.99</t>
  </si>
  <si>
    <t>-21.74</t>
  </si>
  <si>
    <t>-3.66</t>
  </si>
  <si>
    <t>-1.64</t>
  </si>
  <si>
    <t>EBITA, 5 Yr. CAGR %</t>
  </si>
  <si>
    <t>-3.7</t>
  </si>
  <si>
    <t>-16.2</t>
  </si>
  <si>
    <t>-42.26</t>
  </si>
  <si>
    <t>-23.65</t>
  </si>
  <si>
    <t>-1.46</t>
  </si>
  <si>
    <t>-7.98</t>
  </si>
  <si>
    <t>EBIT, 5 Yr. CAGR %</t>
  </si>
  <si>
    <t>-4.15</t>
  </si>
  <si>
    <t>-16.85</t>
  </si>
  <si>
    <t>-27.82</t>
  </si>
  <si>
    <t>-47.65</t>
  </si>
  <si>
    <t>-27.16</t>
  </si>
  <si>
    <t>-0.32</t>
  </si>
  <si>
    <t>0</t>
  </si>
  <si>
    <t>-4.86</t>
  </si>
  <si>
    <t>Earnings From Cont. Operations, 5 Yr. CAGR %</t>
  </si>
  <si>
    <t>-7.14</t>
  </si>
  <si>
    <t>-22.12</t>
  </si>
  <si>
    <t>-37.05</t>
  </si>
  <si>
    <t>-8.08</t>
  </si>
  <si>
    <t>7.33</t>
  </si>
  <si>
    <t>8.95</t>
  </si>
  <si>
    <t>-2.58</t>
  </si>
  <si>
    <t>38.16</t>
  </si>
  <si>
    <t>Net Income, 5 Yr. CAGR %</t>
  </si>
  <si>
    <t>-17.56</t>
  </si>
  <si>
    <t>-27.07</t>
  </si>
  <si>
    <t>-14.58</t>
  </si>
  <si>
    <t>-5.03</t>
  </si>
  <si>
    <t>14.22</t>
  </si>
  <si>
    <t>-4.32</t>
  </si>
  <si>
    <t>Normalized Net Income, 5 Yr. CAGR %</t>
  </si>
  <si>
    <t>-5.6</t>
  </si>
  <si>
    <t>-12.12</t>
  </si>
  <si>
    <t>-20.94</t>
  </si>
  <si>
    <t>-18.01</t>
  </si>
  <si>
    <t>-2.84</t>
  </si>
  <si>
    <t>-8.21</t>
  </si>
  <si>
    <t>2.48</t>
  </si>
  <si>
    <t>Diluted EPS Before Extra, 5 Yr. CAGR %</t>
  </si>
  <si>
    <t>8.06</t>
  </si>
  <si>
    <t>-6.17</t>
  </si>
  <si>
    <t>-19.23</t>
  </si>
  <si>
    <t>-8.85</t>
  </si>
  <si>
    <t>-6.48</t>
  </si>
  <si>
    <t>-6.98</t>
  </si>
  <si>
    <t>-38.54</t>
  </si>
  <si>
    <t>-33.75</t>
  </si>
  <si>
    <t>Accounts Receivable, 5 Yr. CAGR %</t>
  </si>
  <si>
    <t>6.31</t>
  </si>
  <si>
    <t>2.69</t>
  </si>
  <si>
    <t>-2.01</t>
  </si>
  <si>
    <t>-3.2</t>
  </si>
  <si>
    <t>2.04</t>
  </si>
  <si>
    <t>13.38</t>
  </si>
  <si>
    <t>21.02</t>
  </si>
  <si>
    <t>Inventory, 5 Yr. CAGR %</t>
  </si>
  <si>
    <t>11.71</t>
  </si>
  <si>
    <t>11.12</t>
  </si>
  <si>
    <t>7.81</t>
  </si>
  <si>
    <t>-14.96</t>
  </si>
  <si>
    <t>-9.36</t>
  </si>
  <si>
    <t>-0.11</t>
  </si>
  <si>
    <t>-18.97</t>
  </si>
  <si>
    <t>-8.79</t>
  </si>
  <si>
    <t>Net Property, Plant and Equip., 5 Yr. CAGR %</t>
  </si>
  <si>
    <t>-3.52</t>
  </si>
  <si>
    <t>-5.22</t>
  </si>
  <si>
    <t>-23.75</t>
  </si>
  <si>
    <t>-26.75</t>
  </si>
  <si>
    <t>-25.94</t>
  </si>
  <si>
    <t>-22.56</t>
  </si>
  <si>
    <t>-1.85</t>
  </si>
  <si>
    <t>Total Assets, 5 Yr. CAGR %</t>
  </si>
  <si>
    <t>7.72</t>
  </si>
  <si>
    <t>16.78</t>
  </si>
  <si>
    <t>14.53</t>
  </si>
  <si>
    <t>7.96</t>
  </si>
  <si>
    <t>5.96</t>
  </si>
  <si>
    <t>7.36</t>
  </si>
  <si>
    <t>-0.64</t>
  </si>
  <si>
    <t>1.09</t>
  </si>
  <si>
    <t>Tangible Book Value, 5 Yr. CAGR %</t>
  </si>
  <si>
    <t>22.32</t>
  </si>
  <si>
    <t>7.77</t>
  </si>
  <si>
    <t>7.78</t>
  </si>
  <si>
    <t>9.23</t>
  </si>
  <si>
    <t>Common Equity, 5 Yr. CAGR %</t>
  </si>
  <si>
    <t>21.33</t>
  </si>
  <si>
    <t>19.61</t>
  </si>
  <si>
    <t>17.53</t>
  </si>
  <si>
    <t>7.26</t>
  </si>
  <si>
    <t>Cash From Operations, 5 Yr. CAGR %</t>
  </si>
  <si>
    <t>11.53</t>
  </si>
  <si>
    <t>49.74</t>
  </si>
  <si>
    <t>42.97</t>
  </si>
  <si>
    <t>26.07</t>
  </si>
  <si>
    <t>2.73</t>
  </si>
  <si>
    <t>30.98</t>
  </si>
  <si>
    <t>-18.54</t>
  </si>
  <si>
    <t>Capital Expenditures, 5 Yr. CAGR %</t>
  </si>
  <si>
    <t>-68.51</t>
  </si>
  <si>
    <t>-47.35</t>
  </si>
  <si>
    <t>-33.95</t>
  </si>
  <si>
    <t>-43.43</t>
  </si>
  <si>
    <t>-9.8</t>
  </si>
  <si>
    <t>92.74</t>
  </si>
  <si>
    <t>-42.87</t>
  </si>
  <si>
    <t>-20.02</t>
  </si>
  <si>
    <t>Levered Free Cash Flow, 5 Yr. CAGR %</t>
  </si>
  <si>
    <t>37.15</t>
  </si>
  <si>
    <t>47.32</t>
  </si>
  <si>
    <t>11.68</t>
  </si>
  <si>
    <t>34.33</t>
  </si>
  <si>
    <t>10.5</t>
  </si>
  <si>
    <t>-31.22</t>
  </si>
  <si>
    <t>Unlevered Free Cash Flow, 5 Yr. CAGR %</t>
  </si>
  <si>
    <t>11.66</t>
  </si>
  <si>
    <t>33.63</t>
  </si>
  <si>
    <t>55.6</t>
  </si>
  <si>
    <t>11.11</t>
  </si>
  <si>
    <t>32.06</t>
  </si>
  <si>
    <t>-30.13</t>
  </si>
  <si>
    <t>2018</t>
  </si>
  <si>
    <t>2019</t>
  </si>
  <si>
    <t>2020</t>
  </si>
  <si>
    <t>2021</t>
  </si>
  <si>
    <t>2022</t>
  </si>
  <si>
    <t>2023</t>
  </si>
  <si>
    <t>Capitalization
                                    1</t>
  </si>
  <si>
    <t>50.2</t>
  </si>
  <si>
    <t>52.22</t>
  </si>
  <si>
    <t>49.53</t>
  </si>
  <si>
    <t>29.42</t>
  </si>
  <si>
    <t>2.623</t>
  </si>
  <si>
    <t>4.115</t>
  </si>
  <si>
    <t>Change</t>
  </si>
  <si>
    <t>-</t>
  </si>
  <si>
    <t>4.02%</t>
  </si>
  <si>
    <t>-5.15%</t>
  </si>
  <si>
    <t>-40.61%</t>
  </si>
  <si>
    <t>-91.08%</t>
  </si>
  <si>
    <t>56.89%</t>
  </si>
  <si>
    <t>Enterprise Value (EV)
                                    1</t>
  </si>
  <si>
    <t>56.39</t>
  </si>
  <si>
    <t>47.83</t>
  </si>
  <si>
    <t>-0.8587</t>
  </si>
  <si>
    <t>-7.042</t>
  </si>
  <si>
    <t>-15.47</t>
  </si>
  <si>
    <t>-15.18%</t>
  </si>
  <si>
    <t>-55.89%</t>
  </si>
  <si>
    <t>-104.07%</t>
  </si>
  <si>
    <t>720.14%</t>
  </si>
  <si>
    <t>119.64%</t>
  </si>
  <si>
    <t>P/E ratio</t>
  </si>
  <si>
    <t>25.3x</t>
  </si>
  <si>
    <t>-8.22x</t>
  </si>
  <si>
    <t>-6.26x</t>
  </si>
  <si>
    <t>-2.28x</t>
  </si>
  <si>
    <t>0.72x</t>
  </si>
  <si>
    <t>0.59x</t>
  </si>
  <si>
    <t>PBR</t>
  </si>
  <si>
    <t>0.49x</t>
  </si>
  <si>
    <t>0.58x</t>
  </si>
  <si>
    <t>0.5x</t>
  </si>
  <si>
    <t>0.26x</t>
  </si>
  <si>
    <t>0.02x</t>
  </si>
  <si>
    <t>0.04x</t>
  </si>
  <si>
    <t>PEG</t>
  </si>
  <si>
    <t>0x</t>
  </si>
  <si>
    <t>-64.16x</t>
  </si>
  <si>
    <t>-0x</t>
  </si>
  <si>
    <t>Capitalization / Revenue</t>
  </si>
  <si>
    <t>1.7x</t>
  </si>
  <si>
    <t>1.06x</t>
  </si>
  <si>
    <t>1.17x</t>
  </si>
  <si>
    <t>0.53x</t>
  </si>
  <si>
    <t>0.05x</t>
  </si>
  <si>
    <t>0.09x</t>
  </si>
  <si>
    <t>EV / Revenue</t>
  </si>
  <si>
    <t>1.91x</t>
  </si>
  <si>
    <t>0.97x</t>
  </si>
  <si>
    <t>-0.02x</t>
  </si>
  <si>
    <t>-0.13x</t>
  </si>
  <si>
    <t>-0.33x</t>
  </si>
  <si>
    <t>EV / EBITDA</t>
  </si>
  <si>
    <t>16.5x</t>
  </si>
  <si>
    <t>30.3x</t>
  </si>
  <si>
    <t>8.33x</t>
  </si>
  <si>
    <t>0.11x</t>
  </si>
  <si>
    <t>-1.43x</t>
  </si>
  <si>
    <t>-7.25x</t>
  </si>
  <si>
    <t>EV / EBIT</t>
  </si>
  <si>
    <t>24x</t>
  </si>
  <si>
    <t>70.9x</t>
  </si>
  <si>
    <t>12.8x</t>
  </si>
  <si>
    <t>0.1x</t>
  </si>
  <si>
    <t>-1.54x</t>
  </si>
  <si>
    <t>-8.44x</t>
  </si>
  <si>
    <t>EV / FCF</t>
  </si>
  <si>
    <t>3.58x</t>
  </si>
  <si>
    <t>4.43x</t>
  </si>
  <si>
    <t>2.16x</t>
  </si>
  <si>
    <t>0.32x</t>
  </si>
  <si>
    <t>-6.39x</t>
  </si>
  <si>
    <t>FCF Yield</t>
  </si>
  <si>
    <t>27.9%</t>
  </si>
  <si>
    <t>22.6%</t>
  </si>
  <si>
    <t>46.3%</t>
  </si>
  <si>
    <t>2,339%</t>
  </si>
  <si>
    <t>316%</t>
  </si>
  <si>
    <t>-15.7%</t>
  </si>
  <si>
    <t>Dividend per Share
                                    2</t>
  </si>
  <si>
    <t>Rate of return</t>
  </si>
  <si>
    <t>EPS
                                    2</t>
  </si>
  <si>
    <t>3</t>
  </si>
  <si>
    <t>2.017</t>
  </si>
  <si>
    <t>Distribution rate</t>
  </si>
  <si>
    <t>Net sales
                                    1</t>
  </si>
  <si>
    <t>29.56</t>
  </si>
  <si>
    <t>49.23</t>
  </si>
  <si>
    <t>42.28</t>
  </si>
  <si>
    <t>55.26</t>
  </si>
  <si>
    <t>53.49</t>
  </si>
  <si>
    <t>EBITDA
                                    1</t>
  </si>
  <si>
    <t>3.422</t>
  </si>
  <si>
    <t>1.579</t>
  </si>
  <si>
    <t>2.532</t>
  </si>
  <si>
    <t>-7.598</t>
  </si>
  <si>
    <t>4.926</t>
  </si>
  <si>
    <t>2.135</t>
  </si>
  <si>
    <t>EBIT
                                    1</t>
  </si>
  <si>
    <t>2.35</t>
  </si>
  <si>
    <t>0.6749</t>
  </si>
  <si>
    <t>1.654</t>
  </si>
  <si>
    <t>-8.515</t>
  </si>
  <si>
    <t>4.573</t>
  </si>
  <si>
    <t>1.832</t>
  </si>
  <si>
    <t>Net income
                                    1</t>
  </si>
  <si>
    <t>1.977</t>
  </si>
  <si>
    <t>-6.357</t>
  </si>
  <si>
    <t>-6.52</t>
  </si>
  <si>
    <t>-8.358</t>
  </si>
  <si>
    <t>3.021</t>
  </si>
  <si>
    <t>5.583</t>
  </si>
  <si>
    <t>Net Debt
                                    1</t>
  </si>
  <si>
    <t>6.184</t>
  </si>
  <si>
    <t>-4.393</t>
  </si>
  <si>
    <t>-28.44</t>
  </si>
  <si>
    <t>-30.28</t>
  </si>
  <si>
    <t>-9.665</t>
  </si>
  <si>
    <t>-19.58</t>
  </si>
  <si>
    <t>Reference price
                                    2</t>
  </si>
  <si>
    <t>417.5997</t>
  </si>
  <si>
    <t>434.3997</t>
  </si>
  <si>
    <t>331.1997</t>
  </si>
  <si>
    <t>110.3279</t>
  </si>
  <si>
    <t>2.1500</t>
  </si>
  <si>
    <t>1.1900</t>
  </si>
  <si>
    <t>Nbr of stocks (in thousands)</t>
  </si>
  <si>
    <t>120</t>
  </si>
  <si>
    <t>150</t>
  </si>
  <si>
    <t>267</t>
  </si>
  <si>
    <t>1,220</t>
  </si>
  <si>
    <t>3,458</t>
  </si>
  <si>
    <t>Announcement Date</t>
  </si>
  <si>
    <t>5/15/19</t>
  </si>
  <si>
    <t>6/30/20</t>
  </si>
  <si>
    <t>4/27/21</t>
  </si>
  <si>
    <t>7/18/22</t>
  </si>
  <si>
    <t>5/1/23</t>
  </si>
  <si>
    <t>6/11/24</t>
  </si>
  <si>
    <t>address1</t>
  </si>
  <si>
    <t>Shuige Industrial Zone</t>
  </si>
  <si>
    <t>address2</t>
  </si>
  <si>
    <t>No. 10 Cen Shan Road</t>
  </si>
  <si>
    <t>city</t>
  </si>
  <si>
    <t>Lishui</t>
  </si>
  <si>
    <t>zip</t>
  </si>
  <si>
    <t>323000</t>
  </si>
  <si>
    <t>country</t>
  </si>
  <si>
    <t>website</t>
  </si>
  <si>
    <t>https://www.tantech.cn</t>
  </si>
  <si>
    <t>industry</t>
  </si>
  <si>
    <t>Household &amp; Personal Products</t>
  </si>
  <si>
    <t>industryKey</t>
  </si>
  <si>
    <t>household-personal-products</t>
  </si>
  <si>
    <t>industryDisp</t>
  </si>
  <si>
    <t>sector</t>
  </si>
  <si>
    <t>Consumer Defensive</t>
  </si>
  <si>
    <t>sectorKey</t>
  </si>
  <si>
    <t>consumer-defensive</t>
  </si>
  <si>
    <t>sectorDisp</t>
  </si>
  <si>
    <t>longBusinessSummary</t>
  </si>
  <si>
    <t>Tantech Holdings Ltd, together with its subsidiaries, develops and manufactures bamboo-based charcoal products for industrial energy, household cooking, heating, purification, agricultural, and cleaning applications in the People's Republic of China and internationally. The company operates through two segments: Consumer Products and Electric Vehicles. It provides pressed and formed charcoal briquettes for use in grills, incense burners, and other applications under the Algold brand. The company also offers Charcoal Doctor branded products, such as air purifiers and humidifiers, automotive accessories for air purification, underfloor humidity control products, pillows and mattresses, wardrobe deodorizers, mouse pads and wrist mats, refrigerator deodorants, charcoal toilet cleaner disks, liquid charcoal cleaners, shoe insoles, and decorative charcoal gifts. In addition, it provides bamboo vinegar, a liquid byproduct for use in disinfectants, detergents, lotions, specialized soaps, toilet cleaners, and fertilizers, as well as in various agricultural applications; and trades in charcoal products. Further, the company develops and sells electric buses, electric logistics cars, and specialty electric vehicles, such as brushless cleaning cars, electric cleaning cars, special emergency vehicles, and funeral cars; and solar cells, lithium-ion batteries, auto parts, and electric control systems. It is also involved in the biodegradable packaging and supply chain businesses, as well as provides commercial factoring services. The company was founded in 1998 and is headquartered in Lishui, the People's Republic of China.</t>
  </si>
  <si>
    <t>fullTimeEmployees</t>
  </si>
  <si>
    <t>companyOfficers</t>
  </si>
  <si>
    <t>[{'maxAge': 1, 'name': 'Mr. Wangfeng  Yan', 'age': 47, 'title': 'Founder &amp; CEO', 'yearBorn': 1977, 'fiscalYear': 2023, 'totalPay': 25524, 'exercisedValue': 0, 'unexercisedValue': 0}, {'maxAge': 1, 'name': 'Mr. Weilin  Zhang', 'age': 57, 'title': 'CFO &amp; Director', 'yearBorn': 1967, 'fiscalYear': 2023, 'totalPay': 44062, 'exercisedValue': 0, 'unexercisedValue': 0}, {'maxAge': 1, 'name': 'Mr. Mingqin  Dong', 'age': 35, 'title': 'Chief Operating Officer', 'yearBorn': 1989, 'fiscalYear': 2023, 'totalPay': 8473,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</si>
  <si>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</si>
  <si>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</si>
  <si>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</si>
  <si>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</si>
  <si>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</si>
  <si>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</si>
  <si>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</si>
  <si>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</si>
  <si>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</si>
  <si>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</si>
  <si>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</si>
  <si>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</si>
  <si>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</si>
  <si>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</si>
  <si>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</si>
  <si>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</si>
  <si>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</si>
  <si>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</si>
  <si>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</si>
  <si>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</si>
  <si>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</si>
  <si>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</si>
  <si>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</si>
  <si>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</si>
  <si>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</si>
  <si>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</si>
  <si>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</si>
  <si>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</si>
  <si>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</si>
  <si>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</si>
  <si>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</si>
  <si>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</si>
  <si>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</si>
  <si>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</si>
  <si>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</si>
  <si>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</si>
  <si>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</si>
  <si>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</si>
  <si>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</si>
  <si>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</si>
  <si>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</si>
  <si>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</si>
  <si>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</si>
  <si>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</si>
  <si>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</si>
  <si>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</si>
  <si>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</si>
  <si>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</si>
  <si>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</si>
  <si>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</si>
  <si>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</si>
  <si>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1:24</t>
  </si>
  <si>
    <t>lastSplitDate</t>
  </si>
  <si>
    <t>enterpriseToRevenue</t>
  </si>
  <si>
    <t>enterpriseToEbitda</t>
  </si>
  <si>
    <t>52WeekChange</t>
  </si>
  <si>
    <t>SandP52WeekChange</t>
  </si>
  <si>
    <t>exchange</t>
  </si>
  <si>
    <t>NCM</t>
  </si>
  <si>
    <t>quoteType</t>
  </si>
  <si>
    <t>EQUITY</t>
  </si>
  <si>
    <t>symbol</t>
  </si>
  <si>
    <t>underlyingSymbol</t>
  </si>
  <si>
    <t>shortName</t>
  </si>
  <si>
    <t>Tantech Holdings Ltd.</t>
  </si>
  <si>
    <t>longName</t>
  </si>
  <si>
    <t>Tantech Holdings Ltd</t>
  </si>
  <si>
    <t>firstTradeDateEpochUtc</t>
  </si>
  <si>
    <t>timeZoneFullName</t>
  </si>
  <si>
    <t>America/New_York</t>
  </si>
  <si>
    <t>timeZoneShortName</t>
  </si>
  <si>
    <t>EST</t>
  </si>
  <si>
    <t>uuid</t>
  </si>
  <si>
    <t>143c8c6f-51b9-3b89-bce7-1e38702e3cc1</t>
  </si>
  <si>
    <t>messageBoardId</t>
  </si>
  <si>
    <t>finmb_272216006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</si>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</sst>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ntech.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0.1727</v>
      </c>
      <c r="C4" s="2"/>
      <c r="D4" s="2"/>
      <c r="E4" s="2"/>
      <c r="F4" s="2"/>
      <c r="G4" s="2"/>
      <c r="H4" s="2"/>
      <c r="I4" s="2"/>
      <c r="J4" s="2"/>
      <c r="K4" s="2"/>
      <c r="L4" s="2"/>
      <c r="M4" s="2"/>
      <c r="N4" s="2"/>
      <c r="O4" s="2"/>
      <c r="P4" s="2"/>
      <c r="Q4" s="2"/>
      <c r="R4" s="2"/>
      <c r="S4" s="2"/>
      <c r="T4" s="2"/>
      <c r="U4" s="2"/>
      <c r="V4" s="2"/>
      <c r="W4" s="2"/>
      <c r="X4" s="2"/>
      <c r="Y4" s="2"/>
      <c r="Z4" s="2"/>
    </row>
    <row r="5">
      <c r="A5" s="1" t="s">
        <v>7</v>
      </c>
      <c r="B5" s="1">
        <v>32.0413378369973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1387567.0</v>
      </c>
      <c r="C8" s="2"/>
      <c r="D8" s="2"/>
      <c r="E8" s="2"/>
      <c r="F8" s="2"/>
      <c r="G8" s="2"/>
      <c r="H8" s="2"/>
      <c r="I8" s="2"/>
      <c r="J8" s="2"/>
      <c r="K8" s="2"/>
      <c r="L8" s="2"/>
      <c r="M8" s="2"/>
      <c r="N8" s="2"/>
      <c r="O8" s="2"/>
      <c r="P8" s="2"/>
      <c r="Q8" s="2"/>
      <c r="R8" s="2"/>
      <c r="S8" s="2"/>
      <c r="T8" s="2"/>
      <c r="U8" s="2"/>
      <c r="V8" s="2"/>
      <c r="W8" s="2"/>
      <c r="X8" s="2"/>
      <c r="Y8" s="2"/>
      <c r="Z8" s="2"/>
    </row>
    <row r="9">
      <c r="A9" s="1" t="s">
        <v>13</v>
      </c>
      <c r="B9" s="1">
        <v>33.109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8.0</v>
      </c>
      <c r="D2" s="1">
        <v>4.0</v>
      </c>
      <c r="E2" s="1">
        <v>3.0</v>
      </c>
      <c r="F2" s="1">
        <v>1.0</v>
      </c>
      <c r="G2" s="1">
        <v>-6.0</v>
      </c>
      <c r="H2" s="1">
        <v>-6.0</v>
      </c>
      <c r="I2" s="1">
        <v>-8.0</v>
      </c>
      <c r="J2" s="1">
        <v>3.0</v>
      </c>
      <c r="K2" s="1">
        <v>5.0</v>
      </c>
      <c r="L2" s="2"/>
      <c r="M2" s="2"/>
      <c r="N2" s="2"/>
      <c r="O2" s="2"/>
      <c r="P2" s="2"/>
      <c r="Q2" s="2"/>
      <c r="R2" s="2"/>
      <c r="S2" s="2"/>
      <c r="T2" s="2"/>
      <c r="U2" s="2"/>
      <c r="V2" s="2"/>
      <c r="W2" s="2"/>
      <c r="X2" s="2"/>
      <c r="Y2" s="2"/>
      <c r="Z2" s="2"/>
    </row>
    <row r="3">
      <c r="A3" s="1" t="s">
        <v>19</v>
      </c>
      <c r="B3" s="1">
        <v>1.0</v>
      </c>
      <c r="C3" s="1">
        <v>1.0</v>
      </c>
      <c r="D3" s="1">
        <v>1.0</v>
      </c>
      <c r="E3" s="1">
        <v>61.0</v>
      </c>
      <c r="F3" s="1">
        <v>62.0</v>
      </c>
      <c r="G3" s="1">
        <v>46.0</v>
      </c>
      <c r="H3" s="1">
        <v>43.0</v>
      </c>
      <c r="I3" s="1">
        <v>48.0</v>
      </c>
      <c r="J3" s="1">
        <v>69.0</v>
      </c>
      <c r="K3" s="1">
        <v>43.0</v>
      </c>
      <c r="L3" s="2"/>
      <c r="M3" s="2"/>
      <c r="N3" s="2"/>
      <c r="O3" s="2"/>
      <c r="P3" s="2"/>
      <c r="Q3" s="2"/>
      <c r="R3" s="2"/>
      <c r="S3" s="2"/>
      <c r="T3" s="2"/>
      <c r="U3" s="2"/>
      <c r="V3" s="2"/>
      <c r="W3" s="2"/>
      <c r="X3" s="2"/>
      <c r="Y3" s="2"/>
      <c r="Z3" s="2"/>
    </row>
    <row r="4">
      <c r="A4" s="1" t="s">
        <v>20</v>
      </c>
      <c r="B4" s="1">
        <v>21.0</v>
      </c>
      <c r="C4" s="1">
        <v>19.0</v>
      </c>
      <c r="D4" s="1">
        <v>18.0</v>
      </c>
      <c r="E4" s="1">
        <v>20.0</v>
      </c>
      <c r="F4" s="1">
        <v>44.0</v>
      </c>
      <c r="G4" s="1">
        <v>44.0</v>
      </c>
      <c r="H4" s="1">
        <v>44.0</v>
      </c>
      <c r="I4" s="1">
        <v>47.0</v>
      </c>
      <c r="J4" s="1">
        <v>0.0</v>
      </c>
      <c r="K4" s="1">
        <v>1.0</v>
      </c>
      <c r="L4" s="2"/>
      <c r="M4" s="2"/>
      <c r="N4" s="2"/>
      <c r="O4" s="2"/>
      <c r="P4" s="2"/>
      <c r="Q4" s="2"/>
      <c r="R4" s="2"/>
      <c r="S4" s="2"/>
      <c r="T4" s="2"/>
      <c r="U4" s="2"/>
      <c r="V4" s="2"/>
      <c r="W4" s="2"/>
      <c r="X4" s="2"/>
      <c r="Y4" s="2"/>
      <c r="Z4" s="2"/>
    </row>
    <row r="5">
      <c r="A5" s="1" t="s">
        <v>21</v>
      </c>
      <c r="B5" s="1">
        <v>1.0</v>
      </c>
      <c r="C5" s="1">
        <v>1.0</v>
      </c>
      <c r="D5" s="1">
        <v>1.0</v>
      </c>
      <c r="E5" s="1">
        <v>81.0</v>
      </c>
      <c r="F5" s="1">
        <v>1.0</v>
      </c>
      <c r="G5" s="1">
        <v>90.0</v>
      </c>
      <c r="H5" s="1">
        <v>87.0</v>
      </c>
      <c r="I5" s="1">
        <v>96.0</v>
      </c>
      <c r="J5" s="1">
        <v>70.0</v>
      </c>
      <c r="K5" s="1">
        <v>44.0</v>
      </c>
      <c r="L5" s="2"/>
      <c r="M5" s="2"/>
      <c r="N5" s="2"/>
      <c r="O5" s="2"/>
      <c r="P5" s="2"/>
      <c r="Q5" s="2"/>
      <c r="R5" s="2"/>
      <c r="S5" s="2"/>
      <c r="T5" s="2"/>
      <c r="U5" s="2"/>
      <c r="V5" s="2"/>
      <c r="W5" s="2"/>
      <c r="X5" s="2"/>
      <c r="Y5" s="2"/>
      <c r="Z5" s="2"/>
    </row>
    <row r="6">
      <c r="A6" s="1" t="s">
        <v>22</v>
      </c>
      <c r="B6" s="1">
        <v>0.0</v>
      </c>
      <c r="C6" s="1">
        <v>0.0</v>
      </c>
      <c r="D6" s="1">
        <v>0.0</v>
      </c>
      <c r="E6" s="1">
        <v>0.0</v>
      </c>
      <c r="F6" s="1">
        <v>10.0</v>
      </c>
      <c r="G6" s="1">
        <v>14.0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-4.0</v>
      </c>
      <c r="G7" s="1">
        <v>0.0</v>
      </c>
      <c r="H7" s="1">
        <v>6.0</v>
      </c>
      <c r="I7" s="1">
        <v>-54.0</v>
      </c>
      <c r="J7" s="1">
        <v>0.0</v>
      </c>
      <c r="K7" s="1">
        <v>-3.0</v>
      </c>
      <c r="L7" s="2"/>
      <c r="M7" s="2"/>
      <c r="N7" s="2"/>
      <c r="O7" s="2"/>
      <c r="P7" s="2"/>
      <c r="Q7" s="2"/>
      <c r="R7" s="2"/>
      <c r="S7" s="2"/>
      <c r="T7" s="2"/>
      <c r="U7" s="2"/>
      <c r="V7" s="2"/>
      <c r="W7" s="2"/>
      <c r="X7" s="2"/>
      <c r="Y7" s="2"/>
      <c r="Z7" s="2"/>
    </row>
    <row r="8">
      <c r="A8" s="1" t="s">
        <v>24</v>
      </c>
      <c r="B8" s="1">
        <v>0.0</v>
      </c>
      <c r="C8" s="1">
        <v>0.0</v>
      </c>
      <c r="D8" s="1">
        <v>0.0</v>
      </c>
      <c r="E8" s="1">
        <v>0.0</v>
      </c>
      <c r="F8" s="1">
        <v>0.0</v>
      </c>
      <c r="G8" s="1">
        <v>9.0</v>
      </c>
      <c r="H8" s="1">
        <v>12.0</v>
      </c>
      <c r="I8" s="1">
        <v>0.0</v>
      </c>
      <c r="J8" s="1">
        <v>0.0</v>
      </c>
      <c r="K8" s="1">
        <v>0.0</v>
      </c>
      <c r="L8" s="2"/>
      <c r="M8" s="2"/>
      <c r="N8" s="2"/>
      <c r="O8" s="2"/>
      <c r="P8" s="2"/>
      <c r="Q8" s="2"/>
      <c r="R8" s="2"/>
      <c r="S8" s="2"/>
      <c r="T8" s="2"/>
      <c r="U8" s="2"/>
      <c r="V8" s="2"/>
      <c r="W8" s="2"/>
      <c r="X8" s="2"/>
      <c r="Y8" s="2"/>
      <c r="Z8" s="2"/>
    </row>
    <row r="9">
      <c r="A9" s="1" t="s">
        <v>25</v>
      </c>
      <c r="B9" s="1">
        <v>-2.0</v>
      </c>
      <c r="C9" s="1">
        <v>0.0</v>
      </c>
      <c r="D9" s="1">
        <v>5.0</v>
      </c>
      <c r="E9" s="1">
        <v>-1.0</v>
      </c>
      <c r="F9" s="1">
        <v>0.0</v>
      </c>
      <c r="G9" s="1">
        <v>0.0</v>
      </c>
      <c r="H9" s="1">
        <v>0.0</v>
      </c>
      <c r="I9" s="1">
        <v>0.0</v>
      </c>
      <c r="J9" s="1">
        <v>0.0</v>
      </c>
      <c r="K9" s="1">
        <v>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3.0</v>
      </c>
      <c r="I10" s="1">
        <v>1.0</v>
      </c>
      <c r="J10" s="1">
        <v>0.0</v>
      </c>
      <c r="K10" s="1">
        <v>0.0</v>
      </c>
      <c r="L10" s="2"/>
      <c r="M10" s="2"/>
      <c r="N10" s="2"/>
      <c r="O10" s="2"/>
      <c r="P10" s="2"/>
      <c r="Q10" s="2"/>
      <c r="R10" s="2"/>
      <c r="S10" s="2"/>
      <c r="T10" s="2"/>
      <c r="U10" s="2"/>
      <c r="V10" s="2"/>
      <c r="W10" s="2"/>
      <c r="X10" s="2"/>
      <c r="Y10" s="2"/>
      <c r="Z10" s="2"/>
    </row>
    <row r="11">
      <c r="A11" s="1" t="s">
        <v>27</v>
      </c>
      <c r="B11" s="1">
        <v>-1.0</v>
      </c>
      <c r="C11" s="1">
        <v>97.0</v>
      </c>
      <c r="D11" s="1">
        <v>24.0</v>
      </c>
      <c r="E11" s="1">
        <v>2.0</v>
      </c>
      <c r="F11" s="1">
        <v>91.0</v>
      </c>
      <c r="G11" s="1">
        <v>1.0</v>
      </c>
      <c r="H11" s="1">
        <v>-84.0</v>
      </c>
      <c r="I11" s="1">
        <v>-5.0</v>
      </c>
      <c r="J11" s="1">
        <v>73.0</v>
      </c>
      <c r="K11" s="1">
        <v>72.0</v>
      </c>
      <c r="L11" s="2"/>
      <c r="M11" s="2"/>
      <c r="N11" s="2"/>
      <c r="O11" s="2"/>
      <c r="P11" s="2"/>
      <c r="Q11" s="2"/>
      <c r="R11" s="2"/>
      <c r="S11" s="2"/>
      <c r="T11" s="2"/>
      <c r="U11" s="2"/>
      <c r="V11" s="2"/>
      <c r="W11" s="2"/>
      <c r="X11" s="2"/>
      <c r="Y11" s="2"/>
      <c r="Z11" s="2"/>
    </row>
    <row r="12">
      <c r="A12" s="1" t="s">
        <v>28</v>
      </c>
      <c r="B12" s="1">
        <v>0.0</v>
      </c>
      <c r="C12" s="1">
        <v>0.0</v>
      </c>
      <c r="D12" s="1">
        <v>0.0</v>
      </c>
      <c r="E12" s="1">
        <v>96.0</v>
      </c>
      <c r="F12" s="1">
        <v>3.0</v>
      </c>
      <c r="G12" s="1">
        <v>13.0</v>
      </c>
      <c r="H12" s="1">
        <v>0.0</v>
      </c>
      <c r="I12" s="1">
        <v>0.0</v>
      </c>
      <c r="J12" s="1">
        <v>0.0</v>
      </c>
      <c r="K12" s="1">
        <v>0.0</v>
      </c>
      <c r="L12" s="2"/>
      <c r="M12" s="2"/>
      <c r="N12" s="2"/>
      <c r="O12" s="2"/>
      <c r="P12" s="2"/>
      <c r="Q12" s="2"/>
      <c r="R12" s="2"/>
      <c r="S12" s="2"/>
      <c r="T12" s="2"/>
      <c r="U12" s="2"/>
      <c r="V12" s="2"/>
      <c r="W12" s="2"/>
      <c r="X12" s="2"/>
      <c r="Y12" s="2"/>
      <c r="Z12" s="2"/>
    </row>
    <row r="13">
      <c r="A13" s="1" t="s">
        <v>29</v>
      </c>
      <c r="B13" s="1">
        <v>1.0</v>
      </c>
      <c r="C13" s="1">
        <v>80.0</v>
      </c>
      <c r="D13" s="1">
        <v>2.0</v>
      </c>
      <c r="E13" s="1">
        <v>-81.0</v>
      </c>
      <c r="F13" s="1">
        <v>92.0</v>
      </c>
      <c r="G13" s="1">
        <v>-1.0</v>
      </c>
      <c r="H13" s="1">
        <v>-5.0</v>
      </c>
      <c r="I13" s="1">
        <v>4.0</v>
      </c>
      <c r="J13" s="1">
        <v>-33.0</v>
      </c>
      <c r="K13" s="1">
        <v>38.0</v>
      </c>
      <c r="L13" s="2"/>
      <c r="M13" s="2"/>
      <c r="N13" s="2"/>
      <c r="O13" s="2"/>
      <c r="P13" s="2"/>
      <c r="Q13" s="2"/>
      <c r="R13" s="2"/>
      <c r="S13" s="2"/>
      <c r="T13" s="2"/>
      <c r="U13" s="2"/>
      <c r="V13" s="2"/>
      <c r="W13" s="2"/>
      <c r="X13" s="2"/>
      <c r="Y13" s="2"/>
      <c r="Z13" s="2"/>
    </row>
    <row r="14">
      <c r="A14" s="1" t="s">
        <v>30</v>
      </c>
      <c r="B14" s="1">
        <v>-13.0</v>
      </c>
      <c r="C14" s="1">
        <v>-21.0</v>
      </c>
      <c r="D14" s="1">
        <v>-3.0</v>
      </c>
      <c r="E14" s="1">
        <v>-1.0</v>
      </c>
      <c r="F14" s="1">
        <v>10.0</v>
      </c>
      <c r="G14" s="1">
        <v>-9.0</v>
      </c>
      <c r="H14" s="1">
        <v>8.0</v>
      </c>
      <c r="I14" s="1">
        <v>-9.0</v>
      </c>
      <c r="J14" s="1">
        <v>67.0</v>
      </c>
      <c r="K14" s="1">
        <v>-3.0</v>
      </c>
      <c r="L14" s="2"/>
      <c r="M14" s="2"/>
      <c r="N14" s="2"/>
      <c r="O14" s="2"/>
      <c r="P14" s="2"/>
      <c r="Q14" s="2"/>
      <c r="R14" s="2"/>
      <c r="S14" s="2"/>
      <c r="T14" s="2"/>
      <c r="U14" s="2"/>
      <c r="V14" s="2"/>
      <c r="W14" s="2"/>
      <c r="X14" s="2"/>
      <c r="Y14" s="2"/>
      <c r="Z14" s="2"/>
    </row>
    <row r="15">
      <c r="A15" s="1" t="s">
        <v>31</v>
      </c>
      <c r="B15" s="1">
        <v>55.0</v>
      </c>
      <c r="C15" s="1">
        <v>-5.0</v>
      </c>
      <c r="D15" s="1">
        <v>-11.0</v>
      </c>
      <c r="E15" s="1">
        <v>4.0</v>
      </c>
      <c r="F15" s="1">
        <v>-3.0</v>
      </c>
      <c r="G15" s="1">
        <v>65.0</v>
      </c>
      <c r="H15" s="1">
        <v>5.0</v>
      </c>
      <c r="I15" s="1">
        <v>4.0</v>
      </c>
      <c r="J15" s="1">
        <v>1.0</v>
      </c>
      <c r="K15" s="1">
        <v>70.0</v>
      </c>
      <c r="L15" s="2"/>
      <c r="M15" s="2"/>
      <c r="N15" s="2"/>
      <c r="O15" s="2"/>
      <c r="P15" s="2"/>
      <c r="Q15" s="2"/>
      <c r="R15" s="2"/>
      <c r="S15" s="2"/>
      <c r="T15" s="2"/>
      <c r="U15" s="2"/>
      <c r="V15" s="2"/>
      <c r="W15" s="2"/>
      <c r="X15" s="2"/>
      <c r="Y15" s="2"/>
      <c r="Z15" s="2"/>
    </row>
    <row r="16">
      <c r="A16" s="1" t="s">
        <v>32</v>
      </c>
      <c r="B16" s="1">
        <v>60.0</v>
      </c>
      <c r="C16" s="1">
        <v>-48.0</v>
      </c>
      <c r="D16" s="1">
        <v>-96.0</v>
      </c>
      <c r="E16" s="1">
        <v>-95.0</v>
      </c>
      <c r="F16" s="1">
        <v>-2.0</v>
      </c>
      <c r="G16" s="1">
        <v>-75.0</v>
      </c>
      <c r="H16" s="1">
        <v>-20.0</v>
      </c>
      <c r="I16" s="1">
        <v>-1.0</v>
      </c>
      <c r="J16" s="1">
        <v>67.0</v>
      </c>
      <c r="K16" s="1">
        <v>1.0</v>
      </c>
      <c r="L16" s="2"/>
      <c r="M16" s="2"/>
      <c r="N16" s="2"/>
      <c r="O16" s="2"/>
      <c r="P16" s="2"/>
      <c r="Q16" s="2"/>
      <c r="R16" s="2"/>
      <c r="S16" s="2"/>
      <c r="T16" s="2"/>
      <c r="U16" s="2"/>
      <c r="V16" s="2"/>
      <c r="W16" s="2"/>
      <c r="X16" s="2"/>
      <c r="Y16" s="2"/>
      <c r="Z16" s="2"/>
    </row>
    <row r="17">
      <c r="A17" s="1" t="s">
        <v>33</v>
      </c>
      <c r="B17" s="1">
        <v>-63.0</v>
      </c>
      <c r="C17" s="1">
        <v>7.0</v>
      </c>
      <c r="D17" s="1">
        <v>24.0</v>
      </c>
      <c r="E17" s="1">
        <v>-37.0</v>
      </c>
      <c r="F17" s="1">
        <v>-11.0</v>
      </c>
      <c r="G17" s="1">
        <v>6.0</v>
      </c>
      <c r="H17" s="1">
        <v>-3.0</v>
      </c>
      <c r="I17" s="1">
        <v>31.0</v>
      </c>
      <c r="J17" s="1">
        <v>-1.0</v>
      </c>
      <c r="K17" s="1">
        <v>-38.0</v>
      </c>
      <c r="L17" s="2"/>
      <c r="M17" s="2"/>
      <c r="N17" s="2"/>
      <c r="O17" s="2"/>
      <c r="P17" s="2"/>
      <c r="Q17" s="2"/>
      <c r="R17" s="2"/>
      <c r="S17" s="2"/>
      <c r="T17" s="2"/>
      <c r="U17" s="2"/>
      <c r="V17" s="2"/>
      <c r="W17" s="2"/>
      <c r="X17" s="2"/>
      <c r="Y17" s="2"/>
      <c r="Z17" s="2"/>
    </row>
    <row r="18">
      <c r="A18" s="1" t="s">
        <v>34</v>
      </c>
      <c r="B18" s="1">
        <v>43.0</v>
      </c>
      <c r="C18" s="1">
        <v>-1.0</v>
      </c>
      <c r="D18" s="1">
        <v>8.0</v>
      </c>
      <c r="E18" s="1">
        <v>-2.0</v>
      </c>
      <c r="F18" s="1">
        <v>57.0</v>
      </c>
      <c r="G18" s="1">
        <v>-59.0</v>
      </c>
      <c r="H18" s="1">
        <v>1.0</v>
      </c>
      <c r="I18" s="1">
        <v>-29.0</v>
      </c>
      <c r="J18" s="1">
        <v>1.0</v>
      </c>
      <c r="K18" s="1">
        <v>-4.0</v>
      </c>
      <c r="L18" s="2"/>
      <c r="M18" s="2"/>
      <c r="N18" s="2"/>
      <c r="O18" s="2"/>
      <c r="P18" s="2"/>
      <c r="Q18" s="2"/>
      <c r="R18" s="2"/>
      <c r="S18" s="2"/>
      <c r="T18" s="2"/>
      <c r="U18" s="2"/>
      <c r="V18" s="2"/>
      <c r="W18" s="2"/>
      <c r="X18" s="2"/>
      <c r="Y18" s="2"/>
      <c r="Z18" s="2"/>
    </row>
    <row r="19">
      <c r="A19" s="1" t="s">
        <v>35</v>
      </c>
      <c r="B19" s="1">
        <v>3.0</v>
      </c>
      <c r="C19" s="1">
        <v>67.0</v>
      </c>
      <c r="D19" s="1">
        <v>33.0</v>
      </c>
      <c r="E19" s="1">
        <v>-5.0</v>
      </c>
      <c r="F19" s="1">
        <v>1.0</v>
      </c>
      <c r="G19" s="1">
        <v>1.0</v>
      </c>
      <c r="H19" s="1">
        <v>2.0</v>
      </c>
      <c r="I19" s="1">
        <v>-1.0</v>
      </c>
      <c r="J19" s="1">
        <v>89.0</v>
      </c>
      <c r="K19" s="1">
        <v>1.0</v>
      </c>
      <c r="L19" s="2"/>
      <c r="M19" s="2"/>
      <c r="N19" s="2"/>
      <c r="O19" s="2"/>
      <c r="P19" s="2"/>
      <c r="Q19" s="2"/>
      <c r="R19" s="2"/>
      <c r="S19" s="2"/>
      <c r="T19" s="2"/>
      <c r="U19" s="2"/>
      <c r="V19" s="2"/>
      <c r="W19" s="2"/>
      <c r="X19" s="2"/>
      <c r="Y19" s="2"/>
      <c r="Z19" s="2"/>
    </row>
    <row r="20">
      <c r="A20" s="1" t="s">
        <v>36</v>
      </c>
      <c r="B20" s="1">
        <v>2.0</v>
      </c>
      <c r="C20" s="1">
        <v>4.0</v>
      </c>
      <c r="D20" s="1">
        <v>-7.0</v>
      </c>
      <c r="E20" s="1">
        <v>2.0</v>
      </c>
      <c r="F20" s="1">
        <v>14.0</v>
      </c>
      <c r="G20" s="1">
        <v>14.0</v>
      </c>
      <c r="H20" s="1">
        <v>14.0</v>
      </c>
      <c r="I20" s="1">
        <v>-8.0</v>
      </c>
      <c r="J20" s="1">
        <v>8.0</v>
      </c>
      <c r="K20" s="1">
        <v>5.0</v>
      </c>
      <c r="L20" s="2"/>
      <c r="M20" s="2"/>
      <c r="N20" s="2"/>
      <c r="O20" s="2"/>
      <c r="P20" s="2"/>
      <c r="Q20" s="2"/>
      <c r="R20" s="2"/>
      <c r="S20" s="2"/>
      <c r="T20" s="2"/>
      <c r="U20" s="2"/>
      <c r="V20" s="2"/>
      <c r="W20" s="2"/>
      <c r="X20" s="2"/>
      <c r="Y20" s="2"/>
      <c r="Z20" s="2"/>
    </row>
    <row r="21" ht="15.75" customHeight="1">
      <c r="A21" s="1" t="s">
        <v>37</v>
      </c>
      <c r="B21" s="1">
        <v>-1.0</v>
      </c>
      <c r="C21" s="1">
        <v>-24.0</v>
      </c>
      <c r="D21" s="1">
        <v>-1.0</v>
      </c>
      <c r="E21" s="1">
        <v>-8.0</v>
      </c>
      <c r="F21" s="1">
        <v>-55.0</v>
      </c>
      <c r="G21" s="1">
        <v>-9.0</v>
      </c>
      <c r="H21" s="1">
        <v>-14.0</v>
      </c>
      <c r="I21" s="1">
        <v>-22.0</v>
      </c>
      <c r="J21" s="1">
        <v>-7.0</v>
      </c>
      <c r="K21" s="1">
        <v>-18.0</v>
      </c>
      <c r="L21" s="2"/>
      <c r="M21" s="2"/>
      <c r="N21" s="2"/>
      <c r="O21" s="2"/>
      <c r="P21" s="2"/>
      <c r="Q21" s="2"/>
      <c r="R21" s="2"/>
      <c r="S21" s="2"/>
      <c r="T21" s="2"/>
      <c r="U21" s="2"/>
      <c r="V21" s="2"/>
      <c r="W21" s="2"/>
      <c r="X21" s="2"/>
      <c r="Y21" s="2"/>
      <c r="Z21" s="2"/>
    </row>
    <row r="22" ht="15.75" customHeight="1">
      <c r="A22" s="1" t="s">
        <v>38</v>
      </c>
      <c r="B22" s="1">
        <v>0.0</v>
      </c>
      <c r="C22" s="1">
        <v>3.0</v>
      </c>
      <c r="D22" s="1">
        <v>0.0</v>
      </c>
      <c r="E22" s="1">
        <v>0.0</v>
      </c>
      <c r="F22" s="1">
        <v>5.0</v>
      </c>
      <c r="G22" s="1">
        <v>1.0</v>
      </c>
      <c r="H22" s="1">
        <v>2.0</v>
      </c>
      <c r="I22" s="1">
        <v>74.0</v>
      </c>
      <c r="J22" s="1">
        <v>3.0</v>
      </c>
      <c r="K22" s="1">
        <v>0.0</v>
      </c>
      <c r="L22" s="2"/>
      <c r="M22" s="2"/>
      <c r="N22" s="2"/>
      <c r="O22" s="2"/>
      <c r="P22" s="2"/>
      <c r="Q22" s="2"/>
      <c r="R22" s="2"/>
      <c r="S22" s="2"/>
      <c r="T22" s="2"/>
      <c r="U22" s="2"/>
      <c r="V22" s="2"/>
      <c r="W22" s="2"/>
      <c r="X22" s="2"/>
      <c r="Y22" s="2"/>
      <c r="Z22" s="2"/>
    </row>
    <row r="23" ht="15.75" customHeight="1">
      <c r="A23" s="1" t="s">
        <v>39</v>
      </c>
      <c r="B23" s="1">
        <v>0.0</v>
      </c>
      <c r="C23" s="1">
        <v>-8.0</v>
      </c>
      <c r="D23" s="1">
        <v>-3.0</v>
      </c>
      <c r="E23" s="1">
        <v>-4.0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85.0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-21.0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-17.0</v>
      </c>
      <c r="G26" s="1">
        <v>-6.0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0.0</v>
      </c>
      <c r="D27" s="1">
        <v>0.0</v>
      </c>
      <c r="E27" s="1">
        <v>0.0</v>
      </c>
      <c r="F27" s="1">
        <v>0.0</v>
      </c>
      <c r="G27" s="1">
        <v>0.0</v>
      </c>
      <c r="H27" s="1">
        <v>0.0</v>
      </c>
      <c r="I27" s="1">
        <v>0.0</v>
      </c>
      <c r="J27" s="1">
        <v>-44.0</v>
      </c>
      <c r="K27" s="1">
        <v>-2.0</v>
      </c>
      <c r="L27" s="2"/>
      <c r="M27" s="2"/>
      <c r="N27" s="2"/>
      <c r="O27" s="2"/>
      <c r="P27" s="2"/>
      <c r="Q27" s="2"/>
      <c r="R27" s="2"/>
      <c r="S27" s="2"/>
      <c r="T27" s="2"/>
      <c r="U27" s="2"/>
      <c r="V27" s="2"/>
      <c r="W27" s="2"/>
      <c r="X27" s="2"/>
      <c r="Y27" s="2"/>
      <c r="Z27" s="2"/>
    </row>
    <row r="28" ht="15.75" customHeight="1">
      <c r="A28" s="1" t="s">
        <v>44</v>
      </c>
      <c r="B28" s="1">
        <v>36.0</v>
      </c>
      <c r="C28" s="1">
        <v>1.0</v>
      </c>
      <c r="D28" s="1">
        <v>1.0</v>
      </c>
      <c r="E28" s="1">
        <v>1.0</v>
      </c>
      <c r="F28" s="1">
        <v>-3.0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53.0</v>
      </c>
      <c r="C29" s="1">
        <v>-7.0</v>
      </c>
      <c r="D29" s="1">
        <v>-1.0</v>
      </c>
      <c r="E29" s="1">
        <v>-3.0</v>
      </c>
      <c r="F29" s="1">
        <v>-18.0</v>
      </c>
      <c r="G29" s="1">
        <v>-5.0</v>
      </c>
      <c r="H29" s="1">
        <v>-12.0</v>
      </c>
      <c r="I29" s="1">
        <v>52.0</v>
      </c>
      <c r="J29" s="1">
        <v>-45.0</v>
      </c>
      <c r="K29" s="1">
        <v>-2.0</v>
      </c>
      <c r="L29" s="2"/>
      <c r="M29" s="2"/>
      <c r="N29" s="2"/>
      <c r="O29" s="2"/>
      <c r="P29" s="2"/>
      <c r="Q29" s="2"/>
      <c r="R29" s="2"/>
      <c r="S29" s="2"/>
      <c r="T29" s="2"/>
      <c r="U29" s="2"/>
      <c r="V29" s="2"/>
      <c r="W29" s="2"/>
      <c r="X29" s="2"/>
      <c r="Y29" s="2"/>
      <c r="Z29" s="2"/>
    </row>
    <row r="30" ht="15.75" customHeight="1">
      <c r="A30" s="1" t="s">
        <v>46</v>
      </c>
      <c r="B30" s="1">
        <v>14.0</v>
      </c>
      <c r="C30" s="1">
        <v>14.0</v>
      </c>
      <c r="D30" s="1">
        <v>12.0</v>
      </c>
      <c r="E30" s="1">
        <v>16.0</v>
      </c>
      <c r="F30" s="1">
        <v>12.0</v>
      </c>
      <c r="G30" s="1">
        <v>6.0</v>
      </c>
      <c r="H30" s="1">
        <v>11.0</v>
      </c>
      <c r="I30" s="1">
        <v>14.0</v>
      </c>
      <c r="J30" s="1">
        <v>12.0</v>
      </c>
      <c r="K30" s="1">
        <v>2.0</v>
      </c>
      <c r="L30" s="2"/>
      <c r="M30" s="2"/>
      <c r="N30" s="2"/>
      <c r="O30" s="2"/>
      <c r="P30" s="2"/>
      <c r="Q30" s="2"/>
      <c r="R30" s="2"/>
      <c r="S30" s="2"/>
      <c r="T30" s="2"/>
      <c r="U30" s="2"/>
      <c r="V30" s="2"/>
      <c r="W30" s="2"/>
      <c r="X30" s="2"/>
      <c r="Y30" s="2"/>
      <c r="Z30" s="2"/>
    </row>
    <row r="31" ht="15.75" customHeight="1">
      <c r="A31" s="1" t="s">
        <v>47</v>
      </c>
      <c r="B31" s="1">
        <v>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16.0</v>
      </c>
      <c r="C32" s="1">
        <v>14.0</v>
      </c>
      <c r="D32" s="1">
        <v>12.0</v>
      </c>
      <c r="E32" s="1">
        <v>16.0</v>
      </c>
      <c r="F32" s="1">
        <v>12.0</v>
      </c>
      <c r="G32" s="1">
        <v>6.0</v>
      </c>
      <c r="H32" s="1">
        <v>11.0</v>
      </c>
      <c r="I32" s="1">
        <v>14.0</v>
      </c>
      <c r="J32" s="1">
        <v>12.0</v>
      </c>
      <c r="K32" s="1">
        <v>2.0</v>
      </c>
      <c r="L32" s="2"/>
      <c r="M32" s="2"/>
      <c r="N32" s="2"/>
      <c r="O32" s="2"/>
      <c r="P32" s="2"/>
      <c r="Q32" s="2"/>
      <c r="R32" s="2"/>
      <c r="S32" s="2"/>
      <c r="T32" s="2"/>
      <c r="U32" s="2"/>
      <c r="V32" s="2"/>
      <c r="W32" s="2"/>
      <c r="X32" s="2"/>
      <c r="Y32" s="2"/>
      <c r="Z32" s="2"/>
    </row>
    <row r="33" ht="15.75" customHeight="1">
      <c r="A33" s="1" t="s">
        <v>49</v>
      </c>
      <c r="B33" s="1">
        <v>-14.0</v>
      </c>
      <c r="C33" s="1">
        <v>-14.0</v>
      </c>
      <c r="D33" s="1">
        <v>-11.0</v>
      </c>
      <c r="E33" s="1">
        <v>-14.0</v>
      </c>
      <c r="F33" s="1">
        <v>-13.0</v>
      </c>
      <c r="G33" s="1">
        <v>-12.0</v>
      </c>
      <c r="H33" s="1">
        <v>-11.0</v>
      </c>
      <c r="I33" s="1">
        <v>-21.0</v>
      </c>
      <c r="J33" s="1">
        <v>-7.0</v>
      </c>
      <c r="K33" s="1">
        <v>-62.0</v>
      </c>
      <c r="L33" s="2"/>
      <c r="M33" s="2"/>
      <c r="N33" s="2"/>
      <c r="O33" s="2"/>
      <c r="P33" s="2"/>
      <c r="Q33" s="2"/>
      <c r="R33" s="2"/>
      <c r="S33" s="2"/>
      <c r="T33" s="2"/>
      <c r="U33" s="2"/>
      <c r="V33" s="2"/>
      <c r="W33" s="2"/>
      <c r="X33" s="2"/>
      <c r="Y33" s="2"/>
      <c r="Z33" s="2"/>
    </row>
    <row r="34" ht="15.75" customHeight="1">
      <c r="A34" s="1" t="s">
        <v>50</v>
      </c>
      <c r="B34" s="1">
        <v>-6.0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-20.0</v>
      </c>
      <c r="C35" s="1">
        <v>-14.0</v>
      </c>
      <c r="D35" s="1">
        <v>-11.0</v>
      </c>
      <c r="E35" s="1">
        <v>-14.0</v>
      </c>
      <c r="F35" s="1">
        <v>-13.0</v>
      </c>
      <c r="G35" s="1">
        <v>-12.0</v>
      </c>
      <c r="H35" s="1">
        <v>-11.0</v>
      </c>
      <c r="I35" s="1">
        <v>-21.0</v>
      </c>
      <c r="J35" s="1">
        <v>-7.0</v>
      </c>
      <c r="K35" s="1">
        <v>-62.0</v>
      </c>
      <c r="L35" s="2"/>
      <c r="M35" s="2"/>
      <c r="N35" s="2"/>
      <c r="O35" s="2"/>
      <c r="P35" s="2"/>
      <c r="Q35" s="2"/>
      <c r="R35" s="2"/>
      <c r="S35" s="2"/>
      <c r="T35" s="2"/>
      <c r="U35" s="2"/>
      <c r="V35" s="2"/>
      <c r="W35" s="2"/>
      <c r="X35" s="2"/>
      <c r="Y35" s="2"/>
      <c r="Z35" s="2"/>
    </row>
    <row r="36" ht="15.75" customHeight="1">
      <c r="A36" s="1" t="s">
        <v>52</v>
      </c>
      <c r="B36" s="1">
        <v>0.0</v>
      </c>
      <c r="C36" s="1">
        <v>5.0</v>
      </c>
      <c r="D36" s="1">
        <v>7.0</v>
      </c>
      <c r="E36" s="1">
        <v>5.0</v>
      </c>
      <c r="F36" s="1">
        <v>0.0</v>
      </c>
      <c r="G36" s="1">
        <v>0.0</v>
      </c>
      <c r="H36" s="1">
        <v>9.0</v>
      </c>
      <c r="I36" s="1">
        <v>19.0</v>
      </c>
      <c r="J36" s="1">
        <v>10.0</v>
      </c>
      <c r="K36" s="1">
        <v>5.0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0.0</v>
      </c>
      <c r="C38" s="1">
        <v>3.0</v>
      </c>
      <c r="D38" s="1">
        <v>-34.0</v>
      </c>
      <c r="E38" s="1">
        <v>-3.0</v>
      </c>
      <c r="F38" s="1">
        <v>1.0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-4.0</v>
      </c>
      <c r="C39" s="1">
        <v>8.0</v>
      </c>
      <c r="D39" s="1">
        <v>9.0</v>
      </c>
      <c r="E39" s="1">
        <v>4.0</v>
      </c>
      <c r="F39" s="1">
        <v>-81.0</v>
      </c>
      <c r="G39" s="1">
        <v>-5.0</v>
      </c>
      <c r="H39" s="1">
        <v>8.0</v>
      </c>
      <c r="I39" s="1">
        <v>12.0</v>
      </c>
      <c r="J39" s="1">
        <v>15.0</v>
      </c>
      <c r="K39" s="1">
        <v>7.0</v>
      </c>
      <c r="L39" s="2"/>
      <c r="M39" s="2"/>
      <c r="N39" s="2"/>
      <c r="O39" s="2"/>
      <c r="P39" s="2"/>
      <c r="Q39" s="2"/>
      <c r="R39" s="2"/>
      <c r="S39" s="2"/>
      <c r="T39" s="2"/>
      <c r="U39" s="2"/>
      <c r="V39" s="2"/>
      <c r="W39" s="2"/>
      <c r="X39" s="2"/>
      <c r="Y39" s="2"/>
      <c r="Z39" s="2"/>
    </row>
    <row r="40" ht="15.75" customHeight="1">
      <c r="A40" s="1" t="s">
        <v>56</v>
      </c>
      <c r="B40" s="1">
        <v>0.0</v>
      </c>
      <c r="C40" s="1">
        <v>-28.0</v>
      </c>
      <c r="D40" s="1">
        <v>-47.0</v>
      </c>
      <c r="E40" s="1">
        <v>24.0</v>
      </c>
      <c r="F40" s="1">
        <v>39.0</v>
      </c>
      <c r="G40" s="1">
        <v>-53.0</v>
      </c>
      <c r="H40" s="1">
        <v>1.0</v>
      </c>
      <c r="I40" s="1">
        <v>98.0</v>
      </c>
      <c r="J40" s="1">
        <v>-3.0</v>
      </c>
      <c r="K40" s="1">
        <v>2.0</v>
      </c>
      <c r="L40" s="2"/>
      <c r="M40" s="2"/>
      <c r="N40" s="2"/>
      <c r="O40" s="2"/>
      <c r="P40" s="2"/>
      <c r="Q40" s="2"/>
      <c r="R40" s="2"/>
      <c r="S40" s="2"/>
      <c r="T40" s="2"/>
      <c r="U40" s="2"/>
      <c r="V40" s="2"/>
      <c r="W40" s="2"/>
      <c r="X40" s="2"/>
      <c r="Y40" s="2"/>
      <c r="Z40" s="2"/>
    </row>
    <row r="41" ht="15.75" customHeight="1">
      <c r="A41" s="1" t="s">
        <v>57</v>
      </c>
      <c r="B41" s="1">
        <v>-1.0</v>
      </c>
      <c r="C41" s="1">
        <v>5.0</v>
      </c>
      <c r="D41" s="1">
        <v>-33.0</v>
      </c>
      <c r="E41" s="1">
        <v>4.0</v>
      </c>
      <c r="F41" s="1">
        <v>-3.0</v>
      </c>
      <c r="G41" s="1">
        <v>2.0</v>
      </c>
      <c r="H41" s="1">
        <v>24.0</v>
      </c>
      <c r="I41" s="1">
        <v>6.0</v>
      </c>
      <c r="J41" s="1">
        <v>-24.0</v>
      </c>
      <c r="K41" s="1">
        <v>10.0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53.0</v>
      </c>
      <c r="C43" s="1">
        <v>41.0</v>
      </c>
      <c r="D43" s="1">
        <v>26.0</v>
      </c>
      <c r="E43" s="1">
        <v>47.0</v>
      </c>
      <c r="F43" s="1">
        <v>60.0</v>
      </c>
      <c r="G43" s="1">
        <v>44.0</v>
      </c>
      <c r="H43" s="1">
        <v>30.0</v>
      </c>
      <c r="I43" s="1">
        <v>26.0</v>
      </c>
      <c r="J43" s="1">
        <v>47.0</v>
      </c>
      <c r="K43" s="1">
        <v>9.0</v>
      </c>
      <c r="L43" s="2"/>
      <c r="M43" s="2"/>
      <c r="N43" s="2"/>
      <c r="O43" s="2"/>
      <c r="P43" s="2"/>
      <c r="Q43" s="2"/>
      <c r="R43" s="2"/>
      <c r="S43" s="2"/>
      <c r="T43" s="2"/>
      <c r="U43" s="2"/>
      <c r="V43" s="2"/>
      <c r="W43" s="2"/>
      <c r="X43" s="2"/>
      <c r="Y43" s="2"/>
      <c r="Z43" s="2"/>
    </row>
    <row r="44" ht="15.75" customHeight="1">
      <c r="A44" s="1" t="s">
        <v>60</v>
      </c>
      <c r="B44" s="1">
        <v>2.0</v>
      </c>
      <c r="C44" s="1">
        <v>2.0</v>
      </c>
      <c r="D44" s="1">
        <v>69.0</v>
      </c>
      <c r="E44" s="1">
        <v>1.0</v>
      </c>
      <c r="F44" s="1">
        <v>1.0</v>
      </c>
      <c r="G44" s="1">
        <v>1.0</v>
      </c>
      <c r="H44" s="1">
        <v>43.0</v>
      </c>
      <c r="I44" s="1">
        <v>2.0</v>
      </c>
      <c r="J44" s="1">
        <v>2.0</v>
      </c>
      <c r="K44" s="1">
        <v>2.0</v>
      </c>
      <c r="L44" s="2"/>
      <c r="M44" s="2"/>
      <c r="N44" s="2"/>
      <c r="O44" s="2"/>
      <c r="P44" s="2"/>
      <c r="Q44" s="2"/>
      <c r="R44" s="2"/>
      <c r="S44" s="2"/>
      <c r="T44" s="2"/>
      <c r="U44" s="2"/>
      <c r="V44" s="2"/>
      <c r="W44" s="2"/>
      <c r="X44" s="2"/>
      <c r="Y44" s="2"/>
      <c r="Z44" s="2"/>
    </row>
    <row r="45" ht="15.75" customHeight="1">
      <c r="A45" s="1" t="s">
        <v>61</v>
      </c>
      <c r="B45" s="1">
        <v>-1.0</v>
      </c>
      <c r="C45" s="1">
        <v>7.0</v>
      </c>
      <c r="D45" s="1">
        <v>3.0</v>
      </c>
      <c r="E45" s="1">
        <v>-9.0</v>
      </c>
      <c r="F45" s="1">
        <v>15.0</v>
      </c>
      <c r="G45" s="1">
        <v>10.0</v>
      </c>
      <c r="H45" s="1">
        <v>9.0</v>
      </c>
      <c r="I45" s="1">
        <v>-20.0</v>
      </c>
      <c r="J45" s="1">
        <v>-22.0</v>
      </c>
      <c r="K45" s="1">
        <v>2.0</v>
      </c>
      <c r="L45" s="2"/>
      <c r="M45" s="2"/>
      <c r="N45" s="2"/>
      <c r="O45" s="2"/>
      <c r="P45" s="2"/>
      <c r="Q45" s="2"/>
      <c r="R45" s="2"/>
      <c r="S45" s="2"/>
      <c r="T45" s="2"/>
      <c r="U45" s="2"/>
      <c r="V45" s="2"/>
      <c r="W45" s="2"/>
      <c r="X45" s="2"/>
      <c r="Y45" s="2"/>
      <c r="Z45" s="2"/>
    </row>
    <row r="46" ht="15.75" customHeight="1">
      <c r="A46" s="1" t="s">
        <v>62</v>
      </c>
      <c r="B46" s="1">
        <v>-1.0</v>
      </c>
      <c r="C46" s="1">
        <v>8.0</v>
      </c>
      <c r="D46" s="1">
        <v>4.0</v>
      </c>
      <c r="E46" s="1">
        <v>-8.0</v>
      </c>
      <c r="F46" s="1">
        <v>16.0</v>
      </c>
      <c r="G46" s="1">
        <v>11.0</v>
      </c>
      <c r="H46" s="1">
        <v>9.0</v>
      </c>
      <c r="I46" s="1">
        <v>-19.0</v>
      </c>
      <c r="J46" s="1">
        <v>-21.0</v>
      </c>
      <c r="K46" s="1">
        <v>2.0</v>
      </c>
      <c r="L46" s="2"/>
      <c r="M46" s="2"/>
      <c r="N46" s="2"/>
      <c r="O46" s="2"/>
      <c r="P46" s="2"/>
      <c r="Q46" s="2"/>
      <c r="R46" s="2"/>
      <c r="S46" s="2"/>
      <c r="T46" s="2"/>
      <c r="U46" s="2"/>
      <c r="V46" s="2"/>
      <c r="W46" s="2"/>
      <c r="X46" s="2"/>
      <c r="Y46" s="2"/>
      <c r="Z46" s="2"/>
    </row>
    <row r="47" ht="15.75" customHeight="1">
      <c r="A47" s="1" t="s">
        <v>63</v>
      </c>
      <c r="B47" s="1">
        <v>11.0</v>
      </c>
      <c r="C47" s="1">
        <v>-51.0</v>
      </c>
      <c r="D47" s="1">
        <v>1.0</v>
      </c>
      <c r="E47" s="1">
        <v>12.0</v>
      </c>
      <c r="F47" s="1">
        <v>-14.0</v>
      </c>
      <c r="G47" s="1">
        <v>-9.0</v>
      </c>
      <c r="H47" s="1">
        <v>-8.0</v>
      </c>
      <c r="I47" s="1">
        <v>16.0</v>
      </c>
      <c r="J47" s="1">
        <v>25.0</v>
      </c>
      <c r="K47" s="1">
        <v>-1.0</v>
      </c>
      <c r="L47" s="2"/>
      <c r="M47" s="2"/>
      <c r="N47" s="2"/>
      <c r="O47" s="2"/>
      <c r="P47" s="2"/>
      <c r="Q47" s="2"/>
      <c r="R47" s="2"/>
      <c r="S47" s="2"/>
      <c r="T47" s="2"/>
      <c r="U47" s="2"/>
      <c r="V47" s="2"/>
      <c r="W47" s="2"/>
      <c r="X47" s="2"/>
      <c r="Y47" s="2"/>
      <c r="Z47" s="2"/>
    </row>
    <row r="48" ht="15.75" customHeight="1">
      <c r="A48" s="1" t="s">
        <v>64</v>
      </c>
      <c r="B48" s="1">
        <v>-4.0</v>
      </c>
      <c r="C48" s="1">
        <v>-35.0</v>
      </c>
      <c r="D48" s="1">
        <v>1.0</v>
      </c>
      <c r="E48" s="1">
        <v>2.0</v>
      </c>
      <c r="F48" s="1">
        <v>-82.0</v>
      </c>
      <c r="G48" s="1">
        <v>-5.0</v>
      </c>
      <c r="H48" s="1">
        <v>-11.0</v>
      </c>
      <c r="I48" s="1">
        <v>-6.0</v>
      </c>
      <c r="J48" s="1">
        <v>5.0</v>
      </c>
      <c r="K48" s="1">
        <v>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41.0</v>
      </c>
      <c r="C3" s="1">
        <v>6.0</v>
      </c>
      <c r="D3" s="1">
        <v>5.0</v>
      </c>
      <c r="E3" s="1">
        <v>9.0</v>
      </c>
      <c r="F3" s="1">
        <v>7.0</v>
      </c>
      <c r="G3" s="1">
        <v>12.0</v>
      </c>
      <c r="H3" s="1">
        <v>37.0</v>
      </c>
      <c r="I3" s="1">
        <v>43.0</v>
      </c>
      <c r="J3" s="1">
        <v>18.0</v>
      </c>
      <c r="K3" s="1">
        <v>29.0</v>
      </c>
      <c r="L3" s="2"/>
      <c r="M3" s="2"/>
      <c r="N3" s="2"/>
      <c r="O3" s="2"/>
      <c r="P3" s="2"/>
      <c r="Q3" s="2"/>
      <c r="R3" s="2"/>
      <c r="S3" s="2"/>
      <c r="T3" s="2"/>
      <c r="U3" s="2"/>
      <c r="V3" s="2"/>
      <c r="W3" s="2"/>
      <c r="X3" s="2"/>
      <c r="Y3" s="2"/>
      <c r="Z3" s="2"/>
    </row>
    <row r="4">
      <c r="A4" s="1" t="s">
        <v>67</v>
      </c>
      <c r="B4" s="1">
        <v>41.0</v>
      </c>
      <c r="C4" s="1">
        <v>6.0</v>
      </c>
      <c r="D4" s="1">
        <v>5.0</v>
      </c>
      <c r="E4" s="1">
        <v>9.0</v>
      </c>
      <c r="F4" s="1">
        <v>7.0</v>
      </c>
      <c r="G4" s="1">
        <v>12.0</v>
      </c>
      <c r="H4" s="1">
        <v>37.0</v>
      </c>
      <c r="I4" s="1">
        <v>43.0</v>
      </c>
      <c r="J4" s="1">
        <v>18.0</v>
      </c>
      <c r="K4" s="1">
        <v>29.0</v>
      </c>
      <c r="L4" s="2"/>
      <c r="M4" s="2"/>
      <c r="N4" s="2"/>
      <c r="O4" s="2"/>
      <c r="P4" s="2"/>
      <c r="Q4" s="2"/>
      <c r="R4" s="2"/>
      <c r="S4" s="2"/>
      <c r="T4" s="2"/>
      <c r="U4" s="2"/>
      <c r="V4" s="2"/>
      <c r="W4" s="2"/>
      <c r="X4" s="2"/>
      <c r="Y4" s="2"/>
      <c r="Z4" s="2"/>
    </row>
    <row r="5">
      <c r="A5" s="1" t="s">
        <v>68</v>
      </c>
      <c r="B5" s="1">
        <v>43.0</v>
      </c>
      <c r="C5" s="1">
        <v>40.0</v>
      </c>
      <c r="D5" s="1">
        <v>40.0</v>
      </c>
      <c r="E5" s="1">
        <v>50.0</v>
      </c>
      <c r="F5" s="1">
        <v>32.0</v>
      </c>
      <c r="G5" s="1">
        <v>39.0</v>
      </c>
      <c r="H5" s="1">
        <v>34.0</v>
      </c>
      <c r="I5" s="1">
        <v>44.0</v>
      </c>
      <c r="J5" s="1">
        <v>84.0</v>
      </c>
      <c r="K5" s="1">
        <v>84.0</v>
      </c>
      <c r="L5" s="2"/>
      <c r="M5" s="2"/>
      <c r="N5" s="2"/>
      <c r="O5" s="2"/>
      <c r="P5" s="2"/>
      <c r="Q5" s="2"/>
      <c r="R5" s="2"/>
      <c r="S5" s="2"/>
      <c r="T5" s="2"/>
      <c r="U5" s="2"/>
      <c r="V5" s="2"/>
      <c r="W5" s="2"/>
      <c r="X5" s="2"/>
      <c r="Y5" s="2"/>
      <c r="Z5" s="2"/>
    </row>
    <row r="6">
      <c r="A6" s="1" t="s">
        <v>69</v>
      </c>
      <c r="B6" s="1">
        <v>6.0</v>
      </c>
      <c r="C6" s="1">
        <v>23.0</v>
      </c>
      <c r="D6" s="1">
        <v>7.0</v>
      </c>
      <c r="E6" s="1">
        <v>1.0</v>
      </c>
      <c r="F6" s="1">
        <v>0.0</v>
      </c>
      <c r="G6" s="1">
        <v>0.0</v>
      </c>
      <c r="H6" s="1">
        <v>0.0</v>
      </c>
      <c r="I6" s="1">
        <v>10.0</v>
      </c>
      <c r="J6" s="1">
        <v>0.0</v>
      </c>
      <c r="K6" s="1">
        <v>0.0</v>
      </c>
      <c r="L6" s="2"/>
      <c r="M6" s="2"/>
      <c r="N6" s="2"/>
      <c r="O6" s="2"/>
      <c r="P6" s="2"/>
      <c r="Q6" s="2"/>
      <c r="R6" s="2"/>
      <c r="S6" s="2"/>
      <c r="T6" s="2"/>
      <c r="U6" s="2"/>
      <c r="V6" s="2"/>
      <c r="W6" s="2"/>
      <c r="X6" s="2"/>
      <c r="Y6" s="2"/>
      <c r="Z6" s="2"/>
    </row>
    <row r="7">
      <c r="A7" s="1" t="s">
        <v>70</v>
      </c>
      <c r="B7" s="1">
        <v>43.0</v>
      </c>
      <c r="C7" s="1">
        <v>40.0</v>
      </c>
      <c r="D7" s="1">
        <v>40.0</v>
      </c>
      <c r="E7" s="1">
        <v>51.0</v>
      </c>
      <c r="F7" s="1">
        <v>32.0</v>
      </c>
      <c r="G7" s="1">
        <v>39.0</v>
      </c>
      <c r="H7" s="1">
        <v>34.0</v>
      </c>
      <c r="I7" s="1">
        <v>55.0</v>
      </c>
      <c r="J7" s="1">
        <v>84.0</v>
      </c>
      <c r="K7" s="1">
        <v>84.0</v>
      </c>
      <c r="L7" s="2"/>
      <c r="M7" s="2"/>
      <c r="N7" s="2"/>
      <c r="O7" s="2"/>
      <c r="P7" s="2"/>
      <c r="Q7" s="2"/>
      <c r="R7" s="2"/>
      <c r="S7" s="2"/>
      <c r="T7" s="2"/>
      <c r="U7" s="2"/>
      <c r="V7" s="2"/>
      <c r="W7" s="2"/>
      <c r="X7" s="2"/>
      <c r="Y7" s="2"/>
      <c r="Z7" s="2"/>
    </row>
    <row r="8">
      <c r="A8" s="1" t="s">
        <v>71</v>
      </c>
      <c r="B8" s="1">
        <v>1.0</v>
      </c>
      <c r="C8" s="1">
        <v>1.0</v>
      </c>
      <c r="D8" s="1">
        <v>1.0</v>
      </c>
      <c r="E8" s="1">
        <v>2.0</v>
      </c>
      <c r="F8" s="1">
        <v>1.0</v>
      </c>
      <c r="G8" s="1">
        <v>59.0</v>
      </c>
      <c r="H8" s="1">
        <v>67.0</v>
      </c>
      <c r="I8" s="1">
        <v>1.0</v>
      </c>
      <c r="J8" s="1">
        <v>89.0</v>
      </c>
      <c r="K8" s="1">
        <v>1.0</v>
      </c>
      <c r="L8" s="2"/>
      <c r="M8" s="2"/>
      <c r="N8" s="2"/>
      <c r="O8" s="2"/>
      <c r="P8" s="2"/>
      <c r="Q8" s="2"/>
      <c r="R8" s="2"/>
      <c r="S8" s="2"/>
      <c r="T8" s="2"/>
      <c r="U8" s="2"/>
      <c r="V8" s="2"/>
      <c r="W8" s="2"/>
      <c r="X8" s="2"/>
      <c r="Y8" s="2"/>
      <c r="Z8" s="2"/>
    </row>
    <row r="9">
      <c r="A9" s="1" t="s">
        <v>72</v>
      </c>
      <c r="B9" s="1">
        <v>0.0</v>
      </c>
      <c r="C9" s="1">
        <v>0.0</v>
      </c>
      <c r="D9" s="1">
        <v>0.0</v>
      </c>
      <c r="E9" s="1">
        <v>0.0</v>
      </c>
      <c r="F9" s="1">
        <v>95.0</v>
      </c>
      <c r="G9" s="1">
        <v>9.0</v>
      </c>
      <c r="H9" s="1">
        <v>4.0</v>
      </c>
      <c r="I9" s="1">
        <v>82.0</v>
      </c>
      <c r="J9" s="1">
        <v>1.0</v>
      </c>
      <c r="K9" s="1">
        <v>19.0</v>
      </c>
      <c r="L9" s="2"/>
      <c r="M9" s="2"/>
      <c r="N9" s="2"/>
      <c r="O9" s="2"/>
      <c r="P9" s="2"/>
      <c r="Q9" s="2"/>
      <c r="R9" s="2"/>
      <c r="S9" s="2"/>
      <c r="T9" s="2"/>
      <c r="U9" s="2"/>
      <c r="V9" s="2"/>
      <c r="W9" s="2"/>
      <c r="X9" s="2"/>
      <c r="Y9" s="2"/>
      <c r="Z9" s="2"/>
    </row>
    <row r="10">
      <c r="A10" s="1" t="s">
        <v>73</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3.0</v>
      </c>
      <c r="C11" s="1">
        <v>0.0</v>
      </c>
      <c r="D11" s="1">
        <v>32.0</v>
      </c>
      <c r="E11" s="1">
        <v>3.0</v>
      </c>
      <c r="F11" s="1">
        <v>2.0</v>
      </c>
      <c r="G11" s="1">
        <v>20.0</v>
      </c>
      <c r="H11" s="1">
        <v>22.0</v>
      </c>
      <c r="I11" s="1">
        <v>42.0</v>
      </c>
      <c r="J11" s="1">
        <v>0.0</v>
      </c>
      <c r="K11" s="1">
        <v>3.0</v>
      </c>
      <c r="L11" s="2"/>
      <c r="M11" s="2"/>
      <c r="N11" s="2"/>
      <c r="O11" s="2"/>
      <c r="P11" s="2"/>
      <c r="Q11" s="2"/>
      <c r="R11" s="2"/>
      <c r="S11" s="2"/>
      <c r="T11" s="2"/>
      <c r="U11" s="2"/>
      <c r="V11" s="2"/>
      <c r="W11" s="2"/>
      <c r="X11" s="2"/>
      <c r="Y11" s="2"/>
      <c r="Z11" s="2"/>
    </row>
    <row r="12">
      <c r="A12" s="1" t="s">
        <v>75</v>
      </c>
      <c r="B12" s="1">
        <v>10.0</v>
      </c>
      <c r="C12" s="1">
        <v>15.0</v>
      </c>
      <c r="D12" s="1">
        <v>15.0</v>
      </c>
      <c r="E12" s="1">
        <v>20.0</v>
      </c>
      <c r="F12" s="1">
        <v>25.0</v>
      </c>
      <c r="G12" s="1">
        <v>15.0</v>
      </c>
      <c r="H12" s="1">
        <v>9.0</v>
      </c>
      <c r="I12" s="1">
        <v>5.0</v>
      </c>
      <c r="J12" s="1">
        <v>1.0</v>
      </c>
      <c r="K12" s="1">
        <v>77.0</v>
      </c>
      <c r="L12" s="2"/>
      <c r="M12" s="2"/>
      <c r="N12" s="2"/>
      <c r="O12" s="2"/>
      <c r="P12" s="2"/>
      <c r="Q12" s="2"/>
      <c r="R12" s="2"/>
      <c r="S12" s="2"/>
      <c r="T12" s="2"/>
      <c r="U12" s="2"/>
      <c r="V12" s="2"/>
      <c r="W12" s="2"/>
      <c r="X12" s="2"/>
      <c r="Y12" s="2"/>
      <c r="Z12" s="2"/>
    </row>
    <row r="13">
      <c r="A13" s="1" t="s">
        <v>76</v>
      </c>
      <c r="B13" s="1">
        <v>59.0</v>
      </c>
      <c r="C13" s="1">
        <v>63.0</v>
      </c>
      <c r="D13" s="1">
        <v>63.0</v>
      </c>
      <c r="E13" s="1">
        <v>89.0</v>
      </c>
      <c r="F13" s="1">
        <v>70.0</v>
      </c>
      <c r="G13" s="1">
        <v>68.0</v>
      </c>
      <c r="H13" s="1">
        <v>81.0</v>
      </c>
      <c r="I13" s="1">
        <v>106.0</v>
      </c>
      <c r="J13" s="1">
        <v>107.0</v>
      </c>
      <c r="K13" s="1">
        <v>116.0</v>
      </c>
      <c r="L13" s="2"/>
      <c r="M13" s="2"/>
      <c r="N13" s="2"/>
      <c r="O13" s="2"/>
      <c r="P13" s="2"/>
      <c r="Q13" s="2"/>
      <c r="R13" s="2"/>
      <c r="S13" s="2"/>
      <c r="T13" s="2"/>
      <c r="U13" s="2"/>
      <c r="V13" s="2"/>
      <c r="W13" s="2"/>
      <c r="X13" s="2"/>
      <c r="Y13" s="2"/>
      <c r="Z13" s="2"/>
    </row>
    <row r="14">
      <c r="A14" s="1" t="s">
        <v>77</v>
      </c>
      <c r="B14" s="1">
        <v>17.0</v>
      </c>
      <c r="C14" s="1">
        <v>16.0</v>
      </c>
      <c r="D14" s="1">
        <v>15.0</v>
      </c>
      <c r="E14" s="1">
        <v>17.0</v>
      </c>
      <c r="F14" s="1">
        <v>8.0</v>
      </c>
      <c r="G14" s="1">
        <v>8.0</v>
      </c>
      <c r="H14" s="1">
        <v>7.0</v>
      </c>
      <c r="I14" s="1">
        <v>8.0</v>
      </c>
      <c r="J14" s="1">
        <v>8.0</v>
      </c>
      <c r="K14" s="1">
        <v>3.0</v>
      </c>
      <c r="L14" s="2"/>
      <c r="M14" s="2"/>
      <c r="N14" s="2"/>
      <c r="O14" s="2"/>
      <c r="P14" s="2"/>
      <c r="Q14" s="2"/>
      <c r="R14" s="2"/>
      <c r="S14" s="2"/>
      <c r="T14" s="2"/>
      <c r="U14" s="2"/>
      <c r="V14" s="2"/>
      <c r="W14" s="2"/>
      <c r="X14" s="2"/>
      <c r="Y14" s="2"/>
      <c r="Z14" s="2"/>
    </row>
    <row r="15">
      <c r="A15" s="1" t="s">
        <v>78</v>
      </c>
      <c r="B15" s="1">
        <v>-4.0</v>
      </c>
      <c r="C15" s="1">
        <v>-5.0</v>
      </c>
      <c r="D15" s="1">
        <v>-5.0</v>
      </c>
      <c r="E15" s="1">
        <v>-7.0</v>
      </c>
      <c r="F15" s="1">
        <v>-5.0</v>
      </c>
      <c r="G15" s="1">
        <v>-5.0</v>
      </c>
      <c r="H15" s="1">
        <v>-5.0</v>
      </c>
      <c r="I15" s="1">
        <v>-5.0</v>
      </c>
      <c r="J15" s="1">
        <v>-5.0</v>
      </c>
      <c r="K15" s="1">
        <v>-1.0</v>
      </c>
      <c r="L15" s="2"/>
      <c r="M15" s="2"/>
      <c r="N15" s="2"/>
      <c r="O15" s="2"/>
      <c r="P15" s="2"/>
      <c r="Q15" s="2"/>
      <c r="R15" s="2"/>
      <c r="S15" s="2"/>
      <c r="T15" s="2"/>
      <c r="U15" s="2"/>
      <c r="V15" s="2"/>
      <c r="W15" s="2"/>
      <c r="X15" s="2"/>
      <c r="Y15" s="2"/>
      <c r="Z15" s="2"/>
    </row>
    <row r="16">
      <c r="A16" s="1" t="s">
        <v>79</v>
      </c>
      <c r="B16" s="1">
        <v>12.0</v>
      </c>
      <c r="C16" s="1">
        <v>11.0</v>
      </c>
      <c r="D16" s="1">
        <v>9.0</v>
      </c>
      <c r="E16" s="1">
        <v>9.0</v>
      </c>
      <c r="F16" s="1">
        <v>3.0</v>
      </c>
      <c r="G16" s="1">
        <v>2.0</v>
      </c>
      <c r="H16" s="1">
        <v>2.0</v>
      </c>
      <c r="I16" s="1">
        <v>2.0</v>
      </c>
      <c r="J16" s="1">
        <v>3.0</v>
      </c>
      <c r="K16" s="1">
        <v>2.0</v>
      </c>
      <c r="L16" s="2"/>
      <c r="M16" s="2"/>
      <c r="N16" s="2"/>
      <c r="O16" s="2"/>
      <c r="P16" s="2"/>
      <c r="Q16" s="2"/>
      <c r="R16" s="2"/>
      <c r="S16" s="2"/>
      <c r="T16" s="2"/>
      <c r="U16" s="2"/>
      <c r="V16" s="2"/>
      <c r="W16" s="2"/>
      <c r="X16" s="2"/>
      <c r="Y16" s="2"/>
      <c r="Z16" s="2"/>
    </row>
    <row r="17">
      <c r="A17" s="1" t="s">
        <v>80</v>
      </c>
      <c r="B17" s="1">
        <v>0.0</v>
      </c>
      <c r="C17" s="1">
        <v>0.0</v>
      </c>
      <c r="D17" s="1">
        <v>0.0</v>
      </c>
      <c r="E17" s="1">
        <v>0.0</v>
      </c>
      <c r="F17" s="1">
        <v>18.0</v>
      </c>
      <c r="G17" s="1">
        <v>23.0</v>
      </c>
      <c r="H17" s="1">
        <v>25.0</v>
      </c>
      <c r="I17" s="1">
        <v>26.0</v>
      </c>
      <c r="J17" s="1">
        <v>24.0</v>
      </c>
      <c r="K17" s="1">
        <v>23.0</v>
      </c>
      <c r="L17" s="2"/>
      <c r="M17" s="2"/>
      <c r="N17" s="2"/>
      <c r="O17" s="2"/>
      <c r="P17" s="2"/>
      <c r="Q17" s="2"/>
      <c r="R17" s="2"/>
      <c r="S17" s="2"/>
      <c r="T17" s="2"/>
      <c r="U17" s="2"/>
      <c r="V17" s="2"/>
      <c r="W17" s="2"/>
      <c r="X17" s="2"/>
      <c r="Y17" s="2"/>
      <c r="Z17" s="2"/>
    </row>
    <row r="18">
      <c r="A18" s="1" t="s">
        <v>81</v>
      </c>
      <c r="B18" s="1">
        <v>0.0</v>
      </c>
      <c r="C18" s="1">
        <v>0.0</v>
      </c>
      <c r="D18" s="1">
        <v>0.0</v>
      </c>
      <c r="E18" s="1">
        <v>9.0</v>
      </c>
      <c r="F18" s="1">
        <v>8.0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2.0</v>
      </c>
      <c r="C19" s="1">
        <v>2.0</v>
      </c>
      <c r="D19" s="1">
        <v>1.0</v>
      </c>
      <c r="E19" s="1">
        <v>17.0</v>
      </c>
      <c r="F19" s="1">
        <v>15.0</v>
      </c>
      <c r="G19" s="1">
        <v>12.0</v>
      </c>
      <c r="H19" s="1">
        <v>66.0</v>
      </c>
      <c r="I19" s="1">
        <v>20.0</v>
      </c>
      <c r="J19" s="1">
        <v>18.0</v>
      </c>
      <c r="K19" s="1">
        <v>21.0</v>
      </c>
      <c r="L19" s="2"/>
      <c r="M19" s="2"/>
      <c r="N19" s="2"/>
      <c r="O19" s="2"/>
      <c r="P19" s="2"/>
      <c r="Q19" s="2"/>
      <c r="R19" s="2"/>
      <c r="S19" s="2"/>
      <c r="T19" s="2"/>
      <c r="U19" s="2"/>
      <c r="V19" s="2"/>
      <c r="W19" s="2"/>
      <c r="X19" s="2"/>
      <c r="Y19" s="2"/>
      <c r="Z19" s="2"/>
    </row>
    <row r="20">
      <c r="A20" s="1" t="s">
        <v>83</v>
      </c>
      <c r="B20" s="1">
        <v>2.0</v>
      </c>
      <c r="C20" s="1">
        <v>0.0</v>
      </c>
      <c r="D20" s="1">
        <v>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3.0</v>
      </c>
      <c r="C21" s="1">
        <v>10.0</v>
      </c>
      <c r="D21" s="1">
        <v>19.0</v>
      </c>
      <c r="E21" s="1">
        <v>12.0</v>
      </c>
      <c r="F21" s="1">
        <v>18.0</v>
      </c>
      <c r="G21" s="1">
        <v>7.0</v>
      </c>
      <c r="H21" s="1">
        <v>5.0</v>
      </c>
      <c r="I21" s="1">
        <v>0.0</v>
      </c>
      <c r="J21" s="1">
        <v>0.0</v>
      </c>
      <c r="K21" s="1">
        <v>0.0</v>
      </c>
      <c r="L21" s="2"/>
      <c r="M21" s="2"/>
      <c r="N21" s="2"/>
      <c r="O21" s="2"/>
      <c r="P21" s="2"/>
      <c r="Q21" s="2"/>
      <c r="R21" s="2"/>
      <c r="S21" s="2"/>
      <c r="T21" s="2"/>
      <c r="U21" s="2"/>
      <c r="V21" s="2"/>
      <c r="W21" s="2"/>
      <c r="X21" s="2"/>
      <c r="Y21" s="2"/>
      <c r="Z21" s="2"/>
    </row>
    <row r="22" ht="15.75" customHeight="1">
      <c r="A22" s="1" t="s">
        <v>85</v>
      </c>
      <c r="B22" s="1">
        <v>78.0</v>
      </c>
      <c r="C22" s="1">
        <v>87.0</v>
      </c>
      <c r="D22" s="1">
        <v>94.0</v>
      </c>
      <c r="E22" s="1">
        <v>138.0</v>
      </c>
      <c r="F22" s="1">
        <v>134.0</v>
      </c>
      <c r="G22" s="1">
        <v>115.0</v>
      </c>
      <c r="H22" s="1">
        <v>116.0</v>
      </c>
      <c r="I22" s="1">
        <v>135.0</v>
      </c>
      <c r="J22" s="1">
        <v>134.0</v>
      </c>
      <c r="K22" s="1">
        <v>142.0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3.0</v>
      </c>
      <c r="C24" s="1">
        <v>3.0</v>
      </c>
      <c r="D24" s="1">
        <v>1.0</v>
      </c>
      <c r="E24" s="1">
        <v>7.0</v>
      </c>
      <c r="F24" s="1">
        <v>2.0</v>
      </c>
      <c r="G24" s="1">
        <v>1.0</v>
      </c>
      <c r="H24" s="1">
        <v>1.0</v>
      </c>
      <c r="I24" s="1">
        <v>1.0</v>
      </c>
      <c r="J24" s="1">
        <v>2.0</v>
      </c>
      <c r="K24" s="1">
        <v>2.0</v>
      </c>
      <c r="L24" s="2"/>
      <c r="M24" s="2"/>
      <c r="N24" s="2"/>
      <c r="O24" s="2"/>
      <c r="P24" s="2"/>
      <c r="Q24" s="2"/>
      <c r="R24" s="2"/>
      <c r="S24" s="2"/>
      <c r="T24" s="2"/>
      <c r="U24" s="2"/>
      <c r="V24" s="2"/>
      <c r="W24" s="2"/>
      <c r="X24" s="2"/>
      <c r="Y24" s="2"/>
      <c r="Z24" s="2"/>
    </row>
    <row r="25" ht="15.75" customHeight="1">
      <c r="A25" s="1" t="s">
        <v>88</v>
      </c>
      <c r="B25" s="1">
        <v>1.0</v>
      </c>
      <c r="C25" s="1">
        <v>67.0</v>
      </c>
      <c r="D25" s="1">
        <v>1.0</v>
      </c>
      <c r="E25" s="1">
        <v>1.0</v>
      </c>
      <c r="F25" s="1">
        <v>1.0</v>
      </c>
      <c r="G25" s="1">
        <v>1.0</v>
      </c>
      <c r="H25" s="1">
        <v>2.0</v>
      </c>
      <c r="I25" s="1">
        <v>2.0</v>
      </c>
      <c r="J25" s="1">
        <v>3.0</v>
      </c>
      <c r="K25" s="1">
        <v>4.0</v>
      </c>
      <c r="L25" s="2"/>
      <c r="M25" s="2"/>
      <c r="N25" s="2"/>
      <c r="O25" s="2"/>
      <c r="P25" s="2"/>
      <c r="Q25" s="2"/>
      <c r="R25" s="2"/>
      <c r="S25" s="2"/>
      <c r="T25" s="2"/>
      <c r="U25" s="2"/>
      <c r="V25" s="2"/>
      <c r="W25" s="2"/>
      <c r="X25" s="2"/>
      <c r="Y25" s="2"/>
      <c r="Z25" s="2"/>
    </row>
    <row r="26" ht="15.75" customHeight="1">
      <c r="A26" s="1" t="s">
        <v>89</v>
      </c>
      <c r="B26" s="1">
        <v>9.0</v>
      </c>
      <c r="C26" s="1">
        <v>8.0</v>
      </c>
      <c r="D26" s="1">
        <v>9.0</v>
      </c>
      <c r="E26" s="1">
        <v>12.0</v>
      </c>
      <c r="F26" s="1">
        <v>13.0</v>
      </c>
      <c r="G26" s="1">
        <v>8.0</v>
      </c>
      <c r="H26" s="1">
        <v>8.0</v>
      </c>
      <c r="I26" s="1">
        <v>12.0</v>
      </c>
      <c r="J26" s="1">
        <v>4.0</v>
      </c>
      <c r="K26" s="1">
        <v>4.0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0.0</v>
      </c>
      <c r="I27" s="1">
        <v>0.0</v>
      </c>
      <c r="J27" s="1">
        <v>0.0</v>
      </c>
      <c r="K27" s="1">
        <v>3.0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11.0</v>
      </c>
      <c r="J28" s="1">
        <v>16.0</v>
      </c>
      <c r="K28" s="1">
        <v>16.0</v>
      </c>
      <c r="L28" s="2"/>
      <c r="M28" s="2"/>
      <c r="N28" s="2"/>
      <c r="O28" s="2"/>
      <c r="P28" s="2"/>
      <c r="Q28" s="2"/>
      <c r="R28" s="2"/>
      <c r="S28" s="2"/>
      <c r="T28" s="2"/>
      <c r="U28" s="2"/>
      <c r="V28" s="2"/>
      <c r="W28" s="2"/>
      <c r="X28" s="2"/>
      <c r="Y28" s="2"/>
      <c r="Z28" s="2"/>
    </row>
    <row r="29" ht="15.75" customHeight="1">
      <c r="A29" s="1" t="s">
        <v>92</v>
      </c>
      <c r="B29" s="1">
        <v>1.0</v>
      </c>
      <c r="C29" s="1">
        <v>68.0</v>
      </c>
      <c r="D29" s="1">
        <v>44.0</v>
      </c>
      <c r="E29" s="1">
        <v>55.0</v>
      </c>
      <c r="F29" s="1">
        <v>22.0</v>
      </c>
      <c r="G29" s="1">
        <v>0.0</v>
      </c>
      <c r="H29" s="1">
        <v>41.0</v>
      </c>
      <c r="I29" s="1">
        <v>57.0</v>
      </c>
      <c r="J29" s="1">
        <v>98.0</v>
      </c>
      <c r="K29" s="1">
        <v>1.0</v>
      </c>
      <c r="L29" s="2"/>
      <c r="M29" s="2"/>
      <c r="N29" s="2"/>
      <c r="O29" s="2"/>
      <c r="P29" s="2"/>
      <c r="Q29" s="2"/>
      <c r="R29" s="2"/>
      <c r="S29" s="2"/>
      <c r="T29" s="2"/>
      <c r="U29" s="2"/>
      <c r="V29" s="2"/>
      <c r="W29" s="2"/>
      <c r="X29" s="2"/>
      <c r="Y29" s="2"/>
      <c r="Z29" s="2"/>
    </row>
    <row r="30" ht="15.75" customHeight="1">
      <c r="A30" s="1" t="s">
        <v>93</v>
      </c>
      <c r="B30" s="1">
        <v>56.0</v>
      </c>
      <c r="C30" s="1">
        <v>60.0</v>
      </c>
      <c r="D30" s="1">
        <v>80.0</v>
      </c>
      <c r="E30" s="1">
        <v>1.0</v>
      </c>
      <c r="F30" s="1">
        <v>86.0</v>
      </c>
      <c r="G30" s="1">
        <v>6.0</v>
      </c>
      <c r="H30" s="1">
        <v>3.0</v>
      </c>
      <c r="I30" s="1">
        <v>3.0</v>
      </c>
      <c r="J30" s="1">
        <v>1.0</v>
      </c>
      <c r="K30" s="1">
        <v>1.0</v>
      </c>
      <c r="L30" s="2"/>
      <c r="M30" s="2"/>
      <c r="N30" s="2"/>
      <c r="O30" s="2"/>
      <c r="P30" s="2"/>
      <c r="Q30" s="2"/>
      <c r="R30" s="2"/>
      <c r="S30" s="2"/>
      <c r="T30" s="2"/>
      <c r="U30" s="2"/>
      <c r="V30" s="2"/>
      <c r="W30" s="2"/>
      <c r="X30" s="2"/>
      <c r="Y30" s="2"/>
      <c r="Z30" s="2"/>
    </row>
    <row r="31" ht="15.75" customHeight="1">
      <c r="A31" s="1" t="s">
        <v>94</v>
      </c>
      <c r="B31" s="1">
        <v>0.0</v>
      </c>
      <c r="C31" s="1">
        <v>49.0</v>
      </c>
      <c r="D31" s="1">
        <v>0.0</v>
      </c>
      <c r="E31" s="1">
        <v>3.0</v>
      </c>
      <c r="F31" s="1">
        <v>2.0</v>
      </c>
      <c r="G31" s="1">
        <v>93.0</v>
      </c>
      <c r="H31" s="1">
        <v>96.0</v>
      </c>
      <c r="I31" s="1">
        <v>1.0</v>
      </c>
      <c r="J31" s="1">
        <v>19.0</v>
      </c>
      <c r="K31" s="1">
        <v>14.0</v>
      </c>
      <c r="L31" s="2"/>
      <c r="M31" s="2"/>
      <c r="N31" s="2"/>
      <c r="O31" s="2"/>
      <c r="P31" s="2"/>
      <c r="Q31" s="2"/>
      <c r="R31" s="2"/>
      <c r="S31" s="2"/>
      <c r="T31" s="2"/>
      <c r="U31" s="2"/>
      <c r="V31" s="2"/>
      <c r="W31" s="2"/>
      <c r="X31" s="2"/>
      <c r="Y31" s="2"/>
      <c r="Z31" s="2"/>
    </row>
    <row r="32" ht="15.75" customHeight="1">
      <c r="A32" s="1" t="s">
        <v>95</v>
      </c>
      <c r="B32" s="1">
        <v>16.0</v>
      </c>
      <c r="C32" s="1">
        <v>13.0</v>
      </c>
      <c r="D32" s="1">
        <v>14.0</v>
      </c>
      <c r="E32" s="1">
        <v>26.0</v>
      </c>
      <c r="F32" s="1">
        <v>22.0</v>
      </c>
      <c r="G32" s="1">
        <v>19.0</v>
      </c>
      <c r="H32" s="1">
        <v>16.0</v>
      </c>
      <c r="I32" s="1">
        <v>21.0</v>
      </c>
      <c r="J32" s="1">
        <v>13.0</v>
      </c>
      <c r="K32" s="1">
        <v>17.0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0.0</v>
      </c>
      <c r="I33" s="1">
        <v>0.0</v>
      </c>
      <c r="J33" s="1">
        <v>3.0</v>
      </c>
      <c r="K33" s="1">
        <v>0.0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0.0</v>
      </c>
      <c r="H34" s="1">
        <v>0.0</v>
      </c>
      <c r="I34" s="1">
        <v>22.0</v>
      </c>
      <c r="J34" s="1">
        <v>1.0</v>
      </c>
      <c r="K34" s="1">
        <v>1.0</v>
      </c>
      <c r="L34" s="2"/>
      <c r="M34" s="2"/>
      <c r="N34" s="2"/>
      <c r="O34" s="2"/>
      <c r="P34" s="2"/>
      <c r="Q34" s="2"/>
      <c r="R34" s="2"/>
      <c r="S34" s="2"/>
      <c r="T34" s="2"/>
      <c r="U34" s="2"/>
      <c r="V34" s="2"/>
      <c r="W34" s="2"/>
      <c r="X34" s="2"/>
      <c r="Y34" s="2"/>
      <c r="Z34" s="2"/>
    </row>
    <row r="35" ht="15.75" customHeight="1">
      <c r="A35" s="1" t="s">
        <v>98</v>
      </c>
      <c r="B35" s="1">
        <v>0.0</v>
      </c>
      <c r="C35" s="1">
        <v>0.0</v>
      </c>
      <c r="D35" s="1">
        <v>0.0</v>
      </c>
      <c r="E35" s="1">
        <v>2.0</v>
      </c>
      <c r="F35" s="1">
        <v>2.0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16.0</v>
      </c>
      <c r="C36" s="1">
        <v>13.0</v>
      </c>
      <c r="D36" s="1">
        <v>14.0</v>
      </c>
      <c r="E36" s="1">
        <v>28.0</v>
      </c>
      <c r="F36" s="1">
        <v>24.0</v>
      </c>
      <c r="G36" s="1">
        <v>20.0</v>
      </c>
      <c r="H36" s="1">
        <v>16.0</v>
      </c>
      <c r="I36" s="1">
        <v>21.0</v>
      </c>
      <c r="J36" s="1">
        <v>18.0</v>
      </c>
      <c r="K36" s="1">
        <v>18.0</v>
      </c>
      <c r="L36" s="2"/>
      <c r="M36" s="2"/>
      <c r="N36" s="2"/>
      <c r="O36" s="2"/>
      <c r="P36" s="2"/>
      <c r="Q36" s="2"/>
      <c r="R36" s="2"/>
      <c r="S36" s="2"/>
      <c r="T36" s="2"/>
      <c r="U36" s="2"/>
      <c r="V36" s="2"/>
      <c r="W36" s="2"/>
      <c r="X36" s="2"/>
      <c r="Y36" s="2"/>
      <c r="Z36" s="2"/>
    </row>
    <row r="37" ht="15.75" customHeight="1">
      <c r="A37" s="1" t="s">
        <v>100</v>
      </c>
      <c r="B37" s="1">
        <v>2.0</v>
      </c>
      <c r="C37" s="1">
        <v>2.0</v>
      </c>
      <c r="D37" s="1">
        <v>2.0</v>
      </c>
      <c r="E37" s="1">
        <v>2.0</v>
      </c>
      <c r="F37" s="1">
        <v>2.0</v>
      </c>
      <c r="G37" s="1">
        <v>2.0</v>
      </c>
      <c r="H37" s="1">
        <v>3.0</v>
      </c>
      <c r="I37" s="1">
        <v>6.0</v>
      </c>
      <c r="J37" s="1">
        <v>29.0</v>
      </c>
      <c r="K37" s="1">
        <v>0.0</v>
      </c>
      <c r="L37" s="2"/>
      <c r="M37" s="2"/>
      <c r="N37" s="2"/>
      <c r="O37" s="2"/>
      <c r="P37" s="2"/>
      <c r="Q37" s="2"/>
      <c r="R37" s="2"/>
      <c r="S37" s="2"/>
      <c r="T37" s="2"/>
      <c r="U37" s="2"/>
      <c r="V37" s="2"/>
      <c r="W37" s="2"/>
      <c r="X37" s="2"/>
      <c r="Y37" s="2"/>
      <c r="Z37" s="2"/>
    </row>
    <row r="38" ht="15.75" customHeight="1">
      <c r="A38" s="1" t="s">
        <v>101</v>
      </c>
      <c r="B38" s="1">
        <v>9.0</v>
      </c>
      <c r="C38" s="1">
        <v>15.0</v>
      </c>
      <c r="D38" s="1">
        <v>26.0</v>
      </c>
      <c r="E38" s="1">
        <v>39.0</v>
      </c>
      <c r="F38" s="1">
        <v>39.0</v>
      </c>
      <c r="G38" s="1">
        <v>39.0</v>
      </c>
      <c r="H38" s="1">
        <v>48.0</v>
      </c>
      <c r="I38" s="1">
        <v>69.0</v>
      </c>
      <c r="J38" s="1">
        <v>79.0</v>
      </c>
      <c r="K38" s="1">
        <v>86.0</v>
      </c>
      <c r="L38" s="2"/>
      <c r="M38" s="2"/>
      <c r="N38" s="2"/>
      <c r="O38" s="2"/>
      <c r="P38" s="2"/>
      <c r="Q38" s="2"/>
      <c r="R38" s="2"/>
      <c r="S38" s="2"/>
      <c r="T38" s="2"/>
      <c r="U38" s="2"/>
      <c r="V38" s="2"/>
      <c r="W38" s="2"/>
      <c r="X38" s="2"/>
      <c r="Y38" s="2"/>
      <c r="Z38" s="2"/>
    </row>
    <row r="39" ht="15.75" customHeight="1">
      <c r="A39" s="1" t="s">
        <v>102</v>
      </c>
      <c r="B39" s="1">
        <v>46.0</v>
      </c>
      <c r="C39" s="1">
        <v>54.0</v>
      </c>
      <c r="D39" s="1">
        <v>59.0</v>
      </c>
      <c r="E39" s="1">
        <v>62.0</v>
      </c>
      <c r="F39" s="1">
        <v>64.0</v>
      </c>
      <c r="G39" s="1">
        <v>58.0</v>
      </c>
      <c r="H39" s="1">
        <v>51.0</v>
      </c>
      <c r="I39" s="1">
        <v>43.0</v>
      </c>
      <c r="J39" s="1">
        <v>46.0</v>
      </c>
      <c r="K39" s="1">
        <v>52.0</v>
      </c>
      <c r="L39" s="2"/>
      <c r="M39" s="2"/>
      <c r="N39" s="2"/>
      <c r="O39" s="2"/>
      <c r="P39" s="2"/>
      <c r="Q39" s="2"/>
      <c r="R39" s="2"/>
      <c r="S39" s="2"/>
      <c r="T39" s="2"/>
      <c r="U39" s="2"/>
      <c r="V39" s="2"/>
      <c r="W39" s="2"/>
      <c r="X39" s="2"/>
      <c r="Y39" s="2"/>
      <c r="Z39" s="2"/>
    </row>
    <row r="40" ht="15.75" customHeight="1">
      <c r="A40" s="1" t="s">
        <v>103</v>
      </c>
      <c r="B40" s="1">
        <v>3.0</v>
      </c>
      <c r="C40" s="1">
        <v>-26.0</v>
      </c>
      <c r="D40" s="1">
        <v>-5.0</v>
      </c>
      <c r="E40" s="1">
        <v>-1.0</v>
      </c>
      <c r="F40" s="1">
        <v>-2.0</v>
      </c>
      <c r="G40" s="1">
        <v>-7.0</v>
      </c>
      <c r="H40" s="1">
        <v>-1.0</v>
      </c>
      <c r="I40" s="1">
        <v>1.0</v>
      </c>
      <c r="J40" s="1">
        <v>-8.0</v>
      </c>
      <c r="K40" s="1">
        <v>-12.0</v>
      </c>
      <c r="L40" s="2"/>
      <c r="M40" s="2"/>
      <c r="N40" s="2"/>
      <c r="O40" s="2"/>
      <c r="P40" s="2"/>
      <c r="Q40" s="2"/>
      <c r="R40" s="2"/>
      <c r="S40" s="2"/>
      <c r="T40" s="2"/>
      <c r="U40" s="2"/>
      <c r="V40" s="2"/>
      <c r="W40" s="2"/>
      <c r="X40" s="2"/>
      <c r="Y40" s="2"/>
      <c r="Z40" s="2"/>
    </row>
    <row r="41" ht="15.75" customHeight="1">
      <c r="A41" s="1" t="s">
        <v>104</v>
      </c>
      <c r="B41" s="1">
        <v>59.0</v>
      </c>
      <c r="C41" s="1">
        <v>69.0</v>
      </c>
      <c r="D41" s="1">
        <v>80.0</v>
      </c>
      <c r="E41" s="1">
        <v>101.0</v>
      </c>
      <c r="F41" s="1">
        <v>102.0</v>
      </c>
      <c r="G41" s="1">
        <v>90.0</v>
      </c>
      <c r="H41" s="1">
        <v>98.0</v>
      </c>
      <c r="I41" s="1">
        <v>114.0</v>
      </c>
      <c r="J41" s="1">
        <v>118.0</v>
      </c>
      <c r="K41" s="1">
        <v>126.0</v>
      </c>
      <c r="L41" s="2"/>
      <c r="M41" s="2"/>
      <c r="N41" s="2"/>
      <c r="O41" s="2"/>
      <c r="P41" s="2"/>
      <c r="Q41" s="2"/>
      <c r="R41" s="2"/>
      <c r="S41" s="2"/>
      <c r="T41" s="2"/>
      <c r="U41" s="2"/>
      <c r="V41" s="2"/>
      <c r="W41" s="2"/>
      <c r="X41" s="2"/>
      <c r="Y41" s="2"/>
      <c r="Z41" s="2"/>
    </row>
    <row r="42" ht="15.75" customHeight="1">
      <c r="A42" s="1" t="s">
        <v>105</v>
      </c>
      <c r="B42" s="1">
        <v>3.0</v>
      </c>
      <c r="C42" s="1">
        <v>3.0</v>
      </c>
      <c r="D42" s="1">
        <v>0.0</v>
      </c>
      <c r="E42" s="1">
        <v>8.0</v>
      </c>
      <c r="F42" s="1">
        <v>7.0</v>
      </c>
      <c r="G42" s="1">
        <v>4.0</v>
      </c>
      <c r="H42" s="1">
        <v>63.0</v>
      </c>
      <c r="I42" s="1">
        <v>-1.0</v>
      </c>
      <c r="J42" s="1">
        <v>-2.0</v>
      </c>
      <c r="K42" s="1">
        <v>-2.0</v>
      </c>
      <c r="L42" s="2"/>
      <c r="M42" s="2"/>
      <c r="N42" s="2"/>
      <c r="O42" s="2"/>
      <c r="P42" s="2"/>
      <c r="Q42" s="2"/>
      <c r="R42" s="2"/>
      <c r="S42" s="2"/>
      <c r="T42" s="2"/>
      <c r="U42" s="2"/>
      <c r="V42" s="2"/>
      <c r="W42" s="2"/>
      <c r="X42" s="2"/>
      <c r="Y42" s="2"/>
      <c r="Z42" s="2"/>
    </row>
    <row r="43" ht="15.75" customHeight="1">
      <c r="A43" s="1" t="s">
        <v>106</v>
      </c>
      <c r="B43" s="1">
        <v>62.0</v>
      </c>
      <c r="C43" s="1">
        <v>73.0</v>
      </c>
      <c r="D43" s="1">
        <v>80.0</v>
      </c>
      <c r="E43" s="1">
        <v>110.0</v>
      </c>
      <c r="F43" s="1">
        <v>110.0</v>
      </c>
      <c r="G43" s="1">
        <v>94.0</v>
      </c>
      <c r="H43" s="1">
        <v>99.0</v>
      </c>
      <c r="I43" s="1">
        <v>113.0</v>
      </c>
      <c r="J43" s="1">
        <v>116.0</v>
      </c>
      <c r="K43" s="1">
        <v>123.0</v>
      </c>
      <c r="L43" s="2"/>
      <c r="M43" s="2"/>
      <c r="N43" s="2"/>
      <c r="O43" s="2"/>
      <c r="P43" s="2"/>
      <c r="Q43" s="2"/>
      <c r="R43" s="2"/>
      <c r="S43" s="2"/>
      <c r="T43" s="2"/>
      <c r="U43" s="2"/>
      <c r="V43" s="2"/>
      <c r="W43" s="2"/>
      <c r="X43" s="2"/>
      <c r="Y43" s="2"/>
      <c r="Z43" s="2"/>
    </row>
    <row r="44" ht="15.75" customHeight="1">
      <c r="A44" s="1" t="s">
        <v>107</v>
      </c>
      <c r="B44" s="1">
        <v>78.0</v>
      </c>
      <c r="C44" s="1">
        <v>87.0</v>
      </c>
      <c r="D44" s="1">
        <v>94.0</v>
      </c>
      <c r="E44" s="1">
        <v>138.0</v>
      </c>
      <c r="F44" s="1">
        <v>134.0</v>
      </c>
      <c r="G44" s="1">
        <v>115.0</v>
      </c>
      <c r="H44" s="1">
        <v>116.0</v>
      </c>
      <c r="I44" s="1">
        <v>135.0</v>
      </c>
      <c r="J44" s="1">
        <v>134.0</v>
      </c>
      <c r="K44" s="1">
        <v>142.0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9.0</v>
      </c>
      <c r="C46" s="1">
        <v>9.0</v>
      </c>
      <c r="D46" s="1">
        <v>10.0</v>
      </c>
      <c r="E46" s="1">
        <v>12.0</v>
      </c>
      <c r="F46" s="1">
        <v>12.0</v>
      </c>
      <c r="G46" s="1">
        <v>12.0</v>
      </c>
      <c r="H46" s="1">
        <v>15.0</v>
      </c>
      <c r="I46" s="1">
        <v>1.0</v>
      </c>
      <c r="J46" s="1">
        <v>2.0</v>
      </c>
      <c r="K46" s="1">
        <v>7.0</v>
      </c>
      <c r="L46" s="2"/>
      <c r="M46" s="2"/>
      <c r="N46" s="2"/>
      <c r="O46" s="2"/>
      <c r="P46" s="2"/>
      <c r="Q46" s="2"/>
      <c r="R46" s="2"/>
      <c r="S46" s="2"/>
      <c r="T46" s="2"/>
      <c r="U46" s="2"/>
      <c r="V46" s="2"/>
      <c r="W46" s="2"/>
      <c r="X46" s="2"/>
      <c r="Y46" s="2"/>
      <c r="Z46" s="2"/>
    </row>
    <row r="47" ht="15.75" customHeight="1">
      <c r="A47" s="1" t="s">
        <v>109</v>
      </c>
      <c r="B47" s="1">
        <v>8.0</v>
      </c>
      <c r="C47" s="1">
        <v>9.0</v>
      </c>
      <c r="D47" s="1">
        <v>10.0</v>
      </c>
      <c r="E47" s="1">
        <v>12.0</v>
      </c>
      <c r="F47" s="1">
        <v>12.0</v>
      </c>
      <c r="G47" s="1">
        <v>12.0</v>
      </c>
      <c r="H47" s="1">
        <v>15.0</v>
      </c>
      <c r="I47" s="1">
        <v>26.0</v>
      </c>
      <c r="J47" s="1">
        <v>1.0</v>
      </c>
      <c r="K47" s="1">
        <v>3.0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56.0</v>
      </c>
      <c r="C49" s="1">
        <v>67.0</v>
      </c>
      <c r="D49" s="1">
        <v>78.0</v>
      </c>
      <c r="E49" s="1">
        <v>74.0</v>
      </c>
      <c r="F49" s="1">
        <v>77.0</v>
      </c>
      <c r="G49" s="1">
        <v>77.0</v>
      </c>
      <c r="H49" s="1">
        <v>98.0</v>
      </c>
      <c r="I49" s="1">
        <v>114.0</v>
      </c>
      <c r="J49" s="1">
        <v>118.0</v>
      </c>
      <c r="K49" s="1">
        <v>126.0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v>9.0</v>
      </c>
      <c r="C51" s="1">
        <v>8.0</v>
      </c>
      <c r="D51" s="1">
        <v>9.0</v>
      </c>
      <c r="E51" s="1">
        <v>12.0</v>
      </c>
      <c r="F51" s="1">
        <v>13.0</v>
      </c>
      <c r="G51" s="1">
        <v>8.0</v>
      </c>
      <c r="H51" s="1">
        <v>8.0</v>
      </c>
      <c r="I51" s="1">
        <v>12.0</v>
      </c>
      <c r="J51" s="1">
        <v>9.0</v>
      </c>
      <c r="K51" s="1">
        <v>9.0</v>
      </c>
      <c r="L51" s="2"/>
      <c r="M51" s="2"/>
      <c r="N51" s="2"/>
      <c r="O51" s="2"/>
      <c r="P51" s="2"/>
      <c r="Q51" s="2"/>
      <c r="R51" s="2"/>
      <c r="S51" s="2"/>
      <c r="T51" s="2"/>
      <c r="U51" s="2"/>
      <c r="V51" s="2"/>
      <c r="W51" s="2"/>
      <c r="X51" s="2"/>
      <c r="Y51" s="2"/>
      <c r="Z51" s="2"/>
    </row>
    <row r="52" ht="15.75" customHeight="1">
      <c r="A52" s="1" t="s">
        <v>134</v>
      </c>
      <c r="B52" s="1">
        <v>8.0</v>
      </c>
      <c r="C52" s="1">
        <v>2.0</v>
      </c>
      <c r="D52" s="1">
        <v>3.0</v>
      </c>
      <c r="E52" s="1">
        <v>2.0</v>
      </c>
      <c r="F52" s="1">
        <v>6.0</v>
      </c>
      <c r="G52" s="1">
        <v>-4.0</v>
      </c>
      <c r="H52" s="1">
        <v>-28.0</v>
      </c>
      <c r="I52" s="1">
        <v>-30.0</v>
      </c>
      <c r="J52" s="1">
        <v>-9.0</v>
      </c>
      <c r="K52" s="1">
        <v>-19.0</v>
      </c>
      <c r="L52" s="2"/>
      <c r="M52" s="2"/>
      <c r="N52" s="2"/>
      <c r="O52" s="2"/>
      <c r="P52" s="2"/>
      <c r="Q52" s="2"/>
      <c r="R52" s="2"/>
      <c r="S52" s="2"/>
      <c r="T52" s="2"/>
      <c r="U52" s="2"/>
      <c r="V52" s="2"/>
      <c r="W52" s="2"/>
      <c r="X52" s="2"/>
      <c r="Y52" s="2"/>
      <c r="Z52" s="2"/>
    </row>
    <row r="53" ht="15.75" customHeight="1">
      <c r="A53" s="1" t="s">
        <v>135</v>
      </c>
      <c r="B53" s="1">
        <v>0.0</v>
      </c>
      <c r="C53" s="1">
        <v>0.0</v>
      </c>
      <c r="D53" s="1">
        <v>0.0</v>
      </c>
      <c r="E53" s="1">
        <v>58.0</v>
      </c>
      <c r="F53" s="1">
        <v>1.0</v>
      </c>
      <c r="G53" s="1">
        <v>1.0</v>
      </c>
      <c r="H53" s="1">
        <v>2.0</v>
      </c>
      <c r="I53" s="1">
        <v>3.0</v>
      </c>
      <c r="J53" s="1">
        <v>3.0</v>
      </c>
      <c r="K53" s="1">
        <v>4.0</v>
      </c>
      <c r="L53" s="2"/>
      <c r="M53" s="2"/>
      <c r="N53" s="2"/>
      <c r="O53" s="2"/>
      <c r="P53" s="2"/>
      <c r="Q53" s="2"/>
      <c r="R53" s="2"/>
      <c r="S53" s="2"/>
      <c r="T53" s="2"/>
      <c r="U53" s="2"/>
      <c r="V53" s="2"/>
      <c r="W53" s="2"/>
      <c r="X53" s="2"/>
      <c r="Y53" s="2"/>
      <c r="Z53" s="2"/>
    </row>
    <row r="54" ht="15.75" customHeight="1">
      <c r="A54" s="1" t="s">
        <v>136</v>
      </c>
      <c r="B54" s="1">
        <v>3.0</v>
      </c>
      <c r="C54" s="1">
        <v>3.0</v>
      </c>
      <c r="D54" s="1">
        <v>0.0</v>
      </c>
      <c r="E54" s="1">
        <v>8.0</v>
      </c>
      <c r="F54" s="1">
        <v>7.0</v>
      </c>
      <c r="G54" s="1">
        <v>4.0</v>
      </c>
      <c r="H54" s="1">
        <v>63.0</v>
      </c>
      <c r="I54" s="1">
        <v>-1.0</v>
      </c>
      <c r="J54" s="1">
        <v>-2.0</v>
      </c>
      <c r="K54" s="1">
        <v>-2.0</v>
      </c>
      <c r="L54" s="2"/>
      <c r="M54" s="2"/>
      <c r="N54" s="2"/>
      <c r="O54" s="2"/>
      <c r="P54" s="2"/>
      <c r="Q54" s="2"/>
      <c r="R54" s="2"/>
      <c r="S54" s="2"/>
      <c r="T54" s="2"/>
      <c r="U54" s="2"/>
      <c r="V54" s="2"/>
      <c r="W54" s="2"/>
      <c r="X54" s="2"/>
      <c r="Y54" s="2"/>
      <c r="Z54" s="2"/>
    </row>
    <row r="55" ht="15.75" customHeight="1">
      <c r="A55" s="1" t="s">
        <v>137</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138</v>
      </c>
      <c r="B56" s="1">
        <v>56.0</v>
      </c>
      <c r="C56" s="1">
        <v>54.0</v>
      </c>
      <c r="D56" s="1">
        <v>82.0</v>
      </c>
      <c r="E56" s="1">
        <v>1.0</v>
      </c>
      <c r="F56" s="1">
        <v>1.0</v>
      </c>
      <c r="G56" s="1">
        <v>51.0</v>
      </c>
      <c r="H56" s="1">
        <v>49.0</v>
      </c>
      <c r="I56" s="1">
        <v>54.0</v>
      </c>
      <c r="J56" s="1">
        <v>15.0</v>
      </c>
      <c r="K56" s="1">
        <v>54.0</v>
      </c>
      <c r="L56" s="2"/>
      <c r="M56" s="2"/>
      <c r="N56" s="2"/>
      <c r="O56" s="2"/>
      <c r="P56" s="2"/>
      <c r="Q56" s="2"/>
      <c r="R56" s="2"/>
      <c r="S56" s="2"/>
      <c r="T56" s="2"/>
      <c r="U56" s="2"/>
      <c r="V56" s="2"/>
      <c r="W56" s="2"/>
      <c r="X56" s="2"/>
      <c r="Y56" s="2"/>
      <c r="Z56" s="2"/>
    </row>
    <row r="57" ht="15.75" customHeight="1">
      <c r="A57" s="1" t="s">
        <v>139</v>
      </c>
      <c r="B57" s="1">
        <v>19.0</v>
      </c>
      <c r="C57" s="1">
        <v>17.0</v>
      </c>
      <c r="D57" s="1">
        <v>15.0</v>
      </c>
      <c r="E57" s="1">
        <v>87.0</v>
      </c>
      <c r="F57" s="1">
        <v>7.0</v>
      </c>
      <c r="G57" s="1">
        <v>700.0</v>
      </c>
      <c r="H57" s="1">
        <v>12.0</v>
      </c>
      <c r="I57" s="1">
        <v>29.0</v>
      </c>
      <c r="J57" s="1">
        <v>38.0</v>
      </c>
      <c r="K57" s="1">
        <v>66.0</v>
      </c>
      <c r="L57" s="2"/>
      <c r="M57" s="2"/>
      <c r="N57" s="2"/>
      <c r="O57" s="2"/>
      <c r="P57" s="2"/>
      <c r="Q57" s="2"/>
      <c r="R57" s="2"/>
      <c r="S57" s="2"/>
      <c r="T57" s="2"/>
      <c r="U57" s="2"/>
      <c r="V57" s="2"/>
      <c r="W57" s="2"/>
      <c r="X57" s="2"/>
      <c r="Y57" s="2"/>
      <c r="Z57" s="2"/>
    </row>
    <row r="58" ht="15.75" customHeight="1">
      <c r="A58" s="1" t="s">
        <v>140</v>
      </c>
      <c r="B58" s="1">
        <v>58.0</v>
      </c>
      <c r="C58" s="1">
        <v>53.0</v>
      </c>
      <c r="D58" s="1">
        <v>28.0</v>
      </c>
      <c r="E58" s="1">
        <v>32.0</v>
      </c>
      <c r="F58" s="1">
        <v>26.0</v>
      </c>
      <c r="G58" s="1">
        <v>7.0</v>
      </c>
      <c r="H58" s="1">
        <v>5.0</v>
      </c>
      <c r="I58" s="1">
        <v>23.0</v>
      </c>
      <c r="J58" s="1">
        <v>35.0</v>
      </c>
      <c r="K58" s="1">
        <v>3.0</v>
      </c>
      <c r="L58" s="2"/>
      <c r="M58" s="2"/>
      <c r="N58" s="2"/>
      <c r="O58" s="2"/>
      <c r="P58" s="2"/>
      <c r="Q58" s="2"/>
      <c r="R58" s="2"/>
      <c r="S58" s="2"/>
      <c r="T58" s="2"/>
      <c r="U58" s="2"/>
      <c r="V58" s="2"/>
      <c r="W58" s="2"/>
      <c r="X58" s="2"/>
      <c r="Y58" s="2"/>
      <c r="Z58" s="2"/>
    </row>
    <row r="59" ht="15.75" customHeight="1">
      <c r="A59" s="1" t="s">
        <v>141</v>
      </c>
      <c r="B59" s="1">
        <v>13.0</v>
      </c>
      <c r="C59" s="1">
        <v>12.0</v>
      </c>
      <c r="D59" s="1">
        <v>11.0</v>
      </c>
      <c r="E59" s="1">
        <v>13.0</v>
      </c>
      <c r="F59" s="1">
        <v>5.0</v>
      </c>
      <c r="G59" s="1">
        <v>5.0</v>
      </c>
      <c r="H59" s="1">
        <v>5.0</v>
      </c>
      <c r="I59" s="1">
        <v>5.0</v>
      </c>
      <c r="J59" s="1">
        <v>4.0</v>
      </c>
      <c r="K59" s="1">
        <v>66.0</v>
      </c>
      <c r="L59" s="2"/>
      <c r="M59" s="2"/>
      <c r="N59" s="2"/>
      <c r="O59" s="2"/>
      <c r="P59" s="2"/>
      <c r="Q59" s="2"/>
      <c r="R59" s="2"/>
      <c r="S59" s="2"/>
      <c r="T59" s="2"/>
      <c r="U59" s="2"/>
      <c r="V59" s="2"/>
      <c r="W59" s="2"/>
      <c r="X59" s="2"/>
      <c r="Y59" s="2"/>
      <c r="Z59" s="2"/>
    </row>
    <row r="60" ht="15.75" customHeight="1">
      <c r="A60" s="1" t="s">
        <v>142</v>
      </c>
      <c r="B60" s="1">
        <v>3.0</v>
      </c>
      <c r="C60" s="1">
        <v>3.0</v>
      </c>
      <c r="D60" s="1">
        <v>3.0</v>
      </c>
      <c r="E60" s="1">
        <v>3.0</v>
      </c>
      <c r="F60" s="1">
        <v>2.0</v>
      </c>
      <c r="G60" s="1">
        <v>2.0</v>
      </c>
      <c r="H60" s="1">
        <v>2.0</v>
      </c>
      <c r="I60" s="1">
        <v>2.0</v>
      </c>
      <c r="J60" s="1">
        <v>1.0</v>
      </c>
      <c r="K60" s="1">
        <v>1.0</v>
      </c>
      <c r="L60" s="2"/>
      <c r="M60" s="2"/>
      <c r="N60" s="2"/>
      <c r="O60" s="2"/>
      <c r="P60" s="2"/>
      <c r="Q60" s="2"/>
      <c r="R60" s="2"/>
      <c r="S60" s="2"/>
      <c r="T60" s="2"/>
      <c r="U60" s="2"/>
      <c r="V60" s="2"/>
      <c r="W60" s="2"/>
      <c r="X60" s="2"/>
      <c r="Y60" s="2"/>
      <c r="Z60" s="2"/>
    </row>
    <row r="61" ht="15.75" customHeight="1">
      <c r="A61" s="1" t="s">
        <v>143</v>
      </c>
      <c r="B61" s="1">
        <v>179.0</v>
      </c>
      <c r="C61" s="1">
        <v>167.0</v>
      </c>
      <c r="D61" s="1">
        <v>130.0</v>
      </c>
      <c r="E61" s="1">
        <v>136.0</v>
      </c>
      <c r="F61" s="1">
        <v>112.0</v>
      </c>
      <c r="G61" s="1">
        <v>71.0</v>
      </c>
      <c r="H61" s="1">
        <v>72.0</v>
      </c>
      <c r="I61" s="1">
        <v>91.0</v>
      </c>
      <c r="J61" s="1">
        <v>99.0</v>
      </c>
      <c r="K61" s="1">
        <v>86.0</v>
      </c>
      <c r="L61" s="2"/>
      <c r="M61" s="2"/>
      <c r="N61" s="2"/>
      <c r="O61" s="2"/>
      <c r="P61" s="2"/>
      <c r="Q61" s="2"/>
      <c r="R61" s="2"/>
      <c r="S61" s="2"/>
      <c r="T61" s="2"/>
      <c r="U61" s="2"/>
      <c r="V61" s="2"/>
      <c r="W61" s="2"/>
      <c r="X61" s="2"/>
      <c r="Y61" s="2"/>
      <c r="Z61" s="2"/>
    </row>
    <row r="62" ht="15.75" customHeight="1">
      <c r="A62" s="1" t="s">
        <v>144</v>
      </c>
      <c r="B62" s="1">
        <v>30.0</v>
      </c>
      <c r="C62" s="1">
        <v>1.0</v>
      </c>
      <c r="D62" s="1">
        <v>93.0</v>
      </c>
      <c r="E62" s="1">
        <v>0.0</v>
      </c>
      <c r="F62" s="1">
        <v>4.0</v>
      </c>
      <c r="G62" s="1">
        <v>5.0</v>
      </c>
      <c r="H62" s="1">
        <v>3.0</v>
      </c>
      <c r="I62" s="1">
        <v>3.0</v>
      </c>
      <c r="J62" s="1">
        <v>4.0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65.0</v>
      </c>
      <c r="C2" s="1">
        <v>58.0</v>
      </c>
      <c r="D2" s="1">
        <v>47.0</v>
      </c>
      <c r="E2" s="1">
        <v>43.0</v>
      </c>
      <c r="F2" s="1">
        <v>29.0</v>
      </c>
      <c r="G2" s="1">
        <v>49.0</v>
      </c>
      <c r="H2" s="1">
        <v>42.0</v>
      </c>
      <c r="I2" s="1">
        <v>55.0</v>
      </c>
      <c r="J2" s="1">
        <v>53.0</v>
      </c>
      <c r="K2" s="1">
        <v>47.0</v>
      </c>
      <c r="L2" s="2"/>
      <c r="M2" s="2"/>
      <c r="N2" s="2"/>
      <c r="O2" s="2"/>
      <c r="P2" s="2"/>
      <c r="Q2" s="2"/>
      <c r="R2" s="2"/>
      <c r="S2" s="2"/>
      <c r="T2" s="2"/>
      <c r="U2" s="2"/>
      <c r="V2" s="2"/>
      <c r="W2" s="2"/>
      <c r="X2" s="2"/>
      <c r="Y2" s="2"/>
      <c r="Z2" s="2"/>
    </row>
    <row r="3">
      <c r="A3" s="1" t="s">
        <v>146</v>
      </c>
      <c r="B3" s="1">
        <v>65.0</v>
      </c>
      <c r="C3" s="1">
        <v>58.0</v>
      </c>
      <c r="D3" s="1">
        <v>47.0</v>
      </c>
      <c r="E3" s="1">
        <v>43.0</v>
      </c>
      <c r="F3" s="1">
        <v>29.0</v>
      </c>
      <c r="G3" s="1">
        <v>49.0</v>
      </c>
      <c r="H3" s="1">
        <v>42.0</v>
      </c>
      <c r="I3" s="1">
        <v>55.0</v>
      </c>
      <c r="J3" s="1">
        <v>53.0</v>
      </c>
      <c r="K3" s="1">
        <v>47.0</v>
      </c>
      <c r="L3" s="2"/>
      <c r="M3" s="2"/>
      <c r="N3" s="2"/>
      <c r="O3" s="2"/>
      <c r="P3" s="2"/>
      <c r="Q3" s="2"/>
      <c r="R3" s="2"/>
      <c r="S3" s="2"/>
      <c r="T3" s="2"/>
      <c r="U3" s="2"/>
      <c r="V3" s="2"/>
      <c r="W3" s="2"/>
      <c r="X3" s="2"/>
      <c r="Y3" s="2"/>
      <c r="Z3" s="2"/>
    </row>
    <row r="4">
      <c r="A4" s="1" t="s">
        <v>147</v>
      </c>
      <c r="B4" s="1">
        <v>44.0</v>
      </c>
      <c r="C4" s="1">
        <v>41.0</v>
      </c>
      <c r="D4" s="1">
        <v>34.0</v>
      </c>
      <c r="E4" s="1">
        <v>32.0</v>
      </c>
      <c r="F4" s="1">
        <v>21.0</v>
      </c>
      <c r="G4" s="1">
        <v>43.0</v>
      </c>
      <c r="H4" s="1">
        <v>37.0</v>
      </c>
      <c r="I4" s="1">
        <v>44.0</v>
      </c>
      <c r="J4" s="1">
        <v>43.0</v>
      </c>
      <c r="K4" s="1">
        <v>37.0</v>
      </c>
      <c r="L4" s="2"/>
      <c r="M4" s="2"/>
      <c r="N4" s="2"/>
      <c r="O4" s="2"/>
      <c r="P4" s="2"/>
      <c r="Q4" s="2"/>
      <c r="R4" s="2"/>
      <c r="S4" s="2"/>
      <c r="T4" s="2"/>
      <c r="U4" s="2"/>
      <c r="V4" s="2"/>
      <c r="W4" s="2"/>
      <c r="X4" s="2"/>
      <c r="Y4" s="2"/>
      <c r="Z4" s="2"/>
    </row>
    <row r="5">
      <c r="A5" s="1" t="s">
        <v>148</v>
      </c>
      <c r="B5" s="1">
        <v>20.0</v>
      </c>
      <c r="C5" s="1">
        <v>16.0</v>
      </c>
      <c r="D5" s="1">
        <v>13.0</v>
      </c>
      <c r="E5" s="1">
        <v>10.0</v>
      </c>
      <c r="F5" s="1">
        <v>8.0</v>
      </c>
      <c r="G5" s="1">
        <v>5.0</v>
      </c>
      <c r="H5" s="1">
        <v>4.0</v>
      </c>
      <c r="I5" s="1">
        <v>10.0</v>
      </c>
      <c r="J5" s="1">
        <v>10.0</v>
      </c>
      <c r="K5" s="1">
        <v>10.0</v>
      </c>
      <c r="L5" s="2"/>
      <c r="M5" s="2"/>
      <c r="N5" s="2"/>
      <c r="O5" s="2"/>
      <c r="P5" s="2"/>
      <c r="Q5" s="2"/>
      <c r="R5" s="2"/>
      <c r="S5" s="2"/>
      <c r="T5" s="2"/>
      <c r="U5" s="2"/>
      <c r="V5" s="2"/>
      <c r="W5" s="2"/>
      <c r="X5" s="2"/>
      <c r="Y5" s="2"/>
      <c r="Z5" s="2"/>
    </row>
    <row r="6">
      <c r="A6" s="1" t="s">
        <v>149</v>
      </c>
      <c r="B6" s="1">
        <v>2.0</v>
      </c>
      <c r="C6" s="1">
        <v>5.0</v>
      </c>
      <c r="D6" s="1">
        <v>6.0</v>
      </c>
      <c r="E6" s="1">
        <v>5.0</v>
      </c>
      <c r="F6" s="1">
        <v>5.0</v>
      </c>
      <c r="G6" s="1">
        <v>4.0</v>
      </c>
      <c r="H6" s="1">
        <v>1.0</v>
      </c>
      <c r="I6" s="1">
        <v>9.0</v>
      </c>
      <c r="J6" s="1">
        <v>5.0</v>
      </c>
      <c r="K6" s="1">
        <v>7.0</v>
      </c>
      <c r="L6" s="2"/>
      <c r="M6" s="2"/>
      <c r="N6" s="2"/>
      <c r="O6" s="2"/>
      <c r="P6" s="2"/>
      <c r="Q6" s="2"/>
      <c r="R6" s="2"/>
      <c r="S6" s="2"/>
      <c r="T6" s="2"/>
      <c r="U6" s="2"/>
      <c r="V6" s="2"/>
      <c r="W6" s="2"/>
      <c r="X6" s="2"/>
      <c r="Y6" s="2"/>
      <c r="Z6" s="2"/>
    </row>
    <row r="7">
      <c r="A7" s="1" t="s">
        <v>150</v>
      </c>
      <c r="B7" s="1">
        <v>0.0</v>
      </c>
      <c r="C7" s="1">
        <v>0.0</v>
      </c>
      <c r="D7" s="1">
        <v>0.0</v>
      </c>
      <c r="E7" s="1">
        <v>0.0</v>
      </c>
      <c r="F7" s="1">
        <v>0.0</v>
      </c>
      <c r="G7" s="1">
        <v>0.0</v>
      </c>
      <c r="H7" s="1">
        <v>0.0</v>
      </c>
      <c r="I7" s="1">
        <v>1.0</v>
      </c>
      <c r="J7" s="1">
        <v>0.0</v>
      </c>
      <c r="K7" s="1">
        <v>0.0</v>
      </c>
      <c r="L7" s="2"/>
      <c r="M7" s="2"/>
      <c r="N7" s="2"/>
      <c r="O7" s="2"/>
      <c r="P7" s="2"/>
      <c r="Q7" s="2"/>
      <c r="R7" s="2"/>
      <c r="S7" s="2"/>
      <c r="T7" s="2"/>
      <c r="U7" s="2"/>
      <c r="V7" s="2"/>
      <c r="W7" s="2"/>
      <c r="X7" s="2"/>
      <c r="Y7" s="2"/>
      <c r="Z7" s="2"/>
    </row>
    <row r="8">
      <c r="A8" s="1" t="s">
        <v>151</v>
      </c>
      <c r="B8" s="1">
        <v>74.0</v>
      </c>
      <c r="C8" s="1">
        <v>1.0</v>
      </c>
      <c r="D8" s="1">
        <v>47.0</v>
      </c>
      <c r="E8" s="1">
        <v>62.0</v>
      </c>
      <c r="F8" s="1">
        <v>38.0</v>
      </c>
      <c r="G8" s="1">
        <v>32.0</v>
      </c>
      <c r="H8" s="1">
        <v>89.0</v>
      </c>
      <c r="I8" s="1">
        <v>8.0</v>
      </c>
      <c r="J8" s="1">
        <v>22.0</v>
      </c>
      <c r="K8" s="1">
        <v>47.0</v>
      </c>
      <c r="L8" s="2"/>
      <c r="M8" s="2"/>
      <c r="N8" s="2"/>
      <c r="O8" s="2"/>
      <c r="P8" s="2"/>
      <c r="Q8" s="2"/>
      <c r="R8" s="2"/>
      <c r="S8" s="2"/>
      <c r="T8" s="2"/>
      <c r="U8" s="2"/>
      <c r="V8" s="2"/>
      <c r="W8" s="2"/>
      <c r="X8" s="2"/>
      <c r="Y8" s="2"/>
      <c r="Z8" s="2"/>
    </row>
    <row r="9">
      <c r="A9" s="1" t="s">
        <v>152</v>
      </c>
      <c r="B9" s="1">
        <v>3.0</v>
      </c>
      <c r="C9" s="1">
        <v>6.0</v>
      </c>
      <c r="D9" s="1">
        <v>7.0</v>
      </c>
      <c r="E9" s="1">
        <v>6.0</v>
      </c>
      <c r="F9" s="1">
        <v>5.0</v>
      </c>
      <c r="G9" s="1">
        <v>5.0</v>
      </c>
      <c r="H9" s="1">
        <v>2.0</v>
      </c>
      <c r="I9" s="1">
        <v>18.0</v>
      </c>
      <c r="J9" s="1">
        <v>5.0</v>
      </c>
      <c r="K9" s="1">
        <v>8.0</v>
      </c>
      <c r="L9" s="2"/>
      <c r="M9" s="2"/>
      <c r="N9" s="2"/>
      <c r="O9" s="2"/>
      <c r="P9" s="2"/>
      <c r="Q9" s="2"/>
      <c r="R9" s="2"/>
      <c r="S9" s="2"/>
      <c r="T9" s="2"/>
      <c r="U9" s="2"/>
      <c r="V9" s="2"/>
      <c r="W9" s="2"/>
      <c r="X9" s="2"/>
      <c r="Y9" s="2"/>
      <c r="Z9" s="2"/>
    </row>
    <row r="10">
      <c r="A10" s="1" t="s">
        <v>153</v>
      </c>
      <c r="B10" s="1">
        <v>17.0</v>
      </c>
      <c r="C10" s="1">
        <v>10.0</v>
      </c>
      <c r="D10" s="1">
        <v>6.0</v>
      </c>
      <c r="E10" s="1">
        <v>4.0</v>
      </c>
      <c r="F10" s="1">
        <v>2.0</v>
      </c>
      <c r="G10" s="1">
        <v>67.0</v>
      </c>
      <c r="H10" s="1">
        <v>1.0</v>
      </c>
      <c r="I10" s="1">
        <v>-8.0</v>
      </c>
      <c r="J10" s="1">
        <v>4.0</v>
      </c>
      <c r="K10" s="1">
        <v>1.0</v>
      </c>
      <c r="L10" s="2"/>
      <c r="M10" s="2"/>
      <c r="N10" s="2"/>
      <c r="O10" s="2"/>
      <c r="P10" s="2"/>
      <c r="Q10" s="2"/>
      <c r="R10" s="2"/>
      <c r="S10" s="2"/>
      <c r="T10" s="2"/>
      <c r="U10" s="2"/>
      <c r="V10" s="2"/>
      <c r="W10" s="2"/>
      <c r="X10" s="2"/>
      <c r="Y10" s="2"/>
      <c r="Z10" s="2"/>
    </row>
    <row r="11">
      <c r="A11" s="1" t="s">
        <v>154</v>
      </c>
      <c r="B11" s="1">
        <v>-54.0</v>
      </c>
      <c r="C11" s="1">
        <v>-41.0</v>
      </c>
      <c r="D11" s="1">
        <v>-48.0</v>
      </c>
      <c r="E11" s="1">
        <v>-55.0</v>
      </c>
      <c r="F11" s="1">
        <v>-62.0</v>
      </c>
      <c r="G11" s="1">
        <v>-44.0</v>
      </c>
      <c r="H11" s="1">
        <v>-30.0</v>
      </c>
      <c r="I11" s="1">
        <v>-74.0</v>
      </c>
      <c r="J11" s="1">
        <v>-60.0</v>
      </c>
      <c r="K11" s="1">
        <v>-42.0</v>
      </c>
      <c r="L11" s="2"/>
      <c r="M11" s="2"/>
      <c r="N11" s="2"/>
      <c r="O11" s="2"/>
      <c r="P11" s="2"/>
      <c r="Q11" s="2"/>
      <c r="R11" s="2"/>
      <c r="S11" s="2"/>
      <c r="T11" s="2"/>
      <c r="U11" s="2"/>
      <c r="V11" s="2"/>
      <c r="W11" s="2"/>
      <c r="X11" s="2"/>
      <c r="Y11" s="2"/>
      <c r="Z11" s="2"/>
    </row>
    <row r="12">
      <c r="A12" s="1" t="s">
        <v>155</v>
      </c>
      <c r="B12" s="1">
        <v>16.0</v>
      </c>
      <c r="C12" s="1">
        <v>8.0</v>
      </c>
      <c r="D12" s="1">
        <v>678.0</v>
      </c>
      <c r="E12" s="1">
        <v>1.0</v>
      </c>
      <c r="F12" s="1">
        <v>5.0</v>
      </c>
      <c r="G12" s="1">
        <v>5.0</v>
      </c>
      <c r="H12" s="1">
        <v>5.0</v>
      </c>
      <c r="I12" s="1">
        <v>11.0</v>
      </c>
      <c r="J12" s="1">
        <v>1.0</v>
      </c>
      <c r="K12" s="1">
        <v>2.0</v>
      </c>
      <c r="L12" s="2"/>
      <c r="M12" s="2"/>
      <c r="N12" s="2"/>
      <c r="O12" s="2"/>
      <c r="P12" s="2"/>
      <c r="Q12" s="2"/>
      <c r="R12" s="2"/>
      <c r="S12" s="2"/>
      <c r="T12" s="2"/>
      <c r="U12" s="2"/>
      <c r="V12" s="2"/>
      <c r="W12" s="2"/>
      <c r="X12" s="2"/>
      <c r="Y12" s="2"/>
      <c r="Z12" s="2"/>
    </row>
    <row r="13">
      <c r="A13" s="1" t="s">
        <v>156</v>
      </c>
      <c r="B13" s="1">
        <v>-38.0</v>
      </c>
      <c r="C13" s="1">
        <v>-33.0</v>
      </c>
      <c r="D13" s="1">
        <v>-47.0</v>
      </c>
      <c r="E13" s="1">
        <v>-53.0</v>
      </c>
      <c r="F13" s="1">
        <v>-56.0</v>
      </c>
      <c r="G13" s="1">
        <v>-39.0</v>
      </c>
      <c r="H13" s="1">
        <v>-24.0</v>
      </c>
      <c r="I13" s="1">
        <v>-62.0</v>
      </c>
      <c r="J13" s="1">
        <v>1.0</v>
      </c>
      <c r="K13" s="1">
        <v>1.0</v>
      </c>
      <c r="L13" s="2"/>
      <c r="M13" s="2"/>
      <c r="N13" s="2"/>
      <c r="O13" s="2"/>
      <c r="P13" s="2"/>
      <c r="Q13" s="2"/>
      <c r="R13" s="2"/>
      <c r="S13" s="2"/>
      <c r="T13" s="2"/>
      <c r="U13" s="2"/>
      <c r="V13" s="2"/>
      <c r="W13" s="2"/>
      <c r="X13" s="2"/>
      <c r="Y13" s="2"/>
      <c r="Z13" s="2"/>
    </row>
    <row r="14">
      <c r="A14" s="1" t="s">
        <v>157</v>
      </c>
      <c r="B14" s="1">
        <v>72.0</v>
      </c>
      <c r="C14" s="1">
        <v>1.0</v>
      </c>
      <c r="D14" s="1">
        <v>10.0</v>
      </c>
      <c r="E14" s="1">
        <v>43.0</v>
      </c>
      <c r="F14" s="1">
        <v>24.0</v>
      </c>
      <c r="G14" s="1">
        <v>0.0</v>
      </c>
      <c r="H14" s="1">
        <v>-3.0</v>
      </c>
      <c r="I14" s="1">
        <v>32.0</v>
      </c>
      <c r="J14" s="1">
        <v>14.0</v>
      </c>
      <c r="K14" s="1">
        <v>18.0</v>
      </c>
      <c r="L14" s="2"/>
      <c r="M14" s="2"/>
      <c r="N14" s="2"/>
      <c r="O14" s="2"/>
      <c r="P14" s="2"/>
      <c r="Q14" s="2"/>
      <c r="R14" s="2"/>
      <c r="S14" s="2"/>
      <c r="T14" s="2"/>
      <c r="U14" s="2"/>
      <c r="V14" s="2"/>
      <c r="W14" s="2"/>
      <c r="X14" s="2"/>
      <c r="Y14" s="2"/>
      <c r="Z14" s="2"/>
    </row>
    <row r="15">
      <c r="A15" s="1" t="s">
        <v>158</v>
      </c>
      <c r="B15" s="1">
        <v>17.0</v>
      </c>
      <c r="C15" s="1">
        <v>10.0</v>
      </c>
      <c r="D15" s="1">
        <v>5.0</v>
      </c>
      <c r="E15" s="1">
        <v>4.0</v>
      </c>
      <c r="F15" s="1">
        <v>2.0</v>
      </c>
      <c r="G15" s="1">
        <v>28.0</v>
      </c>
      <c r="H15" s="1">
        <v>1.0</v>
      </c>
      <c r="I15" s="1">
        <v>-8.0</v>
      </c>
      <c r="J15" s="1">
        <v>5.0</v>
      </c>
      <c r="K15" s="1">
        <v>3.0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-9.0</v>
      </c>
      <c r="H16" s="1">
        <v>-12.0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54.0</v>
      </c>
      <c r="J17" s="1">
        <v>0.0</v>
      </c>
      <c r="K17" s="1">
        <v>3.0</v>
      </c>
      <c r="L17" s="2"/>
      <c r="M17" s="2"/>
      <c r="N17" s="2"/>
      <c r="O17" s="2"/>
      <c r="P17" s="2"/>
      <c r="Q17" s="2"/>
      <c r="R17" s="2"/>
      <c r="S17" s="2"/>
      <c r="T17" s="2"/>
      <c r="U17" s="2"/>
      <c r="V17" s="2"/>
      <c r="W17" s="2"/>
      <c r="X17" s="2"/>
      <c r="Y17" s="2"/>
      <c r="Z17" s="2"/>
    </row>
    <row r="18">
      <c r="A18" s="1" t="s">
        <v>161</v>
      </c>
      <c r="B18" s="1">
        <v>6.0</v>
      </c>
      <c r="C18" s="1">
        <v>32.0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17.0</v>
      </c>
      <c r="C19" s="1">
        <v>11.0</v>
      </c>
      <c r="D19" s="1">
        <v>5.0</v>
      </c>
      <c r="E19" s="1">
        <v>4.0</v>
      </c>
      <c r="F19" s="1">
        <v>2.0</v>
      </c>
      <c r="G19" s="1">
        <v>-9.0</v>
      </c>
      <c r="H19" s="1">
        <v>-10.0</v>
      </c>
      <c r="I19" s="1">
        <v>-8.0</v>
      </c>
      <c r="J19" s="1">
        <v>5.0</v>
      </c>
      <c r="K19" s="1">
        <v>7.0</v>
      </c>
      <c r="L19" s="2"/>
      <c r="M19" s="2"/>
      <c r="N19" s="2"/>
      <c r="O19" s="2"/>
      <c r="P19" s="2"/>
      <c r="Q19" s="2"/>
      <c r="R19" s="2"/>
      <c r="S19" s="2"/>
      <c r="T19" s="2"/>
      <c r="U19" s="2"/>
      <c r="V19" s="2"/>
      <c r="W19" s="2"/>
      <c r="X19" s="2"/>
      <c r="Y19" s="2"/>
      <c r="Z19" s="2"/>
    </row>
    <row r="20">
      <c r="A20" s="1" t="s">
        <v>163</v>
      </c>
      <c r="B20" s="1">
        <v>2.0</v>
      </c>
      <c r="C20" s="1">
        <v>2.0</v>
      </c>
      <c r="D20" s="1">
        <v>1.0</v>
      </c>
      <c r="E20" s="1">
        <v>1.0</v>
      </c>
      <c r="F20" s="1">
        <v>1.0</v>
      </c>
      <c r="G20" s="1">
        <v>36.0</v>
      </c>
      <c r="H20" s="1">
        <v>-61.0</v>
      </c>
      <c r="I20" s="1">
        <v>2.0</v>
      </c>
      <c r="J20" s="1">
        <v>3.0</v>
      </c>
      <c r="K20" s="1">
        <v>2.0</v>
      </c>
      <c r="L20" s="2"/>
      <c r="M20" s="2"/>
      <c r="N20" s="2"/>
      <c r="O20" s="2"/>
      <c r="P20" s="2"/>
      <c r="Q20" s="2"/>
      <c r="R20" s="2"/>
      <c r="S20" s="2"/>
      <c r="T20" s="2"/>
      <c r="U20" s="2"/>
      <c r="V20" s="2"/>
      <c r="W20" s="2"/>
      <c r="X20" s="2"/>
      <c r="Y20" s="2"/>
      <c r="Z20" s="2"/>
    </row>
    <row r="21" ht="15.75" customHeight="1">
      <c r="A21" s="1" t="s">
        <v>164</v>
      </c>
      <c r="B21" s="1">
        <v>14.0</v>
      </c>
      <c r="C21" s="1">
        <v>8.0</v>
      </c>
      <c r="D21" s="1">
        <v>4.0</v>
      </c>
      <c r="E21" s="1">
        <v>2.0</v>
      </c>
      <c r="F21" s="1">
        <v>99.0</v>
      </c>
      <c r="G21" s="1">
        <v>-9.0</v>
      </c>
      <c r="H21" s="1">
        <v>-10.0</v>
      </c>
      <c r="I21" s="1">
        <v>-10.0</v>
      </c>
      <c r="J21" s="1">
        <v>2.0</v>
      </c>
      <c r="K21" s="1">
        <v>5.0</v>
      </c>
      <c r="L21" s="2"/>
      <c r="M21" s="2"/>
      <c r="N21" s="2"/>
      <c r="O21" s="2"/>
      <c r="P21" s="2"/>
      <c r="Q21" s="2"/>
      <c r="R21" s="2"/>
      <c r="S21" s="2"/>
      <c r="T21" s="2"/>
      <c r="U21" s="2"/>
      <c r="V21" s="2"/>
      <c r="W21" s="2"/>
      <c r="X21" s="2"/>
      <c r="Y21" s="2"/>
      <c r="Z21" s="2"/>
    </row>
    <row r="22" ht="15.75" customHeight="1">
      <c r="A22" s="1" t="s">
        <v>165</v>
      </c>
      <c r="B22" s="1">
        <v>0.0</v>
      </c>
      <c r="C22" s="1">
        <v>0.0</v>
      </c>
      <c r="D22" s="1">
        <v>0.0</v>
      </c>
      <c r="E22" s="1">
        <v>3.0</v>
      </c>
      <c r="F22" s="1">
        <v>8.0</v>
      </c>
      <c r="G22" s="1">
        <v>-29.0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14.0</v>
      </c>
      <c r="C23" s="1">
        <v>8.0</v>
      </c>
      <c r="D23" s="1">
        <v>4.0</v>
      </c>
      <c r="E23" s="1">
        <v>3.0</v>
      </c>
      <c r="F23" s="1">
        <v>1.0</v>
      </c>
      <c r="G23" s="1">
        <v>-9.0</v>
      </c>
      <c r="H23" s="1">
        <v>-10.0</v>
      </c>
      <c r="I23" s="1">
        <v>-10.0</v>
      </c>
      <c r="J23" s="1">
        <v>2.0</v>
      </c>
      <c r="K23" s="1">
        <v>5.0</v>
      </c>
      <c r="L23" s="2"/>
      <c r="M23" s="2"/>
      <c r="N23" s="2"/>
      <c r="O23" s="2"/>
      <c r="P23" s="2"/>
      <c r="Q23" s="2"/>
      <c r="R23" s="2"/>
      <c r="S23" s="2"/>
      <c r="T23" s="2"/>
      <c r="U23" s="2"/>
      <c r="V23" s="2"/>
      <c r="W23" s="2"/>
      <c r="X23" s="2"/>
      <c r="Y23" s="2"/>
      <c r="Z23" s="2"/>
    </row>
    <row r="24" ht="15.75" customHeight="1">
      <c r="A24" s="1" t="s">
        <v>105</v>
      </c>
      <c r="B24" s="1">
        <v>-73.0</v>
      </c>
      <c r="C24" s="1">
        <v>-48.0</v>
      </c>
      <c r="D24" s="1">
        <v>-30.0</v>
      </c>
      <c r="E24" s="1">
        <v>75.0</v>
      </c>
      <c r="F24" s="1">
        <v>89.0</v>
      </c>
      <c r="G24" s="1">
        <v>3.0</v>
      </c>
      <c r="H24" s="1">
        <v>3.0</v>
      </c>
      <c r="I24" s="1">
        <v>2.0</v>
      </c>
      <c r="J24" s="1">
        <v>43.0</v>
      </c>
      <c r="K24" s="1">
        <v>56.0</v>
      </c>
      <c r="L24" s="2"/>
      <c r="M24" s="2"/>
      <c r="N24" s="2"/>
      <c r="O24" s="2"/>
      <c r="P24" s="2"/>
      <c r="Q24" s="2"/>
      <c r="R24" s="2"/>
      <c r="S24" s="2"/>
      <c r="T24" s="2"/>
      <c r="U24" s="2"/>
      <c r="V24" s="2"/>
      <c r="W24" s="2"/>
      <c r="X24" s="2"/>
      <c r="Y24" s="2"/>
      <c r="Z24" s="2"/>
    </row>
    <row r="25" ht="15.75" customHeight="1">
      <c r="A25" s="1" t="s">
        <v>167</v>
      </c>
      <c r="B25" s="1">
        <v>13.0</v>
      </c>
      <c r="C25" s="1">
        <v>8.0</v>
      </c>
      <c r="D25" s="1">
        <v>4.0</v>
      </c>
      <c r="E25" s="1">
        <v>3.0</v>
      </c>
      <c r="F25" s="1">
        <v>1.0</v>
      </c>
      <c r="G25" s="1">
        <v>-6.0</v>
      </c>
      <c r="H25" s="1">
        <v>-6.0</v>
      </c>
      <c r="I25" s="1">
        <v>-8.0</v>
      </c>
      <c r="J25" s="1">
        <v>3.0</v>
      </c>
      <c r="K25" s="1">
        <v>5.0</v>
      </c>
      <c r="L25" s="2"/>
      <c r="M25" s="2"/>
      <c r="N25" s="2"/>
      <c r="O25" s="2"/>
      <c r="P25" s="2"/>
      <c r="Q25" s="2"/>
      <c r="R25" s="2"/>
      <c r="S25" s="2"/>
      <c r="T25" s="2"/>
      <c r="U25" s="2"/>
      <c r="V25" s="2"/>
      <c r="W25" s="2"/>
      <c r="X25" s="2"/>
      <c r="Y25" s="2"/>
      <c r="Z25" s="2"/>
    </row>
    <row r="26" ht="15.75" customHeight="1">
      <c r="A26" s="1" t="s">
        <v>168</v>
      </c>
      <c r="B26" s="1">
        <v>13.0</v>
      </c>
      <c r="C26" s="1">
        <v>8.0</v>
      </c>
      <c r="D26" s="1">
        <v>4.0</v>
      </c>
      <c r="E26" s="1">
        <v>3.0</v>
      </c>
      <c r="F26" s="1">
        <v>1.0</v>
      </c>
      <c r="G26" s="1">
        <v>-6.0</v>
      </c>
      <c r="H26" s="1">
        <v>-6.0</v>
      </c>
      <c r="I26" s="1">
        <v>-8.0</v>
      </c>
      <c r="J26" s="1">
        <v>3.0</v>
      </c>
      <c r="K26" s="1">
        <v>5.0</v>
      </c>
      <c r="L26" s="2"/>
      <c r="M26" s="2"/>
      <c r="N26" s="2"/>
      <c r="O26" s="2"/>
      <c r="P26" s="2"/>
      <c r="Q26" s="2"/>
      <c r="R26" s="2"/>
      <c r="S26" s="2"/>
      <c r="T26" s="2"/>
      <c r="U26" s="2"/>
      <c r="V26" s="2"/>
      <c r="W26" s="2"/>
      <c r="X26" s="2"/>
      <c r="Y26" s="2"/>
      <c r="Z26" s="2"/>
    </row>
    <row r="27" ht="15.75" customHeight="1">
      <c r="A27" s="1" t="s">
        <v>169</v>
      </c>
      <c r="B27" s="1">
        <v>13.0</v>
      </c>
      <c r="C27" s="1">
        <v>8.0</v>
      </c>
      <c r="D27" s="1">
        <v>4.0</v>
      </c>
      <c r="E27" s="1">
        <v>3.0</v>
      </c>
      <c r="F27" s="1">
        <v>1.0</v>
      </c>
      <c r="G27" s="1">
        <v>-6.0</v>
      </c>
      <c r="H27" s="1">
        <v>-6.0</v>
      </c>
      <c r="I27" s="1">
        <v>-8.0</v>
      </c>
      <c r="J27" s="1">
        <v>3.0</v>
      </c>
      <c r="K27" s="1">
        <v>5.0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183</v>
      </c>
      <c r="F30" s="1" t="s">
        <v>184</v>
      </c>
      <c r="G30" s="1" t="s">
        <v>185</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186</v>
      </c>
      <c r="B31" s="1">
        <v>17.0</v>
      </c>
      <c r="C31" s="1">
        <v>8.0</v>
      </c>
      <c r="D31" s="1">
        <v>9.0</v>
      </c>
      <c r="E31" s="1">
        <v>10.0</v>
      </c>
      <c r="F31" s="1">
        <v>12.0</v>
      </c>
      <c r="G31" s="1">
        <v>12.0</v>
      </c>
      <c r="H31" s="1">
        <v>12.0</v>
      </c>
      <c r="I31" s="1">
        <v>17.0</v>
      </c>
      <c r="J31" s="1">
        <v>99.0</v>
      </c>
      <c r="K31" s="1">
        <v>2.0</v>
      </c>
      <c r="L31" s="2"/>
      <c r="M31" s="2"/>
      <c r="N31" s="2"/>
      <c r="O31" s="2"/>
      <c r="P31" s="2"/>
      <c r="Q31" s="2"/>
      <c r="R31" s="2"/>
      <c r="S31" s="2"/>
      <c r="T31" s="2"/>
      <c r="U31" s="2"/>
      <c r="V31" s="2"/>
      <c r="W31" s="2"/>
      <c r="X31" s="2"/>
      <c r="Y31" s="2"/>
      <c r="Z31" s="2"/>
    </row>
    <row r="32" ht="15.75" customHeight="1">
      <c r="A32" s="1" t="s">
        <v>187</v>
      </c>
      <c r="B32" s="1" t="s">
        <v>172</v>
      </c>
      <c r="C32" s="1" t="s">
        <v>173</v>
      </c>
      <c r="D32" s="1" t="s">
        <v>174</v>
      </c>
      <c r="E32" s="1" t="s">
        <v>175</v>
      </c>
      <c r="F32" s="1" t="s">
        <v>176</v>
      </c>
      <c r="G32" s="1" t="s">
        <v>177</v>
      </c>
      <c r="H32" s="1" t="s">
        <v>178</v>
      </c>
      <c r="I32" s="1" t="s">
        <v>179</v>
      </c>
      <c r="J32" s="1">
        <v>3.0</v>
      </c>
      <c r="K32" s="1" t="s">
        <v>181</v>
      </c>
      <c r="L32" s="2"/>
      <c r="M32" s="2"/>
      <c r="N32" s="2"/>
      <c r="O32" s="2"/>
      <c r="P32" s="2"/>
      <c r="Q32" s="2"/>
      <c r="R32" s="2"/>
      <c r="S32" s="2"/>
      <c r="T32" s="2"/>
      <c r="U32" s="2"/>
      <c r="V32" s="2"/>
      <c r="W32" s="2"/>
      <c r="X32" s="2"/>
      <c r="Y32" s="2"/>
      <c r="Z32" s="2"/>
    </row>
    <row r="33" ht="15.75" customHeight="1">
      <c r="A33" s="1" t="s">
        <v>188</v>
      </c>
      <c r="B33" s="1" t="s">
        <v>172</v>
      </c>
      <c r="C33" s="1" t="s">
        <v>173</v>
      </c>
      <c r="D33" s="1" t="s">
        <v>174</v>
      </c>
      <c r="E33" s="1" t="s">
        <v>183</v>
      </c>
      <c r="F33" s="1" t="s">
        <v>184</v>
      </c>
      <c r="G33" s="1" t="s">
        <v>185</v>
      </c>
      <c r="H33" s="1" t="s">
        <v>178</v>
      </c>
      <c r="I33" s="1" t="s">
        <v>179</v>
      </c>
      <c r="J33" s="1">
        <v>3.0</v>
      </c>
      <c r="K33" s="1" t="s">
        <v>181</v>
      </c>
      <c r="L33" s="2"/>
      <c r="M33" s="2"/>
      <c r="N33" s="2"/>
      <c r="O33" s="2"/>
      <c r="P33" s="2"/>
      <c r="Q33" s="2"/>
      <c r="R33" s="2"/>
      <c r="S33" s="2"/>
      <c r="T33" s="2"/>
      <c r="U33" s="2"/>
      <c r="V33" s="2"/>
      <c r="W33" s="2"/>
      <c r="X33" s="2"/>
      <c r="Y33" s="2"/>
      <c r="Z33" s="2"/>
    </row>
    <row r="34" ht="15.75" customHeight="1">
      <c r="A34" s="1" t="s">
        <v>189</v>
      </c>
      <c r="B34" s="1">
        <v>17.0</v>
      </c>
      <c r="C34" s="1">
        <v>8.0</v>
      </c>
      <c r="D34" s="1">
        <v>9.0</v>
      </c>
      <c r="E34" s="1">
        <v>10.0</v>
      </c>
      <c r="F34" s="1">
        <v>12.0</v>
      </c>
      <c r="G34" s="1">
        <v>12.0</v>
      </c>
      <c r="H34" s="1">
        <v>12.0</v>
      </c>
      <c r="I34" s="1">
        <v>17.0</v>
      </c>
      <c r="J34" s="1">
        <v>1.0</v>
      </c>
      <c r="K34" s="1">
        <v>2.0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193</v>
      </c>
      <c r="E36" s="1" t="s">
        <v>194</v>
      </c>
      <c r="F36" s="1" t="s">
        <v>195</v>
      </c>
      <c r="G36" s="1" t="s">
        <v>196</v>
      </c>
      <c r="H36" s="1" t="s">
        <v>197</v>
      </c>
      <c r="I36" s="1" t="s">
        <v>198</v>
      </c>
      <c r="J36" s="1" t="s">
        <v>202</v>
      </c>
      <c r="K36" s="1" t="s">
        <v>200</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203</v>
      </c>
      <c r="B38" s="1">
        <v>18.0</v>
      </c>
      <c r="C38" s="1">
        <v>11.0</v>
      </c>
      <c r="D38" s="1">
        <v>7.0</v>
      </c>
      <c r="E38" s="1">
        <v>5.0</v>
      </c>
      <c r="F38" s="1">
        <v>3.0</v>
      </c>
      <c r="G38" s="1">
        <v>1.0</v>
      </c>
      <c r="H38" s="1">
        <v>2.0</v>
      </c>
      <c r="I38" s="1">
        <v>-7.0</v>
      </c>
      <c r="J38" s="1">
        <v>4.0</v>
      </c>
      <c r="K38" s="1">
        <v>2.0</v>
      </c>
      <c r="L38" s="2"/>
      <c r="M38" s="2"/>
      <c r="N38" s="2"/>
      <c r="O38" s="2"/>
      <c r="P38" s="2"/>
      <c r="Q38" s="2"/>
      <c r="R38" s="2"/>
      <c r="S38" s="2"/>
      <c r="T38" s="2"/>
      <c r="U38" s="2"/>
      <c r="V38" s="2"/>
      <c r="W38" s="2"/>
      <c r="X38" s="2"/>
      <c r="Y38" s="2"/>
      <c r="Z38" s="2"/>
    </row>
    <row r="39" ht="15.75" customHeight="1">
      <c r="A39" s="1" t="s">
        <v>204</v>
      </c>
      <c r="B39" s="1">
        <v>17.0</v>
      </c>
      <c r="C39" s="1">
        <v>10.0</v>
      </c>
      <c r="D39" s="1">
        <v>6.0</v>
      </c>
      <c r="E39" s="1">
        <v>4.0</v>
      </c>
      <c r="F39" s="1">
        <v>2.0</v>
      </c>
      <c r="G39" s="1">
        <v>1.0</v>
      </c>
      <c r="H39" s="1">
        <v>2.0</v>
      </c>
      <c r="I39" s="1">
        <v>-8.0</v>
      </c>
      <c r="J39" s="1">
        <v>4.0</v>
      </c>
      <c r="K39" s="1">
        <v>1.0</v>
      </c>
      <c r="L39" s="2"/>
      <c r="M39" s="2"/>
      <c r="N39" s="2"/>
      <c r="O39" s="2"/>
      <c r="P39" s="2"/>
      <c r="Q39" s="2"/>
      <c r="R39" s="2"/>
      <c r="S39" s="2"/>
      <c r="T39" s="2"/>
      <c r="U39" s="2"/>
      <c r="V39" s="2"/>
      <c r="W39" s="2"/>
      <c r="X39" s="2"/>
      <c r="Y39" s="2"/>
      <c r="Z39" s="2"/>
    </row>
    <row r="40" ht="15.75" customHeight="1">
      <c r="A40" s="1" t="s">
        <v>205</v>
      </c>
      <c r="B40" s="1">
        <v>17.0</v>
      </c>
      <c r="C40" s="1">
        <v>10.0</v>
      </c>
      <c r="D40" s="1">
        <v>6.0</v>
      </c>
      <c r="E40" s="1">
        <v>4.0</v>
      </c>
      <c r="F40" s="1">
        <v>2.0</v>
      </c>
      <c r="G40" s="1">
        <v>67.0</v>
      </c>
      <c r="H40" s="1">
        <v>1.0</v>
      </c>
      <c r="I40" s="1">
        <v>-8.0</v>
      </c>
      <c r="J40" s="1">
        <v>4.0</v>
      </c>
      <c r="K40" s="1">
        <v>1.0</v>
      </c>
      <c r="L40" s="2"/>
      <c r="M40" s="2"/>
      <c r="N40" s="2"/>
      <c r="O40" s="2"/>
      <c r="P40" s="2"/>
      <c r="Q40" s="2"/>
      <c r="R40" s="2"/>
      <c r="S40" s="2"/>
      <c r="T40" s="2"/>
      <c r="U40" s="2"/>
      <c r="V40" s="2"/>
      <c r="W40" s="2"/>
      <c r="X40" s="2"/>
      <c r="Y40" s="2"/>
      <c r="Z40" s="2"/>
    </row>
    <row r="41" ht="15.75" customHeight="1">
      <c r="A41" s="1" t="s">
        <v>206</v>
      </c>
      <c r="B41" s="1">
        <v>0.0</v>
      </c>
      <c r="C41" s="1">
        <v>0.0</v>
      </c>
      <c r="D41" s="1">
        <v>0.0</v>
      </c>
      <c r="E41" s="1">
        <v>5.0</v>
      </c>
      <c r="F41" s="1">
        <v>3.0</v>
      </c>
      <c r="G41" s="1">
        <v>1.0</v>
      </c>
      <c r="H41" s="1">
        <v>2.0</v>
      </c>
      <c r="I41" s="1">
        <v>-7.0</v>
      </c>
      <c r="J41" s="1">
        <v>5.0</v>
      </c>
      <c r="K41" s="1">
        <v>2.0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v>2.0</v>
      </c>
      <c r="C43" s="1">
        <v>2.0</v>
      </c>
      <c r="D43" s="1">
        <v>0.0</v>
      </c>
      <c r="E43" s="1">
        <v>1.0</v>
      </c>
      <c r="F43" s="1">
        <v>1.0</v>
      </c>
      <c r="G43" s="1">
        <v>52.0</v>
      </c>
      <c r="H43" s="1">
        <v>1.0</v>
      </c>
      <c r="I43" s="1">
        <v>2.0</v>
      </c>
      <c r="J43" s="1">
        <v>0.0</v>
      </c>
      <c r="K43" s="1">
        <v>0.0</v>
      </c>
      <c r="L43" s="2"/>
      <c r="M43" s="2"/>
      <c r="N43" s="2"/>
      <c r="O43" s="2"/>
      <c r="P43" s="2"/>
      <c r="Q43" s="2"/>
      <c r="R43" s="2"/>
      <c r="S43" s="2"/>
      <c r="T43" s="2"/>
      <c r="U43" s="2"/>
      <c r="V43" s="2"/>
      <c r="W43" s="2"/>
      <c r="X43" s="2"/>
      <c r="Y43" s="2"/>
      <c r="Z43" s="2"/>
    </row>
    <row r="44" ht="15.75" customHeight="1">
      <c r="A44" s="1" t="s">
        <v>219</v>
      </c>
      <c r="B44" s="1">
        <v>2.0</v>
      </c>
      <c r="C44" s="1">
        <v>2.0</v>
      </c>
      <c r="D44" s="1">
        <v>1.0</v>
      </c>
      <c r="E44" s="1">
        <v>1.0</v>
      </c>
      <c r="F44" s="1">
        <v>1.0</v>
      </c>
      <c r="G44" s="1">
        <v>52.0</v>
      </c>
      <c r="H44" s="1">
        <v>1.0</v>
      </c>
      <c r="I44" s="1">
        <v>2.0</v>
      </c>
      <c r="J44" s="1">
        <v>3.0</v>
      </c>
      <c r="K44" s="1">
        <v>2.0</v>
      </c>
      <c r="L44" s="2"/>
      <c r="M44" s="2"/>
      <c r="N44" s="2"/>
      <c r="O44" s="2"/>
      <c r="P44" s="2"/>
      <c r="Q44" s="2"/>
      <c r="R44" s="2"/>
      <c r="S44" s="2"/>
      <c r="T44" s="2"/>
      <c r="U44" s="2"/>
      <c r="V44" s="2"/>
      <c r="W44" s="2"/>
      <c r="X44" s="2"/>
      <c r="Y44" s="2"/>
      <c r="Z44" s="2"/>
    </row>
    <row r="45" ht="15.75" customHeight="1">
      <c r="A45" s="1" t="s">
        <v>220</v>
      </c>
      <c r="B45" s="1">
        <v>33.0</v>
      </c>
      <c r="C45" s="1">
        <v>0.0</v>
      </c>
      <c r="D45" s="1">
        <v>0.0</v>
      </c>
      <c r="E45" s="1">
        <v>19.0</v>
      </c>
      <c r="F45" s="1">
        <v>0.0</v>
      </c>
      <c r="G45" s="1">
        <v>-16.0</v>
      </c>
      <c r="H45" s="1">
        <v>-1.0</v>
      </c>
      <c r="I45" s="1">
        <v>0.0</v>
      </c>
      <c r="J45" s="1">
        <v>0.0</v>
      </c>
      <c r="K45" s="1">
        <v>0.0</v>
      </c>
      <c r="L45" s="2"/>
      <c r="M45" s="2"/>
      <c r="N45" s="2"/>
      <c r="O45" s="2"/>
      <c r="P45" s="2"/>
      <c r="Q45" s="2"/>
      <c r="R45" s="2"/>
      <c r="S45" s="2"/>
      <c r="T45" s="2"/>
      <c r="U45" s="2"/>
      <c r="V45" s="2"/>
      <c r="W45" s="2"/>
      <c r="X45" s="2"/>
      <c r="Y45" s="2"/>
      <c r="Z45" s="2"/>
    </row>
    <row r="46" ht="15.75" customHeight="1">
      <c r="A46" s="1" t="s">
        <v>221</v>
      </c>
      <c r="B46" s="1">
        <v>33.0</v>
      </c>
      <c r="C46" s="1">
        <v>0.0</v>
      </c>
      <c r="D46" s="1">
        <v>-9.0</v>
      </c>
      <c r="E46" s="1">
        <v>19.0</v>
      </c>
      <c r="F46" s="1">
        <v>0.0</v>
      </c>
      <c r="G46" s="1">
        <v>-16.0</v>
      </c>
      <c r="H46" s="1">
        <v>-1.0</v>
      </c>
      <c r="I46" s="1">
        <v>0.0</v>
      </c>
      <c r="J46" s="1">
        <v>0.0</v>
      </c>
      <c r="K46" s="1">
        <v>0.0</v>
      </c>
      <c r="L46" s="2"/>
      <c r="M46" s="2"/>
      <c r="N46" s="2"/>
      <c r="O46" s="2"/>
      <c r="P46" s="2"/>
      <c r="Q46" s="2"/>
      <c r="R46" s="2"/>
      <c r="S46" s="2"/>
      <c r="T46" s="2"/>
      <c r="U46" s="2"/>
      <c r="V46" s="2"/>
      <c r="W46" s="2"/>
      <c r="X46" s="2"/>
      <c r="Y46" s="2"/>
      <c r="Z46" s="2"/>
    </row>
    <row r="47" ht="15.75" customHeight="1">
      <c r="A47" s="1" t="s">
        <v>222</v>
      </c>
      <c r="B47" s="1">
        <v>10.0</v>
      </c>
      <c r="C47" s="1">
        <v>6.0</v>
      </c>
      <c r="D47" s="1">
        <v>3.0</v>
      </c>
      <c r="E47" s="1">
        <v>3.0</v>
      </c>
      <c r="F47" s="1">
        <v>2.0</v>
      </c>
      <c r="G47" s="1">
        <v>3.0</v>
      </c>
      <c r="H47" s="1">
        <v>4.0</v>
      </c>
      <c r="I47" s="1">
        <v>-3.0</v>
      </c>
      <c r="J47" s="1">
        <v>4.0</v>
      </c>
      <c r="K47" s="1">
        <v>2.0</v>
      </c>
      <c r="L47" s="2"/>
      <c r="M47" s="2"/>
      <c r="N47" s="2"/>
      <c r="O47" s="2"/>
      <c r="P47" s="2"/>
      <c r="Q47" s="2"/>
      <c r="R47" s="2"/>
      <c r="S47" s="2"/>
      <c r="T47" s="2"/>
      <c r="U47" s="2"/>
      <c r="V47" s="2"/>
      <c r="W47" s="2"/>
      <c r="X47" s="2"/>
      <c r="Y47" s="2"/>
      <c r="Z47" s="2"/>
    </row>
    <row r="48" ht="15.75" customHeight="1">
      <c r="A48" s="1" t="s">
        <v>223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224</v>
      </c>
      <c r="B49" s="1">
        <v>860.0</v>
      </c>
      <c r="C49" s="1">
        <v>2.0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225</v>
      </c>
      <c r="B50" s="1">
        <v>1.0</v>
      </c>
      <c r="C50" s="1">
        <v>85.0</v>
      </c>
      <c r="D50" s="1">
        <v>75.0</v>
      </c>
      <c r="E50" s="1">
        <v>79.0</v>
      </c>
      <c r="F50" s="1">
        <v>32.0</v>
      </c>
      <c r="G50" s="1">
        <v>32.0</v>
      </c>
      <c r="H50" s="1">
        <v>97.0</v>
      </c>
      <c r="I50" s="1">
        <v>22.0</v>
      </c>
      <c r="J50" s="1">
        <v>27.0</v>
      </c>
      <c r="K50" s="1">
        <v>22.0</v>
      </c>
      <c r="L50" s="2"/>
      <c r="M50" s="2"/>
      <c r="N50" s="2"/>
      <c r="O50" s="2"/>
      <c r="P50" s="2"/>
      <c r="Q50" s="2"/>
      <c r="R50" s="2"/>
      <c r="S50" s="2"/>
      <c r="T50" s="2"/>
      <c r="U50" s="2"/>
      <c r="V50" s="2"/>
      <c r="W50" s="2"/>
      <c r="X50" s="2"/>
      <c r="Y50" s="2"/>
      <c r="Z50" s="2"/>
    </row>
    <row r="51" ht="15.75" customHeight="1">
      <c r="A51" s="1" t="s">
        <v>226</v>
      </c>
      <c r="B51" s="1">
        <v>1.0</v>
      </c>
      <c r="C51" s="1">
        <v>4.0</v>
      </c>
      <c r="D51" s="1">
        <v>6.0</v>
      </c>
      <c r="E51" s="1">
        <v>4.0</v>
      </c>
      <c r="F51" s="1">
        <v>4.0</v>
      </c>
      <c r="G51" s="1">
        <v>4.0</v>
      </c>
      <c r="H51" s="1">
        <v>95.0</v>
      </c>
      <c r="I51" s="1">
        <v>8.0</v>
      </c>
      <c r="J51" s="1">
        <v>5.0</v>
      </c>
      <c r="K51" s="1">
        <v>7.0</v>
      </c>
      <c r="L51" s="2"/>
      <c r="M51" s="2"/>
      <c r="N51" s="2"/>
      <c r="O51" s="2"/>
      <c r="P51" s="2"/>
      <c r="Q51" s="2"/>
      <c r="R51" s="2"/>
      <c r="S51" s="2"/>
      <c r="T51" s="2"/>
      <c r="U51" s="2"/>
      <c r="V51" s="2"/>
      <c r="W51" s="2"/>
      <c r="X51" s="2"/>
      <c r="Y51" s="2"/>
      <c r="Z51" s="2"/>
    </row>
    <row r="52" ht="15.75" customHeight="1">
      <c r="A52" s="1" t="s">
        <v>227</v>
      </c>
      <c r="B52" s="1">
        <v>74.0</v>
      </c>
      <c r="C52" s="1">
        <v>1.0</v>
      </c>
      <c r="D52" s="1">
        <v>47.0</v>
      </c>
      <c r="E52" s="1">
        <v>62.0</v>
      </c>
      <c r="F52" s="1">
        <v>38.0</v>
      </c>
      <c r="G52" s="1">
        <v>32.0</v>
      </c>
      <c r="H52" s="1">
        <v>89.0</v>
      </c>
      <c r="I52" s="1">
        <v>8.0</v>
      </c>
      <c r="J52" s="1">
        <v>22.0</v>
      </c>
      <c r="K52" s="1">
        <v>47.0</v>
      </c>
      <c r="L52" s="2"/>
      <c r="M52" s="2"/>
      <c r="N52" s="2"/>
      <c r="O52" s="2"/>
      <c r="P52" s="2"/>
      <c r="Q52" s="2"/>
      <c r="R52" s="2"/>
      <c r="S52" s="2"/>
      <c r="T52" s="2"/>
      <c r="U52" s="2"/>
      <c r="V52" s="2"/>
      <c r="W52" s="2"/>
      <c r="X52" s="2"/>
      <c r="Y52" s="2"/>
      <c r="Z52" s="2"/>
    </row>
    <row r="53" ht="15.75" customHeight="1">
      <c r="A53" s="1" t="s">
        <v>228</v>
      </c>
      <c r="B53" s="1">
        <v>0.0</v>
      </c>
      <c r="C53" s="1">
        <v>0.0</v>
      </c>
      <c r="D53" s="1">
        <v>0.0</v>
      </c>
      <c r="E53" s="1">
        <v>7.0</v>
      </c>
      <c r="F53" s="1">
        <v>14.0</v>
      </c>
      <c r="G53" s="1">
        <v>16.0</v>
      </c>
      <c r="H53" s="1">
        <v>30.0</v>
      </c>
      <c r="I53" s="1">
        <v>42.0</v>
      </c>
      <c r="J53" s="1">
        <v>42.0</v>
      </c>
      <c r="K53" s="1">
        <v>50.0</v>
      </c>
      <c r="L53" s="2"/>
      <c r="M53" s="2"/>
      <c r="N53" s="2"/>
      <c r="O53" s="2"/>
      <c r="P53" s="2"/>
      <c r="Q53" s="2"/>
      <c r="R53" s="2"/>
      <c r="S53" s="2"/>
      <c r="T53" s="2"/>
      <c r="U53" s="2"/>
      <c r="V53" s="2"/>
      <c r="W53" s="2"/>
      <c r="X53" s="2"/>
      <c r="Y53" s="2"/>
      <c r="Z53" s="2"/>
    </row>
    <row r="54" ht="15.75" customHeight="1">
      <c r="A54" s="1" t="s">
        <v>229</v>
      </c>
      <c r="B54" s="1">
        <v>0.0</v>
      </c>
      <c r="C54" s="1">
        <v>0.0</v>
      </c>
      <c r="D54" s="1">
        <v>0.0</v>
      </c>
      <c r="E54" s="1">
        <v>2.0</v>
      </c>
      <c r="F54" s="1">
        <v>4.0</v>
      </c>
      <c r="G54" s="1">
        <v>5.0</v>
      </c>
      <c r="H54" s="1">
        <v>8.0</v>
      </c>
      <c r="I54" s="1">
        <v>23.0</v>
      </c>
      <c r="J54" s="1">
        <v>18.0</v>
      </c>
      <c r="K54" s="1">
        <v>18.0</v>
      </c>
      <c r="L54" s="2"/>
      <c r="M54" s="2"/>
      <c r="N54" s="2"/>
      <c r="O54" s="2"/>
      <c r="P54" s="2"/>
      <c r="Q54" s="2"/>
      <c r="R54" s="2"/>
      <c r="S54" s="2"/>
      <c r="T54" s="2"/>
      <c r="U54" s="2"/>
      <c r="V54" s="2"/>
      <c r="W54" s="2"/>
      <c r="X54" s="2"/>
      <c r="Y54" s="2"/>
      <c r="Z54" s="2"/>
    </row>
    <row r="55" ht="15.75" customHeight="1">
      <c r="A55" s="1" t="s">
        <v>230</v>
      </c>
      <c r="B55" s="1">
        <v>0.0</v>
      </c>
      <c r="C55" s="1">
        <v>0.0</v>
      </c>
      <c r="D55" s="1">
        <v>0.0</v>
      </c>
      <c r="E55" s="1">
        <v>4.0</v>
      </c>
      <c r="F55" s="1">
        <v>9.0</v>
      </c>
      <c r="G55" s="1">
        <v>11.0</v>
      </c>
      <c r="H55" s="1">
        <v>21.0</v>
      </c>
      <c r="I55" s="1">
        <v>19.0</v>
      </c>
      <c r="J55" s="1">
        <v>23.0</v>
      </c>
      <c r="K55" s="1">
        <v>32.0</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0.0</v>
      </c>
      <c r="G56" s="1">
        <v>0.0</v>
      </c>
      <c r="H56" s="1">
        <v>3.0</v>
      </c>
      <c r="I56" s="1">
        <v>1.0</v>
      </c>
      <c r="J56" s="1">
        <v>0.0</v>
      </c>
      <c r="K56" s="1">
        <v>0.0</v>
      </c>
      <c r="L56" s="2"/>
      <c r="M56" s="2"/>
      <c r="N56" s="2"/>
      <c r="O56" s="2"/>
      <c r="P56" s="2"/>
      <c r="Q56" s="2"/>
      <c r="R56" s="2"/>
      <c r="S56" s="2"/>
      <c r="T56" s="2"/>
      <c r="U56" s="2"/>
      <c r="V56" s="2"/>
      <c r="W56" s="2"/>
      <c r="X56" s="2"/>
      <c r="Y56" s="2"/>
      <c r="Z56" s="2"/>
    </row>
    <row r="57" ht="15.75" customHeight="1">
      <c r="A57" s="1" t="s">
        <v>232</v>
      </c>
      <c r="B57" s="1">
        <v>0.0</v>
      </c>
      <c r="C57" s="1">
        <v>0.0</v>
      </c>
      <c r="D57" s="1">
        <v>0.0</v>
      </c>
      <c r="E57" s="1">
        <v>0.0</v>
      </c>
      <c r="F57" s="1">
        <v>0.0</v>
      </c>
      <c r="G57" s="1">
        <v>0.0</v>
      </c>
      <c r="H57" s="1">
        <v>3.0</v>
      </c>
      <c r="I57" s="1">
        <v>1.0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241</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355</v>
      </c>
      <c r="B15" s="1" t="s">
        <v>345</v>
      </c>
      <c r="C15" s="1" t="s">
        <v>346</v>
      </c>
      <c r="D15" s="1" t="s">
        <v>347</v>
      </c>
      <c r="E15" s="1" t="s">
        <v>356</v>
      </c>
      <c r="F15" s="1" t="s">
        <v>357</v>
      </c>
      <c r="G15" s="1" t="s">
        <v>358</v>
      </c>
      <c r="H15" s="1" t="s">
        <v>351</v>
      </c>
      <c r="I15" s="1" t="s">
        <v>352</v>
      </c>
      <c r="J15" s="1" t="s">
        <v>353</v>
      </c>
      <c r="K15" s="1" t="s">
        <v>354</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247</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241</v>
      </c>
      <c r="C20" s="1" t="s">
        <v>392</v>
      </c>
      <c r="D20" s="1" t="s">
        <v>393</v>
      </c>
      <c r="E20" s="1" t="s">
        <v>251</v>
      </c>
      <c r="F20" s="1" t="s">
        <v>394</v>
      </c>
      <c r="G20" s="1" t="s">
        <v>395</v>
      </c>
      <c r="H20" s="1" t="s">
        <v>396</v>
      </c>
      <c r="I20" s="1" t="s">
        <v>397</v>
      </c>
      <c r="J20" s="1" t="s">
        <v>398</v>
      </c>
      <c r="K20" s="1" t="s">
        <v>240</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324</v>
      </c>
      <c r="L21" s="2"/>
      <c r="M21" s="2"/>
      <c r="N21" s="2"/>
      <c r="O21" s="2"/>
      <c r="P21" s="2"/>
      <c r="Q21" s="2"/>
      <c r="R21" s="2"/>
      <c r="S21" s="2"/>
      <c r="T21" s="2"/>
      <c r="U21" s="2"/>
      <c r="V21" s="2"/>
      <c r="W21" s="2"/>
      <c r="X21" s="2"/>
      <c r="Y21" s="2"/>
      <c r="Z21" s="2"/>
    </row>
    <row r="22" ht="15.75" customHeight="1">
      <c r="A22" s="1" t="s">
        <v>409</v>
      </c>
      <c r="B22" s="1" t="s">
        <v>410</v>
      </c>
      <c r="C22" s="1" t="s">
        <v>411</v>
      </c>
      <c r="D22" s="1" t="s">
        <v>250</v>
      </c>
      <c r="E22" s="1" t="s">
        <v>412</v>
      </c>
      <c r="F22" s="1" t="s">
        <v>413</v>
      </c>
      <c r="G22" s="1" t="s">
        <v>328</v>
      </c>
      <c r="H22" s="1" t="s">
        <v>414</v>
      </c>
      <c r="I22" s="1" t="s">
        <v>415</v>
      </c>
      <c r="J22" s="1" t="s">
        <v>244</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421</v>
      </c>
      <c r="F23" s="1" t="s">
        <v>422</v>
      </c>
      <c r="G23" s="1" t="s">
        <v>423</v>
      </c>
      <c r="H23" s="1" t="s">
        <v>424</v>
      </c>
      <c r="I23" s="1" t="s">
        <v>425</v>
      </c>
      <c r="J23" s="1" t="s">
        <v>426</v>
      </c>
      <c r="K23" s="1" t="s">
        <v>175</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410</v>
      </c>
      <c r="G26" s="1" t="s">
        <v>440</v>
      </c>
      <c r="H26" s="1" t="s">
        <v>444</v>
      </c>
      <c r="I26" s="1" t="s">
        <v>431</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343</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515</v>
      </c>
      <c r="E34" s="1" t="s">
        <v>516</v>
      </c>
      <c r="F34" s="1" t="s">
        <v>517</v>
      </c>
      <c r="G34" s="1" t="s">
        <v>518</v>
      </c>
      <c r="H34" s="1" t="s">
        <v>511</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v>0.0</v>
      </c>
      <c r="C35" s="1">
        <v>0.0</v>
      </c>
      <c r="D35" s="1">
        <v>0.0</v>
      </c>
      <c r="E35" s="1">
        <v>0.0</v>
      </c>
      <c r="F35" s="1">
        <v>0.0</v>
      </c>
      <c r="G35" s="1">
        <v>0.0</v>
      </c>
      <c r="H35" s="1">
        <v>0.0</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v>0.0</v>
      </c>
      <c r="C36" s="1">
        <v>0.0</v>
      </c>
      <c r="D36" s="1">
        <v>0.0</v>
      </c>
      <c r="E36" s="1">
        <v>0.0</v>
      </c>
      <c r="F36" s="1">
        <v>0.0</v>
      </c>
      <c r="G36" s="1">
        <v>0.0</v>
      </c>
      <c r="H36" s="1">
        <v>0.0</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434</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566</v>
      </c>
      <c r="F40" s="1" t="s">
        <v>296</v>
      </c>
      <c r="G40" s="1" t="s">
        <v>567</v>
      </c>
      <c r="H40" s="1" t="s">
        <v>327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586</v>
      </c>
      <c r="C43" s="1" t="s">
        <v>594</v>
      </c>
      <c r="D43" s="1" t="s">
        <v>574</v>
      </c>
      <c r="E43" s="1" t="s">
        <v>595</v>
      </c>
      <c r="F43" s="1" t="s">
        <v>435</v>
      </c>
      <c r="G43" s="1" t="s">
        <v>596</v>
      </c>
      <c r="H43" s="1" t="s">
        <v>597</v>
      </c>
      <c r="I43" s="1" t="s">
        <v>598</v>
      </c>
      <c r="J43" s="1" t="s">
        <v>599</v>
      </c>
      <c r="K43" s="1" t="s">
        <v>332</v>
      </c>
      <c r="L43" s="2"/>
      <c r="M43" s="2"/>
      <c r="N43" s="2"/>
      <c r="O43" s="2"/>
      <c r="P43" s="2"/>
      <c r="Q43" s="2"/>
      <c r="R43" s="2"/>
      <c r="S43" s="2"/>
      <c r="T43" s="2"/>
      <c r="U43" s="2"/>
      <c r="V43" s="2"/>
      <c r="W43" s="2"/>
      <c r="X43" s="2"/>
      <c r="Y43" s="2"/>
      <c r="Z43" s="2"/>
    </row>
    <row r="44" ht="15.75" customHeight="1">
      <c r="A44" s="1" t="s">
        <v>600</v>
      </c>
      <c r="B44" s="1" t="s">
        <v>601</v>
      </c>
      <c r="C44" s="1" t="s">
        <v>584</v>
      </c>
      <c r="D44" s="1" t="s">
        <v>585</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623</v>
      </c>
      <c r="F47" s="1" t="s">
        <v>625</v>
      </c>
      <c r="G47" s="1" t="s">
        <v>626</v>
      </c>
      <c r="H47" s="1" t="s">
        <v>627</v>
      </c>
      <c r="I47" s="1" t="s">
        <v>628</v>
      </c>
      <c r="J47" s="1" t="s">
        <v>629</v>
      </c>
      <c r="K47" s="1" t="s">
        <v>529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v>0.0</v>
      </c>
      <c r="H51" s="1" t="s">
        <v>669</v>
      </c>
      <c r="I51" s="1" t="s">
        <v>349</v>
      </c>
      <c r="J51" s="1" t="s">
        <v>670</v>
      </c>
      <c r="K51" s="1" t="s">
        <v>671</v>
      </c>
      <c r="L51" s="2"/>
      <c r="M51" s="2"/>
      <c r="N51" s="2"/>
      <c r="O51" s="2"/>
      <c r="P51" s="2"/>
      <c r="Q51" s="2"/>
      <c r="R51" s="2"/>
      <c r="S51" s="2"/>
      <c r="T51" s="2"/>
      <c r="U51" s="2"/>
      <c r="V51" s="2"/>
      <c r="W51" s="2"/>
      <c r="X51" s="2"/>
      <c r="Y51" s="2"/>
      <c r="Z51" s="2"/>
    </row>
    <row r="52" ht="15.75" customHeight="1">
      <c r="A52" s="1" t="s">
        <v>672</v>
      </c>
      <c r="B52" s="1" t="s">
        <v>664</v>
      </c>
      <c r="C52" s="1" t="s">
        <v>673</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395</v>
      </c>
      <c r="E55" s="1" t="s">
        <v>707</v>
      </c>
      <c r="F55" s="1" t="s">
        <v>708</v>
      </c>
      <c r="G55" s="1" t="s">
        <v>709</v>
      </c>
      <c r="H55" s="1" t="s">
        <v>710</v>
      </c>
      <c r="I55" s="1" t="s">
        <v>711</v>
      </c>
      <c r="J55" s="1" t="s">
        <v>712</v>
      </c>
      <c r="K55" s="1" t="s">
        <v>396</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283</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751</v>
      </c>
      <c r="H59" s="1" t="s">
        <v>752</v>
      </c>
      <c r="I59" s="1" t="s">
        <v>753</v>
      </c>
      <c r="J59" s="1" t="s">
        <v>338</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360</v>
      </c>
      <c r="J60" s="1" t="s">
        <v>567</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394</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731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701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806</v>
      </c>
      <c r="B66" s="1" t="s">
        <v>807</v>
      </c>
      <c r="C66" s="1" t="s">
        <v>808</v>
      </c>
      <c r="D66" s="1" t="s">
        <v>809</v>
      </c>
      <c r="E66" s="1" t="s">
        <v>810</v>
      </c>
      <c r="F66" s="1" t="s">
        <v>811</v>
      </c>
      <c r="G66" s="1" t="s">
        <v>437</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373</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v>-47.0</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286</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286</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729</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510</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828</v>
      </c>
      <c r="E76" s="1" t="s">
        <v>912</v>
      </c>
      <c r="F76" s="1" t="s">
        <v>913</v>
      </c>
      <c r="G76" s="1" t="s">
        <v>914</v>
      </c>
      <c r="H76" s="1" t="s">
        <v>915</v>
      </c>
      <c r="I76" s="1" t="s">
        <v>916</v>
      </c>
      <c r="J76" s="1" t="s">
        <v>917</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924</v>
      </c>
      <c r="G77" s="1" t="s">
        <v>925</v>
      </c>
      <c r="H77" s="1" t="s">
        <v>710</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327</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757</v>
      </c>
      <c r="E79" s="1" t="s">
        <v>942</v>
      </c>
      <c r="F79" s="1" t="s">
        <v>943</v>
      </c>
      <c r="G79" s="1" t="s">
        <v>260</v>
      </c>
      <c r="H79" s="1" t="s">
        <v>944</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t="s">
        <v>949</v>
      </c>
      <c r="C80" s="1" t="s">
        <v>950</v>
      </c>
      <c r="D80" s="1" t="s">
        <v>951</v>
      </c>
      <c r="E80" s="1" t="s">
        <v>622</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996</v>
      </c>
      <c r="G84" s="1" t="s">
        <v>997</v>
      </c>
      <c r="H84" s="1" t="s">
        <v>998</v>
      </c>
      <c r="I84" s="1" t="s">
        <v>553</v>
      </c>
      <c r="J84" s="1" t="s">
        <v>999</v>
      </c>
      <c r="K84" s="1" t="s">
        <v>1000</v>
      </c>
      <c r="L84" s="2"/>
      <c r="M84" s="2"/>
      <c r="N84" s="2"/>
      <c r="O84" s="2"/>
      <c r="P84" s="2"/>
      <c r="Q84" s="2"/>
      <c r="R84" s="2"/>
      <c r="S84" s="2"/>
      <c r="T84" s="2"/>
      <c r="U84" s="2"/>
      <c r="V84" s="2"/>
      <c r="W84" s="2"/>
      <c r="X84" s="2"/>
      <c r="Y84" s="2"/>
      <c r="Z84" s="2"/>
    </row>
    <row r="85" ht="15.75" customHeight="1">
      <c r="A85" s="1" t="s">
        <v>1001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1002</v>
      </c>
      <c r="B86" s="1" t="s">
        <v>1003</v>
      </c>
      <c r="C86" s="1" t="s">
        <v>865</v>
      </c>
      <c r="D86" s="1">
        <v>-8.0</v>
      </c>
      <c r="E86" s="1" t="s">
        <v>1004</v>
      </c>
      <c r="F86" s="1" t="s">
        <v>1005</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1" t="s">
        <v>1012</v>
      </c>
      <c r="C87" s="1" t="s">
        <v>1013</v>
      </c>
      <c r="D87" s="1" t="s">
        <v>1014</v>
      </c>
      <c r="E87" s="1" t="s">
        <v>1015</v>
      </c>
      <c r="F87" s="1" t="s">
        <v>1016</v>
      </c>
      <c r="G87" s="1" t="s">
        <v>1017</v>
      </c>
      <c r="H87" s="1" t="s">
        <v>1018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1027</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t="s">
        <v>1034</v>
      </c>
      <c r="C89" s="1" t="s">
        <v>1035</v>
      </c>
      <c r="D89" s="1" t="s">
        <v>1036</v>
      </c>
      <c r="E89" s="1" t="s">
        <v>1037</v>
      </c>
      <c r="F89" s="1" t="s">
        <v>1038</v>
      </c>
      <c r="G89" s="1" t="s">
        <v>1039</v>
      </c>
      <c r="H89" s="1">
        <v>-24.0</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1052</v>
      </c>
      <c r="K90" s="1" t="s">
        <v>1053</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1060</v>
      </c>
      <c r="H91" s="1" t="s">
        <v>1061</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1055</v>
      </c>
      <c r="C92" s="1" t="s">
        <v>1066</v>
      </c>
      <c r="D92" s="1" t="s">
        <v>1067</v>
      </c>
      <c r="E92" s="1" t="s">
        <v>1068</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957</v>
      </c>
      <c r="F95" s="1" t="s">
        <v>1101</v>
      </c>
      <c r="G95" s="1" t="s">
        <v>1102</v>
      </c>
      <c r="H95" s="1" t="s">
        <v>1103</v>
      </c>
      <c r="I95" s="1" t="s">
        <v>510</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942</v>
      </c>
      <c r="C97" s="1" t="s">
        <v>1118</v>
      </c>
      <c r="D97" s="1" t="s">
        <v>1119</v>
      </c>
      <c r="E97" s="1" t="s">
        <v>1120</v>
      </c>
      <c r="F97" s="1" t="s">
        <v>1121</v>
      </c>
      <c r="G97" s="1" t="s">
        <v>1122</v>
      </c>
      <c r="H97" s="1" t="s">
        <v>1123</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1130</v>
      </c>
      <c r="E98" s="1" t="s">
        <v>1131</v>
      </c>
      <c r="F98" s="1" t="s">
        <v>1132</v>
      </c>
      <c r="G98" s="1" t="s">
        <v>611</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957</v>
      </c>
      <c r="G99" s="1" t="s">
        <v>1142</v>
      </c>
      <c r="H99" s="1" t="s">
        <v>1143</v>
      </c>
      <c r="I99" s="1" t="s">
        <v>1144</v>
      </c>
      <c r="J99" s="1" t="s">
        <v>689</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314</v>
      </c>
      <c r="G100" s="1" t="s">
        <v>202</v>
      </c>
      <c r="H100" s="1" t="s">
        <v>1151</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1173</v>
      </c>
      <c r="I102" s="1" t="s">
        <v>1174</v>
      </c>
      <c r="J102" s="1" t="s">
        <v>1175</v>
      </c>
      <c r="K102" s="1" t="s">
        <v>1176</v>
      </c>
      <c r="L102" s="2"/>
      <c r="M102" s="2"/>
      <c r="N102" s="2"/>
      <c r="O102" s="2"/>
      <c r="P102" s="2"/>
      <c r="Q102" s="2"/>
      <c r="R102" s="2"/>
      <c r="S102" s="2"/>
      <c r="T102" s="2"/>
      <c r="U102" s="2"/>
      <c r="V102" s="2"/>
      <c r="W102" s="2"/>
      <c r="X102" s="2"/>
      <c r="Y102" s="2"/>
      <c r="Z102" s="2"/>
    </row>
    <row r="103" ht="15.75" customHeight="1">
      <c r="A103" s="1" t="s">
        <v>1177</v>
      </c>
      <c r="B103" s="1">
        <v>0.0</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v>0.0</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1198</v>
      </c>
      <c r="B106" s="1">
        <v>0.0</v>
      </c>
      <c r="C106" s="1">
        <v>0.0</v>
      </c>
      <c r="D106" s="1" t="s">
        <v>1007</v>
      </c>
      <c r="E106" s="1" t="s">
        <v>1199</v>
      </c>
      <c r="F106" s="1" t="s">
        <v>1200</v>
      </c>
      <c r="G106" s="1" t="s">
        <v>1201</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v>0.0</v>
      </c>
      <c r="C107" s="1">
        <v>0.0</v>
      </c>
      <c r="D107" s="1" t="s">
        <v>1207</v>
      </c>
      <c r="E107" s="1" t="s">
        <v>1208</v>
      </c>
      <c r="F107" s="1" t="s">
        <v>1209</v>
      </c>
      <c r="G107" s="1" t="s">
        <v>1210</v>
      </c>
      <c r="H107" s="1" t="s">
        <v>1211</v>
      </c>
      <c r="I107" s="1" t="s">
        <v>1212</v>
      </c>
      <c r="J107" s="1" t="s">
        <v>1213</v>
      </c>
      <c r="K107" s="1" t="s">
        <v>1214</v>
      </c>
      <c r="L107" s="2"/>
      <c r="M107" s="2"/>
      <c r="N107" s="2"/>
      <c r="O107" s="2"/>
      <c r="P107" s="2"/>
      <c r="Q107" s="2"/>
      <c r="R107" s="2"/>
      <c r="S107" s="2"/>
      <c r="T107" s="2"/>
      <c r="U107" s="2"/>
      <c r="V107" s="2"/>
      <c r="W107" s="2"/>
      <c r="X107" s="2"/>
      <c r="Y107" s="2"/>
      <c r="Z107" s="2"/>
    </row>
    <row r="108" ht="15.75" customHeight="1">
      <c r="A108" s="1" t="s">
        <v>1215</v>
      </c>
      <c r="B108" s="1">
        <v>0.0</v>
      </c>
      <c r="C108" s="1">
        <v>0.0</v>
      </c>
      <c r="D108" s="1" t="s">
        <v>1126</v>
      </c>
      <c r="E108" s="1" t="s">
        <v>1216</v>
      </c>
      <c r="F108" s="1" t="s">
        <v>1217</v>
      </c>
      <c r="G108" s="1" t="s">
        <v>1218</v>
      </c>
      <c r="H108" s="1" t="s">
        <v>1219</v>
      </c>
      <c r="I108" s="1" t="s">
        <v>1220</v>
      </c>
      <c r="J108" s="1" t="s">
        <v>1221</v>
      </c>
      <c r="K108" s="1">
        <v>-9.0</v>
      </c>
      <c r="L108" s="2"/>
      <c r="M108" s="2"/>
      <c r="N108" s="2"/>
      <c r="O108" s="2"/>
      <c r="P108" s="2"/>
      <c r="Q108" s="2"/>
      <c r="R108" s="2"/>
      <c r="S108" s="2"/>
      <c r="T108" s="2"/>
      <c r="U108" s="2"/>
      <c r="V108" s="2"/>
      <c r="W108" s="2"/>
      <c r="X108" s="2"/>
      <c r="Y108" s="2"/>
      <c r="Z108" s="2"/>
    </row>
    <row r="109" ht="15.75" customHeight="1">
      <c r="A109" s="1" t="s">
        <v>1222</v>
      </c>
      <c r="B109" s="1">
        <v>0.0</v>
      </c>
      <c r="C109" s="1">
        <v>0.0</v>
      </c>
      <c r="D109" s="1" t="s">
        <v>1223</v>
      </c>
      <c r="E109" s="1" t="s">
        <v>1224</v>
      </c>
      <c r="F109" s="1" t="s">
        <v>822</v>
      </c>
      <c r="G109" s="1" t="s">
        <v>1225</v>
      </c>
      <c r="H109" s="1" t="s">
        <v>1226</v>
      </c>
      <c r="I109" s="1" t="s">
        <v>1227</v>
      </c>
      <c r="J109" s="1" t="s">
        <v>928</v>
      </c>
      <c r="K109" s="1" t="s">
        <v>1228</v>
      </c>
      <c r="L109" s="2"/>
      <c r="M109" s="2"/>
      <c r="N109" s="2"/>
      <c r="O109" s="2"/>
      <c r="P109" s="2"/>
      <c r="Q109" s="2"/>
      <c r="R109" s="2"/>
      <c r="S109" s="2"/>
      <c r="T109" s="2"/>
      <c r="U109" s="2"/>
      <c r="V109" s="2"/>
      <c r="W109" s="2"/>
      <c r="X109" s="2"/>
      <c r="Y109" s="2"/>
      <c r="Z109" s="2"/>
    </row>
    <row r="110" ht="15.75" customHeight="1">
      <c r="A110" s="1" t="s">
        <v>1229</v>
      </c>
      <c r="B110" s="1">
        <v>0.0</v>
      </c>
      <c r="C110" s="1">
        <v>0.0</v>
      </c>
      <c r="D110" s="1" t="s">
        <v>1230</v>
      </c>
      <c r="E110" s="1" t="s">
        <v>1231</v>
      </c>
      <c r="F110" s="1" t="s">
        <v>1232</v>
      </c>
      <c r="G110" s="1" t="s">
        <v>1233</v>
      </c>
      <c r="H110" s="1" t="s">
        <v>1234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v>0.0</v>
      </c>
      <c r="C111" s="1">
        <v>0.0</v>
      </c>
      <c r="D111" s="1" t="s">
        <v>1239</v>
      </c>
      <c r="E111" s="1" t="s">
        <v>1240</v>
      </c>
      <c r="F111" s="1" t="s">
        <v>1241</v>
      </c>
      <c r="G111" s="1" t="s">
        <v>1242</v>
      </c>
      <c r="H111" s="1" t="s">
        <v>1243</v>
      </c>
      <c r="I111" s="1" t="s">
        <v>1244</v>
      </c>
      <c r="J111" s="1" t="s">
        <v>1245</v>
      </c>
      <c r="K111" s="1" t="s">
        <v>1246</v>
      </c>
      <c r="L111" s="2"/>
      <c r="M111" s="2"/>
      <c r="N111" s="2"/>
      <c r="O111" s="2"/>
      <c r="P111" s="2"/>
      <c r="Q111" s="2"/>
      <c r="R111" s="2"/>
      <c r="S111" s="2"/>
      <c r="T111" s="2"/>
      <c r="U111" s="2"/>
      <c r="V111" s="2"/>
      <c r="W111" s="2"/>
      <c r="X111" s="2"/>
      <c r="Y111" s="2"/>
      <c r="Z111" s="2"/>
    </row>
    <row r="112" ht="15.75" customHeight="1">
      <c r="A112" s="1" t="s">
        <v>1247</v>
      </c>
      <c r="B112" s="1">
        <v>0.0</v>
      </c>
      <c r="C112" s="1">
        <v>0.0</v>
      </c>
      <c r="D112" s="1" t="s">
        <v>815</v>
      </c>
      <c r="E112" s="1" t="s">
        <v>1248</v>
      </c>
      <c r="F112" s="1" t="s">
        <v>1249</v>
      </c>
      <c r="G112" s="1" t="s">
        <v>1250</v>
      </c>
      <c r="H112" s="1" t="s">
        <v>1251</v>
      </c>
      <c r="I112" s="1" t="s">
        <v>1252</v>
      </c>
      <c r="J112" s="1" t="s">
        <v>1253</v>
      </c>
      <c r="K112" s="1" t="s">
        <v>376</v>
      </c>
      <c r="L112" s="2"/>
      <c r="M112" s="2"/>
      <c r="N112" s="2"/>
      <c r="O112" s="2"/>
      <c r="P112" s="2"/>
      <c r="Q112" s="2"/>
      <c r="R112" s="2"/>
      <c r="S112" s="2"/>
      <c r="T112" s="2"/>
      <c r="U112" s="2"/>
      <c r="V112" s="2"/>
      <c r="W112" s="2"/>
      <c r="X112" s="2"/>
      <c r="Y112" s="2"/>
      <c r="Z112" s="2"/>
    </row>
    <row r="113" ht="15.75" customHeight="1">
      <c r="A113" s="1" t="s">
        <v>1254</v>
      </c>
      <c r="B113" s="1">
        <v>0.0</v>
      </c>
      <c r="C113" s="1">
        <v>0.0</v>
      </c>
      <c r="D113" s="1" t="s">
        <v>1255</v>
      </c>
      <c r="E113" s="1" t="s">
        <v>1256</v>
      </c>
      <c r="F113" s="1" t="s">
        <v>1257</v>
      </c>
      <c r="G113" s="1" t="s">
        <v>1258</v>
      </c>
      <c r="H113" s="1" t="s">
        <v>1259</v>
      </c>
      <c r="I113" s="1" t="s">
        <v>1260</v>
      </c>
      <c r="J113" s="1" t="s">
        <v>1261</v>
      </c>
      <c r="K113" s="1" t="s">
        <v>446</v>
      </c>
      <c r="L113" s="2"/>
      <c r="M113" s="2"/>
      <c r="N113" s="2"/>
      <c r="O113" s="2"/>
      <c r="P113" s="2"/>
      <c r="Q113" s="2"/>
      <c r="R113" s="2"/>
      <c r="S113" s="2"/>
      <c r="T113" s="2"/>
      <c r="U113" s="2"/>
      <c r="V113" s="2"/>
      <c r="W113" s="2"/>
      <c r="X113" s="2"/>
      <c r="Y113" s="2"/>
      <c r="Z113" s="2"/>
    </row>
    <row r="114" ht="15.75" customHeight="1">
      <c r="A114" s="1" t="s">
        <v>1262</v>
      </c>
      <c r="B114" s="1">
        <v>0.0</v>
      </c>
      <c r="C114" s="1">
        <v>0.0</v>
      </c>
      <c r="D114" s="1" t="s">
        <v>1263</v>
      </c>
      <c r="E114" s="1" t="s">
        <v>1264</v>
      </c>
      <c r="F114" s="1" t="s">
        <v>1265</v>
      </c>
      <c r="G114" s="1" t="s">
        <v>1266</v>
      </c>
      <c r="H114" s="1" t="s">
        <v>1267</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v>0.0</v>
      </c>
      <c r="C115" s="1">
        <v>0.0</v>
      </c>
      <c r="D115" s="1" t="s">
        <v>1272</v>
      </c>
      <c r="E115" s="1" t="s">
        <v>503</v>
      </c>
      <c r="F115" s="1" t="s">
        <v>1273</v>
      </c>
      <c r="G115" s="1" t="s">
        <v>1274</v>
      </c>
      <c r="H115" s="1" t="s">
        <v>1275</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v>0.0</v>
      </c>
      <c r="C116" s="1">
        <v>0.0</v>
      </c>
      <c r="D116" s="1" t="s">
        <v>1280</v>
      </c>
      <c r="E116" s="1" t="s">
        <v>1281</v>
      </c>
      <c r="F116" s="1" t="s">
        <v>1282</v>
      </c>
      <c r="G116" s="1" t="s">
        <v>1283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v>0.0</v>
      </c>
      <c r="C117" s="1">
        <v>0.0</v>
      </c>
      <c r="D117" s="1" t="s">
        <v>1289</v>
      </c>
      <c r="E117" s="1" t="s">
        <v>1290</v>
      </c>
      <c r="F117" s="1" t="s">
        <v>1291</v>
      </c>
      <c r="G117" s="1" t="s">
        <v>1292</v>
      </c>
      <c r="H117" s="1" t="s">
        <v>1293</v>
      </c>
      <c r="I117" s="1" t="s">
        <v>1294</v>
      </c>
      <c r="J117" s="1" t="s">
        <v>1295</v>
      </c>
      <c r="K117" s="1">
        <v>-6.0</v>
      </c>
      <c r="L117" s="2"/>
      <c r="M117" s="2"/>
      <c r="N117" s="2"/>
      <c r="O117" s="2"/>
      <c r="P117" s="2"/>
      <c r="Q117" s="2"/>
      <c r="R117" s="2"/>
      <c r="S117" s="2"/>
      <c r="T117" s="2"/>
      <c r="U117" s="2"/>
      <c r="V117" s="2"/>
      <c r="W117" s="2"/>
      <c r="X117" s="2"/>
      <c r="Y117" s="2"/>
      <c r="Z117" s="2"/>
    </row>
    <row r="118" ht="15.75" customHeight="1">
      <c r="A118" s="1" t="s">
        <v>1296</v>
      </c>
      <c r="B118" s="1">
        <v>0.0</v>
      </c>
      <c r="C118" s="1">
        <v>0.0</v>
      </c>
      <c r="D118" s="1" t="s">
        <v>1297</v>
      </c>
      <c r="E118" s="1" t="s">
        <v>1298</v>
      </c>
      <c r="F118" s="1" t="s">
        <v>1299</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v>0.0</v>
      </c>
      <c r="C119" s="1">
        <v>0.0</v>
      </c>
      <c r="D119" s="1" t="s">
        <v>1306</v>
      </c>
      <c r="E119" s="1" t="s">
        <v>314</v>
      </c>
      <c r="F119" s="1" t="s">
        <v>720</v>
      </c>
      <c r="G119" s="1" t="s">
        <v>614</v>
      </c>
      <c r="H119" s="1" t="s">
        <v>1307</v>
      </c>
      <c r="I119" s="1" t="s">
        <v>1308</v>
      </c>
      <c r="J119" s="1" t="s">
        <v>1309</v>
      </c>
      <c r="K119" s="1">
        <v>10.0</v>
      </c>
      <c r="L119" s="2"/>
      <c r="M119" s="2"/>
      <c r="N119" s="2"/>
      <c r="O119" s="2"/>
      <c r="P119" s="2"/>
      <c r="Q119" s="2"/>
      <c r="R119" s="2"/>
      <c r="S119" s="2"/>
      <c r="T119" s="2"/>
      <c r="U119" s="2"/>
      <c r="V119" s="2"/>
      <c r="W119" s="2"/>
      <c r="X119" s="2"/>
      <c r="Y119" s="2"/>
      <c r="Z119" s="2"/>
    </row>
    <row r="120" ht="15.75" customHeight="1">
      <c r="A120" s="1" t="s">
        <v>1310</v>
      </c>
      <c r="B120" s="1">
        <v>0.0</v>
      </c>
      <c r="C120" s="1">
        <v>0.0</v>
      </c>
      <c r="D120" s="1" t="s">
        <v>1311</v>
      </c>
      <c r="E120" s="1" t="s">
        <v>1312</v>
      </c>
      <c r="F120" s="1" t="s">
        <v>1313</v>
      </c>
      <c r="G120" s="1" t="s">
        <v>348</v>
      </c>
      <c r="H120" s="1" t="s">
        <v>1314</v>
      </c>
      <c r="I120" s="1" t="s">
        <v>1243</v>
      </c>
      <c r="J120" s="1" t="s">
        <v>306</v>
      </c>
      <c r="K120" s="1" t="s">
        <v>444</v>
      </c>
      <c r="L120" s="2"/>
      <c r="M120" s="2"/>
      <c r="N120" s="2"/>
      <c r="O120" s="2"/>
      <c r="P120" s="2"/>
      <c r="Q120" s="2"/>
      <c r="R120" s="2"/>
      <c r="S120" s="2"/>
      <c r="T120" s="2"/>
      <c r="U120" s="2"/>
      <c r="V120" s="2"/>
      <c r="W120" s="2"/>
      <c r="X120" s="2"/>
      <c r="Y120" s="2"/>
      <c r="Z120" s="2"/>
    </row>
    <row r="121" ht="15.75" customHeight="1">
      <c r="A121" s="1" t="s">
        <v>1315</v>
      </c>
      <c r="B121" s="1">
        <v>0.0</v>
      </c>
      <c r="C121" s="1">
        <v>0.0</v>
      </c>
      <c r="D121" s="1" t="s">
        <v>1316</v>
      </c>
      <c r="E121" s="1">
        <v>-27.0</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v>0.0</v>
      </c>
      <c r="C122" s="1">
        <v>0.0</v>
      </c>
      <c r="D122" s="1" t="s">
        <v>1324</v>
      </c>
      <c r="E122" s="1" t="s">
        <v>1325</v>
      </c>
      <c r="F122" s="1" t="s">
        <v>1326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v>0.0</v>
      </c>
      <c r="C123" s="1">
        <v>0.0</v>
      </c>
      <c r="D123" s="1">
        <v>0.0</v>
      </c>
      <c r="E123" s="1" t="s">
        <v>931</v>
      </c>
      <c r="F123" s="1" t="s">
        <v>1333</v>
      </c>
      <c r="G123" s="1" t="s">
        <v>1334</v>
      </c>
      <c r="H123" s="1" t="s">
        <v>1335</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v>0.0</v>
      </c>
      <c r="C124" s="1">
        <v>0.0</v>
      </c>
      <c r="D124" s="1">
        <v>0.0</v>
      </c>
      <c r="E124" s="1" t="s">
        <v>1340</v>
      </c>
      <c r="F124" s="1" t="s">
        <v>1341</v>
      </c>
      <c r="G124" s="1" t="s">
        <v>1342</v>
      </c>
      <c r="H124" s="1" t="s">
        <v>1343</v>
      </c>
      <c r="I124" s="1" t="s">
        <v>1344</v>
      </c>
      <c r="J124" s="1" t="s">
        <v>326</v>
      </c>
      <c r="K124" s="1" t="s">
        <v>1345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1346</v>
      </c>
      <c r="C1" s="1" t="s">
        <v>1347</v>
      </c>
      <c r="D1" s="1" t="s">
        <v>1348</v>
      </c>
      <c r="E1" s="1" t="s">
        <v>1349</v>
      </c>
      <c r="F1" s="1" t="s">
        <v>1350</v>
      </c>
      <c r="G1" s="1" t="s">
        <v>1351</v>
      </c>
      <c r="H1" s="2"/>
      <c r="I1" s="2"/>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2"/>
      <c r="I2" s="2"/>
      <c r="J2" s="2"/>
      <c r="K2" s="2"/>
      <c r="L2" s="2"/>
      <c r="M2" s="2"/>
      <c r="N2" s="2"/>
      <c r="O2" s="2"/>
      <c r="P2" s="2"/>
      <c r="Q2" s="2"/>
      <c r="R2" s="2"/>
      <c r="S2" s="2"/>
      <c r="T2" s="2"/>
      <c r="U2" s="2"/>
      <c r="V2" s="2"/>
      <c r="W2" s="2"/>
      <c r="X2" s="2"/>
      <c r="Y2" s="2"/>
      <c r="Z2" s="2"/>
    </row>
    <row r="3">
      <c r="A3" s="1" t="s">
        <v>1359</v>
      </c>
      <c r="B3" s="1" t="s">
        <v>1360</v>
      </c>
      <c r="C3" s="1" t="s">
        <v>1361</v>
      </c>
      <c r="D3" s="1" t="s">
        <v>1362</v>
      </c>
      <c r="E3" s="1" t="s">
        <v>1363</v>
      </c>
      <c r="F3" s="1" t="s">
        <v>1364</v>
      </c>
      <c r="G3" s="1" t="s">
        <v>1365</v>
      </c>
      <c r="H3" s="2"/>
      <c r="I3" s="2"/>
      <c r="J3" s="2"/>
      <c r="K3" s="2"/>
      <c r="L3" s="2"/>
      <c r="M3" s="2"/>
      <c r="N3" s="2"/>
      <c r="O3" s="2"/>
      <c r="P3" s="2"/>
      <c r="Q3" s="2"/>
      <c r="R3" s="2"/>
      <c r="S3" s="2"/>
      <c r="T3" s="2"/>
      <c r="U3" s="2"/>
      <c r="V3" s="2"/>
      <c r="W3" s="2"/>
      <c r="X3" s="2"/>
      <c r="Y3" s="2"/>
      <c r="Z3" s="2"/>
    </row>
    <row r="4">
      <c r="A4" s="1" t="s">
        <v>1366</v>
      </c>
      <c r="B4" s="1" t="s">
        <v>1367</v>
      </c>
      <c r="C4" s="1" t="s">
        <v>1368</v>
      </c>
      <c r="D4" s="1" t="s">
        <v>709</v>
      </c>
      <c r="E4" s="1" t="s">
        <v>1369</v>
      </c>
      <c r="F4" s="1" t="s">
        <v>1370</v>
      </c>
      <c r="G4" s="1" t="s">
        <v>1371</v>
      </c>
      <c r="H4" s="2"/>
      <c r="I4" s="2"/>
      <c r="J4" s="2"/>
      <c r="K4" s="2"/>
      <c r="L4" s="2"/>
      <c r="M4" s="2"/>
      <c r="N4" s="2"/>
      <c r="O4" s="2"/>
      <c r="P4" s="2"/>
      <c r="Q4" s="2"/>
      <c r="R4" s="2"/>
      <c r="S4" s="2"/>
      <c r="T4" s="2"/>
      <c r="U4" s="2"/>
      <c r="V4" s="2"/>
      <c r="W4" s="2"/>
      <c r="X4" s="2"/>
      <c r="Y4" s="2"/>
      <c r="Z4" s="2"/>
    </row>
    <row r="5">
      <c r="A5" s="1" t="s">
        <v>1359</v>
      </c>
      <c r="B5" s="1" t="s">
        <v>1360</v>
      </c>
      <c r="C5" s="1" t="s">
        <v>1372</v>
      </c>
      <c r="D5" s="1" t="s">
        <v>1373</v>
      </c>
      <c r="E5" s="1" t="s">
        <v>1374</v>
      </c>
      <c r="F5" s="1" t="s">
        <v>1375</v>
      </c>
      <c r="G5" s="1" t="s">
        <v>1376</v>
      </c>
      <c r="H5" s="2"/>
      <c r="I5" s="2"/>
      <c r="J5" s="2"/>
      <c r="K5" s="2"/>
      <c r="L5" s="2"/>
      <c r="M5" s="2"/>
      <c r="N5" s="2"/>
      <c r="O5" s="2"/>
      <c r="P5" s="2"/>
      <c r="Q5" s="2"/>
      <c r="R5" s="2"/>
      <c r="S5" s="2"/>
      <c r="T5" s="2"/>
      <c r="U5" s="2"/>
      <c r="V5" s="2"/>
      <c r="W5" s="2"/>
      <c r="X5" s="2"/>
      <c r="Y5" s="2"/>
      <c r="Z5" s="2"/>
    </row>
    <row r="6">
      <c r="A6" s="1" t="s">
        <v>1377</v>
      </c>
      <c r="B6" s="1" t="s">
        <v>1378</v>
      </c>
      <c r="C6" s="1" t="s">
        <v>1379</v>
      </c>
      <c r="D6" s="1" t="s">
        <v>1380</v>
      </c>
      <c r="E6" s="1" t="s">
        <v>1381</v>
      </c>
      <c r="F6" s="1" t="s">
        <v>1382</v>
      </c>
      <c r="G6" s="1" t="s">
        <v>1383</v>
      </c>
      <c r="H6" s="2"/>
      <c r="I6" s="2"/>
      <c r="J6" s="2"/>
      <c r="K6" s="2"/>
      <c r="L6" s="2"/>
      <c r="M6" s="2"/>
      <c r="N6" s="2"/>
      <c r="O6" s="2"/>
      <c r="P6" s="2"/>
      <c r="Q6" s="2"/>
      <c r="R6" s="2"/>
      <c r="S6" s="2"/>
      <c r="T6" s="2"/>
      <c r="U6" s="2"/>
      <c r="V6" s="2"/>
      <c r="W6" s="2"/>
      <c r="X6" s="2"/>
      <c r="Y6" s="2"/>
      <c r="Z6" s="2"/>
    </row>
    <row r="7">
      <c r="A7" s="1" t="s">
        <v>1384</v>
      </c>
      <c r="B7" s="1" t="s">
        <v>1385</v>
      </c>
      <c r="C7" s="1" t="s">
        <v>1386</v>
      </c>
      <c r="D7" s="1" t="s">
        <v>1387</v>
      </c>
      <c r="E7" s="1" t="s">
        <v>1388</v>
      </c>
      <c r="F7" s="1" t="s">
        <v>1389</v>
      </c>
      <c r="G7" s="1" t="s">
        <v>1390</v>
      </c>
      <c r="H7" s="2"/>
      <c r="I7" s="2"/>
      <c r="J7" s="2"/>
      <c r="K7" s="2"/>
      <c r="L7" s="2"/>
      <c r="M7" s="2"/>
      <c r="N7" s="2"/>
      <c r="O7" s="2"/>
      <c r="P7" s="2"/>
      <c r="Q7" s="2"/>
      <c r="R7" s="2"/>
      <c r="S7" s="2"/>
      <c r="T7" s="2"/>
      <c r="U7" s="2"/>
      <c r="V7" s="2"/>
      <c r="W7" s="2"/>
      <c r="X7" s="2"/>
      <c r="Y7" s="2"/>
      <c r="Z7" s="2"/>
    </row>
    <row r="8">
      <c r="A8" s="1" t="s">
        <v>1391</v>
      </c>
      <c r="B8" s="1" t="s">
        <v>1360</v>
      </c>
      <c r="C8" s="1" t="s">
        <v>1392</v>
      </c>
      <c r="D8" s="1" t="s">
        <v>1393</v>
      </c>
      <c r="E8" s="1" t="s">
        <v>1388</v>
      </c>
      <c r="F8" s="1" t="s">
        <v>1394</v>
      </c>
      <c r="G8" s="1" t="s">
        <v>1394</v>
      </c>
      <c r="H8" s="2"/>
      <c r="I8" s="2"/>
      <c r="J8" s="2"/>
      <c r="K8" s="2"/>
      <c r="L8" s="2"/>
      <c r="M8" s="2"/>
      <c r="N8" s="2"/>
      <c r="O8" s="2"/>
      <c r="P8" s="2"/>
      <c r="Q8" s="2"/>
      <c r="R8" s="2"/>
      <c r="S8" s="2"/>
      <c r="T8" s="2"/>
      <c r="U8" s="2"/>
      <c r="V8" s="2"/>
      <c r="W8" s="2"/>
      <c r="X8" s="2"/>
      <c r="Y8" s="2"/>
      <c r="Z8" s="2"/>
    </row>
    <row r="9">
      <c r="A9" s="1" t="s">
        <v>1395</v>
      </c>
      <c r="B9" s="1" t="s">
        <v>1396</v>
      </c>
      <c r="C9" s="1" t="s">
        <v>1397</v>
      </c>
      <c r="D9" s="1" t="s">
        <v>1398</v>
      </c>
      <c r="E9" s="1" t="s">
        <v>1399</v>
      </c>
      <c r="F9" s="1" t="s">
        <v>1400</v>
      </c>
      <c r="G9" s="1" t="s">
        <v>1401</v>
      </c>
      <c r="H9" s="2"/>
      <c r="I9" s="2"/>
      <c r="J9" s="2"/>
      <c r="K9" s="2"/>
      <c r="L9" s="2"/>
      <c r="M9" s="2"/>
      <c r="N9" s="2"/>
      <c r="O9" s="2"/>
      <c r="P9" s="2"/>
      <c r="Q9" s="2"/>
      <c r="R9" s="2"/>
      <c r="S9" s="2"/>
      <c r="T9" s="2"/>
      <c r="U9" s="2"/>
      <c r="V9" s="2"/>
      <c r="W9" s="2"/>
      <c r="X9" s="2"/>
      <c r="Y9" s="2"/>
      <c r="Z9" s="2"/>
    </row>
    <row r="10">
      <c r="A10" s="1" t="s">
        <v>1402</v>
      </c>
      <c r="B10" s="1" t="s">
        <v>1403</v>
      </c>
      <c r="C10" s="1" t="s">
        <v>1404</v>
      </c>
      <c r="D10" s="1" t="s">
        <v>1387</v>
      </c>
      <c r="E10" s="1" t="s">
        <v>1405</v>
      </c>
      <c r="F10" s="1" t="s">
        <v>1406</v>
      </c>
      <c r="G10" s="1" t="s">
        <v>1407</v>
      </c>
      <c r="H10" s="2"/>
      <c r="I10" s="2"/>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2"/>
      <c r="I11" s="2"/>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2"/>
      <c r="I12" s="2"/>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1390</v>
      </c>
      <c r="F13" s="1" t="s">
        <v>1426</v>
      </c>
      <c r="G13" s="1" t="s">
        <v>1427</v>
      </c>
      <c r="H13" s="2"/>
      <c r="I13" s="2"/>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2"/>
      <c r="I14" s="2"/>
      <c r="J14" s="2"/>
      <c r="K14" s="2"/>
      <c r="L14" s="2"/>
      <c r="M14" s="2"/>
      <c r="N14" s="2"/>
      <c r="O14" s="2"/>
      <c r="P14" s="2"/>
      <c r="Q14" s="2"/>
      <c r="R14" s="2"/>
      <c r="S14" s="2"/>
      <c r="T14" s="2"/>
      <c r="U14" s="2"/>
      <c r="V14" s="2"/>
      <c r="W14" s="2"/>
      <c r="X14" s="2"/>
      <c r="Y14" s="2"/>
      <c r="Z14" s="2"/>
    </row>
    <row r="15">
      <c r="A15" s="1" t="s">
        <v>1435</v>
      </c>
      <c r="B15" s="1" t="s">
        <v>1360</v>
      </c>
      <c r="C15" s="1" t="s">
        <v>1360</v>
      </c>
      <c r="D15" s="1" t="s">
        <v>1360</v>
      </c>
      <c r="E15" s="1" t="s">
        <v>1360</v>
      </c>
      <c r="F15" s="1" t="s">
        <v>1360</v>
      </c>
      <c r="G15" s="1" t="s">
        <v>1360</v>
      </c>
      <c r="H15" s="2"/>
      <c r="I15" s="2"/>
      <c r="J15" s="2"/>
      <c r="K15" s="2"/>
      <c r="L15" s="2"/>
      <c r="M15" s="2"/>
      <c r="N15" s="2"/>
      <c r="O15" s="2"/>
      <c r="P15" s="2"/>
      <c r="Q15" s="2"/>
      <c r="R15" s="2"/>
      <c r="S15" s="2"/>
      <c r="T15" s="2"/>
      <c r="U15" s="2"/>
      <c r="V15" s="2"/>
      <c r="W15" s="2"/>
      <c r="X15" s="2"/>
      <c r="Y15" s="2"/>
      <c r="Z15" s="2"/>
    </row>
    <row r="16">
      <c r="A16" s="1" t="s">
        <v>1436</v>
      </c>
      <c r="B16" s="1" t="s">
        <v>1360</v>
      </c>
      <c r="C16" s="1" t="s">
        <v>1360</v>
      </c>
      <c r="D16" s="1" t="s">
        <v>1360</v>
      </c>
      <c r="E16" s="1" t="s">
        <v>1360</v>
      </c>
      <c r="F16" s="1" t="s">
        <v>1360</v>
      </c>
      <c r="G16" s="1" t="s">
        <v>1360</v>
      </c>
      <c r="H16" s="2"/>
      <c r="I16" s="2"/>
      <c r="J16" s="2"/>
      <c r="K16" s="2"/>
      <c r="L16" s="2"/>
      <c r="M16" s="2"/>
      <c r="N16" s="2"/>
      <c r="O16" s="2"/>
      <c r="P16" s="2"/>
      <c r="Q16" s="2"/>
      <c r="R16" s="2"/>
      <c r="S16" s="2"/>
      <c r="T16" s="2"/>
      <c r="U16" s="2"/>
      <c r="V16" s="2"/>
      <c r="W16" s="2"/>
      <c r="X16" s="2"/>
      <c r="Y16" s="2"/>
      <c r="Z16" s="2"/>
    </row>
    <row r="17">
      <c r="A17" s="1" t="s">
        <v>1437</v>
      </c>
      <c r="B17" s="1" t="s">
        <v>176</v>
      </c>
      <c r="C17" s="1" t="s">
        <v>177</v>
      </c>
      <c r="D17" s="1" t="s">
        <v>178</v>
      </c>
      <c r="E17" s="1" t="s">
        <v>179</v>
      </c>
      <c r="F17" s="1" t="s">
        <v>1438</v>
      </c>
      <c r="G17" s="1" t="s">
        <v>1439</v>
      </c>
      <c r="H17" s="2"/>
      <c r="I17" s="2"/>
      <c r="J17" s="2"/>
      <c r="K17" s="2"/>
      <c r="L17" s="2"/>
      <c r="M17" s="2"/>
      <c r="N17" s="2"/>
      <c r="O17" s="2"/>
      <c r="P17" s="2"/>
      <c r="Q17" s="2"/>
      <c r="R17" s="2"/>
      <c r="S17" s="2"/>
      <c r="T17" s="2"/>
      <c r="U17" s="2"/>
      <c r="V17" s="2"/>
      <c r="W17" s="2"/>
      <c r="X17" s="2"/>
      <c r="Y17" s="2"/>
      <c r="Z17" s="2"/>
    </row>
    <row r="18">
      <c r="A18" s="1" t="s">
        <v>1440</v>
      </c>
      <c r="B18" s="1" t="s">
        <v>1360</v>
      </c>
      <c r="C18" s="1" t="s">
        <v>1360</v>
      </c>
      <c r="D18" s="1" t="s">
        <v>1360</v>
      </c>
      <c r="E18" s="1" t="s">
        <v>1360</v>
      </c>
      <c r="F18" s="1" t="s">
        <v>1360</v>
      </c>
      <c r="G18" s="1" t="s">
        <v>1360</v>
      </c>
      <c r="H18" s="2"/>
      <c r="I18" s="2"/>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1334</v>
      </c>
      <c r="H19" s="2"/>
      <c r="I19" s="2"/>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2"/>
      <c r="I20" s="2"/>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2"/>
      <c r="I21" s="2"/>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1464</v>
      </c>
      <c r="E22" s="1" t="s">
        <v>1465</v>
      </c>
      <c r="F22" s="1" t="s">
        <v>1466</v>
      </c>
      <c r="G22" s="1" t="s">
        <v>1467</v>
      </c>
      <c r="H22" s="2"/>
      <c r="I22" s="2"/>
      <c r="J22" s="2"/>
      <c r="K22" s="2"/>
      <c r="L22" s="2"/>
      <c r="M22" s="2"/>
      <c r="N22" s="2"/>
      <c r="O22" s="2"/>
      <c r="P22" s="2"/>
      <c r="Q22" s="2"/>
      <c r="R22" s="2"/>
      <c r="S22" s="2"/>
      <c r="T22" s="2"/>
      <c r="U22" s="2"/>
      <c r="V22" s="2"/>
      <c r="W22" s="2"/>
      <c r="X22" s="2"/>
      <c r="Y22" s="2"/>
      <c r="Z22" s="2"/>
    </row>
    <row r="23" ht="15.75" customHeight="1">
      <c r="A23" s="1" t="s">
        <v>1468</v>
      </c>
      <c r="B23" s="1" t="s">
        <v>1469</v>
      </c>
      <c r="C23" s="1" t="s">
        <v>1470</v>
      </c>
      <c r="D23" s="1" t="s">
        <v>1471</v>
      </c>
      <c r="E23" s="1" t="s">
        <v>1472</v>
      </c>
      <c r="F23" s="1" t="s">
        <v>1473</v>
      </c>
      <c r="G23" s="1" t="s">
        <v>1474</v>
      </c>
      <c r="H23" s="2"/>
      <c r="I23" s="2"/>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2"/>
      <c r="I24" s="2"/>
      <c r="J24" s="2"/>
      <c r="K24" s="2"/>
      <c r="L24" s="2"/>
      <c r="M24" s="2"/>
      <c r="N24" s="2"/>
      <c r="O24" s="2"/>
      <c r="P24" s="2"/>
      <c r="Q24" s="2"/>
      <c r="R24" s="2"/>
      <c r="S24" s="2"/>
      <c r="T24" s="2"/>
      <c r="U24" s="2"/>
      <c r="V24" s="2"/>
      <c r="W24" s="2"/>
      <c r="X24" s="2"/>
      <c r="Y24" s="2"/>
      <c r="Z24" s="2"/>
    </row>
    <row r="25" ht="15.75" customHeight="1">
      <c r="A25" s="1" t="s">
        <v>1482</v>
      </c>
      <c r="B25" s="1" t="s">
        <v>1483</v>
      </c>
      <c r="C25" s="1" t="s">
        <v>1483</v>
      </c>
      <c r="D25" s="1" t="s">
        <v>1484</v>
      </c>
      <c r="E25" s="1" t="s">
        <v>1485</v>
      </c>
      <c r="F25" s="1" t="s">
        <v>1486</v>
      </c>
      <c r="G25" s="1" t="s">
        <v>1487</v>
      </c>
      <c r="H25" s="2"/>
      <c r="I25" s="2"/>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1494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4" t="s">
        <v>1505</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1"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1512</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v>86.0</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0.1799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0.1727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0.1617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0.1728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0.1799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0.1727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0.1617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0.1728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0.444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0.027716666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2603774.0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2603774.0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8395224.0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1.899634E7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1.899634E7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0.1674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1387567.0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0.121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1.59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0.029324034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0.1629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0.38724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t="s">
        <v>1548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-2.060637E7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0.11798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5093805.0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8343760.0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355778.0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939525.0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0.042600002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0.23080999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0.01585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0.0429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8343760.0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33.109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0.0050228033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2.875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5582847.0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t="s">
        <v>1572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1.667952E9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-0.435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-9.653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-0.8021978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t="s">
        <v>1579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t="s">
        <v>1581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t="s">
        <v>1585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1586</v>
      </c>
      <c r="B77" s="1" t="s">
        <v>1587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1.4272038E9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t="s">
        <v>1590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t="s">
        <v>1592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t="s">
        <v>1594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t="s">
        <v>1596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v>0.1663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1600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v>2.9091098E7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v>3.708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v>2134747.0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v>9508540.0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v>6.442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v>6.569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4.731842E7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v>7.73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v>17.098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v>0.0083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v>0.042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1612</v>
      </c>
      <c r="B97" s="1">
        <v>2421456.0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v>5260290.0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v>0.309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v>0.04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v>0.21500999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1617</v>
      </c>
      <c r="B102" s="1">
        <v>0.045110002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1618</v>
      </c>
      <c r="B103" s="1">
        <v>-0.00224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t="s">
        <v>1548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v>
      </c>
      <c r="C3" s="1">
        <v>8.0</v>
      </c>
      <c r="D3" s="1">
        <v>4.0</v>
      </c>
      <c r="E3" s="1">
        <v>-8.0</v>
      </c>
      <c r="F3" s="1">
        <v>16.0</v>
      </c>
      <c r="G3" s="1">
        <v>11.0</v>
      </c>
      <c r="H3" s="1">
        <v>9.0</v>
      </c>
      <c r="I3" s="1">
        <v>-19.0</v>
      </c>
      <c r="J3" s="1">
        <v>-21.0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0.03267973856</v>
      </c>
      <c r="U3" s="5">
        <f>IF(T3*FORECAST(U2,B3:T3,B2:T2)&gt;0,FORECAST(U2,B3:T3,B2:T2),T3)*$X$1</f>
        <v>0.03267973856</v>
      </c>
      <c r="V3" s="5">
        <f>IF(U3*FORECAST(V2,B3:U3,B2:U2)&gt;0,FORECAST(V2,B3:U3,B2:U2),U3)*$X$1</f>
        <v>0.03267973856</v>
      </c>
      <c r="W3" s="5">
        <f>IF(V3*FORECAST(W2,B3:V3,B2:V2)&gt;0,FORECAST(W2,B3:V3,B2:V2),V3)*$X$1</f>
        <v>0.03267973856</v>
      </c>
      <c r="X3" s="2"/>
      <c r="Y3" s="2"/>
      <c r="Z3" s="2"/>
    </row>
    <row r="4">
      <c r="A4" s="3" t="s">
        <v>133</v>
      </c>
      <c r="B4" s="1">
        <v>8.0</v>
      </c>
      <c r="C4" s="1">
        <v>2.0</v>
      </c>
      <c r="D4" s="1">
        <v>3.0</v>
      </c>
      <c r="E4" s="1">
        <v>2.0</v>
      </c>
      <c r="F4" s="1">
        <v>6.0</v>
      </c>
      <c r="G4" s="1">
        <v>-4.0</v>
      </c>
      <c r="H4" s="1">
        <v>-28.0</v>
      </c>
      <c r="I4" s="1">
        <v>-30.0</v>
      </c>
      <c r="J4" s="1">
        <v>-9.0</v>
      </c>
      <c r="K4" s="1">
        <v>-19.0</v>
      </c>
      <c r="L4" s="2"/>
      <c r="M4" s="2"/>
      <c r="N4" s="2"/>
      <c r="O4" s="2"/>
      <c r="P4" s="2"/>
      <c r="Q4" s="2"/>
      <c r="R4" s="2"/>
      <c r="S4" s="2"/>
      <c r="T4" s="2"/>
      <c r="U4" s="2"/>
      <c r="V4" s="2"/>
      <c r="W4" s="2"/>
      <c r="X4" s="2"/>
      <c r="Y4" s="2"/>
      <c r="Z4" s="2"/>
    </row>
    <row r="5">
      <c r="A5" s="3" t="s">
        <v>1621</v>
      </c>
      <c r="B5" s="1">
        <v>17.0</v>
      </c>
      <c r="C5" s="1">
        <v>8.0</v>
      </c>
      <c r="D5" s="1">
        <v>9.0</v>
      </c>
      <c r="E5" s="1">
        <v>10.0</v>
      </c>
      <c r="F5" s="1">
        <v>12.0</v>
      </c>
      <c r="G5" s="1">
        <v>12.0</v>
      </c>
      <c r="H5" s="1">
        <v>12.0</v>
      </c>
      <c r="I5" s="1">
        <v>17.0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(1+0.02)/(0.0818-0.02)</f>
        <v>0.5393743258</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NPV(0.0818,M3:W3)</f>
        <v>10.41112008</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NPV(0.0818,M16:W16)</f>
        <v>0.2271294881</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10.63824957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29.63824957</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14.81912479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0.5393743258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8.0</v>
      </c>
      <c r="D3" s="1">
        <v>4.0</v>
      </c>
      <c r="E3" s="1">
        <v>3.0</v>
      </c>
      <c r="F3" s="1">
        <v>1.0</v>
      </c>
      <c r="G3" s="1">
        <v>-9.0</v>
      </c>
      <c r="H3" s="1">
        <v>-10.0</v>
      </c>
      <c r="I3" s="1">
        <v>-10.0</v>
      </c>
      <c r="J3" s="1">
        <v>2.0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0.7802197802</v>
      </c>
      <c r="Q3" s="1">
        <f>IF(P3*FORECAST(Q2,B3:P3,B2:P2)&gt;0,FORECAST(Q2,B3:P3,B2:P2),P3)*$X$1</f>
        <v>0.6175824176</v>
      </c>
      <c r="R3" s="1">
        <f>IF(Q3*FORECAST(R2,B3:Q3,B2:Q2)&gt;0,FORECAST(R2,B3:Q3,B2:Q2),Q3)*$X$1</f>
        <v>0.4549450549</v>
      </c>
      <c r="S3" s="5">
        <f>IF(R3*FORECAST(S2,B3:R3,B2:R2)&gt;0,FORECAST(S2,B3:R3,B2:R2),R3)*$X$1</f>
        <v>0.2923076923</v>
      </c>
      <c r="T3" s="5">
        <f>IF(S3*FORECAST(T2,B3:S3,B2:S2)&gt;0,FORECAST(T2,B3:S3,B2:S2),S3)*$X$1</f>
        <v>0.1296703297</v>
      </c>
      <c r="U3" s="5">
        <f>IF(T3*FORECAST(U2,B3:T3,B2:T2)&gt;0,FORECAST(U2,B3:T3,B2:T2),T3)*$X$1</f>
        <v>0.1296703297</v>
      </c>
      <c r="V3" s="5">
        <f>IF(U3*FORECAST(V2,B3:U3,B2:U2)&gt;0,FORECAST(V2,B3:U3,B2:U2),U3)*$X$1</f>
        <v>0.1296703297</v>
      </c>
      <c r="W3" s="5">
        <f>IF(V3*FORECAST(W2,B3:V3,B2:V2)&gt;0,FORECAST(W2,B3:V3,B2:V2),V3)*$X$1</f>
        <v>0.1296703297</v>
      </c>
      <c r="X3" s="2"/>
      <c r="Y3" s="2"/>
      <c r="Z3" s="2"/>
    </row>
    <row r="4">
      <c r="A4" s="3" t="s">
        <v>133</v>
      </c>
      <c r="B4" s="1">
        <v>8.0</v>
      </c>
      <c r="C4" s="1">
        <v>2.0</v>
      </c>
      <c r="D4" s="1">
        <v>3.0</v>
      </c>
      <c r="E4" s="1">
        <v>2.0</v>
      </c>
      <c r="F4" s="1">
        <v>6.0</v>
      </c>
      <c r="G4" s="1">
        <v>-4.0</v>
      </c>
      <c r="H4" s="1">
        <v>-28.0</v>
      </c>
      <c r="I4" s="1">
        <v>-30.0</v>
      </c>
      <c r="J4" s="1">
        <v>-9.0</v>
      </c>
      <c r="K4" s="1">
        <v>-19.0</v>
      </c>
      <c r="L4" s="2"/>
      <c r="M4" s="2"/>
      <c r="N4" s="2"/>
      <c r="O4" s="2"/>
      <c r="P4" s="2"/>
      <c r="Q4" s="2"/>
      <c r="R4" s="2"/>
      <c r="S4" s="2"/>
      <c r="T4" s="2"/>
      <c r="U4" s="2"/>
      <c r="V4" s="2"/>
      <c r="W4" s="2"/>
      <c r="X4" s="2"/>
      <c r="Y4" s="2"/>
      <c r="Z4" s="2"/>
    </row>
    <row r="5">
      <c r="A5" s="3" t="s">
        <v>1621</v>
      </c>
      <c r="B5" s="1">
        <v>17.0</v>
      </c>
      <c r="C5" s="1">
        <v>8.0</v>
      </c>
      <c r="D5" s="1">
        <v>9.0</v>
      </c>
      <c r="E5" s="1">
        <v>10.0</v>
      </c>
      <c r="F5" s="1">
        <v>12.0</v>
      </c>
      <c r="G5" s="1">
        <v>12.0</v>
      </c>
      <c r="H5" s="1">
        <v>12.0</v>
      </c>
      <c r="I5" s="1">
        <v>17.0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(1+0.02)/(0.0818-0.02)</f>
        <v>2.140189907</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NPV(0.0818,M3:W3)</f>
        <v>14.52938808</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NPV(0.0818,M16:W16)</f>
        <v>0.9012298412</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15.43061792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34.43061792</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17.21530896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2.140189907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