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<sst xmlns="http://schemas.openxmlformats.org/spreadsheetml/2006/main" count="1899" uniqueCount="1563">
  <si>
    <t>ticker</t>
  </si>
  <si>
    <t>TACT</t>
  </si>
  <si>
    <t>nombre</t>
  </si>
  <si>
    <t>TRANSACT TECHNOLOGIES INC</t>
  </si>
  <si>
    <t>empresa</t>
  </si>
  <si>
    <t>Computer Hardware</t>
  </si>
  <si>
    <t>Open</t>
  </si>
  <si>
    <t>Target Price</t>
  </si>
  <si>
    <t>Upside</t>
  </si>
  <si>
    <t>15.90%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</si>
  <si>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</si>
  <si>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</si>
  <si>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</si>
  <si>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</si>
  <si>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</si>
  <si>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</si>
  <si>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</si>
  <si>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</si>
  <si>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</si>
  <si>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</si>
  <si>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</si>
  <si>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</si>
  <si>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</si>
  <si>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</si>
  <si>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</si>
  <si>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</si>
  <si>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</si>
  <si>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</si>
  <si>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</si>
  <si>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</si>
  <si>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</si>
  <si>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</si>
  <si>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</si>
  <si>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</si>
  <si>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</si>
  <si>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</si>
  <si>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</si>
  <si>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</si>
  <si>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</si>
  <si>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</si>
  <si>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</si>
  <si>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</si>
  <si>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</si>
  <si>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</si>
  <si>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</si>
  <si>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</si>
  <si>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</si>
  <si>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</si>
  <si>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</si>
  <si>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</si>
  <si>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</si>
  <si>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</si>
  <si>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</si>
  <si>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</si>
  <si>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</si>
  <si>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</si>
  <si>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</si>
  <si>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</si>
  <si>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</si>
  <si>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</si>
  <si>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</si>
  <si>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</si>
  <si>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</si>
  <si>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</si>
  <si>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</si>
  <si>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</si>
  <si>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</si>
  <si>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</si>
  <si>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</si>
  <si>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</si>
  <si>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</si>
  <si>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</si>
  <si>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</si>
  <si>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</si>
  <si>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</si>
  <si>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</si>
  <si>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</si>
  <si>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</si>
  <si>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</si>
  <si>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</si>
  <si>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</si>
  <si>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</si>
  <si>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</si>
  <si>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</si>
  <si>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</si>
  <si>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</si>
  <si>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</si>
  <si>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</si>
  <si>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</si>
  <si>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</si>
  <si>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</si>
  <si>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</si>
  <si>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</si>
  <si>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</si>
  <si>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</si>
  <si>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</si>
  <si>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</si>
  <si>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</si>
  <si>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</si>
  <si>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</si>
  <si>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</si>
  <si>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</si>
  <si>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</si>
  <si>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</si>
  <si>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</si>
  <si>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</si>
  <si>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3.21</t>
  </si>
  <si>
    <t>3.31</t>
  </si>
  <si>
    <t>3.29</t>
  </si>
  <si>
    <t>3.48</t>
  </si>
  <si>
    <t>3.72</t>
  </si>
  <si>
    <t>3.47</t>
  </si>
  <si>
    <t>3.39</t>
  </si>
  <si>
    <t>3.95</t>
  </si>
  <si>
    <t>3.42</t>
  </si>
  <si>
    <t>3.96</t>
  </si>
  <si>
    <t>Tangible Book Value</t>
  </si>
  <si>
    <t>Tangible Book Value Per Share</t>
  </si>
  <si>
    <t>2.71</t>
  </si>
  <si>
    <t>2.86</t>
  </si>
  <si>
    <t>3.07</t>
  </si>
  <si>
    <t>3.26</t>
  </si>
  <si>
    <t>3.01</t>
  </si>
  <si>
    <t>3.03</t>
  </si>
  <si>
    <t>3.64</t>
  </si>
  <si>
    <t>3.13</t>
  </si>
  <si>
    <t>3.69</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</si>
  <si>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</si>
  <si>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</si>
  <si>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</si>
  <si>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</si>
  <si>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</si>
  <si>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</si>
  <si>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</si>
  <si>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</si>
  <si>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</si>
  <si>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</si>
  <si>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</si>
  <si>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</si>
  <si>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</si>
  <si>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</si>
  <si>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</si>
  <si>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</si>
  <si>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</si>
  <si>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</si>
  <si>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</si>
  <si>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</si>
  <si>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</si>
  <si>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</si>
  <si>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</si>
  <si>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</si>
  <si>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</si>
  <si>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</si>
  <si>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</si>
  <si>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</si>
  <si>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</si>
  <si>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</si>
  <si>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</si>
  <si>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</si>
  <si>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</si>
  <si>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</si>
  <si>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</si>
  <si>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</si>
  <si>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</si>
  <si>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</si>
  <si>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0.4</t>
  </si>
  <si>
    <t>0.48</t>
  </si>
  <si>
    <t>0.43</t>
  </si>
  <si>
    <t>0.73</t>
  </si>
  <si>
    <t>0.07</t>
  </si>
  <si>
    <t>-0.72</t>
  </si>
  <si>
    <t>-0.45</t>
  </si>
  <si>
    <t>-0.6</t>
  </si>
  <si>
    <t>Basic EPS - Continuing Operations</t>
  </si>
  <si>
    <t>Basic Weighted Average Shares Outstanding</t>
  </si>
  <si>
    <t>Net EPS - Diluted</t>
  </si>
  <si>
    <t>0.39</t>
  </si>
  <si>
    <t>0.47</t>
  </si>
  <si>
    <t>0.42</t>
  </si>
  <si>
    <t>0.7</t>
  </si>
  <si>
    <t>Diluted EPS - Continuing Operations</t>
  </si>
  <si>
    <t>Diluted Weighted Average Shares Outstanding</t>
  </si>
  <si>
    <t>Normalized Basic EPS</t>
  </si>
  <si>
    <t>0.12</t>
  </si>
  <si>
    <t>0.49</t>
  </si>
  <si>
    <t>0.57</t>
  </si>
  <si>
    <t>0.54</t>
  </si>
  <si>
    <t>0.03</t>
  </si>
  <si>
    <t>-0.65</t>
  </si>
  <si>
    <t>-0.66</t>
  </si>
  <si>
    <t>-0.5</t>
  </si>
  <si>
    <t>0.34</t>
  </si>
  <si>
    <t>Normalized Diluted EPS</t>
  </si>
  <si>
    <t>0.56</t>
  </si>
  <si>
    <t>0.52</t>
  </si>
  <si>
    <t>Dividend Per Share</t>
  </si>
  <si>
    <t>0.31</t>
  </si>
  <si>
    <t>0.32</t>
  </si>
  <si>
    <t>0.35</t>
  </si>
  <si>
    <t>0.36</t>
  </si>
  <si>
    <t>Payout Ratio</t>
  </si>
  <si>
    <t>-105.58</t>
  </si>
  <si>
    <t>80.37</t>
  </si>
  <si>
    <t>66.8</t>
  </si>
  <si>
    <t>80.38</t>
  </si>
  <si>
    <t>49.15</t>
  </si>
  <si>
    <t>519.96</t>
  </si>
  <si>
    <t>EBITDA</t>
  </si>
  <si>
    <t>EBITA</t>
  </si>
  <si>
    <t>EBIT</t>
  </si>
  <si>
    <t>EBITDAR</t>
  </si>
  <si>
    <t>Effective Tax Rate - (Ratio)</t>
  </si>
  <si>
    <t>37.18</t>
  </si>
  <si>
    <t>30.39</t>
  </si>
  <si>
    <t>30.04</t>
  </si>
  <si>
    <t>52.58</t>
  </si>
  <si>
    <t>16.08</t>
  </si>
  <si>
    <t>-40.6</t>
  </si>
  <si>
    <t>31.08</t>
  </si>
  <si>
    <t>33.32</t>
  </si>
  <si>
    <t>24.87</t>
  </si>
  <si>
    <t>19.57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</si>
  <si>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</si>
  <si>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</si>
  <si>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</si>
  <si>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</si>
  <si>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</si>
  <si>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</si>
  <si>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</si>
  <si>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</si>
  <si>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</si>
  <si>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</si>
  <si>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</si>
  <si>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</si>
  <si>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</si>
  <si>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</si>
  <si>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</si>
  <si>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</si>
  <si>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</si>
  <si>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</si>
  <si>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</si>
  <si>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</si>
  <si>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2.76</t>
  </si>
  <si>
    <t>11.4</t>
  </si>
  <si>
    <t>10.06</t>
  </si>
  <si>
    <t>12.91</t>
  </si>
  <si>
    <t>12.26</t>
  </si>
  <si>
    <t>0.6</t>
  </si>
  <si>
    <t>-13.05</t>
  </si>
  <si>
    <t>-12.76</t>
  </si>
  <si>
    <t>-9.34</t>
  </si>
  <si>
    <t>6.73</t>
  </si>
  <si>
    <t>Return on Total Capital</t>
  </si>
  <si>
    <t>3.61</t>
  </si>
  <si>
    <t>15.17</t>
  </si>
  <si>
    <t>13.04</t>
  </si>
  <si>
    <t>16.99</t>
  </si>
  <si>
    <t>15.77</t>
  </si>
  <si>
    <t>0.76</t>
  </si>
  <si>
    <t>-15.7</t>
  </si>
  <si>
    <t>-15.3</t>
  </si>
  <si>
    <t>-11.96</t>
  </si>
  <si>
    <t>8.7</t>
  </si>
  <si>
    <t>Return On Equity %</t>
  </si>
  <si>
    <t>-8.36</t>
  </si>
  <si>
    <t>12.1</t>
  </si>
  <si>
    <t>14.52</t>
  </si>
  <si>
    <t>12.81</t>
  </si>
  <si>
    <t>20.25</t>
  </si>
  <si>
    <t>1.93</t>
  </si>
  <si>
    <t>-20.05</t>
  </si>
  <si>
    <t>-11.98</t>
  </si>
  <si>
    <t>-16.3</t>
  </si>
  <si>
    <t>12.96</t>
  </si>
  <si>
    <t>Return on Common Equity</t>
  </si>
  <si>
    <t>Margin Analysis</t>
  </si>
  <si>
    <t>Gross Profit Margin %</t>
  </si>
  <si>
    <t>40.88</t>
  </si>
  <si>
    <t>41.86</t>
  </si>
  <si>
    <t>41.58</t>
  </si>
  <si>
    <t>47.35</t>
  </si>
  <si>
    <t>48.99</t>
  </si>
  <si>
    <t>47.95</t>
  </si>
  <si>
    <t>42.26</t>
  </si>
  <si>
    <t>38.72</t>
  </si>
  <si>
    <t>41.99</t>
  </si>
  <si>
    <t>52.87</t>
  </si>
  <si>
    <t>SG&amp;A Margin</t>
  </si>
  <si>
    <t>29.63</t>
  </si>
  <si>
    <t>25.43</t>
  </si>
  <si>
    <t>24.76</t>
  </si>
  <si>
    <t>27.61</t>
  </si>
  <si>
    <t>28.23</t>
  </si>
  <si>
    <t>37.6</t>
  </si>
  <si>
    <t>50.33</t>
  </si>
  <si>
    <t>43.88</t>
  </si>
  <si>
    <t>40.45</t>
  </si>
  <si>
    <t>32.01</t>
  </si>
  <si>
    <t>EBITDA Margin %</t>
  </si>
  <si>
    <t>5.87</t>
  </si>
  <si>
    <t>12.56</t>
  </si>
  <si>
    <t>11.36</t>
  </si>
  <si>
    <t>14.02</t>
  </si>
  <si>
    <t>14.15</t>
  </si>
  <si>
    <t>3.34</t>
  </si>
  <si>
    <t>-22.83</t>
  </si>
  <si>
    <t>-22.11</t>
  </si>
  <si>
    <t>-11.18</t>
  </si>
  <si>
    <t>9.91</t>
  </si>
  <si>
    <t>EBITA Margin %</t>
  </si>
  <si>
    <t>4.12</t>
  </si>
  <si>
    <t>11.16</t>
  </si>
  <si>
    <t>9.68</t>
  </si>
  <si>
    <t>12.52</t>
  </si>
  <si>
    <t>12.62</t>
  </si>
  <si>
    <t>1.37</t>
  </si>
  <si>
    <t>-25.95</t>
  </si>
  <si>
    <t>-23.67</t>
  </si>
  <si>
    <t>-13.2</t>
  </si>
  <si>
    <t>8.07</t>
  </si>
  <si>
    <t>EBIT Margin %</t>
  </si>
  <si>
    <t>3.15</t>
  </si>
  <si>
    <t>10.4</t>
  </si>
  <si>
    <t>9.09</t>
  </si>
  <si>
    <t>12.38</t>
  </si>
  <si>
    <t>0.75</t>
  </si>
  <si>
    <t>-26.71</t>
  </si>
  <si>
    <t>-24.15</t>
  </si>
  <si>
    <t>7.86</t>
  </si>
  <si>
    <t>Income From Continuing Operations Margin %</t>
  </si>
  <si>
    <t>-4.56</t>
  </si>
  <si>
    <t>5.18</t>
  </si>
  <si>
    <t>6.32</t>
  </si>
  <si>
    <t>5.7</t>
  </si>
  <si>
    <t>9.94</t>
  </si>
  <si>
    <t>1.13</t>
  </si>
  <si>
    <t>-18.4</t>
  </si>
  <si>
    <t>-10.52</t>
  </si>
  <si>
    <t>-10.21</t>
  </si>
  <si>
    <t>6.54</t>
  </si>
  <si>
    <t>Net Income Margin %</t>
  </si>
  <si>
    <t>Net Avail. For Common Margin %</t>
  </si>
  <si>
    <t>Normalized Net Income Margin</t>
  </si>
  <si>
    <t>1.91</t>
  </si>
  <si>
    <t>6.47</t>
  </si>
  <si>
    <t>5.64</t>
  </si>
  <si>
    <t>7.52</t>
  </si>
  <si>
    <t>7.4</t>
  </si>
  <si>
    <t>0.5</t>
  </si>
  <si>
    <t>-16.69</t>
  </si>
  <si>
    <t>-15.69</t>
  </si>
  <si>
    <t>-8.49</t>
  </si>
  <si>
    <t>4.71</t>
  </si>
  <si>
    <t>Levered Free Cash Flow Margin</t>
  </si>
  <si>
    <t>16.95</t>
  </si>
  <si>
    <t>9.27</t>
  </si>
  <si>
    <t>6.82</t>
  </si>
  <si>
    <t>8.31</t>
  </si>
  <si>
    <t>3.94</t>
  </si>
  <si>
    <t>5.68</t>
  </si>
  <si>
    <t>-5.43</t>
  </si>
  <si>
    <t>-5.05</t>
  </si>
  <si>
    <t>-17.97</t>
  </si>
  <si>
    <t>2.72</t>
  </si>
  <si>
    <t>Unlevered Free Cash Flow Margin</t>
  </si>
  <si>
    <t>17.02</t>
  </si>
  <si>
    <t>9.31</t>
  </si>
  <si>
    <t>6.85</t>
  </si>
  <si>
    <t>8.34</t>
  </si>
  <si>
    <t>3.97</t>
  </si>
  <si>
    <t>5.71</t>
  </si>
  <si>
    <t>-5.16</t>
  </si>
  <si>
    <t>-4.8</t>
  </si>
  <si>
    <t>-17.74</t>
  </si>
  <si>
    <t>2.99</t>
  </si>
  <si>
    <t>Asset Turnover</t>
  </si>
  <si>
    <t>1.4</t>
  </si>
  <si>
    <t>1.75</t>
  </si>
  <si>
    <t>1.77</t>
  </si>
  <si>
    <t>1.71</t>
  </si>
  <si>
    <t>1.58</t>
  </si>
  <si>
    <t>1.29</t>
  </si>
  <si>
    <t>0.78</t>
  </si>
  <si>
    <t>0.85</t>
  </si>
  <si>
    <t>Fixed Assets Turnover</t>
  </si>
  <si>
    <t>20.54</t>
  </si>
  <si>
    <t>24.14</t>
  </si>
  <si>
    <t>24.11</t>
  </si>
  <si>
    <t>25.54</t>
  </si>
  <si>
    <t>24.58</t>
  </si>
  <si>
    <t>12.41</t>
  </si>
  <si>
    <t>5.74</t>
  </si>
  <si>
    <t>7.29</t>
  </si>
  <si>
    <t>11.07</t>
  </si>
  <si>
    <t>15.63</t>
  </si>
  <si>
    <t>Receivables Turnover (Average Receivables)</t>
  </si>
  <si>
    <t>4.76</t>
  </si>
  <si>
    <t>7.34</t>
  </si>
  <si>
    <t>6.45</t>
  </si>
  <si>
    <t>5.23</t>
  </si>
  <si>
    <t>5.75</t>
  </si>
  <si>
    <t>6.33</t>
  </si>
  <si>
    <t>6.25</t>
  </si>
  <si>
    <t>7.18</t>
  </si>
  <si>
    <t>5.4</t>
  </si>
  <si>
    <t>6.12</t>
  </si>
  <si>
    <t>Inventory Turnover (Average Inventory)</t>
  </si>
  <si>
    <t>2.48</t>
  </si>
  <si>
    <t>3.18</t>
  </si>
  <si>
    <t>3.19</t>
  </si>
  <si>
    <t>2.57</t>
  </si>
  <si>
    <t>1.51</t>
  </si>
  <si>
    <t>2.54</t>
  </si>
  <si>
    <t>2.3</t>
  </si>
  <si>
    <t>Short Term Liquidity</t>
  </si>
  <si>
    <t>Current Ratio</t>
  </si>
  <si>
    <t>2.91</t>
  </si>
  <si>
    <t>3.12</t>
  </si>
  <si>
    <t>3.59</t>
  </si>
  <si>
    <t>4.08</t>
  </si>
  <si>
    <t>4.21</t>
  </si>
  <si>
    <t>3.79</t>
  </si>
  <si>
    <t>2.27</t>
  </si>
  <si>
    <t>Quick Ratio</t>
  </si>
  <si>
    <t>1.27</t>
  </si>
  <si>
    <t>1.84</t>
  </si>
  <si>
    <t>1.76</t>
  </si>
  <si>
    <t>2.24</t>
  </si>
  <si>
    <t>1.92</t>
  </si>
  <si>
    <t>1.39</t>
  </si>
  <si>
    <t>2.05</t>
  </si>
  <si>
    <t>1.47</t>
  </si>
  <si>
    <t>1.62</t>
  </si>
  <si>
    <t>Operating Cash Flow to Current Liabilities</t>
  </si>
  <si>
    <t>0.63</t>
  </si>
  <si>
    <t>0.88</t>
  </si>
  <si>
    <t>0.62</t>
  </si>
  <si>
    <t>0.81</t>
  </si>
  <si>
    <t>0.77</t>
  </si>
  <si>
    <t>-0.52</t>
  </si>
  <si>
    <t>-0.26</t>
  </si>
  <si>
    <t>-0.77</t>
  </si>
  <si>
    <t>Days Sales Outstanding (Average Receivables)</t>
  </si>
  <si>
    <t>76.73</t>
  </si>
  <si>
    <t>49.75</t>
  </si>
  <si>
    <t>56.78</t>
  </si>
  <si>
    <t>69.79</t>
  </si>
  <si>
    <t>63.43</t>
  </si>
  <si>
    <t>57.62</t>
  </si>
  <si>
    <t>58.59</t>
  </si>
  <si>
    <t>50.83</t>
  </si>
  <si>
    <t>67.55</t>
  </si>
  <si>
    <t>59.68</t>
  </si>
  <si>
    <t>Days Outstanding Inventory (Average Inventory)</t>
  </si>
  <si>
    <t>147.15</t>
  </si>
  <si>
    <t>121.51</t>
  </si>
  <si>
    <t>114.95</t>
  </si>
  <si>
    <t>114.38</t>
  </si>
  <si>
    <t>142.3</t>
  </si>
  <si>
    <t>191.09</t>
  </si>
  <si>
    <t>242.24</t>
  </si>
  <si>
    <t>143.7</t>
  </si>
  <si>
    <t>106.81</t>
  </si>
  <si>
    <t>158.81</t>
  </si>
  <si>
    <t>Average Days Payable Outstanding</t>
  </si>
  <si>
    <t>43.72</t>
  </si>
  <si>
    <t>26.73</t>
  </si>
  <si>
    <t>43.3</t>
  </si>
  <si>
    <t>55.32</t>
  </si>
  <si>
    <t>42.03</t>
  </si>
  <si>
    <t>50.95</t>
  </si>
  <si>
    <t>50.5</t>
  </si>
  <si>
    <t>53.22</t>
  </si>
  <si>
    <t>56.14</t>
  </si>
  <si>
    <t>54.01</t>
  </si>
  <si>
    <t>Cash Conversion Cycle (Average Days)</t>
  </si>
  <si>
    <t>180.15</t>
  </si>
  <si>
    <t>144.53</t>
  </si>
  <si>
    <t>128.43</t>
  </si>
  <si>
    <t>128.85</t>
  </si>
  <si>
    <t>163.7</t>
  </si>
  <si>
    <t>197.75</t>
  </si>
  <si>
    <t>250.33</t>
  </si>
  <si>
    <t>141.31</t>
  </si>
  <si>
    <t>118.22</t>
  </si>
  <si>
    <t>164.48</t>
  </si>
  <si>
    <t>Long Term Solvency</t>
  </si>
  <si>
    <t>Total Debt/Equity</t>
  </si>
  <si>
    <t>11.76</t>
  </si>
  <si>
    <t>19.43</t>
  </si>
  <si>
    <t>6.59</t>
  </si>
  <si>
    <t>14.2</t>
  </si>
  <si>
    <t>9.89</t>
  </si>
  <si>
    <t>Total Debt / Total Capital</t>
  </si>
  <si>
    <t>10.52</t>
  </si>
  <si>
    <t>16.27</t>
  </si>
  <si>
    <t>6.18</t>
  </si>
  <si>
    <t>12.43</t>
  </si>
  <si>
    <t>LT Debt/Equity</t>
  </si>
  <si>
    <t>8.12</t>
  </si>
  <si>
    <t>16.66</t>
  </si>
  <si>
    <t>4.57</t>
  </si>
  <si>
    <t>4.97</t>
  </si>
  <si>
    <t>1.83</t>
  </si>
  <si>
    <t>Long-Term Debt / Total Capital</t>
  </si>
  <si>
    <t>7.26</t>
  </si>
  <si>
    <t>13.95</t>
  </si>
  <si>
    <t>4.29</t>
  </si>
  <si>
    <t>4.35</t>
  </si>
  <si>
    <t>1.66</t>
  </si>
  <si>
    <t>Total Liabilities / Total Assets</t>
  </si>
  <si>
    <t>28.45</t>
  </si>
  <si>
    <t>23.38</t>
  </si>
  <si>
    <t>21.14</t>
  </si>
  <si>
    <t>28.11</t>
  </si>
  <si>
    <t>28.43</t>
  </si>
  <si>
    <t>23.46</t>
  </si>
  <si>
    <t>34.67</t>
  </si>
  <si>
    <t>27.28</t>
  </si>
  <si>
    <t>EBIT / Interest Expense</t>
  </si>
  <si>
    <t>27.43</t>
  </si>
  <si>
    <t>167.73</t>
  </si>
  <si>
    <t>157.58</t>
  </si>
  <si>
    <t>206.48</t>
  </si>
  <si>
    <t>12.25</t>
  </si>
  <si>
    <t>-62.87</t>
  </si>
  <si>
    <t>-60.57</t>
  </si>
  <si>
    <t>-36.91</t>
  </si>
  <si>
    <t>18.41</t>
  </si>
  <si>
    <t>EBITDA / Interest Expense</t>
  </si>
  <si>
    <t>51.11</t>
  </si>
  <si>
    <t>202.54</t>
  </si>
  <si>
    <t>197.03</t>
  </si>
  <si>
    <t>239.18</t>
  </si>
  <si>
    <t>286.15</t>
  </si>
  <si>
    <t>90.29</t>
  </si>
  <si>
    <t>-46.03</t>
  </si>
  <si>
    <t>-49.09</t>
  </si>
  <si>
    <t>-26.44</t>
  </si>
  <si>
    <t>26.76</t>
  </si>
  <si>
    <t>(EBITDA - Capex) / Interest Expense</t>
  </si>
  <si>
    <t>40.3</t>
  </si>
  <si>
    <t>176.62</t>
  </si>
  <si>
    <t>178.61</t>
  </si>
  <si>
    <t>213.88</t>
  </si>
  <si>
    <t>248.85</t>
  </si>
  <si>
    <t>52.36</t>
  </si>
  <si>
    <t>-51.75</t>
  </si>
  <si>
    <t>-57.9</t>
  </si>
  <si>
    <t>-32.68</t>
  </si>
  <si>
    <t>23.85</t>
  </si>
  <si>
    <t>Total Debt / EBITDA</t>
  </si>
  <si>
    <t>1.21</t>
  </si>
  <si>
    <t>-0.98</t>
  </si>
  <si>
    <t>-0.33</t>
  </si>
  <si>
    <t>-0.87</t>
  </si>
  <si>
    <t>Net Debt / EBITDA</t>
  </si>
  <si>
    <t>-0.38</t>
  </si>
  <si>
    <t>-0.7</t>
  </si>
  <si>
    <t>-0.61</t>
  </si>
  <si>
    <t>-0.46</t>
  </si>
  <si>
    <t>2.19</t>
  </si>
  <si>
    <t>-1.02</t>
  </si>
  <si>
    <t>Total Debt / (EBITDA - Capex)</t>
  </si>
  <si>
    <t>2.08</t>
  </si>
  <si>
    <t>-0.28</t>
  </si>
  <si>
    <t>-0.71</t>
  </si>
  <si>
    <t>0.53</t>
  </si>
  <si>
    <t>Net Debt / (EBITDA - Capex)</t>
  </si>
  <si>
    <t>-1.27</t>
  </si>
  <si>
    <t>-0.68</t>
  </si>
  <si>
    <t>-0.42</t>
  </si>
  <si>
    <t>-0.78</t>
  </si>
  <si>
    <t>-0.79</t>
  </si>
  <si>
    <t>0.67</t>
  </si>
  <si>
    <t>1.86</t>
  </si>
  <si>
    <t>0.46</t>
  </si>
  <si>
    <t>-1.14</t>
  </si>
  <si>
    <t>Growth Over Prior Year</t>
  </si>
  <si>
    <t>Total Revenues, 1 Yr. Growth %</t>
  </si>
  <si>
    <t>-11.69</t>
  </si>
  <si>
    <t>12.37</t>
  </si>
  <si>
    <t>-4.09</t>
  </si>
  <si>
    <t>-1.61</t>
  </si>
  <si>
    <t>-3.06</t>
  </si>
  <si>
    <t>-16.19</t>
  </si>
  <si>
    <t>-33.12</t>
  </si>
  <si>
    <t>28.73</t>
  </si>
  <si>
    <t>47.61</t>
  </si>
  <si>
    <t>24.93</t>
  </si>
  <si>
    <t>Gross Profit, 1 Yr. Growth %</t>
  </si>
  <si>
    <t>-13.47</t>
  </si>
  <si>
    <t>15.05</t>
  </si>
  <si>
    <t>-4.72</t>
  </si>
  <si>
    <t>12.03</t>
  </si>
  <si>
    <t>0.3</t>
  </si>
  <si>
    <t>-17.98</t>
  </si>
  <si>
    <t>-41.06</t>
  </si>
  <si>
    <t>17.94</t>
  </si>
  <si>
    <t>58.7</t>
  </si>
  <si>
    <t>57.3</t>
  </si>
  <si>
    <t>EBITDA, 1 Yr. Growth %</t>
  </si>
  <si>
    <t>-60.7</t>
  </si>
  <si>
    <t>156.91</t>
  </si>
  <si>
    <t>-13.24</t>
  </si>
  <si>
    <t>21.39</t>
  </si>
  <si>
    <t>-2.12</t>
  </si>
  <si>
    <t>-80.22</t>
  </si>
  <si>
    <t>-557.07</t>
  </si>
  <si>
    <t>24.67</t>
  </si>
  <si>
    <t>-24.2</t>
  </si>
  <si>
    <t>-213.4</t>
  </si>
  <si>
    <t>EBITA, 1 Yr. Growth %</t>
  </si>
  <si>
    <t>-67.37</t>
  </si>
  <si>
    <t>204.39</t>
  </si>
  <si>
    <t>-16.77</t>
  </si>
  <si>
    <t>27.21</t>
  </si>
  <si>
    <t>-2.33</t>
  </si>
  <si>
    <t>-90.9</t>
  </si>
  <si>
    <t>17.45</t>
  </si>
  <si>
    <t>-17.86</t>
  </si>
  <si>
    <t>-177.9</t>
  </si>
  <si>
    <t>EBIT, 1 Yr. Growth %</t>
  </si>
  <si>
    <t>-72.99</t>
  </si>
  <si>
    <t>270.95</t>
  </si>
  <si>
    <t>-16.21</t>
  </si>
  <si>
    <t>31.04</t>
  </si>
  <si>
    <t>-0.81</t>
  </si>
  <si>
    <t>-94.93</t>
  </si>
  <si>
    <t>16.36</t>
  </si>
  <si>
    <t>-18.13</t>
  </si>
  <si>
    <t>-174.33</t>
  </si>
  <si>
    <t>Earnings From Cont. Operations, 1 Yr. Growth %</t>
  </si>
  <si>
    <t>-149.06</t>
  </si>
  <si>
    <t>-227.72</t>
  </si>
  <si>
    <t>16.98</t>
  </si>
  <si>
    <t>-11.22</t>
  </si>
  <si>
    <t>68.98</t>
  </si>
  <si>
    <t>-90.49</t>
  </si>
  <si>
    <t>-26.38</t>
  </si>
  <si>
    <t>46.89</t>
  </si>
  <si>
    <t>-179.99</t>
  </si>
  <si>
    <t>Net Income, 1 Yr. Growth %</t>
  </si>
  <si>
    <t>Normalized Net Income, 1 Yr. Growth %</t>
  </si>
  <si>
    <t>-73.75</t>
  </si>
  <si>
    <t>281.47</t>
  </si>
  <si>
    <t>-16.37</t>
  </si>
  <si>
    <t>31.11</t>
  </si>
  <si>
    <t>-4.52</t>
  </si>
  <si>
    <t>-94.32</t>
  </si>
  <si>
    <t>21.06</t>
  </si>
  <si>
    <t>-19.01</t>
  </si>
  <si>
    <t>-169.32</t>
  </si>
  <si>
    <t>Diluted EPS Before Extra, 1 Yr. Growth %</t>
  </si>
  <si>
    <t>-151.13</t>
  </si>
  <si>
    <t>-233.82</t>
  </si>
  <si>
    <t>20.51</t>
  </si>
  <si>
    <t>-10.64</t>
  </si>
  <si>
    <t>66.67</t>
  </si>
  <si>
    <t>-90.13</t>
  </si>
  <si>
    <t>-37.5</t>
  </si>
  <si>
    <t>38.06</t>
  </si>
  <si>
    <t>-178.33</t>
  </si>
  <si>
    <t>Accounts Receivable, 1 Yr. Growth %</t>
  </si>
  <si>
    <t>-31.28</t>
  </si>
  <si>
    <t>-21.11</t>
  </si>
  <si>
    <t>47.55</t>
  </si>
  <si>
    <t>3.43</t>
  </si>
  <si>
    <t>-26.7</t>
  </si>
  <si>
    <t>-20.02</t>
  </si>
  <si>
    <t>-47.38</t>
  </si>
  <si>
    <t>124.84</t>
  </si>
  <si>
    <t>83.42</t>
  </si>
  <si>
    <t>-29.46</t>
  </si>
  <si>
    <t>Inventory, 1 Yr. Growth %</t>
  </si>
  <si>
    <t>-12.61</t>
  </si>
  <si>
    <t>-4.32</t>
  </si>
  <si>
    <t>-14.07</t>
  </si>
  <si>
    <t>-8.57</t>
  </si>
  <si>
    <t>44.62</t>
  </si>
  <si>
    <t>-5.73</t>
  </si>
  <si>
    <t>-6.72</t>
  </si>
  <si>
    <t>-31.6</t>
  </si>
  <si>
    <t>55.98</t>
  </si>
  <si>
    <t>47.65</t>
  </si>
  <si>
    <t>Net Property, Plant and Equip., 1 Yr. Growth %</t>
  </si>
  <si>
    <t>-10.76</t>
  </si>
  <si>
    <t>2.83</t>
  </si>
  <si>
    <t>-10.61</t>
  </si>
  <si>
    <t>-3.21</t>
  </si>
  <si>
    <t>4.75</t>
  </si>
  <si>
    <t>124.43</t>
  </si>
  <si>
    <t>9.2</t>
  </si>
  <si>
    <t>-5.94</t>
  </si>
  <si>
    <t>0.61</t>
  </si>
  <si>
    <t>-23.65</t>
  </si>
  <si>
    <t>Total Assets, 1 Yr. Growth %</t>
  </si>
  <si>
    <t>-12.17</t>
  </si>
  <si>
    <t>-8.23</t>
  </si>
  <si>
    <t>-1.62</t>
  </si>
  <si>
    <t>5.95</t>
  </si>
  <si>
    <t>2.96</t>
  </si>
  <si>
    <t>3.16</t>
  </si>
  <si>
    <t>17.15</t>
  </si>
  <si>
    <t>20.58</t>
  </si>
  <si>
    <t>4.56</t>
  </si>
  <si>
    <t>Tangible Book Value, 1 Yr. Growth %</t>
  </si>
  <si>
    <t>-23.58</t>
  </si>
  <si>
    <t>3.67</t>
  </si>
  <si>
    <t>-5.74</t>
  </si>
  <si>
    <t>9.51</t>
  </si>
  <si>
    <t>5.29</t>
  </si>
  <si>
    <t>-6.88</t>
  </si>
  <si>
    <t>20.21</t>
  </si>
  <si>
    <t>33.08</t>
  </si>
  <si>
    <t>-13.81</t>
  </si>
  <si>
    <t>Common Equity, 1 Yr. Growth %</t>
  </si>
  <si>
    <t>-21.92</t>
  </si>
  <si>
    <t>1.32</t>
  </si>
  <si>
    <t>-6.29</t>
  </si>
  <si>
    <t>7.9</t>
  </si>
  <si>
    <t>5.97</t>
  </si>
  <si>
    <t>-5.95</t>
  </si>
  <si>
    <t>16.62</t>
  </si>
  <si>
    <t>28.96</t>
  </si>
  <si>
    <t>-13.14</t>
  </si>
  <si>
    <t>16.4</t>
  </si>
  <si>
    <t>Cash From Operations, 1 Yr. Growth %</t>
  </si>
  <si>
    <t>142.8</t>
  </si>
  <si>
    <t>-16.66</t>
  </si>
  <si>
    <t>27.98</t>
  </si>
  <si>
    <t>-13.67</t>
  </si>
  <si>
    <t>-5.15</t>
  </si>
  <si>
    <t>-172.43</t>
  </si>
  <si>
    <t>-28.49</t>
  </si>
  <si>
    <t>386.85</t>
  </si>
  <si>
    <t>-145.07</t>
  </si>
  <si>
    <t>Capital Expenditures, 1 Yr. Growth %</t>
  </si>
  <si>
    <t>-6.91</t>
  </si>
  <si>
    <t>45.3</t>
  </si>
  <si>
    <t>-36.6</t>
  </si>
  <si>
    <t>37.34</t>
  </si>
  <si>
    <t>20.6</t>
  </si>
  <si>
    <t>5.46</t>
  </si>
  <si>
    <t>-29.94</t>
  </si>
  <si>
    <t>86.02</t>
  </si>
  <si>
    <t>-6.14</t>
  </si>
  <si>
    <t>-30.64</t>
  </si>
  <si>
    <t>Levered Free Cash Flow, 1 Yr. Growth %</t>
  </si>
  <si>
    <t>561.23</t>
  </si>
  <si>
    <t>-38.57</t>
  </si>
  <si>
    <t>-47.72</t>
  </si>
  <si>
    <t>19.91</t>
  </si>
  <si>
    <t>-54.01</t>
  </si>
  <si>
    <t>20.7</t>
  </si>
  <si>
    <t>-163.94</t>
  </si>
  <si>
    <t>19.72</t>
  </si>
  <si>
    <t>451.03</t>
  </si>
  <si>
    <t>-118.93</t>
  </si>
  <si>
    <t>Unlevered Free Cash Flow, 1 Yr. Growth %</t>
  </si>
  <si>
    <t>545.08</t>
  </si>
  <si>
    <t>-38.58</t>
  </si>
  <si>
    <t>-47.61</t>
  </si>
  <si>
    <t>19.8</t>
  </si>
  <si>
    <t>-53.85</t>
  </si>
  <si>
    <t>20.57</t>
  </si>
  <si>
    <t>-160.4</t>
  </si>
  <si>
    <t>19.67</t>
  </si>
  <si>
    <t>473.88</t>
  </si>
  <si>
    <t>-121.05</t>
  </si>
  <si>
    <t>Dividend Per Share, 1 Yr. Growth %</t>
  </si>
  <si>
    <t>14.81</t>
  </si>
  <si>
    <t>3.23</t>
  </si>
  <si>
    <t>9.38</t>
  </si>
  <si>
    <t>Compound Annual Growth Rate Over Two Years</t>
  </si>
  <si>
    <t>Total Revenues, 2 Yr. CAGR %</t>
  </si>
  <si>
    <t>-11.88</t>
  </si>
  <si>
    <t>-0.39</t>
  </si>
  <si>
    <t>3.81</t>
  </si>
  <si>
    <t>-2.86</t>
  </si>
  <si>
    <t>-2.34</t>
  </si>
  <si>
    <t>-9.87</t>
  </si>
  <si>
    <t>-25.13</t>
  </si>
  <si>
    <t>-7.21</t>
  </si>
  <si>
    <t>37.85</t>
  </si>
  <si>
    <t>35.8</t>
  </si>
  <si>
    <t>Gross Profit, 2 Yr. CAGR %</t>
  </si>
  <si>
    <t>-8.59</t>
  </si>
  <si>
    <t>-0.23</t>
  </si>
  <si>
    <t>4.7</t>
  </si>
  <si>
    <t>3.32</t>
  </si>
  <si>
    <t>-9.3</t>
  </si>
  <si>
    <t>-30.47</t>
  </si>
  <si>
    <t>-16.62</t>
  </si>
  <si>
    <t>37.41</t>
  </si>
  <si>
    <t>EBITDA, 2 Yr. CAGR %</t>
  </si>
  <si>
    <t>-41.24</t>
  </si>
  <si>
    <t>-1.57</t>
  </si>
  <si>
    <t>49.3</t>
  </si>
  <si>
    <t>2.63</t>
  </si>
  <si>
    <t>9.01</t>
  </si>
  <si>
    <t>-4.92</t>
  </si>
  <si>
    <t>138.71</t>
  </si>
  <si>
    <t>-3.53</t>
  </si>
  <si>
    <t>-8.39</t>
  </si>
  <si>
    <t>EBITA, 2 Yr. CAGR %</t>
  </si>
  <si>
    <t>-47.18</t>
  </si>
  <si>
    <t>-0.34</t>
  </si>
  <si>
    <t>59.17</t>
  </si>
  <si>
    <t>2.89</t>
  </si>
  <si>
    <t>11.47</t>
  </si>
  <si>
    <t>-70.18</t>
  </si>
  <si>
    <t>7.37</t>
  </si>
  <si>
    <t>285.63</t>
  </si>
  <si>
    <t>-1.67</t>
  </si>
  <si>
    <t>-20.81</t>
  </si>
  <si>
    <t>EBIT, 2 Yr. CAGR %</t>
  </si>
  <si>
    <t>-52.04</t>
  </si>
  <si>
    <t>0.1</t>
  </si>
  <si>
    <t>76.3</t>
  </si>
  <si>
    <t>4.78</t>
  </si>
  <si>
    <t>14.01</t>
  </si>
  <si>
    <t>-77.56</t>
  </si>
  <si>
    <t>9.96</t>
  </si>
  <si>
    <t>426.55</t>
  </si>
  <si>
    <t>-3.08</t>
  </si>
  <si>
    <t>-21.99</t>
  </si>
  <si>
    <t>Earnings From Cont. Operations, 2 Yr. CAGR %</t>
  </si>
  <si>
    <t>-18.23</t>
  </si>
  <si>
    <t>-20.85</t>
  </si>
  <si>
    <t>22.23</t>
  </si>
  <si>
    <t>22.48</t>
  </si>
  <si>
    <t>-59.91</t>
  </si>
  <si>
    <t>183.42</t>
  </si>
  <si>
    <t>2.68</t>
  </si>
  <si>
    <t>8.4</t>
  </si>
  <si>
    <t>Net Income, 2 Yr. CAGR %</t>
  </si>
  <si>
    <t>Normalized Net Income, 2 Yr. CAGR %</t>
  </si>
  <si>
    <t>-52.72</t>
  </si>
  <si>
    <t>78.61</t>
  </si>
  <si>
    <t>4.68</t>
  </si>
  <si>
    <t>11.89</t>
  </si>
  <si>
    <t>-76.72</t>
  </si>
  <si>
    <t>12.4</t>
  </si>
  <si>
    <t>419.09</t>
  </si>
  <si>
    <t>-1.65</t>
  </si>
  <si>
    <t>-25.07</t>
  </si>
  <si>
    <t>Diluted EPS Before Extra, 2 Yr. CAGR %</t>
  </si>
  <si>
    <t>-14.64</t>
  </si>
  <si>
    <t>-17.28</t>
  </si>
  <si>
    <t>26.99</t>
  </si>
  <si>
    <t>3.77</t>
  </si>
  <si>
    <t>22.04</t>
  </si>
  <si>
    <t>-59.43</t>
  </si>
  <si>
    <t>1.42</t>
  </si>
  <si>
    <t>155.17</t>
  </si>
  <si>
    <t>-8.71</t>
  </si>
  <si>
    <t>3.99</t>
  </si>
  <si>
    <t>Accounts Receivable, 2 Yr. CAGR %</t>
  </si>
  <si>
    <t>-24.44</t>
  </si>
  <si>
    <t>-26.37</t>
  </si>
  <si>
    <t>7.89</t>
  </si>
  <si>
    <t>23.53</t>
  </si>
  <si>
    <t>-12.93</t>
  </si>
  <si>
    <t>-23.43</t>
  </si>
  <si>
    <t>-35.13</t>
  </si>
  <si>
    <t>8.77</t>
  </si>
  <si>
    <t>103.08</t>
  </si>
  <si>
    <t>13.75</t>
  </si>
  <si>
    <t>Inventory, 2 Yr. CAGR %</t>
  </si>
  <si>
    <t>6.95</t>
  </si>
  <si>
    <t>-8.56</t>
  </si>
  <si>
    <t>-9.32</t>
  </si>
  <si>
    <t>-11.36</t>
  </si>
  <si>
    <t>14.99</t>
  </si>
  <si>
    <t>16.76</t>
  </si>
  <si>
    <t>-6.23</t>
  </si>
  <si>
    <t>-20.12</t>
  </si>
  <si>
    <t>51.76</t>
  </si>
  <si>
    <t>Net Property, Plant and Equip., 2 Yr. CAGR %</t>
  </si>
  <si>
    <t>-4.21</t>
  </si>
  <si>
    <t>-4.13</t>
  </si>
  <si>
    <t>-6.99</t>
  </si>
  <si>
    <t>0.69</t>
  </si>
  <si>
    <t>53.32</t>
  </si>
  <si>
    <t>56.55</t>
  </si>
  <si>
    <t>1.34</t>
  </si>
  <si>
    <t>-2.72</t>
  </si>
  <si>
    <t>-12.35</t>
  </si>
  <si>
    <t>Total Assets, 2 Yr. CAGR %</t>
  </si>
  <si>
    <t>-11.42</t>
  </si>
  <si>
    <t>-10.22</t>
  </si>
  <si>
    <t>-4.98</t>
  </si>
  <si>
    <t>2.1</t>
  </si>
  <si>
    <t>4.45</t>
  </si>
  <si>
    <t>3.06</t>
  </si>
  <si>
    <t>18.85</t>
  </si>
  <si>
    <t>10.76</t>
  </si>
  <si>
    <t>Tangible Book Value, 2 Yr. CAGR %</t>
  </si>
  <si>
    <t>-13.16</t>
  </si>
  <si>
    <t>-10.99</t>
  </si>
  <si>
    <t>-1.15</t>
  </si>
  <si>
    <t>1.6</t>
  </si>
  <si>
    <t>7.38</t>
  </si>
  <si>
    <t>5.8</t>
  </si>
  <si>
    <t>26.48</t>
  </si>
  <si>
    <t>7.09</t>
  </si>
  <si>
    <t>1.02</t>
  </si>
  <si>
    <t>Common Equity, 2 Yr. CAGR %</t>
  </si>
  <si>
    <t>-11.06</t>
  </si>
  <si>
    <t>-2.56</t>
  </si>
  <si>
    <t>0.55</t>
  </si>
  <si>
    <t>6.93</t>
  </si>
  <si>
    <t>-0.17</t>
  </si>
  <si>
    <t>4.73</t>
  </si>
  <si>
    <t>22.64</t>
  </si>
  <si>
    <t>5.83</t>
  </si>
  <si>
    <t>Cash From Operations, 2 Yr. CAGR %</t>
  </si>
  <si>
    <t>-13.18</t>
  </si>
  <si>
    <t>49.17</t>
  </si>
  <si>
    <t>3.25</t>
  </si>
  <si>
    <t>5.11</t>
  </si>
  <si>
    <t>-9.51</t>
  </si>
  <si>
    <t>-17.11</t>
  </si>
  <si>
    <t>-28.03</t>
  </si>
  <si>
    <t>86.59</t>
  </si>
  <si>
    <t>48.12</t>
  </si>
  <si>
    <t>Capital Expenditures, 2 Yr. CAGR %</t>
  </si>
  <si>
    <t>-21.9</t>
  </si>
  <si>
    <t>16.3</t>
  </si>
  <si>
    <t>-4.02</t>
  </si>
  <si>
    <t>-6.69</t>
  </si>
  <si>
    <t>28.7</t>
  </si>
  <si>
    <t>12.78</t>
  </si>
  <si>
    <t>-14.04</t>
  </si>
  <si>
    <t>14.16</t>
  </si>
  <si>
    <t>32.14</t>
  </si>
  <si>
    <t>-19.31</t>
  </si>
  <si>
    <t>Levered Free Cash Flow, 2 Yr. CAGR %</t>
  </si>
  <si>
    <t>5.61</t>
  </si>
  <si>
    <t>101.54</t>
  </si>
  <si>
    <t>-34.17</t>
  </si>
  <si>
    <t>-20.82</t>
  </si>
  <si>
    <t>-25.74</t>
  </si>
  <si>
    <t>-25.49</t>
  </si>
  <si>
    <t>-12.15</t>
  </si>
  <si>
    <t>-12.51</t>
  </si>
  <si>
    <t>150.83</t>
  </si>
  <si>
    <t>2.13</t>
  </si>
  <si>
    <t>Unlevered Free Cash Flow, 2 Yr. CAGR %</t>
  </si>
  <si>
    <t>5.58</t>
  </si>
  <si>
    <t>99.06</t>
  </si>
  <si>
    <t>-34.14</t>
  </si>
  <si>
    <t>-20.77</t>
  </si>
  <si>
    <t>-25.64</t>
  </si>
  <si>
    <t>-25.41</t>
  </si>
  <si>
    <t>-14.66</t>
  </si>
  <si>
    <t>-14.98</t>
  </si>
  <si>
    <t>155.59</t>
  </si>
  <si>
    <t>9.9</t>
  </si>
  <si>
    <t>Dividend Per Share, 2 Yr. CAGR %</t>
  </si>
  <si>
    <t>127.3</t>
  </si>
  <si>
    <t>8.87</t>
  </si>
  <si>
    <t>4.58</t>
  </si>
  <si>
    <t>6.07</t>
  </si>
  <si>
    <t>Compound Annual Growth Rate Over Three Years</t>
  </si>
  <si>
    <t>Total Revenues, 3 Yr. CAGR %</t>
  </si>
  <si>
    <t>-6.97</t>
  </si>
  <si>
    <t>-4.44</t>
  </si>
  <si>
    <t>-1.64</t>
  </si>
  <si>
    <t>1.97</t>
  </si>
  <si>
    <t>-2.93</t>
  </si>
  <si>
    <t>-7.2</t>
  </si>
  <si>
    <t>-10.31</t>
  </si>
  <si>
    <t>8.32</t>
  </si>
  <si>
    <t>33.4</t>
  </si>
  <si>
    <t>Gross Profit, 3 Yr. CAGR %</t>
  </si>
  <si>
    <t>-4.11</t>
  </si>
  <si>
    <t>-1.31</t>
  </si>
  <si>
    <t>-1.75</t>
  </si>
  <si>
    <t>-2.68</t>
  </si>
  <si>
    <t>-21.44</t>
  </si>
  <si>
    <t>-17.08</t>
  </si>
  <si>
    <t>3.63</t>
  </si>
  <si>
    <t>43.74</t>
  </si>
  <si>
    <t>EBITDA, 3 Yr. CAGR %</t>
  </si>
  <si>
    <t>-29.81</t>
  </si>
  <si>
    <t>-6.03</t>
  </si>
  <si>
    <t>-5.62</t>
  </si>
  <si>
    <t>39.35</t>
  </si>
  <si>
    <t>-38.29</t>
  </si>
  <si>
    <t>4.06</t>
  </si>
  <si>
    <t>62.02</t>
  </si>
  <si>
    <t>EBITA, 3 Yr. CAGR %</t>
  </si>
  <si>
    <t>-34.16</t>
  </si>
  <si>
    <t>-5.3</t>
  </si>
  <si>
    <t>-6.15</t>
  </si>
  <si>
    <t>47.71</t>
  </si>
  <si>
    <t>1.12</t>
  </si>
  <si>
    <t>-51.64</t>
  </si>
  <si>
    <t>4.03</t>
  </si>
  <si>
    <t>10.63</t>
  </si>
  <si>
    <t>130.47</t>
  </si>
  <si>
    <t>-9.63</t>
  </si>
  <si>
    <t>EBIT, 3 Yr. CAGR %</t>
  </si>
  <si>
    <t>-39.11</t>
  </si>
  <si>
    <t>-5.66</t>
  </si>
  <si>
    <t>59.7</t>
  </si>
  <si>
    <t>-59.6</t>
  </si>
  <si>
    <t>12.06</t>
  </si>
  <si>
    <t>181.82</t>
  </si>
  <si>
    <t>-11.29</t>
  </si>
  <si>
    <t>Earnings From Cont. Operations, 3 Yr. CAGR %</t>
  </si>
  <si>
    <t>-19.7</t>
  </si>
  <si>
    <t>-5.13</t>
  </si>
  <si>
    <t>-9.84</t>
  </si>
  <si>
    <t>9.87</t>
  </si>
  <si>
    <t>20.62</t>
  </si>
  <si>
    <t>-47.75</t>
  </si>
  <si>
    <t>125.74</t>
  </si>
  <si>
    <t>-5.52</t>
  </si>
  <si>
    <t>Net Income, 3 Yr. CAGR %</t>
  </si>
  <si>
    <t>Normalized Net Income, 3 Yr. CAGR %</t>
  </si>
  <si>
    <t>-39.82</t>
  </si>
  <si>
    <t>-5.17</t>
  </si>
  <si>
    <t>61.12</t>
  </si>
  <si>
    <t>1.52</t>
  </si>
  <si>
    <t>-58.58</t>
  </si>
  <si>
    <t>15.21</t>
  </si>
  <si>
    <t>178.19</t>
  </si>
  <si>
    <t>-12.48</t>
  </si>
  <si>
    <t>Diluted EPS Before Extra, 3 Yr. CAGR %</t>
  </si>
  <si>
    <t>-15.9</t>
  </si>
  <si>
    <t>-0.84</t>
  </si>
  <si>
    <t>12.95</t>
  </si>
  <si>
    <t>21.53</t>
  </si>
  <si>
    <t>-47.22</t>
  </si>
  <si>
    <t>19.68</t>
  </si>
  <si>
    <t>-13.69</t>
  </si>
  <si>
    <t>105.52</t>
  </si>
  <si>
    <t>-13.25</t>
  </si>
  <si>
    <t>Accounts Receivable, 3 Yr. CAGR %</t>
  </si>
  <si>
    <t>-1.73</t>
  </si>
  <si>
    <t>-23.34</t>
  </si>
  <si>
    <t>-7.17</t>
  </si>
  <si>
    <t>6.38</t>
  </si>
  <si>
    <t>-15.36</t>
  </si>
  <si>
    <t>-32.43</t>
  </si>
  <si>
    <t>-1.83</t>
  </si>
  <si>
    <t>29.47</t>
  </si>
  <si>
    <t>42.75</t>
  </si>
  <si>
    <t>Inventory, 3 Yr. CAGR %</t>
  </si>
  <si>
    <t>-5.86</t>
  </si>
  <si>
    <t>3.05</t>
  </si>
  <si>
    <t>-10.43</t>
  </si>
  <si>
    <t>-9.07</t>
  </si>
  <si>
    <t>7.62</t>
  </si>
  <si>
    <t>-15.59</t>
  </si>
  <si>
    <t>-0.2</t>
  </si>
  <si>
    <t>16.31</t>
  </si>
  <si>
    <t>Net Property, Plant and Equip., 3 Yr. CAGR %</t>
  </si>
  <si>
    <t>-10.12</t>
  </si>
  <si>
    <t>-8.77</t>
  </si>
  <si>
    <t>-6.39</t>
  </si>
  <si>
    <t>-3.82</t>
  </si>
  <si>
    <t>-3.23</t>
  </si>
  <si>
    <t>31.53</t>
  </si>
  <si>
    <t>36.92</t>
  </si>
  <si>
    <t>32.1</t>
  </si>
  <si>
    <t>1.1</t>
  </si>
  <si>
    <t>-10.27</t>
  </si>
  <si>
    <t>Total Assets, 3 Yr. CAGR %</t>
  </si>
  <si>
    <t>-6.01</t>
  </si>
  <si>
    <t>-10.37</t>
  </si>
  <si>
    <t>-7.44</t>
  </si>
  <si>
    <t>-1.47</t>
  </si>
  <si>
    <t>2.39</t>
  </si>
  <si>
    <t>4.02</t>
  </si>
  <si>
    <t>7.56</t>
  </si>
  <si>
    <t>13.37</t>
  </si>
  <si>
    <t>12.85</t>
  </si>
  <si>
    <t>8.66</t>
  </si>
  <si>
    <t>Tangible Book Value, 3 Yr. CAGR %</t>
  </si>
  <si>
    <t>-10.54</t>
  </si>
  <si>
    <t>-7.88</t>
  </si>
  <si>
    <t>-9.27</t>
  </si>
  <si>
    <t>2.28</t>
  </si>
  <si>
    <t>2.82</t>
  </si>
  <si>
    <t>2.4</t>
  </si>
  <si>
    <t>5.63</t>
  </si>
  <si>
    <t>14.21</t>
  </si>
  <si>
    <t>11.29</t>
  </si>
  <si>
    <t>10.73</t>
  </si>
  <si>
    <t>Common Equity, 3 Yr. CAGR %</t>
  </si>
  <si>
    <t>-10.41</t>
  </si>
  <si>
    <t>-8.3</t>
  </si>
  <si>
    <t>-9.5</t>
  </si>
  <si>
    <t>2.33</t>
  </si>
  <si>
    <t>2.45</t>
  </si>
  <si>
    <t>5.14</t>
  </si>
  <si>
    <t>9.24</t>
  </si>
  <si>
    <t>Cash From Operations, 3 Yr. CAGR %</t>
  </si>
  <si>
    <t>42.41</t>
  </si>
  <si>
    <t>-11.6</t>
  </si>
  <si>
    <t>22.86</t>
  </si>
  <si>
    <t>-0.75</t>
  </si>
  <si>
    <t>-2.73</t>
  </si>
  <si>
    <t>-15.98</t>
  </si>
  <si>
    <t>-21.09</t>
  </si>
  <si>
    <t>36.11</t>
  </si>
  <si>
    <t>16.2</t>
  </si>
  <si>
    <t>Capital Expenditures, 3 Yr. CAGR %</t>
  </si>
  <si>
    <t>1.03</t>
  </si>
  <si>
    <t>-3.94</t>
  </si>
  <si>
    <t>-4.99</t>
  </si>
  <si>
    <t>8.16</t>
  </si>
  <si>
    <t>1.64</t>
  </si>
  <si>
    <t>20.43</t>
  </si>
  <si>
    <t>-3.77</t>
  </si>
  <si>
    <t>11.18</t>
  </si>
  <si>
    <t>Levered Free Cash Flow, 3 Yr. CAGR %</t>
  </si>
  <si>
    <t>147.78</t>
  </si>
  <si>
    <t>-11.84</t>
  </si>
  <si>
    <t>-19.61</t>
  </si>
  <si>
    <t>-33.94</t>
  </si>
  <si>
    <t>-12.69</t>
  </si>
  <si>
    <t>-29.2</t>
  </si>
  <si>
    <t>-2.6</t>
  </si>
  <si>
    <t>59.04</t>
  </si>
  <si>
    <t>Unlevered Free Cash Flow, 3 Yr. CAGR %</t>
  </si>
  <si>
    <t>154.46</t>
  </si>
  <si>
    <t>-11.86</t>
  </si>
  <si>
    <t>40.92</t>
  </si>
  <si>
    <t>-19.6</t>
  </si>
  <si>
    <t>-33.83</t>
  </si>
  <si>
    <t>-12.65</t>
  </si>
  <si>
    <t>-4.48</t>
  </si>
  <si>
    <t>58.02</t>
  </si>
  <si>
    <t>11.2</t>
  </si>
  <si>
    <t>Dividend Per Share, 3 Yr. CAGR %</t>
  </si>
  <si>
    <t>74.72</t>
  </si>
  <si>
    <t>4.13</t>
  </si>
  <si>
    <t>Compound Annual Growth Rate Over Five Years</t>
  </si>
  <si>
    <t>Total Revenues, 5 Yr. CAGR %</t>
  </si>
  <si>
    <t>-1.86</t>
  </si>
  <si>
    <t>-2.8</t>
  </si>
  <si>
    <t>-3.81</t>
  </si>
  <si>
    <t>-1.92</t>
  </si>
  <si>
    <t>-2.94</t>
  </si>
  <si>
    <t>0.64</t>
  </si>
  <si>
    <t>5.88</t>
  </si>
  <si>
    <t>Gross Profit, 5 Yr. CAGR %</t>
  </si>
  <si>
    <t>2.07</t>
  </si>
  <si>
    <t>1.28</t>
  </si>
  <si>
    <t>0.21</t>
  </si>
  <si>
    <t>-12.34</t>
  </si>
  <si>
    <t>-8.52</t>
  </si>
  <si>
    <t>7.5</t>
  </si>
  <si>
    <t>EBITDA, 5 Yr. CAGR %</t>
  </si>
  <si>
    <t>-9.2</t>
  </si>
  <si>
    <t>-0.19</t>
  </si>
  <si>
    <t>-6.33</t>
  </si>
  <si>
    <t>-2.66</t>
  </si>
  <si>
    <t>-0.02</t>
  </si>
  <si>
    <t>-12.13</t>
  </si>
  <si>
    <t>-1.4</t>
  </si>
  <si>
    <t>6.01</t>
  </si>
  <si>
    <t>-1.41</t>
  </si>
  <si>
    <t>EBITA, 5 Yr. CAGR %</t>
  </si>
  <si>
    <t>-8.33</t>
  </si>
  <si>
    <t>-6.28</t>
  </si>
  <si>
    <t>-2.1</t>
  </si>
  <si>
    <t>-22.12</t>
  </si>
  <si>
    <t>3.58</t>
  </si>
  <si>
    <t>10.96</t>
  </si>
  <si>
    <t>-3.18</t>
  </si>
  <si>
    <t>EBIT, 5 Yr. CAGR %</t>
  </si>
  <si>
    <t>-12.68</t>
  </si>
  <si>
    <t>-6.84</t>
  </si>
  <si>
    <t>-1.3</t>
  </si>
  <si>
    <t>-27.16</t>
  </si>
  <si>
    <t>5.66</t>
  </si>
  <si>
    <t>12.83</t>
  </si>
  <si>
    <t>2.41</t>
  </si>
  <si>
    <t>-3.33</t>
  </si>
  <si>
    <t>Earnings From Cont. Operations, 5 Yr. CAGR %</t>
  </si>
  <si>
    <t>2.5</t>
  </si>
  <si>
    <t>-5.01</t>
  </si>
  <si>
    <t>-2.37</t>
  </si>
  <si>
    <t>-26.59</t>
  </si>
  <si>
    <t>12.73</t>
  </si>
  <si>
    <t>13.08</t>
  </si>
  <si>
    <t>-2.63</t>
  </si>
  <si>
    <t>Net Income, 5 Yr. CAGR %</t>
  </si>
  <si>
    <t>Normalized Net Income, 5 Yr. CAGR %</t>
  </si>
  <si>
    <t>-12.81</t>
  </si>
  <si>
    <t>-7.01</t>
  </si>
  <si>
    <t>-1.34</t>
  </si>
  <si>
    <t>0.95</t>
  </si>
  <si>
    <t>-25.68</t>
  </si>
  <si>
    <t>13.87</t>
  </si>
  <si>
    <t>-3.27</t>
  </si>
  <si>
    <t>Diluted EPS Before Extra, 5 Yr. CAGR %</t>
  </si>
  <si>
    <t>4.85</t>
  </si>
  <si>
    <t>-0.83</t>
  </si>
  <si>
    <t>0.98</t>
  </si>
  <si>
    <t>4.19</t>
  </si>
  <si>
    <t>-25.01</t>
  </si>
  <si>
    <t>13.05</t>
  </si>
  <si>
    <t>7.39</t>
  </si>
  <si>
    <t>-7.66</t>
  </si>
  <si>
    <t>Accounts Receivable, 5 Yr. CAGR %</t>
  </si>
  <si>
    <t>0.22</t>
  </si>
  <si>
    <t>-7.96</t>
  </si>
  <si>
    <t>2.01</t>
  </si>
  <si>
    <t>-7.22</t>
  </si>
  <si>
    <t>-9.52</t>
  </si>
  <si>
    <t>-6.73</t>
  </si>
  <si>
    <t>-13.99</t>
  </si>
  <si>
    <t>-6.43</t>
  </si>
  <si>
    <t>4.93</t>
  </si>
  <si>
    <t>Inventory, 5 Yr. CAGR %</t>
  </si>
  <si>
    <t>14.68</t>
  </si>
  <si>
    <t>-2.46</t>
  </si>
  <si>
    <t>-7.26</t>
  </si>
  <si>
    <t>-2.97</t>
  </si>
  <si>
    <t>6.27</t>
  </si>
  <si>
    <t>6.71</t>
  </si>
  <si>
    <t>Net Property, Plant and Equip., 5 Yr. CAGR %</t>
  </si>
  <si>
    <t>-11.74</t>
  </si>
  <si>
    <t>-9.24</t>
  </si>
  <si>
    <t>-7.77</t>
  </si>
  <si>
    <t>-8.06</t>
  </si>
  <si>
    <t>-3.62</t>
  </si>
  <si>
    <t>15.9</t>
  </si>
  <si>
    <t>17.3</t>
  </si>
  <si>
    <t>18.5</t>
  </si>
  <si>
    <t>19.42</t>
  </si>
  <si>
    <t>12.11</t>
  </si>
  <si>
    <t>Total Assets, 5 Yr. CAGR %</t>
  </si>
  <si>
    <t>-5.68</t>
  </si>
  <si>
    <t>-5.6</t>
  </si>
  <si>
    <t>-5.58</t>
  </si>
  <si>
    <t>5.34</t>
  </si>
  <si>
    <t>9.72</t>
  </si>
  <si>
    <t>8.83</t>
  </si>
  <si>
    <t>9.17</t>
  </si>
  <si>
    <t>Tangible Book Value, 5 Yr. CAGR %</t>
  </si>
  <si>
    <t>-5.48</t>
  </si>
  <si>
    <t>-6.89</t>
  </si>
  <si>
    <t>-4.2</t>
  </si>
  <si>
    <t>-2.95</t>
  </si>
  <si>
    <t>0.97</t>
  </si>
  <si>
    <t>11.43</t>
  </si>
  <si>
    <t>6.21</t>
  </si>
  <si>
    <t>8.73</t>
  </si>
  <si>
    <t>Common Equity, 5 Yr. CAGR %</t>
  </si>
  <si>
    <t>-0.74</t>
  </si>
  <si>
    <t>-3.74</t>
  </si>
  <si>
    <t>-7.35</t>
  </si>
  <si>
    <t>-4.86</t>
  </si>
  <si>
    <t>-3.25</t>
  </si>
  <si>
    <t>3.28</t>
  </si>
  <si>
    <t>10.09</t>
  </si>
  <si>
    <t>5.41</t>
  </si>
  <si>
    <t>7.41</t>
  </si>
  <si>
    <t>Cash From Operations, 5 Yr. CAGR %</t>
  </si>
  <si>
    <t>21.07</t>
  </si>
  <si>
    <t>17.14</t>
  </si>
  <si>
    <t>-5.92</t>
  </si>
  <si>
    <t>15.43</t>
  </si>
  <si>
    <t>-4.35</t>
  </si>
  <si>
    <t>-8.76</t>
  </si>
  <si>
    <t>-11.5</t>
  </si>
  <si>
    <t>15.61</t>
  </si>
  <si>
    <t>Capital Expenditures, 5 Yr. CAGR %</t>
  </si>
  <si>
    <t>7.27</t>
  </si>
  <si>
    <t>9.98</t>
  </si>
  <si>
    <t>-4.95</t>
  </si>
  <si>
    <t>17.88</t>
  </si>
  <si>
    <t>-2.2</t>
  </si>
  <si>
    <t>Levered Free Cash Flow, 5 Yr. CAGR %</t>
  </si>
  <si>
    <t>43.01</t>
  </si>
  <si>
    <t>45.81</t>
  </si>
  <si>
    <t>-10.34</t>
  </si>
  <si>
    <t>9.58</t>
  </si>
  <si>
    <t>-22.02</t>
  </si>
  <si>
    <t>-25.96</t>
  </si>
  <si>
    <t>-12.62</t>
  </si>
  <si>
    <t>17.43</t>
  </si>
  <si>
    <t>Unlevered Free Cash Flow, 5 Yr. CAGR %</t>
  </si>
  <si>
    <t>7.13</t>
  </si>
  <si>
    <t>41.34</t>
  </si>
  <si>
    <t>48.19</t>
  </si>
  <si>
    <t>9.12</t>
  </si>
  <si>
    <t>-21.98</t>
  </si>
  <si>
    <t>-26.75</t>
  </si>
  <si>
    <t>-13.59</t>
  </si>
  <si>
    <t>17.03</t>
  </si>
  <si>
    <t>Dividend Per Share, 5 Yr. CAGR %</t>
  </si>
  <si>
    <t>42.29</t>
  </si>
  <si>
    <t>5.92</t>
  </si>
  <si>
    <t>3.04</t>
  </si>
  <si>
    <t>2019</t>
  </si>
  <si>
    <t>2020</t>
  </si>
  <si>
    <t>2021</t>
  </si>
  <si>
    <t>2022</t>
  </si>
  <si>
    <t>2023</t>
  </si>
  <si>
    <t>2024</t>
  </si>
  <si>
    <t>2025</t>
  </si>
  <si>
    <t>Capitalization
                                    1</t>
  </si>
  <si>
    <t>81.95</t>
  </si>
  <si>
    <t>63.4</t>
  </si>
  <si>
    <t>107.2</t>
  </si>
  <si>
    <t>62.64</t>
  </si>
  <si>
    <t>69.51</t>
  </si>
  <si>
    <t>43.95</t>
  </si>
  <si>
    <t>Change</t>
  </si>
  <si>
    <t>-</t>
  </si>
  <si>
    <t>-22.64%</t>
  </si>
  <si>
    <t>69.11%</t>
  </si>
  <si>
    <t>-41.57%</t>
  </si>
  <si>
    <t>10.96%</t>
  </si>
  <si>
    <t>-36.78%</t>
  </si>
  <si>
    <t>0%</t>
  </si>
  <si>
    <t>Enterprise Value (EV)</t>
  </si>
  <si>
    <t>77.75</t>
  </si>
  <si>
    <t>-18.46%</t>
  </si>
  <si>
    <t>P/E ratio</t>
  </si>
  <si>
    <t>157x</t>
  </si>
  <si>
    <t>-9.86x</t>
  </si>
  <si>
    <t>-24.2x</t>
  </si>
  <si>
    <t>-10.5x</t>
  </si>
  <si>
    <t>14.9x</t>
  </si>
  <si>
    <t>-14.9x</t>
  </si>
  <si>
    <t>-46.2x</t>
  </si>
  <si>
    <t>PBR</t>
  </si>
  <si>
    <t>3.25x</t>
  </si>
  <si>
    <t>PEG</t>
  </si>
  <si>
    <t>0x</t>
  </si>
  <si>
    <t>0.6x</t>
  </si>
  <si>
    <t>-0.3x</t>
  </si>
  <si>
    <t>-0x</t>
  </si>
  <si>
    <t>0.7x</t>
  </si>
  <si>
    <t>Capitalization / Revenue</t>
  </si>
  <si>
    <t>1.79x</t>
  </si>
  <si>
    <t>2.07x</t>
  </si>
  <si>
    <t>2.72x</t>
  </si>
  <si>
    <t>1.08x</t>
  </si>
  <si>
    <t>0.96x</t>
  </si>
  <si>
    <t>1.01x</t>
  </si>
  <si>
    <t>0.86x</t>
  </si>
  <si>
    <t>EV / Revenue</t>
  </si>
  <si>
    <t>EV / EBITDA</t>
  </si>
  <si>
    <t>-28.3x</t>
  </si>
  <si>
    <t>32.1x</t>
  </si>
  <si>
    <t>EV / EBIT</t>
  </si>
  <si>
    <t>-11.3x</t>
  </si>
  <si>
    <t>-35.8x</t>
  </si>
  <si>
    <t>EV / FCF</t>
  </si>
  <si>
    <t>FCF Yield</t>
  </si>
  <si>
    <t>Dividend per Share
                                    2</t>
  </si>
  <si>
    <t>Rate of return</t>
  </si>
  <si>
    <t>EPS
                                    2</t>
  </si>
  <si>
    <t>-0.295</t>
  </si>
  <si>
    <t>-0.095</t>
  </si>
  <si>
    <t>Distribution rate</t>
  </si>
  <si>
    <t>Net sales
                                    1</t>
  </si>
  <si>
    <t>45.75</t>
  </si>
  <si>
    <t>30.6</t>
  </si>
  <si>
    <t>39.39</t>
  </si>
  <si>
    <t>58.14</t>
  </si>
  <si>
    <t>72.63</t>
  </si>
  <si>
    <t>43.52</t>
  </si>
  <si>
    <t>50.86</t>
  </si>
  <si>
    <t>EBITDA
                                    1</t>
  </si>
  <si>
    <t>2.441</t>
  </si>
  <si>
    <t>-5.899</t>
  </si>
  <si>
    <t>-7.63</t>
  </si>
  <si>
    <t>-5.206</t>
  </si>
  <si>
    <t>9.968</t>
  </si>
  <si>
    <t>-1.552</t>
  </si>
  <si>
    <t>1.371</t>
  </si>
  <si>
    <t>EBIT
                                    1</t>
  </si>
  <si>
    <t>0.343</t>
  </si>
  <si>
    <t>-8.173</t>
  </si>
  <si>
    <t>-7.677</t>
  </si>
  <si>
    <t>5.706</t>
  </si>
  <si>
    <t>-3.876</t>
  </si>
  <si>
    <t>-1.229</t>
  </si>
  <si>
    <t>Net income
                                    1</t>
  </si>
  <si>
    <t>0.516</t>
  </si>
  <si>
    <t>-5.63</t>
  </si>
  <si>
    <t>-4.145</t>
  </si>
  <si>
    <t>-5.936</t>
  </si>
  <si>
    <t>4.748</t>
  </si>
  <si>
    <t>-2.908</t>
  </si>
  <si>
    <t>-0.959</t>
  </si>
  <si>
    <t>-4.203</t>
  </si>
  <si>
    <t>Reference price
                                    2</t>
  </si>
  <si>
    <t>10.970</t>
  </si>
  <si>
    <t>7.100</t>
  </si>
  <si>
    <t>10.900</t>
  </si>
  <si>
    <t>6.320</t>
  </si>
  <si>
    <t>6.980</t>
  </si>
  <si>
    <t>4.390</t>
  </si>
  <si>
    <t>Nbr of stocks (in thousands)</t>
  </si>
  <si>
    <t>7,470</t>
  </si>
  <si>
    <t>8,929</t>
  </si>
  <si>
    <t>9,835</t>
  </si>
  <si>
    <t>9,912</t>
  </si>
  <si>
    <t>9,958</t>
  </si>
  <si>
    <t>10,010</t>
  </si>
  <si>
    <t>Announcement Date</t>
  </si>
  <si>
    <t>3/10/20</t>
  </si>
  <si>
    <t>3/9/21</t>
  </si>
  <si>
    <t>3/9/22</t>
  </si>
  <si>
    <t>3/8/23</t>
  </si>
  <si>
    <t>3/12/24</t>
  </si>
  <si>
    <t>address1</t>
  </si>
  <si>
    <t>One Hamden Center</t>
  </si>
  <si>
    <t>address2</t>
  </si>
  <si>
    <t>Suite 3B 2319 Whitney Avenue</t>
  </si>
  <si>
    <t>city</t>
  </si>
  <si>
    <t>Hamden</t>
  </si>
  <si>
    <t>state</t>
  </si>
  <si>
    <t>CT</t>
  </si>
  <si>
    <t>zip</t>
  </si>
  <si>
    <t>06518</t>
  </si>
  <si>
    <t>country</t>
  </si>
  <si>
    <t>phone</t>
  </si>
  <si>
    <t>203 859 6800</t>
  </si>
  <si>
    <t>fax</t>
  </si>
  <si>
    <t>203 949 9048</t>
  </si>
  <si>
    <t>website</t>
  </si>
  <si>
    <t>https://www.transact-tech.com</t>
  </si>
  <si>
    <t>industry</t>
  </si>
  <si>
    <t>industryKey</t>
  </si>
  <si>
    <t>computer-hardware</t>
  </si>
  <si>
    <t>industryDisp</t>
  </si>
  <si>
    <t>sector</t>
  </si>
  <si>
    <t>Technology</t>
  </si>
  <si>
    <t>sectorKey</t>
  </si>
  <si>
    <t>technology</t>
  </si>
  <si>
    <t>sectorDisp</t>
  </si>
  <si>
    <t>longBusinessSummary</t>
  </si>
  <si>
    <t>TransAct Technologies Incorporated designs, develops, and markets transaction-based and specialty printers and terminals in the United States and internationally. It offers thermal printers and terminals to generate labels, coupons, and transaction records, such as receipts, tickets, and other documents. The company also provides consumable products, including POS receipt paper, inkjet cartridges, ribbons, and other printing supplies, as well as replacement parts and accessories; and maintenance and repair services. In addition, it offers EPICENTRAL print system, a software solution that enables casino operators to create promotional coupons and marketing messages, and print them at the slot machine; and technical support services, as well as spare parts and accessories. Further, the company provides BOHA! terminal that combines hardware and software components in a device that includes an operating system, touchscreen, and one or two thermal print mechanisms. It markets its products under the TransAct, BOHA!, AccuDate, Ithaca, and EPICENTRAL brands for food service technology, point of sale automation, and casino and gaming markets. The company sells its products to original equipment manufacturers, value-added resellers, and distributors, as well as directly to end-users through its Webstore transactsupplies.com. TransAct Technologies Incorporated was incorporated in 1996 and is headquartered in Hamden, Connecticut.</t>
  </si>
  <si>
    <t>fullTimeEmployees</t>
  </si>
  <si>
    <t>companyOfficers</t>
  </si>
  <si>
    <t>[{'maxAge': 1, 'name': 'Mr. John M. Dillon', 'age': 74, 'title': 'CEO &amp; Director', 'yearBorn': 1950, 'fiscalYear': 2023, 'totalPay': 626758, 'exercisedValue': 0, 'unexercisedValue': 3300}, {'maxAge': 1, 'name': 'Mr. Steven A. DeMartino CPA', 'age': 54, 'title': 'President, CFO, Treasurer &amp; Secretary', 'yearBorn': 1970, 'fiscalYear': 2023, 'totalPay': 657830, 'exercisedValue': 0, 'unexercisedValue': 59988}, {'maxAge': 1, 'name': 'Mr. Brent W. Richtsmeier', 'age': 59, 'title': 'Chief Technology Officer', 'yearBorn': 1965, 'fiscalYear': 2023, 'totalPay': 518130, 'exercisedValue': 0, 'unexercisedValue': 15356}, {'maxAge': 1, 'name': 'Ms. Monique  Iken', 'title': 'Senior Vice President of Operations', 'fiscalYear': 2023, 'exercisedValue': 0, 'unexercisedValue': 0}, {'maxAge': 1, 'name': 'Mr. William J. DeFrances', 'age': 60, 'title': 'VP ,Chief Accounting Officer &amp; Principal Accounting Officer', 'yearBorn': 1964, 'fiscalYear': 2023, 'exercisedValue': 0, 'unexercisedValue': 0}, {'maxAge': 1, 'name': 'Mr. Benjamin C. Wyatt', 'age': 50, 'title': 'Vice President of Strategy &amp; Corporate Development', 'yearBorn': 1974, 'fiscalYear': 2023, 'totalPay': 235937, 'exercisedValue': 23216, 'unexercisedValue': 152340}, {'maxAge': 1, 'name': 'Mr. Miguel  Ortiz', 'title': 'Senior Vice President of Marketing', 'fiscalYear': 2023, 'exercisedValue': 0, 'unexercisedValue': 0}, {'maxAge': 1, 'name': 'Lynn  Kozlowski', 'title': 'Vice President of Human Resources', 'fiscalYear': 2023, 'exercisedValue': 0, 'unexercisedValue': 0}, {'maxAge': 1, 'name': 'Ms. Tracey S. Winslow', 'age': 64, 'title': 'Global Chief Revenue Officer', 'yearBorn': 1960, 'fiscalYear': 2023, 'totalPay': 287856, 'exercisedValue': 0, 'unexercisedValue': 26781}, {'maxAge': 1, 'name': 'Mr. Louis  Kelly', 'title': 'Senior VP of Casino &amp; Gaming', 'fiscalYear': 2023, 'exercisedValue': 0, 'unexercisedValue': 0}]</t>
  </si>
  <si>
    <t>compensationAsOfEpochDate</t>
  </si>
  <si>
    <t>irWebsite</t>
  </si>
  <si>
    <t>http://investor.shareholder.com/transact-tech/index.cfm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</si>
  <si>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</si>
  <si>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</si>
  <si>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</si>
  <si>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</si>
  <si>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</si>
  <si>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</si>
  <si>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</si>
  <si>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</si>
  <si>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</si>
  <si>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</si>
  <si>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</si>
  <si>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</si>
  <si>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</si>
  <si>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</si>
  <si>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</si>
  <si>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</si>
  <si>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</si>
  <si>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</si>
  <si>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</si>
  <si>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</si>
  <si>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</si>
  <si>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</si>
  <si>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</si>
  <si>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</si>
  <si>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</si>
  <si>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</si>
  <si>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</si>
  <si>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</si>
  <si>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</si>
  <si>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</si>
  <si>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</si>
  <si>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</si>
  <si>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</si>
  <si>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</si>
  <si>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</si>
  <si>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</si>
  <si>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</si>
  <si>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</si>
  <si>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</si>
  <si>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</si>
  <si>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</si>
  <si>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</si>
  <si>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</si>
  <si>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</si>
  <si>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</si>
  <si>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</si>
  <si>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</si>
  <si>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</si>
  <si>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</si>
  <si>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</si>
  <si>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</si>
  <si>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</si>
  <si>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</si>
  <si>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</si>
  <si>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</si>
  <si>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</si>
  <si>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</si>
  <si>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</si>
  <si>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</si>
  <si>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</si>
  <si>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</si>
  <si>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</si>
  <si>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</si>
  <si>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</si>
  <si>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</si>
  <si>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TransAct Technologies Incorpora</t>
  </si>
  <si>
    <t>longName</t>
  </si>
  <si>
    <t>TransAct Technologies Incorporated</t>
  </si>
  <si>
    <t>firstTradeDateEpochUtc</t>
  </si>
  <si>
    <t>timeZoneFullName</t>
  </si>
  <si>
    <t>America/New_York</t>
  </si>
  <si>
    <t>timeZoneShortName</t>
  </si>
  <si>
    <t>EST</t>
  </si>
  <si>
    <t>uuid</t>
  </si>
  <si>
    <t>b32d43ff-ae20-3743-9fe1-7e308313c953</t>
  </si>
  <si>
    <t>messageBoardId</t>
  </si>
  <si>
    <t>finmb_376647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</si>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</sst>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act-tech.com/" TargetMode="External"/><Relationship Id="rId2" Type="http://schemas.openxmlformats.org/officeDocument/2006/relationships/hyperlink" Target="http://investor.shareholder.com/transact-tech/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v>
      </c>
      <c r="C4" s="2"/>
      <c r="D4" s="2"/>
      <c r="E4" s="2"/>
      <c r="F4" s="2"/>
      <c r="G4" s="2"/>
      <c r="H4" s="2"/>
      <c r="I4" s="2"/>
      <c r="J4" s="2"/>
      <c r="K4" s="2"/>
      <c r="L4" s="2"/>
      <c r="M4" s="2"/>
      <c r="N4" s="2"/>
      <c r="O4" s="2"/>
      <c r="P4" s="2"/>
      <c r="Q4" s="2"/>
      <c r="R4" s="2"/>
      <c r="S4" s="2"/>
      <c r="T4" s="2"/>
      <c r="U4" s="2"/>
      <c r="V4" s="2"/>
      <c r="W4" s="2"/>
      <c r="X4" s="2"/>
      <c r="Y4" s="2"/>
      <c r="Z4" s="2"/>
    </row>
    <row r="5">
      <c r="A5" s="1" t="s">
        <v>7</v>
      </c>
      <c r="B5" s="1">
        <v>5.30826756739946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4.3945656E7</v>
      </c>
      <c r="C8" s="2"/>
      <c r="D8" s="2"/>
      <c r="E8" s="2"/>
      <c r="F8" s="2"/>
      <c r="G8" s="2"/>
      <c r="H8" s="2"/>
      <c r="I8" s="2"/>
      <c r="J8" s="2"/>
      <c r="K8" s="2"/>
      <c r="L8" s="2"/>
      <c r="M8" s="2"/>
      <c r="N8" s="2"/>
      <c r="O8" s="2"/>
      <c r="P8" s="2"/>
      <c r="Q8" s="2"/>
      <c r="R8" s="2"/>
      <c r="S8" s="2"/>
      <c r="T8" s="2"/>
      <c r="U8" s="2"/>
      <c r="V8" s="2"/>
      <c r="W8" s="2"/>
      <c r="X8" s="2"/>
      <c r="Y8" s="2"/>
      <c r="Z8" s="2"/>
    </row>
    <row r="9">
      <c r="A9" s="1" t="s">
        <v>13</v>
      </c>
      <c r="B9" s="1">
        <v>3.833</v>
      </c>
      <c r="C9" s="2"/>
      <c r="D9" s="2"/>
      <c r="E9" s="2"/>
      <c r="F9" s="2"/>
      <c r="G9" s="2"/>
      <c r="H9" s="2"/>
      <c r="I9" s="2"/>
      <c r="J9" s="2"/>
      <c r="K9" s="2"/>
      <c r="L9" s="2"/>
      <c r="M9" s="2"/>
      <c r="N9" s="2"/>
      <c r="O9" s="2"/>
      <c r="P9" s="2"/>
      <c r="Q9" s="2"/>
      <c r="R9" s="2"/>
      <c r="S9" s="2"/>
      <c r="T9" s="2"/>
      <c r="U9" s="2"/>
      <c r="V9" s="2"/>
      <c r="W9" s="2"/>
      <c r="X9" s="2"/>
      <c r="Y9" s="2"/>
      <c r="Z9" s="2"/>
    </row>
    <row r="10">
      <c r="A10" s="1" t="s">
        <v>14</v>
      </c>
      <c r="B10" s="1">
        <v>-48.777775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3.0</v>
      </c>
      <c r="D2" s="1">
        <v>3.0</v>
      </c>
      <c r="E2" s="1">
        <v>3.0</v>
      </c>
      <c r="F2" s="1">
        <v>5.0</v>
      </c>
      <c r="G2" s="1">
        <v>51.0</v>
      </c>
      <c r="H2" s="1">
        <v>-5.0</v>
      </c>
      <c r="I2" s="1">
        <v>-4.0</v>
      </c>
      <c r="J2" s="1">
        <v>-5.0</v>
      </c>
      <c r="K2" s="1">
        <v>4.0</v>
      </c>
      <c r="L2" s="2"/>
      <c r="M2" s="2"/>
      <c r="N2" s="2"/>
      <c r="O2" s="2"/>
      <c r="P2" s="2"/>
      <c r="Q2" s="2"/>
      <c r="R2" s="2"/>
      <c r="S2" s="2"/>
      <c r="T2" s="2"/>
      <c r="U2" s="2"/>
      <c r="V2" s="2"/>
      <c r="W2" s="2"/>
      <c r="X2" s="2"/>
      <c r="Y2" s="2"/>
      <c r="Z2" s="2"/>
    </row>
    <row r="3">
      <c r="A3" s="1" t="s">
        <v>19</v>
      </c>
      <c r="B3" s="1">
        <v>93.0</v>
      </c>
      <c r="C3" s="1">
        <v>83.0</v>
      </c>
      <c r="D3" s="1">
        <v>95.0</v>
      </c>
      <c r="E3" s="1">
        <v>84.0</v>
      </c>
      <c r="F3" s="1">
        <v>83.0</v>
      </c>
      <c r="G3" s="1">
        <v>90.0</v>
      </c>
      <c r="H3" s="1">
        <v>95.0</v>
      </c>
      <c r="I3" s="1">
        <v>61.0</v>
      </c>
      <c r="J3" s="1">
        <v>1.0</v>
      </c>
      <c r="K3" s="1">
        <v>1.0</v>
      </c>
      <c r="L3" s="2"/>
      <c r="M3" s="2"/>
      <c r="N3" s="2"/>
      <c r="O3" s="2"/>
      <c r="P3" s="2"/>
      <c r="Q3" s="2"/>
      <c r="R3" s="2"/>
      <c r="S3" s="2"/>
      <c r="T3" s="2"/>
      <c r="U3" s="2"/>
      <c r="V3" s="2"/>
      <c r="W3" s="2"/>
      <c r="X3" s="2"/>
      <c r="Y3" s="2"/>
      <c r="Z3" s="2"/>
    </row>
    <row r="4">
      <c r="A4" s="1" t="s">
        <v>20</v>
      </c>
      <c r="B4" s="1">
        <v>51.0</v>
      </c>
      <c r="C4" s="1">
        <v>45.0</v>
      </c>
      <c r="D4" s="1">
        <v>34.0</v>
      </c>
      <c r="E4" s="1">
        <v>23.0</v>
      </c>
      <c r="F4" s="1">
        <v>12.0</v>
      </c>
      <c r="G4" s="1">
        <v>28.0</v>
      </c>
      <c r="H4" s="1">
        <v>23.0</v>
      </c>
      <c r="I4" s="1">
        <v>18.0</v>
      </c>
      <c r="J4" s="1">
        <v>0.0</v>
      </c>
      <c r="K4" s="1">
        <v>15.0</v>
      </c>
      <c r="L4" s="2"/>
      <c r="M4" s="2"/>
      <c r="N4" s="2"/>
      <c r="O4" s="2"/>
      <c r="P4" s="2"/>
      <c r="Q4" s="2"/>
      <c r="R4" s="2"/>
      <c r="S4" s="2"/>
      <c r="T4" s="2"/>
      <c r="U4" s="2"/>
      <c r="V4" s="2"/>
      <c r="W4" s="2"/>
      <c r="X4" s="2"/>
      <c r="Y4" s="2"/>
      <c r="Z4" s="2"/>
    </row>
    <row r="5">
      <c r="A5" s="1" t="s">
        <v>21</v>
      </c>
      <c r="B5" s="1">
        <v>1.0</v>
      </c>
      <c r="C5" s="1">
        <v>1.0</v>
      </c>
      <c r="D5" s="1">
        <v>1.0</v>
      </c>
      <c r="E5" s="1">
        <v>1.0</v>
      </c>
      <c r="F5" s="1">
        <v>96.0</v>
      </c>
      <c r="G5" s="1">
        <v>1.0</v>
      </c>
      <c r="H5" s="1">
        <v>1.0</v>
      </c>
      <c r="I5" s="1">
        <v>80.0</v>
      </c>
      <c r="J5" s="1">
        <v>1.0</v>
      </c>
      <c r="K5" s="1">
        <v>1.0</v>
      </c>
      <c r="L5" s="2"/>
      <c r="M5" s="2"/>
      <c r="N5" s="2"/>
      <c r="O5" s="2"/>
      <c r="P5" s="2"/>
      <c r="Q5" s="2"/>
      <c r="R5" s="2"/>
      <c r="S5" s="2"/>
      <c r="T5" s="2"/>
      <c r="U5" s="2"/>
      <c r="V5" s="2"/>
      <c r="W5" s="2"/>
      <c r="X5" s="2"/>
      <c r="Y5" s="2"/>
      <c r="Z5" s="2"/>
    </row>
    <row r="6">
      <c r="A6" s="1" t="s">
        <v>22</v>
      </c>
      <c r="B6" s="1">
        <v>0.0</v>
      </c>
      <c r="C6" s="1">
        <v>13.0</v>
      </c>
      <c r="D6" s="1">
        <v>2.0</v>
      </c>
      <c r="E6" s="1">
        <v>0.0</v>
      </c>
      <c r="F6" s="1">
        <v>3.0</v>
      </c>
      <c r="G6" s="1">
        <v>18.0</v>
      </c>
      <c r="H6" s="1">
        <v>15.0</v>
      </c>
      <c r="I6" s="1">
        <v>15.0</v>
      </c>
      <c r="J6" s="1">
        <v>15.0</v>
      </c>
      <c r="K6" s="1">
        <v>0.0</v>
      </c>
      <c r="L6" s="2"/>
      <c r="M6" s="2"/>
      <c r="N6" s="2"/>
      <c r="O6" s="2"/>
      <c r="P6" s="2"/>
      <c r="Q6" s="2"/>
      <c r="R6" s="2"/>
      <c r="S6" s="2"/>
      <c r="T6" s="2"/>
      <c r="U6" s="2"/>
      <c r="V6" s="2"/>
      <c r="W6" s="2"/>
      <c r="X6" s="2"/>
      <c r="Y6" s="2"/>
      <c r="Z6" s="2"/>
    </row>
    <row r="7">
      <c r="A7" s="1" t="s">
        <v>23</v>
      </c>
      <c r="B7" s="1">
        <v>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50.0</v>
      </c>
      <c r="C8" s="1">
        <v>48.0</v>
      </c>
      <c r="D8" s="1">
        <v>61.0</v>
      </c>
      <c r="E8" s="1">
        <v>60.0</v>
      </c>
      <c r="F8" s="1">
        <v>62.0</v>
      </c>
      <c r="G8" s="1">
        <v>69.0</v>
      </c>
      <c r="H8" s="1">
        <v>87.0</v>
      </c>
      <c r="I8" s="1">
        <v>1.0</v>
      </c>
      <c r="J8" s="1">
        <v>1.0</v>
      </c>
      <c r="K8" s="1">
        <v>86.0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5.0</v>
      </c>
      <c r="F10" s="1">
        <v>10.0</v>
      </c>
      <c r="G10" s="1">
        <v>1.0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87.0</v>
      </c>
      <c r="D11" s="1">
        <v>-29.0</v>
      </c>
      <c r="E11" s="1">
        <v>1.0</v>
      </c>
      <c r="F11" s="1">
        <v>9.0</v>
      </c>
      <c r="G11" s="1">
        <v>-27.0</v>
      </c>
      <c r="H11" s="1">
        <v>-42.0</v>
      </c>
      <c r="I11" s="1">
        <v>-4.0</v>
      </c>
      <c r="J11" s="1">
        <v>-2.0</v>
      </c>
      <c r="K11" s="1">
        <v>99.0</v>
      </c>
      <c r="L11" s="2"/>
      <c r="M11" s="2"/>
      <c r="N11" s="2"/>
      <c r="O11" s="2"/>
      <c r="P11" s="2"/>
      <c r="Q11" s="2"/>
      <c r="R11" s="2"/>
      <c r="S11" s="2"/>
      <c r="T11" s="2"/>
      <c r="U11" s="2"/>
      <c r="V11" s="2"/>
      <c r="W11" s="2"/>
      <c r="X11" s="2"/>
      <c r="Y11" s="2"/>
      <c r="Z11" s="2"/>
    </row>
    <row r="12">
      <c r="A12" s="1" t="s">
        <v>28</v>
      </c>
      <c r="B12" s="1">
        <v>4.0</v>
      </c>
      <c r="C12" s="1">
        <v>1.0</v>
      </c>
      <c r="D12" s="1">
        <v>-3.0</v>
      </c>
      <c r="E12" s="1">
        <v>-40.0</v>
      </c>
      <c r="F12" s="1">
        <v>2.0</v>
      </c>
      <c r="G12" s="1">
        <v>1.0</v>
      </c>
      <c r="H12" s="1">
        <v>2.0</v>
      </c>
      <c r="I12" s="1">
        <v>-4.0</v>
      </c>
      <c r="J12" s="1">
        <v>-6.0</v>
      </c>
      <c r="K12" s="1">
        <v>4.0</v>
      </c>
      <c r="L12" s="2"/>
      <c r="M12" s="2"/>
      <c r="N12" s="2"/>
      <c r="O12" s="2"/>
      <c r="P12" s="2"/>
      <c r="Q12" s="2"/>
      <c r="R12" s="2"/>
      <c r="S12" s="2"/>
      <c r="T12" s="2"/>
      <c r="U12" s="2"/>
      <c r="V12" s="2"/>
      <c r="W12" s="2"/>
      <c r="X12" s="2"/>
      <c r="Y12" s="2"/>
      <c r="Z12" s="2"/>
    </row>
    <row r="13">
      <c r="A13" s="1" t="s">
        <v>29</v>
      </c>
      <c r="B13" s="1">
        <v>1.0</v>
      </c>
      <c r="C13" s="1">
        <v>50.0</v>
      </c>
      <c r="D13" s="1">
        <v>1.0</v>
      </c>
      <c r="E13" s="1">
        <v>83.0</v>
      </c>
      <c r="F13" s="1">
        <v>-4.0</v>
      </c>
      <c r="G13" s="1">
        <v>79.0</v>
      </c>
      <c r="H13" s="1">
        <v>87.0</v>
      </c>
      <c r="I13" s="1">
        <v>3.0</v>
      </c>
      <c r="J13" s="1">
        <v>-4.0</v>
      </c>
      <c r="K13" s="1">
        <v>-5.0</v>
      </c>
      <c r="L13" s="2"/>
      <c r="M13" s="2"/>
      <c r="N13" s="2"/>
      <c r="O13" s="2"/>
      <c r="P13" s="2"/>
      <c r="Q13" s="2"/>
      <c r="R13" s="2"/>
      <c r="S13" s="2"/>
      <c r="T13" s="2"/>
      <c r="U13" s="2"/>
      <c r="V13" s="2"/>
      <c r="W13" s="2"/>
      <c r="X13" s="2"/>
      <c r="Y13" s="2"/>
      <c r="Z13" s="2"/>
    </row>
    <row r="14">
      <c r="A14" s="1" t="s">
        <v>30</v>
      </c>
      <c r="B14" s="1">
        <v>-2.0</v>
      </c>
      <c r="C14" s="1">
        <v>27.0</v>
      </c>
      <c r="D14" s="1">
        <v>2.0</v>
      </c>
      <c r="E14" s="1">
        <v>-98.0</v>
      </c>
      <c r="F14" s="1">
        <v>-33.0</v>
      </c>
      <c r="G14" s="1">
        <v>-51.0</v>
      </c>
      <c r="H14" s="1">
        <v>-1.0</v>
      </c>
      <c r="I14" s="1">
        <v>2.0</v>
      </c>
      <c r="J14" s="1">
        <v>3.0</v>
      </c>
      <c r="K14" s="1">
        <v>-2.0</v>
      </c>
      <c r="L14" s="2"/>
      <c r="M14" s="2"/>
      <c r="N14" s="2"/>
      <c r="O14" s="2"/>
      <c r="P14" s="2"/>
      <c r="Q14" s="2"/>
      <c r="R14" s="2"/>
      <c r="S14" s="2"/>
      <c r="T14" s="2"/>
      <c r="U14" s="2"/>
      <c r="V14" s="2"/>
      <c r="W14" s="2"/>
      <c r="X14" s="2"/>
      <c r="Y14" s="2"/>
      <c r="Z14" s="2"/>
    </row>
    <row r="15">
      <c r="A15" s="1" t="s">
        <v>31</v>
      </c>
      <c r="B15" s="1">
        <v>-9.0</v>
      </c>
      <c r="C15" s="1">
        <v>40.0</v>
      </c>
      <c r="D15" s="1">
        <v>0.0</v>
      </c>
      <c r="E15" s="1">
        <v>-51.0</v>
      </c>
      <c r="F15" s="1">
        <v>-10.0</v>
      </c>
      <c r="G15" s="1">
        <v>57.0</v>
      </c>
      <c r="H15" s="1">
        <v>-2.0</v>
      </c>
      <c r="I15" s="1">
        <v>2.0</v>
      </c>
      <c r="J15" s="1">
        <v>13.0</v>
      </c>
      <c r="K15" s="1">
        <v>-32.0</v>
      </c>
      <c r="L15" s="2"/>
      <c r="M15" s="2"/>
      <c r="N15" s="2"/>
      <c r="O15" s="2"/>
      <c r="P15" s="2"/>
      <c r="Q15" s="2"/>
      <c r="R15" s="2"/>
      <c r="S15" s="2"/>
      <c r="T15" s="2"/>
      <c r="U15" s="2"/>
      <c r="V15" s="2"/>
      <c r="W15" s="2"/>
      <c r="X15" s="2"/>
      <c r="Y15" s="2"/>
      <c r="Z15" s="2"/>
    </row>
    <row r="16">
      <c r="A16" s="1" t="s">
        <v>32</v>
      </c>
      <c r="B16" s="1">
        <v>4.0</v>
      </c>
      <c r="C16" s="1">
        <v>-3.0</v>
      </c>
      <c r="D16" s="1">
        <v>-1.0</v>
      </c>
      <c r="E16" s="1">
        <v>91.0</v>
      </c>
      <c r="F16" s="1">
        <v>-34.0</v>
      </c>
      <c r="G16" s="1">
        <v>8.0</v>
      </c>
      <c r="H16" s="1">
        <v>-2.0</v>
      </c>
      <c r="I16" s="1">
        <v>-58.0</v>
      </c>
      <c r="J16" s="1">
        <v>92.0</v>
      </c>
      <c r="K16" s="1">
        <v>2.0</v>
      </c>
      <c r="L16" s="2"/>
      <c r="M16" s="2"/>
      <c r="N16" s="2"/>
      <c r="O16" s="2"/>
      <c r="P16" s="2"/>
      <c r="Q16" s="2"/>
      <c r="R16" s="2"/>
      <c r="S16" s="2"/>
      <c r="T16" s="2"/>
      <c r="U16" s="2"/>
      <c r="V16" s="2"/>
      <c r="W16" s="2"/>
      <c r="X16" s="2"/>
      <c r="Y16" s="2"/>
      <c r="Z16" s="2"/>
    </row>
    <row r="17">
      <c r="A17" s="1" t="s">
        <v>33</v>
      </c>
      <c r="B17" s="1">
        <v>6.0</v>
      </c>
      <c r="C17" s="1">
        <v>5.0</v>
      </c>
      <c r="D17" s="1">
        <v>4.0</v>
      </c>
      <c r="E17" s="1">
        <v>5.0</v>
      </c>
      <c r="F17" s="1">
        <v>5.0</v>
      </c>
      <c r="G17" s="1">
        <v>4.0</v>
      </c>
      <c r="H17" s="1">
        <v>-3.0</v>
      </c>
      <c r="I17" s="1">
        <v>-2.0</v>
      </c>
      <c r="J17" s="1">
        <v>-12.0</v>
      </c>
      <c r="K17" s="1">
        <v>5.0</v>
      </c>
      <c r="L17" s="2"/>
      <c r="M17" s="2"/>
      <c r="N17" s="2"/>
      <c r="O17" s="2"/>
      <c r="P17" s="2"/>
      <c r="Q17" s="2"/>
      <c r="R17" s="2"/>
      <c r="S17" s="2"/>
      <c r="T17" s="2"/>
      <c r="U17" s="2"/>
      <c r="V17" s="2"/>
      <c r="W17" s="2"/>
      <c r="X17" s="2"/>
      <c r="Y17" s="2"/>
      <c r="Z17" s="2"/>
    </row>
    <row r="18">
      <c r="A18" s="1" t="s">
        <v>34</v>
      </c>
      <c r="B18" s="1">
        <v>-66.0</v>
      </c>
      <c r="C18" s="1">
        <v>-95.0</v>
      </c>
      <c r="D18" s="1">
        <v>-60.0</v>
      </c>
      <c r="E18" s="1">
        <v>-83.0</v>
      </c>
      <c r="F18" s="1">
        <v>-1.0</v>
      </c>
      <c r="G18" s="1">
        <v>-1.0</v>
      </c>
      <c r="H18" s="1">
        <v>-74.0</v>
      </c>
      <c r="I18" s="1">
        <v>-1.0</v>
      </c>
      <c r="J18" s="1">
        <v>-1.0</v>
      </c>
      <c r="K18" s="1">
        <v>-90.0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-15.0</v>
      </c>
      <c r="F20" s="1">
        <v>-46.0</v>
      </c>
      <c r="G20" s="1">
        <v>-30.0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-1.0</v>
      </c>
      <c r="H21" s="1">
        <v>-60.0</v>
      </c>
      <c r="I21" s="1">
        <v>1.0</v>
      </c>
      <c r="J21" s="1">
        <v>0.0</v>
      </c>
      <c r="K21" s="1">
        <v>0.0</v>
      </c>
      <c r="L21" s="2"/>
      <c r="M21" s="2"/>
      <c r="N21" s="2"/>
      <c r="O21" s="2"/>
      <c r="P21" s="2"/>
      <c r="Q21" s="2"/>
      <c r="R21" s="2"/>
      <c r="S21" s="2"/>
      <c r="T21" s="2"/>
      <c r="U21" s="2"/>
      <c r="V21" s="2"/>
      <c r="W21" s="2"/>
      <c r="X21" s="2"/>
      <c r="Y21" s="2"/>
      <c r="Z21" s="2"/>
    </row>
    <row r="22" ht="15.75" customHeight="1">
      <c r="A22" s="1" t="s">
        <v>38</v>
      </c>
      <c r="B22" s="1">
        <v>-66.0</v>
      </c>
      <c r="C22" s="1">
        <v>-95.0</v>
      </c>
      <c r="D22" s="1">
        <v>-60.0</v>
      </c>
      <c r="E22" s="1">
        <v>-98.0</v>
      </c>
      <c r="F22" s="1">
        <v>-1.0</v>
      </c>
      <c r="G22" s="1">
        <v>-2.0</v>
      </c>
      <c r="H22" s="1">
        <v>-1.0</v>
      </c>
      <c r="I22" s="1">
        <v>22.0</v>
      </c>
      <c r="J22" s="1">
        <v>-1.0</v>
      </c>
      <c r="K22" s="1">
        <v>-90.0</v>
      </c>
      <c r="L22" s="2"/>
      <c r="M22" s="2"/>
      <c r="N22" s="2"/>
      <c r="O22" s="2"/>
      <c r="P22" s="2"/>
      <c r="Q22" s="2"/>
      <c r="R22" s="2"/>
      <c r="S22" s="2"/>
      <c r="T22" s="2"/>
      <c r="U22" s="2"/>
      <c r="V22" s="2"/>
      <c r="W22" s="2"/>
      <c r="X22" s="2"/>
      <c r="Y22" s="2"/>
      <c r="Z22" s="2"/>
    </row>
    <row r="23" ht="15.75" customHeight="1">
      <c r="A23" s="1" t="s">
        <v>39</v>
      </c>
      <c r="B23" s="1">
        <v>0.0</v>
      </c>
      <c r="C23" s="1">
        <v>2.0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2.0</v>
      </c>
      <c r="I24" s="1">
        <v>0.0</v>
      </c>
      <c r="J24" s="1">
        <v>2.0</v>
      </c>
      <c r="K24" s="1">
        <v>0.0</v>
      </c>
      <c r="L24" s="2"/>
      <c r="M24" s="2"/>
      <c r="N24" s="2"/>
      <c r="O24" s="2"/>
      <c r="P24" s="2"/>
      <c r="Q24" s="2"/>
      <c r="R24" s="2"/>
      <c r="S24" s="2"/>
      <c r="T24" s="2"/>
      <c r="U24" s="2"/>
      <c r="V24" s="2"/>
      <c r="W24" s="2"/>
      <c r="X24" s="2"/>
      <c r="Y24" s="2"/>
      <c r="Z24" s="2"/>
    </row>
    <row r="25" ht="15.75" customHeight="1">
      <c r="A25" s="1" t="s">
        <v>41</v>
      </c>
      <c r="B25" s="1">
        <v>0.0</v>
      </c>
      <c r="C25" s="1">
        <v>2.0</v>
      </c>
      <c r="D25" s="1">
        <v>0.0</v>
      </c>
      <c r="E25" s="1">
        <v>0.0</v>
      </c>
      <c r="F25" s="1">
        <v>0.0</v>
      </c>
      <c r="G25" s="1">
        <v>0.0</v>
      </c>
      <c r="H25" s="1">
        <v>4.0</v>
      </c>
      <c r="I25" s="1">
        <v>0.0</v>
      </c>
      <c r="J25" s="1">
        <v>2.0</v>
      </c>
      <c r="K25" s="1">
        <v>0.0</v>
      </c>
      <c r="L25" s="2"/>
      <c r="M25" s="2"/>
      <c r="N25" s="2"/>
      <c r="O25" s="2"/>
      <c r="P25" s="2"/>
      <c r="Q25" s="2"/>
      <c r="R25" s="2"/>
      <c r="S25" s="2"/>
      <c r="T25" s="2"/>
      <c r="U25" s="2"/>
      <c r="V25" s="2"/>
      <c r="W25" s="2"/>
      <c r="X25" s="2"/>
      <c r="Y25" s="2"/>
      <c r="Z25" s="2"/>
    </row>
    <row r="26" ht="15.75" customHeight="1">
      <c r="A26" s="1" t="s">
        <v>42</v>
      </c>
      <c r="B26" s="1">
        <v>0.0</v>
      </c>
      <c r="C26" s="1">
        <v>-2.0</v>
      </c>
      <c r="D26" s="1">
        <v>0.0</v>
      </c>
      <c r="E26" s="1">
        <v>0.0</v>
      </c>
      <c r="F26" s="1">
        <v>0.0</v>
      </c>
      <c r="G26" s="1">
        <v>0.0</v>
      </c>
      <c r="H26" s="1">
        <v>-2.0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-2.0</v>
      </c>
      <c r="D27" s="1">
        <v>0.0</v>
      </c>
      <c r="E27" s="1">
        <v>0.0</v>
      </c>
      <c r="F27" s="1">
        <v>0.0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26.0</v>
      </c>
      <c r="D28" s="1">
        <v>2.0</v>
      </c>
      <c r="E28" s="1">
        <v>1.0</v>
      </c>
      <c r="F28" s="1">
        <v>41.0</v>
      </c>
      <c r="G28" s="1">
        <v>0.0</v>
      </c>
      <c r="H28" s="1">
        <v>10.0</v>
      </c>
      <c r="I28" s="1">
        <v>12.0</v>
      </c>
      <c r="J28" s="1">
        <v>0.0</v>
      </c>
      <c r="K28" s="1">
        <v>0.0</v>
      </c>
      <c r="L28" s="2"/>
      <c r="M28" s="2"/>
      <c r="N28" s="2"/>
      <c r="O28" s="2"/>
      <c r="P28" s="2"/>
      <c r="Q28" s="2"/>
      <c r="R28" s="2"/>
      <c r="S28" s="2"/>
      <c r="T28" s="2"/>
      <c r="U28" s="2"/>
      <c r="V28" s="2"/>
      <c r="W28" s="2"/>
      <c r="X28" s="2"/>
      <c r="Y28" s="2"/>
      <c r="Z28" s="2"/>
    </row>
    <row r="29" ht="15.75" customHeight="1">
      <c r="A29" s="1" t="s">
        <v>45</v>
      </c>
      <c r="B29" s="1">
        <v>-2.0</v>
      </c>
      <c r="C29" s="1">
        <v>-1.0</v>
      </c>
      <c r="D29" s="1">
        <v>-3.0</v>
      </c>
      <c r="E29" s="1">
        <v>-38.0</v>
      </c>
      <c r="F29" s="1">
        <v>-2.0</v>
      </c>
      <c r="G29" s="1">
        <v>-21.0</v>
      </c>
      <c r="H29" s="1">
        <v>-4.0</v>
      </c>
      <c r="I29" s="1">
        <v>-13.0</v>
      </c>
      <c r="J29" s="1">
        <v>-11.0</v>
      </c>
      <c r="K29" s="1">
        <v>-8.0</v>
      </c>
      <c r="L29" s="2"/>
      <c r="M29" s="2"/>
      <c r="N29" s="2"/>
      <c r="O29" s="2"/>
      <c r="P29" s="2"/>
      <c r="Q29" s="2"/>
      <c r="R29" s="2"/>
      <c r="S29" s="2"/>
      <c r="T29" s="2"/>
      <c r="U29" s="2"/>
      <c r="V29" s="2"/>
      <c r="W29" s="2"/>
      <c r="X29" s="2"/>
      <c r="Y29" s="2"/>
      <c r="Z29" s="2"/>
    </row>
    <row r="30" ht="15.75" customHeight="1">
      <c r="A30" s="1" t="s">
        <v>46</v>
      </c>
      <c r="B30" s="1">
        <v>-2.0</v>
      </c>
      <c r="C30" s="1">
        <v>-2.0</v>
      </c>
      <c r="D30" s="1">
        <v>-2.0</v>
      </c>
      <c r="E30" s="1">
        <v>-2.0</v>
      </c>
      <c r="F30" s="1">
        <v>-2.0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-2.0</v>
      </c>
      <c r="D31" s="1">
        <v>-2.0</v>
      </c>
      <c r="E31" s="1">
        <v>-2.0</v>
      </c>
      <c r="F31" s="1">
        <v>-2.0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-1.0</v>
      </c>
      <c r="I32" s="1">
        <v>-1.0</v>
      </c>
      <c r="J32" s="1">
        <v>-6.0</v>
      </c>
      <c r="K32" s="1">
        <v>0.0</v>
      </c>
      <c r="L32" s="2"/>
      <c r="M32" s="2"/>
      <c r="N32" s="2"/>
      <c r="O32" s="2"/>
      <c r="P32" s="2"/>
      <c r="Q32" s="2"/>
      <c r="R32" s="2"/>
      <c r="S32" s="2"/>
      <c r="T32" s="2"/>
      <c r="U32" s="2"/>
      <c r="V32" s="2"/>
      <c r="W32" s="2"/>
      <c r="X32" s="2"/>
      <c r="Y32" s="2"/>
      <c r="Z32" s="2"/>
    </row>
    <row r="33" ht="15.75" customHeight="1">
      <c r="A33" s="1" t="s">
        <v>49</v>
      </c>
      <c r="B33" s="1">
        <v>-5.0</v>
      </c>
      <c r="C33" s="1">
        <v>-3.0</v>
      </c>
      <c r="D33" s="1">
        <v>-5.0</v>
      </c>
      <c r="E33" s="1">
        <v>-1.0</v>
      </c>
      <c r="F33" s="1">
        <v>-4.0</v>
      </c>
      <c r="G33" s="1">
        <v>-2.0</v>
      </c>
      <c r="H33" s="1">
        <v>11.0</v>
      </c>
      <c r="I33" s="1">
        <v>11.0</v>
      </c>
      <c r="J33" s="1">
        <v>2.0</v>
      </c>
      <c r="K33" s="1">
        <v>-8.0</v>
      </c>
      <c r="L33" s="2"/>
      <c r="M33" s="2"/>
      <c r="N33" s="2"/>
      <c r="O33" s="2"/>
      <c r="P33" s="2"/>
      <c r="Q33" s="2"/>
      <c r="R33" s="2"/>
      <c r="S33" s="2"/>
      <c r="T33" s="2"/>
      <c r="U33" s="2"/>
      <c r="V33" s="2"/>
      <c r="W33" s="2"/>
      <c r="X33" s="2"/>
      <c r="Y33" s="2"/>
      <c r="Z33" s="2"/>
    </row>
    <row r="34" ht="15.75" customHeight="1">
      <c r="A34" s="1" t="s">
        <v>50</v>
      </c>
      <c r="B34" s="1">
        <v>-2.0</v>
      </c>
      <c r="C34" s="1">
        <v>-1.0</v>
      </c>
      <c r="D34" s="1">
        <v>-3.0</v>
      </c>
      <c r="E34" s="1">
        <v>-1.0</v>
      </c>
      <c r="F34" s="1">
        <v>6.0</v>
      </c>
      <c r="G34" s="1">
        <v>-7.0</v>
      </c>
      <c r="H34" s="1">
        <v>-2.0</v>
      </c>
      <c r="I34" s="1">
        <v>-8.0</v>
      </c>
      <c r="J34" s="1">
        <v>-5.0</v>
      </c>
      <c r="K34" s="1">
        <v>-14.0</v>
      </c>
      <c r="L34" s="2"/>
      <c r="M34" s="2"/>
      <c r="N34" s="2"/>
      <c r="O34" s="2"/>
      <c r="P34" s="2"/>
      <c r="Q34" s="2"/>
      <c r="R34" s="2"/>
      <c r="S34" s="2"/>
      <c r="T34" s="2"/>
      <c r="U34" s="2"/>
      <c r="V34" s="2"/>
      <c r="W34" s="2"/>
      <c r="X34" s="2"/>
      <c r="Y34" s="2"/>
      <c r="Z34" s="2"/>
    </row>
    <row r="35" ht="15.75" customHeight="1">
      <c r="A35" s="1" t="s">
        <v>51</v>
      </c>
      <c r="B35" s="1">
        <v>19.0</v>
      </c>
      <c r="C35" s="1">
        <v>1.0</v>
      </c>
      <c r="D35" s="1">
        <v>-1.0</v>
      </c>
      <c r="E35" s="1">
        <v>3.0</v>
      </c>
      <c r="F35" s="1">
        <v>-81.0</v>
      </c>
      <c r="G35" s="1">
        <v>-48.0</v>
      </c>
      <c r="H35" s="1">
        <v>6.0</v>
      </c>
      <c r="I35" s="1">
        <v>9.0</v>
      </c>
      <c r="J35" s="1">
        <v>-11.0</v>
      </c>
      <c r="K35" s="1">
        <v>4.0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4.0</v>
      </c>
      <c r="C37" s="1">
        <v>3.0</v>
      </c>
      <c r="D37" s="1">
        <v>3.0</v>
      </c>
      <c r="E37" s="1">
        <v>3.0</v>
      </c>
      <c r="F37" s="1">
        <v>2.0</v>
      </c>
      <c r="G37" s="1">
        <v>3.0</v>
      </c>
      <c r="H37" s="1">
        <v>6.0</v>
      </c>
      <c r="I37" s="1">
        <v>7.0</v>
      </c>
      <c r="J37" s="1">
        <v>12.0</v>
      </c>
      <c r="K37" s="1">
        <v>26.0</v>
      </c>
      <c r="L37" s="2"/>
      <c r="M37" s="2"/>
      <c r="N37" s="2"/>
      <c r="O37" s="2"/>
      <c r="P37" s="2"/>
      <c r="Q37" s="2"/>
      <c r="R37" s="2"/>
      <c r="S37" s="2"/>
      <c r="T37" s="2"/>
      <c r="U37" s="2"/>
      <c r="V37" s="2"/>
      <c r="W37" s="2"/>
      <c r="X37" s="2"/>
      <c r="Y37" s="2"/>
      <c r="Z37" s="2"/>
    </row>
    <row r="38" ht="15.75" customHeight="1">
      <c r="A38" s="1" t="s">
        <v>54</v>
      </c>
      <c r="B38" s="1">
        <v>17.0</v>
      </c>
      <c r="C38" s="1">
        <v>13.0</v>
      </c>
      <c r="D38" s="1">
        <v>2.0</v>
      </c>
      <c r="E38" s="1">
        <v>2.0</v>
      </c>
      <c r="F38" s="1">
        <v>1.0</v>
      </c>
      <c r="G38" s="1">
        <v>6.0</v>
      </c>
      <c r="H38" s="1">
        <v>4.0</v>
      </c>
      <c r="I38" s="1">
        <v>5.0</v>
      </c>
      <c r="J38" s="1">
        <v>6.0</v>
      </c>
      <c r="K38" s="1">
        <v>16.0</v>
      </c>
      <c r="L38" s="2"/>
      <c r="M38" s="2"/>
      <c r="N38" s="2"/>
      <c r="O38" s="2"/>
      <c r="P38" s="2"/>
      <c r="Q38" s="2"/>
      <c r="R38" s="2"/>
      <c r="S38" s="2"/>
      <c r="T38" s="2"/>
      <c r="U38" s="2"/>
      <c r="V38" s="2"/>
      <c r="W38" s="2"/>
      <c r="X38" s="2"/>
      <c r="Y38" s="2"/>
      <c r="Z38" s="2"/>
    </row>
    <row r="39" ht="15.75" customHeight="1">
      <c r="A39" s="1" t="s">
        <v>55</v>
      </c>
      <c r="B39" s="1">
        <v>9.0</v>
      </c>
      <c r="C39" s="1">
        <v>5.0</v>
      </c>
      <c r="D39" s="1">
        <v>3.0</v>
      </c>
      <c r="E39" s="1">
        <v>4.0</v>
      </c>
      <c r="F39" s="1">
        <v>2.0</v>
      </c>
      <c r="G39" s="1">
        <v>2.0</v>
      </c>
      <c r="H39" s="1">
        <v>-1.0</v>
      </c>
      <c r="I39" s="1">
        <v>-1.0</v>
      </c>
      <c r="J39" s="1">
        <v>-10.0</v>
      </c>
      <c r="K39" s="1">
        <v>1.0</v>
      </c>
      <c r="L39" s="2"/>
      <c r="M39" s="2"/>
      <c r="N39" s="2"/>
      <c r="O39" s="2"/>
      <c r="P39" s="2"/>
      <c r="Q39" s="2"/>
      <c r="R39" s="2"/>
      <c r="S39" s="2"/>
      <c r="T39" s="2"/>
      <c r="U39" s="2"/>
      <c r="V39" s="2"/>
      <c r="W39" s="2"/>
      <c r="X39" s="2"/>
      <c r="Y39" s="2"/>
      <c r="Z39" s="2"/>
    </row>
    <row r="40" ht="15.75" customHeight="1">
      <c r="A40" s="1" t="s">
        <v>56</v>
      </c>
      <c r="B40" s="1">
        <v>9.0</v>
      </c>
      <c r="C40" s="1">
        <v>5.0</v>
      </c>
      <c r="D40" s="1">
        <v>3.0</v>
      </c>
      <c r="E40" s="1">
        <v>4.0</v>
      </c>
      <c r="F40" s="1">
        <v>2.0</v>
      </c>
      <c r="G40" s="1">
        <v>2.0</v>
      </c>
      <c r="H40" s="1">
        <v>-1.0</v>
      </c>
      <c r="I40" s="1">
        <v>-1.0</v>
      </c>
      <c r="J40" s="1">
        <v>-10.0</v>
      </c>
      <c r="K40" s="1">
        <v>2.0</v>
      </c>
      <c r="L40" s="2"/>
      <c r="M40" s="2"/>
      <c r="N40" s="2"/>
      <c r="O40" s="2"/>
      <c r="P40" s="2"/>
      <c r="Q40" s="2"/>
      <c r="R40" s="2"/>
      <c r="S40" s="2"/>
      <c r="T40" s="2"/>
      <c r="U40" s="2"/>
      <c r="V40" s="2"/>
      <c r="W40" s="2"/>
      <c r="X40" s="2"/>
      <c r="Y40" s="2"/>
      <c r="Z40" s="2"/>
    </row>
    <row r="41" ht="15.75" customHeight="1">
      <c r="A41" s="1" t="s">
        <v>57</v>
      </c>
      <c r="B41" s="1">
        <v>-6.0</v>
      </c>
      <c r="C41" s="1">
        <v>-72.0</v>
      </c>
      <c r="D41" s="1">
        <v>66.0</v>
      </c>
      <c r="E41" s="1">
        <v>26.0</v>
      </c>
      <c r="F41" s="1">
        <v>2.0</v>
      </c>
      <c r="G41" s="1">
        <v>-1.0</v>
      </c>
      <c r="H41" s="1">
        <v>-2.0</v>
      </c>
      <c r="I41" s="1">
        <v>-3.0</v>
      </c>
      <c r="J41" s="1">
        <v>6.0</v>
      </c>
      <c r="K41" s="1">
        <v>2.0</v>
      </c>
      <c r="L41" s="2"/>
      <c r="M41" s="2"/>
      <c r="N41" s="2"/>
      <c r="O41" s="2"/>
      <c r="P41" s="2"/>
      <c r="Q41" s="2"/>
      <c r="R41" s="2"/>
      <c r="S41" s="2"/>
      <c r="T41" s="2"/>
      <c r="U41" s="2"/>
      <c r="V41" s="2"/>
      <c r="W41" s="2"/>
      <c r="X41" s="2"/>
      <c r="Y41" s="2"/>
      <c r="Z41" s="2"/>
    </row>
    <row r="42" ht="15.75" customHeight="1">
      <c r="A42" s="1" t="s">
        <v>58</v>
      </c>
      <c r="B42" s="1">
        <v>0.0</v>
      </c>
      <c r="C42" s="1" t="s">
        <v>59</v>
      </c>
      <c r="D42" s="1">
        <v>0.0</v>
      </c>
      <c r="E42" s="1">
        <v>0.0</v>
      </c>
      <c r="F42" s="1">
        <v>0.0</v>
      </c>
      <c r="G42" s="1">
        <v>0.0</v>
      </c>
      <c r="H42" s="1">
        <v>2.0</v>
      </c>
      <c r="I42" s="1">
        <v>0.0</v>
      </c>
      <c r="J42" s="1">
        <v>2.0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4.0</v>
      </c>
      <c r="D3" s="1">
        <v>2.0</v>
      </c>
      <c r="E3" s="1">
        <v>5.0</v>
      </c>
      <c r="F3" s="1">
        <v>4.0</v>
      </c>
      <c r="G3" s="1">
        <v>4.0</v>
      </c>
      <c r="H3" s="1">
        <v>10.0</v>
      </c>
      <c r="I3" s="1">
        <v>19.0</v>
      </c>
      <c r="J3" s="1">
        <v>7.0</v>
      </c>
      <c r="K3" s="1">
        <v>12.0</v>
      </c>
      <c r="L3" s="2"/>
      <c r="M3" s="2"/>
      <c r="N3" s="2"/>
      <c r="O3" s="2"/>
      <c r="P3" s="2"/>
      <c r="Q3" s="2"/>
      <c r="R3" s="2"/>
      <c r="S3" s="2"/>
      <c r="T3" s="2"/>
      <c r="U3" s="2"/>
      <c r="V3" s="2"/>
      <c r="W3" s="2"/>
      <c r="X3" s="2"/>
      <c r="Y3" s="2"/>
      <c r="Z3" s="2"/>
    </row>
    <row r="4">
      <c r="A4" s="1" t="s">
        <v>62</v>
      </c>
      <c r="B4" s="1">
        <v>3.0</v>
      </c>
      <c r="C4" s="1">
        <v>4.0</v>
      </c>
      <c r="D4" s="1">
        <v>2.0</v>
      </c>
      <c r="E4" s="1">
        <v>5.0</v>
      </c>
      <c r="F4" s="1">
        <v>4.0</v>
      </c>
      <c r="G4" s="1">
        <v>4.0</v>
      </c>
      <c r="H4" s="1">
        <v>10.0</v>
      </c>
      <c r="I4" s="1">
        <v>19.0</v>
      </c>
      <c r="J4" s="1">
        <v>7.0</v>
      </c>
      <c r="K4" s="1">
        <v>12.0</v>
      </c>
      <c r="L4" s="2"/>
      <c r="M4" s="2"/>
      <c r="N4" s="2"/>
      <c r="O4" s="2"/>
      <c r="P4" s="2"/>
      <c r="Q4" s="2"/>
      <c r="R4" s="2"/>
      <c r="S4" s="2"/>
      <c r="T4" s="2"/>
      <c r="U4" s="2"/>
      <c r="V4" s="2"/>
      <c r="W4" s="2"/>
      <c r="X4" s="2"/>
      <c r="Y4" s="2"/>
      <c r="Z4" s="2"/>
    </row>
    <row r="5">
      <c r="A5" s="1" t="s">
        <v>63</v>
      </c>
      <c r="B5" s="1">
        <v>9.0</v>
      </c>
      <c r="C5" s="1">
        <v>7.0</v>
      </c>
      <c r="D5" s="1">
        <v>10.0</v>
      </c>
      <c r="E5" s="1">
        <v>10.0</v>
      </c>
      <c r="F5" s="1">
        <v>8.0</v>
      </c>
      <c r="G5" s="1">
        <v>6.0</v>
      </c>
      <c r="H5" s="1">
        <v>3.0</v>
      </c>
      <c r="I5" s="1">
        <v>7.0</v>
      </c>
      <c r="J5" s="1">
        <v>13.0</v>
      </c>
      <c r="K5" s="1">
        <v>9.0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1.0</v>
      </c>
      <c r="J6" s="1">
        <v>1.0</v>
      </c>
      <c r="K6" s="1">
        <v>0.0</v>
      </c>
      <c r="L6" s="2"/>
      <c r="M6" s="2"/>
      <c r="N6" s="2"/>
      <c r="O6" s="2"/>
      <c r="P6" s="2"/>
      <c r="Q6" s="2"/>
      <c r="R6" s="2"/>
      <c r="S6" s="2"/>
      <c r="T6" s="2"/>
      <c r="U6" s="2"/>
      <c r="V6" s="2"/>
      <c r="W6" s="2"/>
      <c r="X6" s="2"/>
      <c r="Y6" s="2"/>
      <c r="Z6" s="2"/>
    </row>
    <row r="7">
      <c r="A7" s="1" t="s">
        <v>65</v>
      </c>
      <c r="B7" s="1">
        <v>0.0</v>
      </c>
      <c r="C7" s="1">
        <v>0.0</v>
      </c>
      <c r="D7" s="1">
        <v>0.0</v>
      </c>
      <c r="E7" s="1">
        <v>0.0</v>
      </c>
      <c r="F7" s="1">
        <v>0.0</v>
      </c>
      <c r="G7" s="1">
        <v>1.0</v>
      </c>
      <c r="H7" s="1">
        <v>10.0</v>
      </c>
      <c r="I7" s="1">
        <v>0.0</v>
      </c>
      <c r="J7" s="1">
        <v>0.0</v>
      </c>
      <c r="K7" s="1">
        <v>0.0</v>
      </c>
      <c r="L7" s="2"/>
      <c r="M7" s="2"/>
      <c r="N7" s="2"/>
      <c r="O7" s="2"/>
      <c r="P7" s="2"/>
      <c r="Q7" s="2"/>
      <c r="R7" s="2"/>
      <c r="S7" s="2"/>
      <c r="T7" s="2"/>
      <c r="U7" s="2"/>
      <c r="V7" s="2"/>
      <c r="W7" s="2"/>
      <c r="X7" s="2"/>
      <c r="Y7" s="2"/>
      <c r="Z7" s="2"/>
    </row>
    <row r="8">
      <c r="A8" s="1" t="s">
        <v>66</v>
      </c>
      <c r="B8" s="1">
        <v>9.0</v>
      </c>
      <c r="C8" s="1">
        <v>7.0</v>
      </c>
      <c r="D8" s="1">
        <v>10.0</v>
      </c>
      <c r="E8" s="1">
        <v>10.0</v>
      </c>
      <c r="F8" s="1">
        <v>8.0</v>
      </c>
      <c r="G8" s="1">
        <v>7.0</v>
      </c>
      <c r="H8" s="1">
        <v>3.0</v>
      </c>
      <c r="I8" s="1">
        <v>9.0</v>
      </c>
      <c r="J8" s="1">
        <v>15.0</v>
      </c>
      <c r="K8" s="1">
        <v>9.0</v>
      </c>
      <c r="L8" s="2"/>
      <c r="M8" s="2"/>
      <c r="N8" s="2"/>
      <c r="O8" s="2"/>
      <c r="P8" s="2"/>
      <c r="Q8" s="2"/>
      <c r="R8" s="2"/>
      <c r="S8" s="2"/>
      <c r="T8" s="2"/>
      <c r="U8" s="2"/>
      <c r="V8" s="2"/>
      <c r="W8" s="2"/>
      <c r="X8" s="2"/>
      <c r="Y8" s="2"/>
      <c r="Z8" s="2"/>
    </row>
    <row r="9">
      <c r="A9" s="1" t="s">
        <v>67</v>
      </c>
      <c r="B9" s="1">
        <v>11.0</v>
      </c>
      <c r="C9" s="1">
        <v>11.0</v>
      </c>
      <c r="D9" s="1">
        <v>9.0</v>
      </c>
      <c r="E9" s="1">
        <v>8.0</v>
      </c>
      <c r="F9" s="1">
        <v>12.0</v>
      </c>
      <c r="G9" s="1">
        <v>12.0</v>
      </c>
      <c r="H9" s="1">
        <v>11.0</v>
      </c>
      <c r="I9" s="1">
        <v>7.0</v>
      </c>
      <c r="J9" s="1">
        <v>12.0</v>
      </c>
      <c r="K9" s="1">
        <v>17.0</v>
      </c>
      <c r="L9" s="2"/>
      <c r="M9" s="2"/>
      <c r="N9" s="2"/>
      <c r="O9" s="2"/>
      <c r="P9" s="2"/>
      <c r="Q9" s="2"/>
      <c r="R9" s="2"/>
      <c r="S9" s="2"/>
      <c r="T9" s="2"/>
      <c r="U9" s="2"/>
      <c r="V9" s="2"/>
      <c r="W9" s="2"/>
      <c r="X9" s="2"/>
      <c r="Y9" s="2"/>
      <c r="Z9" s="2"/>
    </row>
    <row r="10">
      <c r="A10" s="1" t="s">
        <v>68</v>
      </c>
      <c r="B10" s="1">
        <v>3.0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89.0</v>
      </c>
      <c r="C11" s="1">
        <v>43.0</v>
      </c>
      <c r="D11" s="1">
        <v>37.0</v>
      </c>
      <c r="E11" s="1">
        <v>1.0</v>
      </c>
      <c r="F11" s="1">
        <v>1.0</v>
      </c>
      <c r="G11" s="1">
        <v>1.0</v>
      </c>
      <c r="H11" s="1">
        <v>3.0</v>
      </c>
      <c r="I11" s="1">
        <v>87.0</v>
      </c>
      <c r="J11" s="1">
        <v>72.0</v>
      </c>
      <c r="K11" s="1">
        <v>1.0</v>
      </c>
      <c r="L11" s="2"/>
      <c r="M11" s="2"/>
      <c r="N11" s="2"/>
      <c r="O11" s="2"/>
      <c r="P11" s="2"/>
      <c r="Q11" s="2"/>
      <c r="R11" s="2"/>
      <c r="S11" s="2"/>
      <c r="T11" s="2"/>
      <c r="U11" s="2"/>
      <c r="V11" s="2"/>
      <c r="W11" s="2"/>
      <c r="X11" s="2"/>
      <c r="Y11" s="2"/>
      <c r="Z11" s="2"/>
    </row>
    <row r="12">
      <c r="A12" s="1" t="s">
        <v>70</v>
      </c>
      <c r="B12" s="1">
        <v>28.0</v>
      </c>
      <c r="C12" s="1">
        <v>25.0</v>
      </c>
      <c r="D12" s="1">
        <v>23.0</v>
      </c>
      <c r="E12" s="1">
        <v>26.0</v>
      </c>
      <c r="F12" s="1">
        <v>27.0</v>
      </c>
      <c r="G12" s="1">
        <v>24.0</v>
      </c>
      <c r="H12" s="1">
        <v>28.0</v>
      </c>
      <c r="I12" s="1">
        <v>37.0</v>
      </c>
      <c r="J12" s="1">
        <v>36.0</v>
      </c>
      <c r="K12" s="1">
        <v>41.0</v>
      </c>
      <c r="L12" s="2"/>
      <c r="M12" s="2"/>
      <c r="N12" s="2"/>
      <c r="O12" s="2"/>
      <c r="P12" s="2"/>
      <c r="Q12" s="2"/>
      <c r="R12" s="2"/>
      <c r="S12" s="2"/>
      <c r="T12" s="2"/>
      <c r="U12" s="2"/>
      <c r="V12" s="2"/>
      <c r="W12" s="2"/>
      <c r="X12" s="2"/>
      <c r="Y12" s="2"/>
      <c r="Z12" s="2"/>
    </row>
    <row r="13">
      <c r="A13" s="1" t="s">
        <v>71</v>
      </c>
      <c r="B13" s="1">
        <v>20.0</v>
      </c>
      <c r="C13" s="1">
        <v>20.0</v>
      </c>
      <c r="D13" s="1">
        <v>21.0</v>
      </c>
      <c r="E13" s="1">
        <v>21.0</v>
      </c>
      <c r="F13" s="1">
        <v>22.0</v>
      </c>
      <c r="G13" s="1">
        <v>24.0</v>
      </c>
      <c r="H13" s="1">
        <v>25.0</v>
      </c>
      <c r="I13" s="1">
        <v>21.0</v>
      </c>
      <c r="J13" s="1">
        <v>22.0</v>
      </c>
      <c r="K13" s="1">
        <v>22.0</v>
      </c>
      <c r="L13" s="2"/>
      <c r="M13" s="2"/>
      <c r="N13" s="2"/>
      <c r="O13" s="2"/>
      <c r="P13" s="2"/>
      <c r="Q13" s="2"/>
      <c r="R13" s="2"/>
      <c r="S13" s="2"/>
      <c r="T13" s="2"/>
      <c r="U13" s="2"/>
      <c r="V13" s="2"/>
      <c r="W13" s="2"/>
      <c r="X13" s="2"/>
      <c r="Y13" s="2"/>
      <c r="Z13" s="2"/>
    </row>
    <row r="14">
      <c r="A14" s="1" t="s">
        <v>72</v>
      </c>
      <c r="B14" s="1">
        <v>-17.0</v>
      </c>
      <c r="C14" s="1">
        <v>-18.0</v>
      </c>
      <c r="D14" s="1">
        <v>-19.0</v>
      </c>
      <c r="E14" s="1">
        <v>-19.0</v>
      </c>
      <c r="F14" s="1">
        <v>-20.0</v>
      </c>
      <c r="G14" s="1">
        <v>-19.0</v>
      </c>
      <c r="H14" s="1">
        <v>-19.0</v>
      </c>
      <c r="I14" s="1">
        <v>-16.0</v>
      </c>
      <c r="J14" s="1">
        <v>-17.0</v>
      </c>
      <c r="K14" s="1">
        <v>-18.0</v>
      </c>
      <c r="L14" s="2"/>
      <c r="M14" s="2"/>
      <c r="N14" s="2"/>
      <c r="O14" s="2"/>
      <c r="P14" s="2"/>
      <c r="Q14" s="2"/>
      <c r="R14" s="2"/>
      <c r="S14" s="2"/>
      <c r="T14" s="2"/>
      <c r="U14" s="2"/>
      <c r="V14" s="2"/>
      <c r="W14" s="2"/>
      <c r="X14" s="2"/>
      <c r="Y14" s="2"/>
      <c r="Z14" s="2"/>
    </row>
    <row r="15">
      <c r="A15" s="1" t="s">
        <v>73</v>
      </c>
      <c r="B15" s="1">
        <v>2.0</v>
      </c>
      <c r="C15" s="1">
        <v>2.0</v>
      </c>
      <c r="D15" s="1">
        <v>2.0</v>
      </c>
      <c r="E15" s="1">
        <v>2.0</v>
      </c>
      <c r="F15" s="1">
        <v>2.0</v>
      </c>
      <c r="G15" s="1">
        <v>5.0</v>
      </c>
      <c r="H15" s="1">
        <v>5.0</v>
      </c>
      <c r="I15" s="1">
        <v>5.0</v>
      </c>
      <c r="J15" s="1">
        <v>5.0</v>
      </c>
      <c r="K15" s="1">
        <v>4.0</v>
      </c>
      <c r="L15" s="2"/>
      <c r="M15" s="2"/>
      <c r="N15" s="2"/>
      <c r="O15" s="2"/>
      <c r="P15" s="2"/>
      <c r="Q15" s="2"/>
      <c r="R15" s="2"/>
      <c r="S15" s="2"/>
      <c r="T15" s="2"/>
      <c r="U15" s="2"/>
      <c r="V15" s="2"/>
      <c r="W15" s="2"/>
      <c r="X15" s="2"/>
      <c r="Y15" s="2"/>
      <c r="Z15" s="2"/>
    </row>
    <row r="16">
      <c r="A16" s="1" t="s">
        <v>74</v>
      </c>
      <c r="B16" s="1">
        <v>2.0</v>
      </c>
      <c r="C16" s="1">
        <v>2.0</v>
      </c>
      <c r="D16" s="1">
        <v>2.0</v>
      </c>
      <c r="E16" s="1">
        <v>2.0</v>
      </c>
      <c r="F16" s="1">
        <v>2.0</v>
      </c>
      <c r="G16" s="1">
        <v>2.0</v>
      </c>
      <c r="H16" s="1">
        <v>2.0</v>
      </c>
      <c r="I16" s="1">
        <v>2.0</v>
      </c>
      <c r="J16" s="1">
        <v>2.0</v>
      </c>
      <c r="K16" s="1">
        <v>2.0</v>
      </c>
      <c r="L16" s="2"/>
      <c r="M16" s="2"/>
      <c r="N16" s="2"/>
      <c r="O16" s="2"/>
      <c r="P16" s="2"/>
      <c r="Q16" s="2"/>
      <c r="R16" s="2"/>
      <c r="S16" s="2"/>
      <c r="T16" s="2"/>
      <c r="U16" s="2"/>
      <c r="V16" s="2"/>
      <c r="W16" s="2"/>
      <c r="X16" s="2"/>
      <c r="Y16" s="2"/>
      <c r="Z16" s="2"/>
    </row>
    <row r="17">
      <c r="A17" s="1" t="s">
        <v>75</v>
      </c>
      <c r="B17" s="1">
        <v>1.0</v>
      </c>
      <c r="C17" s="1">
        <v>88.0</v>
      </c>
      <c r="D17" s="1">
        <v>54.0</v>
      </c>
      <c r="E17" s="1">
        <v>45.0</v>
      </c>
      <c r="F17" s="1">
        <v>79.0</v>
      </c>
      <c r="G17" s="1">
        <v>81.0</v>
      </c>
      <c r="H17" s="1">
        <v>58.0</v>
      </c>
      <c r="I17" s="1">
        <v>39.0</v>
      </c>
      <c r="J17" s="1">
        <v>24.0</v>
      </c>
      <c r="K17" s="1">
        <v>8.0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0.0</v>
      </c>
      <c r="J18" s="1">
        <v>16.0</v>
      </c>
      <c r="K18" s="1">
        <v>12.0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78</v>
      </c>
      <c r="B20" s="1">
        <v>1.0</v>
      </c>
      <c r="C20" s="1">
        <v>1.0</v>
      </c>
      <c r="D20" s="1">
        <v>3.0</v>
      </c>
      <c r="E20" s="1">
        <v>2.0</v>
      </c>
      <c r="F20" s="1">
        <v>2.0</v>
      </c>
      <c r="G20" s="1">
        <v>2.0</v>
      </c>
      <c r="H20" s="1">
        <v>2.0</v>
      </c>
      <c r="I20" s="1">
        <v>5.0</v>
      </c>
      <c r="J20" s="1">
        <v>7.0</v>
      </c>
      <c r="K20" s="1">
        <v>6.0</v>
      </c>
      <c r="L20" s="2"/>
      <c r="M20" s="2"/>
      <c r="N20" s="2"/>
      <c r="O20" s="2"/>
      <c r="P20" s="2"/>
      <c r="Q20" s="2"/>
      <c r="R20" s="2"/>
      <c r="S20" s="2"/>
      <c r="T20" s="2"/>
      <c r="U20" s="2"/>
      <c r="V20" s="2"/>
      <c r="W20" s="2"/>
      <c r="X20" s="2"/>
      <c r="Y20" s="2"/>
      <c r="Z20" s="2"/>
    </row>
    <row r="21" ht="15.75" customHeight="1">
      <c r="A21" s="1" t="s">
        <v>79</v>
      </c>
      <c r="B21" s="1">
        <v>2.0</v>
      </c>
      <c r="C21" s="1">
        <v>2.0</v>
      </c>
      <c r="D21" s="1">
        <v>3.0</v>
      </c>
      <c r="E21" s="1">
        <v>3.0</v>
      </c>
      <c r="F21" s="1">
        <v>3.0</v>
      </c>
      <c r="G21" s="1">
        <v>4.0</v>
      </c>
      <c r="H21" s="1">
        <v>77.0</v>
      </c>
      <c r="I21" s="1">
        <v>40.0</v>
      </c>
      <c r="J21" s="1">
        <v>8.0</v>
      </c>
      <c r="K21" s="1">
        <v>4.0</v>
      </c>
      <c r="L21" s="2"/>
      <c r="M21" s="2"/>
      <c r="N21" s="2"/>
      <c r="O21" s="2"/>
      <c r="P21" s="2"/>
      <c r="Q21" s="2"/>
      <c r="R21" s="2"/>
      <c r="S21" s="2"/>
      <c r="T21" s="2"/>
      <c r="U21" s="2"/>
      <c r="V21" s="2"/>
      <c r="W21" s="2"/>
      <c r="X21" s="2"/>
      <c r="Y21" s="2"/>
      <c r="Z21" s="2"/>
    </row>
    <row r="22" ht="15.75" customHeight="1">
      <c r="A22" s="1" t="s">
        <v>80</v>
      </c>
      <c r="B22" s="1">
        <v>35.0</v>
      </c>
      <c r="C22" s="1">
        <v>32.0</v>
      </c>
      <c r="D22" s="1">
        <v>32.0</v>
      </c>
      <c r="E22" s="1">
        <v>33.0</v>
      </c>
      <c r="F22" s="1">
        <v>34.0</v>
      </c>
      <c r="G22" s="1">
        <v>36.0</v>
      </c>
      <c r="H22" s="1">
        <v>42.0</v>
      </c>
      <c r="I22" s="1">
        <v>50.0</v>
      </c>
      <c r="J22" s="1">
        <v>51.0</v>
      </c>
      <c r="K22" s="1">
        <v>54.0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2.0</v>
      </c>
      <c r="C24" s="1">
        <v>2.0</v>
      </c>
      <c r="D24" s="1">
        <v>4.0</v>
      </c>
      <c r="E24" s="1">
        <v>3.0</v>
      </c>
      <c r="F24" s="1">
        <v>3.0</v>
      </c>
      <c r="G24" s="1">
        <v>2.0</v>
      </c>
      <c r="H24" s="1">
        <v>1.0</v>
      </c>
      <c r="I24" s="1">
        <v>4.0</v>
      </c>
      <c r="J24" s="1">
        <v>7.0</v>
      </c>
      <c r="K24" s="1">
        <v>4.0</v>
      </c>
      <c r="L24" s="2"/>
      <c r="M24" s="2"/>
      <c r="N24" s="2"/>
      <c r="O24" s="2"/>
      <c r="P24" s="2"/>
      <c r="Q24" s="2"/>
      <c r="R24" s="2"/>
      <c r="S24" s="2"/>
      <c r="T24" s="2"/>
      <c r="U24" s="2"/>
      <c r="V24" s="2"/>
      <c r="W24" s="2"/>
      <c r="X24" s="2"/>
      <c r="Y24" s="2"/>
      <c r="Z24" s="2"/>
    </row>
    <row r="25" ht="15.75" customHeight="1">
      <c r="A25" s="1" t="s">
        <v>83</v>
      </c>
      <c r="B25" s="1">
        <v>3.0</v>
      </c>
      <c r="C25" s="1">
        <v>2.0</v>
      </c>
      <c r="D25" s="1">
        <v>2.0</v>
      </c>
      <c r="E25" s="1">
        <v>3.0</v>
      </c>
      <c r="F25" s="1">
        <v>2.0</v>
      </c>
      <c r="G25" s="1">
        <v>2.0</v>
      </c>
      <c r="H25" s="1">
        <v>3.0</v>
      </c>
      <c r="I25" s="1">
        <v>3.0</v>
      </c>
      <c r="J25" s="1">
        <v>3.0</v>
      </c>
      <c r="K25" s="1">
        <v>4.0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0.0</v>
      </c>
      <c r="I26" s="1">
        <v>0.0</v>
      </c>
      <c r="J26" s="1">
        <v>2.0</v>
      </c>
      <c r="K26" s="1">
        <v>2.0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94.0</v>
      </c>
      <c r="H27" s="1">
        <v>83.0</v>
      </c>
      <c r="I27" s="1">
        <v>78.0</v>
      </c>
      <c r="J27" s="1">
        <v>87.0</v>
      </c>
      <c r="K27" s="1">
        <v>92.0</v>
      </c>
      <c r="L27" s="2"/>
      <c r="M27" s="2"/>
      <c r="N27" s="2"/>
      <c r="O27" s="2"/>
      <c r="P27" s="2"/>
      <c r="Q27" s="2"/>
      <c r="R27" s="2"/>
      <c r="S27" s="2"/>
      <c r="T27" s="2"/>
      <c r="U27" s="2"/>
      <c r="V27" s="2"/>
      <c r="W27" s="2"/>
      <c r="X27" s="2"/>
      <c r="Y27" s="2"/>
      <c r="Z27" s="2"/>
    </row>
    <row r="28" ht="15.75" customHeight="1">
      <c r="A28" s="1" t="s">
        <v>86</v>
      </c>
      <c r="B28" s="1">
        <v>1.0</v>
      </c>
      <c r="C28" s="1">
        <v>24.0</v>
      </c>
      <c r="D28" s="1">
        <v>1.0</v>
      </c>
      <c r="E28" s="1">
        <v>0.0</v>
      </c>
      <c r="F28" s="1">
        <v>0.0</v>
      </c>
      <c r="G28" s="1">
        <v>0.0</v>
      </c>
      <c r="H28" s="1">
        <v>0.0</v>
      </c>
      <c r="I28" s="1">
        <v>0.0</v>
      </c>
      <c r="J28" s="1">
        <v>53.0</v>
      </c>
      <c r="K28" s="1">
        <v>87.0</v>
      </c>
      <c r="L28" s="2"/>
      <c r="M28" s="2"/>
      <c r="N28" s="2"/>
      <c r="O28" s="2"/>
      <c r="P28" s="2"/>
      <c r="Q28" s="2"/>
      <c r="R28" s="2"/>
      <c r="S28" s="2"/>
      <c r="T28" s="2"/>
      <c r="U28" s="2"/>
      <c r="V28" s="2"/>
      <c r="W28" s="2"/>
      <c r="X28" s="2"/>
      <c r="Y28" s="2"/>
      <c r="Z28" s="2"/>
    </row>
    <row r="29" ht="15.75" customHeight="1">
      <c r="A29" s="1" t="s">
        <v>87</v>
      </c>
      <c r="B29" s="1">
        <v>31.0</v>
      </c>
      <c r="C29" s="1">
        <v>60.0</v>
      </c>
      <c r="D29" s="1">
        <v>11.0</v>
      </c>
      <c r="E29" s="1">
        <v>16.0</v>
      </c>
      <c r="F29" s="1">
        <v>38.0</v>
      </c>
      <c r="G29" s="1">
        <v>70.0</v>
      </c>
      <c r="H29" s="1">
        <v>50.0</v>
      </c>
      <c r="I29" s="1">
        <v>80.0</v>
      </c>
      <c r="J29" s="1">
        <v>1.0</v>
      </c>
      <c r="K29" s="1">
        <v>1.0</v>
      </c>
      <c r="L29" s="2"/>
      <c r="M29" s="2"/>
      <c r="N29" s="2"/>
      <c r="O29" s="2"/>
      <c r="P29" s="2"/>
      <c r="Q29" s="2"/>
      <c r="R29" s="2"/>
      <c r="S29" s="2"/>
      <c r="T29" s="2"/>
      <c r="U29" s="2"/>
      <c r="V29" s="2"/>
      <c r="W29" s="2"/>
      <c r="X29" s="2"/>
      <c r="Y29" s="2"/>
      <c r="Z29" s="2"/>
    </row>
    <row r="30" ht="15.75" customHeight="1">
      <c r="A30" s="1" t="s">
        <v>88</v>
      </c>
      <c r="B30" s="1">
        <v>3.0</v>
      </c>
      <c r="C30" s="1">
        <v>16.0</v>
      </c>
      <c r="D30" s="1">
        <v>16.0</v>
      </c>
      <c r="E30" s="1">
        <v>18.0</v>
      </c>
      <c r="F30" s="1">
        <v>19.0</v>
      </c>
      <c r="G30" s="1">
        <v>17.0</v>
      </c>
      <c r="H30" s="1">
        <v>11.0</v>
      </c>
      <c r="I30" s="1">
        <v>7.0</v>
      </c>
      <c r="J30" s="1">
        <v>0.0</v>
      </c>
      <c r="K30" s="1">
        <v>0.0</v>
      </c>
      <c r="L30" s="2"/>
      <c r="M30" s="2"/>
      <c r="N30" s="2"/>
      <c r="O30" s="2"/>
      <c r="P30" s="2"/>
      <c r="Q30" s="2"/>
      <c r="R30" s="2"/>
      <c r="S30" s="2"/>
      <c r="T30" s="2"/>
      <c r="U30" s="2"/>
      <c r="V30" s="2"/>
      <c r="W30" s="2"/>
      <c r="X30" s="2"/>
      <c r="Y30" s="2"/>
      <c r="Z30" s="2"/>
    </row>
    <row r="31" ht="15.75" customHeight="1">
      <c r="A31" s="1" t="s">
        <v>89</v>
      </c>
      <c r="B31" s="1">
        <v>9.0</v>
      </c>
      <c r="C31" s="1">
        <v>6.0</v>
      </c>
      <c r="D31" s="1">
        <v>7.0</v>
      </c>
      <c r="E31" s="1">
        <v>7.0</v>
      </c>
      <c r="F31" s="1">
        <v>6.0</v>
      </c>
      <c r="G31" s="1">
        <v>7.0</v>
      </c>
      <c r="H31" s="1">
        <v>6.0</v>
      </c>
      <c r="I31" s="1">
        <v>9.0</v>
      </c>
      <c r="J31" s="1">
        <v>15.0</v>
      </c>
      <c r="K31" s="1">
        <v>13.0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2.0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2.0</v>
      </c>
      <c r="H33" s="1">
        <v>2.0</v>
      </c>
      <c r="I33" s="1">
        <v>1.0</v>
      </c>
      <c r="J33" s="1">
        <v>1.0</v>
      </c>
      <c r="K33" s="1">
        <v>72.0</v>
      </c>
      <c r="L33" s="2"/>
      <c r="M33" s="2"/>
      <c r="N33" s="2"/>
      <c r="O33" s="2"/>
      <c r="P33" s="2"/>
      <c r="Q33" s="2"/>
      <c r="R33" s="2"/>
      <c r="S33" s="2"/>
      <c r="T33" s="2"/>
      <c r="U33" s="2"/>
      <c r="V33" s="2"/>
      <c r="W33" s="2"/>
      <c r="X33" s="2"/>
      <c r="Y33" s="2"/>
      <c r="Z33" s="2"/>
    </row>
    <row r="34" ht="15.75" customHeight="1">
      <c r="A34" s="1" t="s">
        <v>92</v>
      </c>
      <c r="B34" s="1">
        <v>6.0</v>
      </c>
      <c r="C34" s="1">
        <v>7.0</v>
      </c>
      <c r="D34" s="1">
        <v>6.0</v>
      </c>
      <c r="E34" s="1">
        <v>6.0</v>
      </c>
      <c r="F34" s="1">
        <v>26.0</v>
      </c>
      <c r="G34" s="1">
        <v>21.0</v>
      </c>
      <c r="H34" s="1">
        <v>11.0</v>
      </c>
      <c r="I34" s="1">
        <v>18.0</v>
      </c>
      <c r="J34" s="1">
        <v>14.0</v>
      </c>
      <c r="K34" s="1">
        <v>20.0</v>
      </c>
      <c r="L34" s="2"/>
      <c r="M34" s="2"/>
      <c r="N34" s="2"/>
      <c r="O34" s="2"/>
      <c r="P34" s="2"/>
      <c r="Q34" s="2"/>
      <c r="R34" s="2"/>
      <c r="S34" s="2"/>
      <c r="T34" s="2"/>
      <c r="U34" s="2"/>
      <c r="V34" s="2"/>
      <c r="W34" s="2"/>
      <c r="X34" s="2"/>
      <c r="Y34" s="2"/>
      <c r="Z34" s="2"/>
    </row>
    <row r="35" ht="15.75" customHeight="1">
      <c r="A35" s="1" t="s">
        <v>93</v>
      </c>
      <c r="B35" s="1">
        <v>39.0</v>
      </c>
      <c r="C35" s="1">
        <v>43.0</v>
      </c>
      <c r="D35" s="1">
        <v>44.0</v>
      </c>
      <c r="E35" s="1">
        <v>51.0</v>
      </c>
      <c r="F35" s="1">
        <v>49.0</v>
      </c>
      <c r="G35" s="1">
        <v>16.0</v>
      </c>
      <c r="H35" s="1">
        <v>16.0</v>
      </c>
      <c r="I35" s="1">
        <v>18.0</v>
      </c>
      <c r="J35" s="1">
        <v>21.0</v>
      </c>
      <c r="K35" s="1">
        <v>21.0</v>
      </c>
      <c r="L35" s="2"/>
      <c r="M35" s="2"/>
      <c r="N35" s="2"/>
      <c r="O35" s="2"/>
      <c r="P35" s="2"/>
      <c r="Q35" s="2"/>
      <c r="R35" s="2"/>
      <c r="S35" s="2"/>
      <c r="T35" s="2"/>
      <c r="U35" s="2"/>
      <c r="V35" s="2"/>
      <c r="W35" s="2"/>
      <c r="X35" s="2"/>
      <c r="Y35" s="2"/>
      <c r="Z35" s="2"/>
    </row>
    <row r="36" ht="15.75" customHeight="1">
      <c r="A36" s="1" t="s">
        <v>94</v>
      </c>
      <c r="B36" s="1">
        <v>10.0</v>
      </c>
      <c r="C36" s="1">
        <v>6.0</v>
      </c>
      <c r="D36" s="1">
        <v>7.0</v>
      </c>
      <c r="E36" s="1">
        <v>7.0</v>
      </c>
      <c r="F36" s="1">
        <v>7.0</v>
      </c>
      <c r="G36" s="1">
        <v>10.0</v>
      </c>
      <c r="H36" s="1">
        <v>12.0</v>
      </c>
      <c r="I36" s="1">
        <v>11.0</v>
      </c>
      <c r="J36" s="1">
        <v>17.0</v>
      </c>
      <c r="K36" s="1">
        <v>14.0</v>
      </c>
      <c r="L36" s="2"/>
      <c r="M36" s="2"/>
      <c r="N36" s="2"/>
      <c r="O36" s="2"/>
      <c r="P36" s="2"/>
      <c r="Q36" s="2"/>
      <c r="R36" s="2"/>
      <c r="S36" s="2"/>
      <c r="T36" s="2"/>
      <c r="U36" s="2"/>
      <c r="V36" s="2"/>
      <c r="W36" s="2"/>
      <c r="X36" s="2"/>
      <c r="Y36" s="2"/>
      <c r="Z36" s="2"/>
    </row>
    <row r="37" ht="15.75" customHeight="1">
      <c r="A37" s="1" t="s">
        <v>95</v>
      </c>
      <c r="B37" s="1">
        <v>11.0</v>
      </c>
      <c r="C37" s="1">
        <v>11.0</v>
      </c>
      <c r="D37" s="1">
        <v>11.0</v>
      </c>
      <c r="E37" s="1">
        <v>11.0</v>
      </c>
      <c r="F37" s="1">
        <v>11.0</v>
      </c>
      <c r="G37" s="1">
        <v>11.0</v>
      </c>
      <c r="H37" s="1">
        <v>13.0</v>
      </c>
      <c r="I37" s="1">
        <v>13.0</v>
      </c>
      <c r="J37" s="1">
        <v>13.0</v>
      </c>
      <c r="K37" s="1">
        <v>14.0</v>
      </c>
      <c r="L37" s="2"/>
      <c r="M37" s="2"/>
      <c r="N37" s="2"/>
      <c r="O37" s="2"/>
      <c r="P37" s="2"/>
      <c r="Q37" s="2"/>
      <c r="R37" s="2"/>
      <c r="S37" s="2"/>
      <c r="T37" s="2"/>
      <c r="U37" s="2"/>
      <c r="V37" s="2"/>
      <c r="W37" s="2"/>
      <c r="X37" s="2"/>
      <c r="Y37" s="2"/>
      <c r="Z37" s="2"/>
    </row>
    <row r="38" ht="15.75" customHeight="1">
      <c r="A38" s="1" t="s">
        <v>96</v>
      </c>
      <c r="B38" s="1">
        <v>28.0</v>
      </c>
      <c r="C38" s="1">
        <v>28.0</v>
      </c>
      <c r="D38" s="1">
        <v>29.0</v>
      </c>
      <c r="E38" s="1">
        <v>31.0</v>
      </c>
      <c r="F38" s="1">
        <v>32.0</v>
      </c>
      <c r="G38" s="1">
        <v>32.0</v>
      </c>
      <c r="H38" s="1">
        <v>42.0</v>
      </c>
      <c r="I38" s="1">
        <v>55.0</v>
      </c>
      <c r="J38" s="1">
        <v>56.0</v>
      </c>
      <c r="K38" s="1">
        <v>57.0</v>
      </c>
      <c r="L38" s="2"/>
      <c r="M38" s="2"/>
      <c r="N38" s="2"/>
      <c r="O38" s="2"/>
      <c r="P38" s="2"/>
      <c r="Q38" s="2"/>
      <c r="R38" s="2"/>
      <c r="S38" s="2"/>
      <c r="T38" s="2"/>
      <c r="U38" s="2"/>
      <c r="V38" s="2"/>
      <c r="W38" s="2"/>
      <c r="X38" s="2"/>
      <c r="Y38" s="2"/>
      <c r="Z38" s="2"/>
    </row>
    <row r="39" ht="15.75" customHeight="1">
      <c r="A39" s="1" t="s">
        <v>97</v>
      </c>
      <c r="B39" s="1">
        <v>22.0</v>
      </c>
      <c r="C39" s="1">
        <v>22.0</v>
      </c>
      <c r="D39" s="1">
        <v>24.0</v>
      </c>
      <c r="E39" s="1">
        <v>24.0</v>
      </c>
      <c r="F39" s="1">
        <v>27.0</v>
      </c>
      <c r="G39" s="1">
        <v>25.0</v>
      </c>
      <c r="H39" s="1">
        <v>19.0</v>
      </c>
      <c r="I39" s="1">
        <v>15.0</v>
      </c>
      <c r="J39" s="1">
        <v>9.0</v>
      </c>
      <c r="K39" s="1">
        <v>14.0</v>
      </c>
      <c r="L39" s="2"/>
      <c r="M39" s="2"/>
      <c r="N39" s="2"/>
      <c r="O39" s="2"/>
      <c r="P39" s="2"/>
      <c r="Q39" s="2"/>
      <c r="R39" s="2"/>
      <c r="S39" s="2"/>
      <c r="T39" s="2"/>
      <c r="U39" s="2"/>
      <c r="V39" s="2"/>
      <c r="W39" s="2"/>
      <c r="X39" s="2"/>
      <c r="Y39" s="2"/>
      <c r="Z39" s="2"/>
    </row>
    <row r="40" ht="15.75" customHeight="1">
      <c r="A40" s="1" t="s">
        <v>98</v>
      </c>
      <c r="B40" s="1">
        <v>-25.0</v>
      </c>
      <c r="C40" s="1">
        <v>-26.0</v>
      </c>
      <c r="D40" s="1">
        <v>-29.0</v>
      </c>
      <c r="E40" s="1">
        <v>-30.0</v>
      </c>
      <c r="F40" s="1">
        <v>-32.0</v>
      </c>
      <c r="G40" s="1">
        <v>-32.0</v>
      </c>
      <c r="H40" s="1">
        <v>-32.0</v>
      </c>
      <c r="I40" s="1">
        <v>-32.0</v>
      </c>
      <c r="J40" s="1">
        <v>-32.0</v>
      </c>
      <c r="K40" s="1">
        <v>-32.0</v>
      </c>
      <c r="L40" s="2"/>
      <c r="M40" s="2"/>
      <c r="N40" s="2"/>
      <c r="O40" s="2"/>
      <c r="P40" s="2"/>
      <c r="Q40" s="2"/>
      <c r="R40" s="2"/>
      <c r="S40" s="2"/>
      <c r="T40" s="2"/>
      <c r="U40" s="2"/>
      <c r="V40" s="2"/>
      <c r="W40" s="2"/>
      <c r="X40" s="2"/>
      <c r="Y40" s="2"/>
      <c r="Z40" s="2"/>
    </row>
    <row r="41" ht="15.75" customHeight="1">
      <c r="A41" s="1" t="s">
        <v>99</v>
      </c>
      <c r="B41" s="1">
        <v>-7.0</v>
      </c>
      <c r="C41" s="1">
        <v>-8.0</v>
      </c>
      <c r="D41" s="1">
        <v>-10.0</v>
      </c>
      <c r="E41" s="1">
        <v>-9.0</v>
      </c>
      <c r="F41" s="1">
        <v>-8.0</v>
      </c>
      <c r="G41" s="1">
        <v>-3.0</v>
      </c>
      <c r="H41" s="1">
        <v>-3.0</v>
      </c>
      <c r="I41" s="1">
        <v>14.0</v>
      </c>
      <c r="J41" s="1">
        <v>-7.0</v>
      </c>
      <c r="K41" s="1">
        <v>-4.0</v>
      </c>
      <c r="L41" s="2"/>
      <c r="M41" s="2"/>
      <c r="N41" s="2"/>
      <c r="O41" s="2"/>
      <c r="P41" s="2"/>
      <c r="Q41" s="2"/>
      <c r="R41" s="2"/>
      <c r="S41" s="2"/>
      <c r="T41" s="2"/>
      <c r="U41" s="2"/>
      <c r="V41" s="2"/>
      <c r="W41" s="2"/>
      <c r="X41" s="2"/>
      <c r="Y41" s="2"/>
      <c r="Z41" s="2"/>
    </row>
    <row r="42" ht="15.75" customHeight="1">
      <c r="A42" s="1" t="s">
        <v>100</v>
      </c>
      <c r="B42" s="1">
        <v>25.0</v>
      </c>
      <c r="C42" s="1">
        <v>25.0</v>
      </c>
      <c r="D42" s="1">
        <v>24.0</v>
      </c>
      <c r="E42" s="1">
        <v>26.0</v>
      </c>
      <c r="F42" s="1">
        <v>27.0</v>
      </c>
      <c r="G42" s="1">
        <v>25.0</v>
      </c>
      <c r="H42" s="1">
        <v>30.0</v>
      </c>
      <c r="I42" s="1">
        <v>38.0</v>
      </c>
      <c r="J42" s="1">
        <v>33.0</v>
      </c>
      <c r="K42" s="1">
        <v>39.0</v>
      </c>
      <c r="L42" s="2"/>
      <c r="M42" s="2"/>
      <c r="N42" s="2"/>
      <c r="O42" s="2"/>
      <c r="P42" s="2"/>
      <c r="Q42" s="2"/>
      <c r="R42" s="2"/>
      <c r="S42" s="2"/>
      <c r="T42" s="2"/>
      <c r="U42" s="2"/>
      <c r="V42" s="2"/>
      <c r="W42" s="2"/>
      <c r="X42" s="2"/>
      <c r="Y42" s="2"/>
      <c r="Z42" s="2"/>
    </row>
    <row r="43" ht="15.75" customHeight="1">
      <c r="A43" s="1" t="s">
        <v>101</v>
      </c>
      <c r="B43" s="1">
        <v>25.0</v>
      </c>
      <c r="C43" s="1">
        <v>25.0</v>
      </c>
      <c r="D43" s="1">
        <v>24.0</v>
      </c>
      <c r="E43" s="1">
        <v>26.0</v>
      </c>
      <c r="F43" s="1">
        <v>27.0</v>
      </c>
      <c r="G43" s="1">
        <v>25.0</v>
      </c>
      <c r="H43" s="1">
        <v>30.0</v>
      </c>
      <c r="I43" s="1">
        <v>38.0</v>
      </c>
      <c r="J43" s="1">
        <v>33.0</v>
      </c>
      <c r="K43" s="1">
        <v>39.0</v>
      </c>
      <c r="L43" s="2"/>
      <c r="M43" s="2"/>
      <c r="N43" s="2"/>
      <c r="O43" s="2"/>
      <c r="P43" s="2"/>
      <c r="Q43" s="2"/>
      <c r="R43" s="2"/>
      <c r="S43" s="2"/>
      <c r="T43" s="2"/>
      <c r="U43" s="2"/>
      <c r="V43" s="2"/>
      <c r="W43" s="2"/>
      <c r="X43" s="2"/>
      <c r="Y43" s="2"/>
      <c r="Z43" s="2"/>
    </row>
    <row r="44" ht="15.75" customHeight="1">
      <c r="A44" s="1" t="s">
        <v>102</v>
      </c>
      <c r="B44" s="1">
        <v>35.0</v>
      </c>
      <c r="C44" s="1">
        <v>32.0</v>
      </c>
      <c r="D44" s="1">
        <v>32.0</v>
      </c>
      <c r="E44" s="1">
        <v>33.0</v>
      </c>
      <c r="F44" s="1">
        <v>34.0</v>
      </c>
      <c r="G44" s="1">
        <v>36.0</v>
      </c>
      <c r="H44" s="1">
        <v>42.0</v>
      </c>
      <c r="I44" s="1">
        <v>50.0</v>
      </c>
      <c r="J44" s="1">
        <v>51.0</v>
      </c>
      <c r="K44" s="1">
        <v>54.0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7.0</v>
      </c>
      <c r="C46" s="1">
        <v>7.0</v>
      </c>
      <c r="D46" s="1">
        <v>7.0</v>
      </c>
      <c r="E46" s="1">
        <v>7.0</v>
      </c>
      <c r="F46" s="1">
        <v>7.0</v>
      </c>
      <c r="G46" s="1">
        <v>7.0</v>
      </c>
      <c r="H46" s="1">
        <v>8.0</v>
      </c>
      <c r="I46" s="1">
        <v>9.0</v>
      </c>
      <c r="J46" s="1">
        <v>9.0</v>
      </c>
      <c r="K46" s="1">
        <v>9.0</v>
      </c>
      <c r="L46" s="2"/>
      <c r="M46" s="2"/>
      <c r="N46" s="2"/>
      <c r="O46" s="2"/>
      <c r="P46" s="2"/>
      <c r="Q46" s="2"/>
      <c r="R46" s="2"/>
      <c r="S46" s="2"/>
      <c r="T46" s="2"/>
      <c r="U46" s="2"/>
      <c r="V46" s="2"/>
      <c r="W46" s="2"/>
      <c r="X46" s="2"/>
      <c r="Y46" s="2"/>
      <c r="Z46" s="2"/>
    </row>
    <row r="47" ht="15.75" customHeight="1">
      <c r="A47" s="1" t="s">
        <v>104</v>
      </c>
      <c r="B47" s="1">
        <v>7.0</v>
      </c>
      <c r="C47" s="1">
        <v>7.0</v>
      </c>
      <c r="D47" s="1">
        <v>7.0</v>
      </c>
      <c r="E47" s="1">
        <v>7.0</v>
      </c>
      <c r="F47" s="1">
        <v>7.0</v>
      </c>
      <c r="G47" s="1">
        <v>7.0</v>
      </c>
      <c r="H47" s="1">
        <v>8.0</v>
      </c>
      <c r="I47" s="1">
        <v>9.0</v>
      </c>
      <c r="J47" s="1">
        <v>9.0</v>
      </c>
      <c r="K47" s="1">
        <v>9.0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21.0</v>
      </c>
      <c r="C49" s="1">
        <v>22.0</v>
      </c>
      <c r="D49" s="1">
        <v>20.0</v>
      </c>
      <c r="E49" s="1">
        <v>22.0</v>
      </c>
      <c r="F49" s="1">
        <v>24.0</v>
      </c>
      <c r="G49" s="1">
        <v>22.0</v>
      </c>
      <c r="H49" s="1">
        <v>27.0</v>
      </c>
      <c r="I49" s="1">
        <v>35.0</v>
      </c>
      <c r="J49" s="1">
        <v>31.0</v>
      </c>
      <c r="K49" s="1">
        <v>36.0</v>
      </c>
      <c r="L49" s="2"/>
      <c r="M49" s="2"/>
      <c r="N49" s="2"/>
      <c r="O49" s="2"/>
      <c r="P49" s="2"/>
      <c r="Q49" s="2"/>
      <c r="R49" s="2"/>
      <c r="S49" s="2"/>
      <c r="T49" s="2"/>
      <c r="U49" s="2"/>
      <c r="V49" s="2"/>
      <c r="W49" s="2"/>
      <c r="X49" s="2"/>
      <c r="Y49" s="2"/>
      <c r="Z49" s="2"/>
    </row>
    <row r="50" ht="15.75" customHeight="1">
      <c r="A50" s="1" t="s">
        <v>117</v>
      </c>
      <c r="B50" s="1" t="s">
        <v>118</v>
      </c>
      <c r="C50" s="1" t="s">
        <v>119</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t="s">
        <v>59</v>
      </c>
      <c r="C51" s="1" t="s">
        <v>59</v>
      </c>
      <c r="D51" s="1" t="s">
        <v>59</v>
      </c>
      <c r="E51" s="1" t="s">
        <v>59</v>
      </c>
      <c r="F51" s="1" t="s">
        <v>59</v>
      </c>
      <c r="G51" s="1">
        <v>3.0</v>
      </c>
      <c r="H51" s="1">
        <v>5.0</v>
      </c>
      <c r="I51" s="1">
        <v>2.0</v>
      </c>
      <c r="J51" s="1">
        <v>4.0</v>
      </c>
      <c r="K51" s="1">
        <v>3.0</v>
      </c>
      <c r="L51" s="2"/>
      <c r="M51" s="2"/>
      <c r="N51" s="2"/>
      <c r="O51" s="2"/>
      <c r="P51" s="2"/>
      <c r="Q51" s="2"/>
      <c r="R51" s="2"/>
      <c r="S51" s="2"/>
      <c r="T51" s="2"/>
      <c r="U51" s="2"/>
      <c r="V51" s="2"/>
      <c r="W51" s="2"/>
      <c r="X51" s="2"/>
      <c r="Y51" s="2"/>
      <c r="Z51" s="2"/>
    </row>
    <row r="52" ht="15.75" customHeight="1">
      <c r="A52" s="1" t="s">
        <v>128</v>
      </c>
      <c r="B52" s="1">
        <v>-3.0</v>
      </c>
      <c r="C52" s="1">
        <v>-4.0</v>
      </c>
      <c r="D52" s="1">
        <v>-2.0</v>
      </c>
      <c r="E52" s="1">
        <v>-5.0</v>
      </c>
      <c r="F52" s="1">
        <v>-4.0</v>
      </c>
      <c r="G52" s="1">
        <v>-1.0</v>
      </c>
      <c r="H52" s="1">
        <v>-4.0</v>
      </c>
      <c r="I52" s="1">
        <v>-16.0</v>
      </c>
      <c r="J52" s="1">
        <v>-3.0</v>
      </c>
      <c r="K52" s="1">
        <v>-8.0</v>
      </c>
      <c r="L52" s="2"/>
      <c r="M52" s="2"/>
      <c r="N52" s="2"/>
      <c r="O52" s="2"/>
      <c r="P52" s="2"/>
      <c r="Q52" s="2"/>
      <c r="R52" s="2"/>
      <c r="S52" s="2"/>
      <c r="T52" s="2"/>
      <c r="U52" s="2"/>
      <c r="V52" s="2"/>
      <c r="W52" s="2"/>
      <c r="X52" s="2"/>
      <c r="Y52" s="2"/>
      <c r="Z52" s="2"/>
    </row>
    <row r="53" ht="15.75" customHeight="1">
      <c r="A53" s="1" t="s">
        <v>129</v>
      </c>
      <c r="B53" s="1">
        <v>7.0</v>
      </c>
      <c r="C53" s="1">
        <v>7.0</v>
      </c>
      <c r="D53" s="1">
        <v>8.0</v>
      </c>
      <c r="E53" s="1">
        <v>9.0</v>
      </c>
      <c r="F53" s="1">
        <v>8.0</v>
      </c>
      <c r="G53" s="1">
        <v>8.0</v>
      </c>
      <c r="H53" s="1">
        <v>8.0</v>
      </c>
      <c r="I53" s="1">
        <v>8.0</v>
      </c>
      <c r="J53" s="1">
        <v>8.0</v>
      </c>
      <c r="K53" s="1">
        <v>8.0</v>
      </c>
      <c r="L53" s="2"/>
      <c r="M53" s="2"/>
      <c r="N53" s="2"/>
      <c r="O53" s="2"/>
      <c r="P53" s="2"/>
      <c r="Q53" s="2"/>
      <c r="R53" s="2"/>
      <c r="S53" s="2"/>
      <c r="T53" s="2"/>
      <c r="U53" s="2"/>
      <c r="V53" s="2"/>
      <c r="W53" s="2"/>
      <c r="X53" s="2"/>
      <c r="Y53" s="2"/>
      <c r="Z53" s="2"/>
    </row>
    <row r="54" ht="15.75" customHeight="1">
      <c r="A54" s="1" t="s">
        <v>130</v>
      </c>
      <c r="B54" s="1">
        <v>5.0</v>
      </c>
      <c r="C54" s="1">
        <v>5.0</v>
      </c>
      <c r="D54" s="1">
        <v>5.0</v>
      </c>
      <c r="E54" s="1">
        <v>3.0</v>
      </c>
      <c r="F54" s="1">
        <v>3.0</v>
      </c>
      <c r="G54" s="1">
        <v>3.0</v>
      </c>
      <c r="H54" s="1">
        <v>3.0</v>
      </c>
      <c r="I54" s="1">
        <v>0.0</v>
      </c>
      <c r="J54" s="1">
        <v>6.0</v>
      </c>
      <c r="K54" s="1">
        <v>6.0</v>
      </c>
      <c r="L54" s="2"/>
      <c r="M54" s="2"/>
      <c r="N54" s="2"/>
      <c r="O54" s="2"/>
      <c r="P54" s="2"/>
      <c r="Q54" s="2"/>
      <c r="R54" s="2"/>
      <c r="S54" s="2"/>
      <c r="T54" s="2"/>
      <c r="U54" s="2"/>
      <c r="V54" s="2"/>
      <c r="W54" s="2"/>
      <c r="X54" s="2"/>
      <c r="Y54" s="2"/>
      <c r="Z54" s="2"/>
    </row>
    <row r="55" ht="15.75" customHeight="1">
      <c r="A55" s="1" t="s">
        <v>131</v>
      </c>
      <c r="B55" s="1">
        <v>6.0</v>
      </c>
      <c r="C55" s="1">
        <v>6.0</v>
      </c>
      <c r="D55" s="1">
        <v>6.0</v>
      </c>
      <c r="E55" s="1">
        <v>6.0</v>
      </c>
      <c r="F55" s="1">
        <v>6.0</v>
      </c>
      <c r="G55" s="1">
        <v>7.0</v>
      </c>
      <c r="H55" s="1">
        <v>5.0</v>
      </c>
      <c r="I55" s="1">
        <v>6.0</v>
      </c>
      <c r="J55" s="1">
        <v>8.0</v>
      </c>
      <c r="K55" s="1">
        <v>9.0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2.0</v>
      </c>
      <c r="G56" s="1">
        <v>0.0</v>
      </c>
      <c r="H56" s="1">
        <v>0.0</v>
      </c>
      <c r="I56" s="1">
        <v>1.0</v>
      </c>
      <c r="J56" s="1">
        <v>0.0</v>
      </c>
      <c r="K56" s="1">
        <v>0.0</v>
      </c>
      <c r="L56" s="2"/>
      <c r="M56" s="2"/>
      <c r="N56" s="2"/>
      <c r="O56" s="2"/>
      <c r="P56" s="2"/>
      <c r="Q56" s="2"/>
      <c r="R56" s="2"/>
      <c r="S56" s="2"/>
      <c r="T56" s="2"/>
      <c r="U56" s="2"/>
      <c r="V56" s="2"/>
      <c r="W56" s="2"/>
      <c r="X56" s="2"/>
      <c r="Y56" s="2"/>
      <c r="Z56" s="2"/>
    </row>
    <row r="57" ht="15.75" customHeight="1">
      <c r="A57" s="1" t="s">
        <v>133</v>
      </c>
      <c r="B57" s="1">
        <v>5.0</v>
      </c>
      <c r="C57" s="1">
        <v>4.0</v>
      </c>
      <c r="D57" s="1">
        <v>3.0</v>
      </c>
      <c r="E57" s="1">
        <v>2.0</v>
      </c>
      <c r="F57" s="1">
        <v>6.0</v>
      </c>
      <c r="G57" s="1">
        <v>4.0</v>
      </c>
      <c r="H57" s="1">
        <v>5.0</v>
      </c>
      <c r="I57" s="1">
        <v>1.0</v>
      </c>
      <c r="J57" s="1">
        <v>3.0</v>
      </c>
      <c r="K57" s="1">
        <v>8.0</v>
      </c>
      <c r="L57" s="2"/>
      <c r="M57" s="2"/>
      <c r="N57" s="2"/>
      <c r="O57" s="2"/>
      <c r="P57" s="2"/>
      <c r="Q57" s="2"/>
      <c r="R57" s="2"/>
      <c r="S57" s="2"/>
      <c r="T57" s="2"/>
      <c r="U57" s="2"/>
      <c r="V57" s="2"/>
      <c r="W57" s="2"/>
      <c r="X57" s="2"/>
      <c r="Y57" s="2"/>
      <c r="Z57" s="2"/>
    </row>
    <row r="58" ht="15.75" customHeight="1">
      <c r="A58" s="1" t="s">
        <v>134</v>
      </c>
      <c r="B58" s="1">
        <v>12.0</v>
      </c>
      <c r="C58" s="1">
        <v>12.0</v>
      </c>
      <c r="D58" s="1">
        <v>12.0</v>
      </c>
      <c r="E58" s="1">
        <v>12.0</v>
      </c>
      <c r="F58" s="1">
        <v>12.0</v>
      </c>
      <c r="G58" s="1">
        <v>10.0</v>
      </c>
      <c r="H58" s="1">
        <v>11.0</v>
      </c>
      <c r="I58" s="1">
        <v>8.0</v>
      </c>
      <c r="J58" s="1">
        <v>8.0</v>
      </c>
      <c r="K58" s="1">
        <v>9.0</v>
      </c>
      <c r="L58" s="2"/>
      <c r="M58" s="2"/>
      <c r="N58" s="2"/>
      <c r="O58" s="2"/>
      <c r="P58" s="2"/>
      <c r="Q58" s="2"/>
      <c r="R58" s="2"/>
      <c r="S58" s="2"/>
      <c r="T58" s="2"/>
      <c r="U58" s="2"/>
      <c r="V58" s="2"/>
      <c r="W58" s="2"/>
      <c r="X58" s="2"/>
      <c r="Y58" s="2"/>
      <c r="Z58" s="2"/>
    </row>
    <row r="59" ht="15.75" customHeight="1">
      <c r="A59" s="1" t="s">
        <v>135</v>
      </c>
      <c r="B59" s="1">
        <v>129.0</v>
      </c>
      <c r="C59" s="1">
        <v>125.0</v>
      </c>
      <c r="D59" s="1">
        <v>120.0</v>
      </c>
      <c r="E59" s="1">
        <v>123.0</v>
      </c>
      <c r="F59" s="1">
        <v>126.0</v>
      </c>
      <c r="G59" s="1">
        <v>134.0</v>
      </c>
      <c r="H59" s="1">
        <v>112.0</v>
      </c>
      <c r="I59" s="1">
        <v>118.0</v>
      </c>
      <c r="J59" s="1">
        <v>128.0</v>
      </c>
      <c r="K59" s="1">
        <v>117.0</v>
      </c>
      <c r="L59" s="2"/>
      <c r="M59" s="2"/>
      <c r="N59" s="2"/>
      <c r="O59" s="2"/>
      <c r="P59" s="2"/>
      <c r="Q59" s="2"/>
      <c r="R59" s="2"/>
      <c r="S59" s="2"/>
      <c r="T59" s="2"/>
      <c r="U59" s="2"/>
      <c r="V59" s="2"/>
      <c r="W59" s="2"/>
      <c r="X59" s="2"/>
      <c r="Y59" s="2"/>
      <c r="Z59" s="2"/>
    </row>
    <row r="60" ht="15.75" customHeight="1">
      <c r="A60" s="1" t="s">
        <v>136</v>
      </c>
      <c r="B60" s="1">
        <v>10.0</v>
      </c>
      <c r="C60" s="1">
        <v>5.0</v>
      </c>
      <c r="D60" s="1">
        <v>5.0</v>
      </c>
      <c r="E60" s="1">
        <v>10.0</v>
      </c>
      <c r="F60" s="1">
        <v>20.0</v>
      </c>
      <c r="G60" s="1">
        <v>22.0</v>
      </c>
      <c r="H60" s="1">
        <v>22.0</v>
      </c>
      <c r="I60" s="1">
        <v>21.0</v>
      </c>
      <c r="J60" s="1">
        <v>35.0</v>
      </c>
      <c r="K60" s="1">
        <v>76.0</v>
      </c>
      <c r="L60" s="2"/>
      <c r="M60" s="2"/>
      <c r="N60" s="2"/>
      <c r="O60" s="2"/>
      <c r="P60" s="2"/>
      <c r="Q60" s="2"/>
      <c r="R60" s="2"/>
      <c r="S60" s="2"/>
      <c r="T60" s="2"/>
      <c r="U60" s="2"/>
      <c r="V60" s="2"/>
      <c r="W60" s="2"/>
      <c r="X60" s="2"/>
      <c r="Y60" s="2"/>
      <c r="Z60" s="2"/>
    </row>
    <row r="61" ht="15.75" customHeight="1">
      <c r="A61" s="1" t="s">
        <v>137</v>
      </c>
      <c r="B61" s="1">
        <v>11.0</v>
      </c>
      <c r="C61" s="1">
        <v>5.0</v>
      </c>
      <c r="D61" s="1">
        <v>16.0</v>
      </c>
      <c r="E61" s="1">
        <v>10.0</v>
      </c>
      <c r="F61" s="1">
        <v>6.0</v>
      </c>
      <c r="G61" s="1">
        <v>5.0</v>
      </c>
      <c r="H61" s="1">
        <v>3.0</v>
      </c>
      <c r="I61" s="1">
        <v>14.0</v>
      </c>
      <c r="J61" s="1">
        <v>27.0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53.0</v>
      </c>
      <c r="C2" s="1">
        <v>59.0</v>
      </c>
      <c r="D2" s="1">
        <v>57.0</v>
      </c>
      <c r="E2" s="1">
        <v>56.0</v>
      </c>
      <c r="F2" s="1">
        <v>54.0</v>
      </c>
      <c r="G2" s="1">
        <v>45.0</v>
      </c>
      <c r="H2" s="1">
        <v>30.0</v>
      </c>
      <c r="I2" s="1">
        <v>39.0</v>
      </c>
      <c r="J2" s="1">
        <v>58.0</v>
      </c>
      <c r="K2" s="1">
        <v>72.0</v>
      </c>
      <c r="L2" s="2"/>
      <c r="M2" s="2"/>
      <c r="N2" s="2"/>
      <c r="O2" s="2"/>
      <c r="P2" s="2"/>
      <c r="Q2" s="2"/>
      <c r="R2" s="2"/>
      <c r="S2" s="2"/>
      <c r="T2" s="2"/>
      <c r="U2" s="2"/>
      <c r="V2" s="2"/>
      <c r="W2" s="2"/>
      <c r="X2" s="2"/>
      <c r="Y2" s="2"/>
      <c r="Z2" s="2"/>
    </row>
    <row r="3">
      <c r="A3" s="1" t="s">
        <v>139</v>
      </c>
      <c r="B3" s="1">
        <v>53.0</v>
      </c>
      <c r="C3" s="1">
        <v>59.0</v>
      </c>
      <c r="D3" s="1">
        <v>57.0</v>
      </c>
      <c r="E3" s="1">
        <v>56.0</v>
      </c>
      <c r="F3" s="1">
        <v>54.0</v>
      </c>
      <c r="G3" s="1">
        <v>45.0</v>
      </c>
      <c r="H3" s="1">
        <v>30.0</v>
      </c>
      <c r="I3" s="1">
        <v>39.0</v>
      </c>
      <c r="J3" s="1">
        <v>58.0</v>
      </c>
      <c r="K3" s="1">
        <v>72.0</v>
      </c>
      <c r="L3" s="2"/>
      <c r="M3" s="2"/>
      <c r="N3" s="2"/>
      <c r="O3" s="2"/>
      <c r="P3" s="2"/>
      <c r="Q3" s="2"/>
      <c r="R3" s="2"/>
      <c r="S3" s="2"/>
      <c r="T3" s="2"/>
      <c r="U3" s="2"/>
      <c r="V3" s="2"/>
      <c r="W3" s="2"/>
      <c r="X3" s="2"/>
      <c r="Y3" s="2"/>
      <c r="Z3" s="2"/>
    </row>
    <row r="4">
      <c r="A4" s="1" t="s">
        <v>140</v>
      </c>
      <c r="B4" s="1">
        <v>31.0</v>
      </c>
      <c r="C4" s="1">
        <v>34.0</v>
      </c>
      <c r="D4" s="1">
        <v>33.0</v>
      </c>
      <c r="E4" s="1">
        <v>29.0</v>
      </c>
      <c r="F4" s="1">
        <v>27.0</v>
      </c>
      <c r="G4" s="1">
        <v>23.0</v>
      </c>
      <c r="H4" s="1">
        <v>17.0</v>
      </c>
      <c r="I4" s="1">
        <v>24.0</v>
      </c>
      <c r="J4" s="1">
        <v>33.0</v>
      </c>
      <c r="K4" s="1">
        <v>34.0</v>
      </c>
      <c r="L4" s="2"/>
      <c r="M4" s="2"/>
      <c r="N4" s="2"/>
      <c r="O4" s="2"/>
      <c r="P4" s="2"/>
      <c r="Q4" s="2"/>
      <c r="R4" s="2"/>
      <c r="S4" s="2"/>
      <c r="T4" s="2"/>
      <c r="U4" s="2"/>
      <c r="V4" s="2"/>
      <c r="W4" s="2"/>
      <c r="X4" s="2"/>
      <c r="Y4" s="2"/>
      <c r="Z4" s="2"/>
    </row>
    <row r="5">
      <c r="A5" s="1" t="s">
        <v>141</v>
      </c>
      <c r="B5" s="1">
        <v>21.0</v>
      </c>
      <c r="C5" s="1">
        <v>24.0</v>
      </c>
      <c r="D5" s="1">
        <v>23.0</v>
      </c>
      <c r="E5" s="1">
        <v>26.0</v>
      </c>
      <c r="F5" s="1">
        <v>26.0</v>
      </c>
      <c r="G5" s="1">
        <v>21.0</v>
      </c>
      <c r="H5" s="1">
        <v>12.0</v>
      </c>
      <c r="I5" s="1">
        <v>15.0</v>
      </c>
      <c r="J5" s="1">
        <v>24.0</v>
      </c>
      <c r="K5" s="1">
        <v>38.0</v>
      </c>
      <c r="L5" s="2"/>
      <c r="M5" s="2"/>
      <c r="N5" s="2"/>
      <c r="O5" s="2"/>
      <c r="P5" s="2"/>
      <c r="Q5" s="2"/>
      <c r="R5" s="2"/>
      <c r="S5" s="2"/>
      <c r="T5" s="2"/>
      <c r="U5" s="2"/>
      <c r="V5" s="2"/>
      <c r="W5" s="2"/>
      <c r="X5" s="2"/>
      <c r="Y5" s="2"/>
      <c r="Z5" s="2"/>
    </row>
    <row r="6">
      <c r="A6" s="1" t="s">
        <v>142</v>
      </c>
      <c r="B6" s="1">
        <v>15.0</v>
      </c>
      <c r="C6" s="1">
        <v>15.0</v>
      </c>
      <c r="D6" s="1">
        <v>14.0</v>
      </c>
      <c r="E6" s="1">
        <v>15.0</v>
      </c>
      <c r="F6" s="1">
        <v>15.0</v>
      </c>
      <c r="G6" s="1">
        <v>17.0</v>
      </c>
      <c r="H6" s="1">
        <v>15.0</v>
      </c>
      <c r="I6" s="1">
        <v>17.0</v>
      </c>
      <c r="J6" s="1">
        <v>23.0</v>
      </c>
      <c r="K6" s="1">
        <v>23.0</v>
      </c>
      <c r="L6" s="2"/>
      <c r="M6" s="2"/>
      <c r="N6" s="2"/>
      <c r="O6" s="2"/>
      <c r="P6" s="2"/>
      <c r="Q6" s="2"/>
      <c r="R6" s="2"/>
      <c r="S6" s="2"/>
      <c r="T6" s="2"/>
      <c r="U6" s="2"/>
      <c r="V6" s="2"/>
      <c r="W6" s="2"/>
      <c r="X6" s="2"/>
      <c r="Y6" s="2"/>
      <c r="Z6" s="2"/>
    </row>
    <row r="7">
      <c r="A7" s="1" t="s">
        <v>143</v>
      </c>
      <c r="B7" s="1">
        <v>4.0</v>
      </c>
      <c r="C7" s="1">
        <v>3.0</v>
      </c>
      <c r="D7" s="1">
        <v>4.0</v>
      </c>
      <c r="E7" s="1">
        <v>4.0</v>
      </c>
      <c r="F7" s="1">
        <v>4.0</v>
      </c>
      <c r="G7" s="1">
        <v>4.0</v>
      </c>
      <c r="H7" s="1">
        <v>5.0</v>
      </c>
      <c r="I7" s="1">
        <v>7.0</v>
      </c>
      <c r="J7" s="1">
        <v>8.0</v>
      </c>
      <c r="K7" s="1">
        <v>9.0</v>
      </c>
      <c r="L7" s="2"/>
      <c r="M7" s="2"/>
      <c r="N7" s="2"/>
      <c r="O7" s="2"/>
      <c r="P7" s="2"/>
      <c r="Q7" s="2"/>
      <c r="R7" s="2"/>
      <c r="S7" s="2"/>
      <c r="T7" s="2"/>
      <c r="U7" s="2"/>
      <c r="V7" s="2"/>
      <c r="W7" s="2"/>
      <c r="X7" s="2"/>
      <c r="Y7" s="2"/>
      <c r="Z7" s="2"/>
    </row>
    <row r="8">
      <c r="A8" s="1" t="s">
        <v>144</v>
      </c>
      <c r="B8" s="1">
        <v>20.0</v>
      </c>
      <c r="C8" s="1">
        <v>18.0</v>
      </c>
      <c r="D8" s="1">
        <v>18.0</v>
      </c>
      <c r="E8" s="1">
        <v>19.0</v>
      </c>
      <c r="F8" s="1">
        <v>19.0</v>
      </c>
      <c r="G8" s="1">
        <v>21.0</v>
      </c>
      <c r="H8" s="1">
        <v>21.0</v>
      </c>
      <c r="I8" s="1">
        <v>24.0</v>
      </c>
      <c r="J8" s="1">
        <v>32.0</v>
      </c>
      <c r="K8" s="1">
        <v>32.0</v>
      </c>
      <c r="L8" s="2"/>
      <c r="M8" s="2"/>
      <c r="N8" s="2"/>
      <c r="O8" s="2"/>
      <c r="P8" s="2"/>
      <c r="Q8" s="2"/>
      <c r="R8" s="2"/>
      <c r="S8" s="2"/>
      <c r="T8" s="2"/>
      <c r="U8" s="2"/>
      <c r="V8" s="2"/>
      <c r="W8" s="2"/>
      <c r="X8" s="2"/>
      <c r="Y8" s="2"/>
      <c r="Z8" s="2"/>
    </row>
    <row r="9">
      <c r="A9" s="1" t="s">
        <v>145</v>
      </c>
      <c r="B9" s="1">
        <v>1.0</v>
      </c>
      <c r="C9" s="1">
        <v>6.0</v>
      </c>
      <c r="D9" s="1">
        <v>5.0</v>
      </c>
      <c r="E9" s="1">
        <v>6.0</v>
      </c>
      <c r="F9" s="1">
        <v>6.0</v>
      </c>
      <c r="G9" s="1">
        <v>34.0</v>
      </c>
      <c r="H9" s="1">
        <v>-8.0</v>
      </c>
      <c r="I9" s="1">
        <v>-9.0</v>
      </c>
      <c r="J9" s="1">
        <v>-7.0</v>
      </c>
      <c r="K9" s="1">
        <v>5.0</v>
      </c>
      <c r="L9" s="2"/>
      <c r="M9" s="2"/>
      <c r="N9" s="2"/>
      <c r="O9" s="2"/>
      <c r="P9" s="2"/>
      <c r="Q9" s="2"/>
      <c r="R9" s="2"/>
      <c r="S9" s="2"/>
      <c r="T9" s="2"/>
      <c r="U9" s="2"/>
      <c r="V9" s="2"/>
      <c r="W9" s="2"/>
      <c r="X9" s="2"/>
      <c r="Y9" s="2"/>
      <c r="Z9" s="2"/>
    </row>
    <row r="10">
      <c r="A10" s="1" t="s">
        <v>146</v>
      </c>
      <c r="B10" s="1">
        <v>-6.0</v>
      </c>
      <c r="C10" s="1">
        <v>-3.0</v>
      </c>
      <c r="D10" s="1">
        <v>-3.0</v>
      </c>
      <c r="E10" s="1">
        <v>-3.0</v>
      </c>
      <c r="F10" s="1">
        <v>-2.0</v>
      </c>
      <c r="G10" s="1">
        <v>-2.0</v>
      </c>
      <c r="H10" s="1">
        <v>-13.0</v>
      </c>
      <c r="I10" s="1">
        <v>-15.0</v>
      </c>
      <c r="J10" s="1">
        <v>-20.0</v>
      </c>
      <c r="K10" s="1">
        <v>-31.0</v>
      </c>
      <c r="L10" s="2"/>
      <c r="M10" s="2"/>
      <c r="N10" s="2"/>
      <c r="O10" s="2"/>
      <c r="P10" s="2"/>
      <c r="Q10" s="2"/>
      <c r="R10" s="2"/>
      <c r="S10" s="2"/>
      <c r="T10" s="2"/>
      <c r="U10" s="2"/>
      <c r="V10" s="2"/>
      <c r="W10" s="2"/>
      <c r="X10" s="2"/>
      <c r="Y10" s="2"/>
      <c r="Z10" s="2"/>
    </row>
    <row r="11">
      <c r="A11" s="1" t="s">
        <v>147</v>
      </c>
      <c r="B11" s="1">
        <v>1.0</v>
      </c>
      <c r="C11" s="1">
        <v>0.0</v>
      </c>
      <c r="D11" s="1">
        <v>0.0</v>
      </c>
      <c r="E11" s="1">
        <v>0.0</v>
      </c>
      <c r="F11" s="1">
        <v>0.0</v>
      </c>
      <c r="G11" s="1">
        <v>1.0</v>
      </c>
      <c r="H11" s="1">
        <v>7.0</v>
      </c>
      <c r="I11" s="1">
        <v>6.0</v>
      </c>
      <c r="J11" s="1">
        <v>0.0</v>
      </c>
      <c r="K11" s="1">
        <v>5.0</v>
      </c>
      <c r="L11" s="2"/>
      <c r="M11" s="2"/>
      <c r="N11" s="2"/>
      <c r="O11" s="2"/>
      <c r="P11" s="2"/>
      <c r="Q11" s="2"/>
      <c r="R11" s="2"/>
      <c r="S11" s="2"/>
      <c r="T11" s="2"/>
      <c r="U11" s="2"/>
      <c r="V11" s="2"/>
      <c r="W11" s="2"/>
      <c r="X11" s="2"/>
      <c r="Y11" s="2"/>
      <c r="Z11" s="2"/>
    </row>
    <row r="12">
      <c r="A12" s="1" t="s">
        <v>148</v>
      </c>
      <c r="B12" s="1">
        <v>-4.0</v>
      </c>
      <c r="C12" s="1">
        <v>-2.0</v>
      </c>
      <c r="D12" s="1">
        <v>-2.0</v>
      </c>
      <c r="E12" s="1">
        <v>-3.0</v>
      </c>
      <c r="F12" s="1">
        <v>-2.0</v>
      </c>
      <c r="G12" s="1">
        <v>-1.0</v>
      </c>
      <c r="H12" s="1">
        <v>-5.0</v>
      </c>
      <c r="I12" s="1">
        <v>-9.0</v>
      </c>
      <c r="J12" s="1">
        <v>-20.0</v>
      </c>
      <c r="K12" s="1">
        <v>-25.0</v>
      </c>
      <c r="L12" s="2"/>
      <c r="M12" s="2"/>
      <c r="N12" s="2"/>
      <c r="O12" s="2"/>
      <c r="P12" s="2"/>
      <c r="Q12" s="2"/>
      <c r="R12" s="2"/>
      <c r="S12" s="2"/>
      <c r="T12" s="2"/>
      <c r="U12" s="2"/>
      <c r="V12" s="2"/>
      <c r="W12" s="2"/>
      <c r="X12" s="2"/>
      <c r="Y12" s="2"/>
      <c r="Z12" s="2"/>
    </row>
    <row r="13">
      <c r="A13" s="1" t="s">
        <v>149</v>
      </c>
      <c r="B13" s="1">
        <v>0.0</v>
      </c>
      <c r="C13" s="1">
        <v>0.0</v>
      </c>
      <c r="D13" s="1">
        <v>0.0</v>
      </c>
      <c r="E13" s="1">
        <v>0.0</v>
      </c>
      <c r="F13" s="1">
        <v>-26.0</v>
      </c>
      <c r="G13" s="1">
        <v>3.0</v>
      </c>
      <c r="H13" s="1">
        <v>5.0</v>
      </c>
      <c r="I13" s="1">
        <v>-28.0</v>
      </c>
      <c r="J13" s="1">
        <v>-1.0</v>
      </c>
      <c r="K13" s="1">
        <v>0.0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151</v>
      </c>
      <c r="B15" s="1">
        <v>1.0</v>
      </c>
      <c r="C15" s="1">
        <v>6.0</v>
      </c>
      <c r="D15" s="1">
        <v>5.0</v>
      </c>
      <c r="E15" s="1">
        <v>6.0</v>
      </c>
      <c r="F15" s="1">
        <v>6.0</v>
      </c>
      <c r="G15" s="1">
        <v>36.0</v>
      </c>
      <c r="H15" s="1">
        <v>-8.0</v>
      </c>
      <c r="I15" s="1">
        <v>-9.0</v>
      </c>
      <c r="J15" s="1">
        <v>-7.0</v>
      </c>
      <c r="K15" s="1">
        <v>5.0</v>
      </c>
      <c r="L15" s="2"/>
      <c r="M15" s="2"/>
      <c r="N15" s="2"/>
      <c r="O15" s="2"/>
      <c r="P15" s="2"/>
      <c r="Q15" s="2"/>
      <c r="R15" s="2"/>
      <c r="S15" s="2"/>
      <c r="T15" s="2"/>
      <c r="U15" s="2"/>
      <c r="V15" s="2"/>
      <c r="W15" s="2"/>
      <c r="X15" s="2"/>
      <c r="Y15" s="2"/>
      <c r="Z15" s="2"/>
    </row>
    <row r="16">
      <c r="A16" s="1" t="s">
        <v>152</v>
      </c>
      <c r="B16" s="1">
        <v>-2.0</v>
      </c>
      <c r="C16" s="1">
        <v>0.0</v>
      </c>
      <c r="D16" s="1">
        <v>0.0</v>
      </c>
      <c r="E16" s="1">
        <v>0.0</v>
      </c>
      <c r="F16" s="1">
        <v>0.0</v>
      </c>
      <c r="G16" s="1">
        <v>0.0</v>
      </c>
      <c r="H16" s="1">
        <v>0.0</v>
      </c>
      <c r="I16" s="1">
        <v>0.0</v>
      </c>
      <c r="J16" s="1">
        <v>0.0</v>
      </c>
      <c r="K16" s="1">
        <v>42.0</v>
      </c>
      <c r="L16" s="2"/>
      <c r="M16" s="2"/>
      <c r="N16" s="2"/>
      <c r="O16" s="2"/>
      <c r="P16" s="2"/>
      <c r="Q16" s="2"/>
      <c r="R16" s="2"/>
      <c r="S16" s="2"/>
      <c r="T16" s="2"/>
      <c r="U16" s="2"/>
      <c r="V16" s="2"/>
      <c r="W16" s="2"/>
      <c r="X16" s="2"/>
      <c r="Y16" s="2"/>
      <c r="Z16" s="2"/>
    </row>
    <row r="17">
      <c r="A17" s="1" t="s">
        <v>153</v>
      </c>
      <c r="B17" s="1">
        <v>-5.0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6.0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155</v>
      </c>
      <c r="B19" s="1">
        <v>-3.0</v>
      </c>
      <c r="C19" s="1">
        <v>4.0</v>
      </c>
      <c r="D19" s="1">
        <v>5.0</v>
      </c>
      <c r="E19" s="1">
        <v>6.0</v>
      </c>
      <c r="F19" s="1">
        <v>6.0</v>
      </c>
      <c r="G19" s="1">
        <v>36.0</v>
      </c>
      <c r="H19" s="1">
        <v>-8.0</v>
      </c>
      <c r="I19" s="1">
        <v>-6.0</v>
      </c>
      <c r="J19" s="1">
        <v>-7.0</v>
      </c>
      <c r="K19" s="1">
        <v>5.0</v>
      </c>
      <c r="L19" s="2"/>
      <c r="M19" s="2"/>
      <c r="N19" s="2"/>
      <c r="O19" s="2"/>
      <c r="P19" s="2"/>
      <c r="Q19" s="2"/>
      <c r="R19" s="2"/>
      <c r="S19" s="2"/>
      <c r="T19" s="2"/>
      <c r="U19" s="2"/>
      <c r="V19" s="2"/>
      <c r="W19" s="2"/>
      <c r="X19" s="2"/>
      <c r="Y19" s="2"/>
      <c r="Z19" s="2"/>
    </row>
    <row r="20">
      <c r="A20" s="1" t="s">
        <v>156</v>
      </c>
      <c r="B20" s="1">
        <v>-1.0</v>
      </c>
      <c r="C20" s="1">
        <v>1.0</v>
      </c>
      <c r="D20" s="1">
        <v>1.0</v>
      </c>
      <c r="E20" s="1">
        <v>3.0</v>
      </c>
      <c r="F20" s="1">
        <v>1.0</v>
      </c>
      <c r="G20" s="1">
        <v>-14.0</v>
      </c>
      <c r="H20" s="1">
        <v>-2.0</v>
      </c>
      <c r="I20" s="1">
        <v>-2.0</v>
      </c>
      <c r="J20" s="1">
        <v>-1.0</v>
      </c>
      <c r="K20" s="1">
        <v>1.0</v>
      </c>
      <c r="L20" s="2"/>
      <c r="M20" s="2"/>
      <c r="N20" s="2"/>
      <c r="O20" s="2"/>
      <c r="P20" s="2"/>
      <c r="Q20" s="2"/>
      <c r="R20" s="2"/>
      <c r="S20" s="2"/>
      <c r="T20" s="2"/>
      <c r="U20" s="2"/>
      <c r="V20" s="2"/>
      <c r="W20" s="2"/>
      <c r="X20" s="2"/>
      <c r="Y20" s="2"/>
      <c r="Z20" s="2"/>
    </row>
    <row r="21" ht="15.75" customHeight="1">
      <c r="A21" s="1" t="s">
        <v>157</v>
      </c>
      <c r="B21" s="1">
        <v>-2.0</v>
      </c>
      <c r="C21" s="1">
        <v>3.0</v>
      </c>
      <c r="D21" s="1">
        <v>3.0</v>
      </c>
      <c r="E21" s="1">
        <v>3.0</v>
      </c>
      <c r="F21" s="1">
        <v>5.0</v>
      </c>
      <c r="G21" s="1">
        <v>51.0</v>
      </c>
      <c r="H21" s="1">
        <v>-5.0</v>
      </c>
      <c r="I21" s="1">
        <v>-4.0</v>
      </c>
      <c r="J21" s="1">
        <v>-5.0</v>
      </c>
      <c r="K21" s="1">
        <v>4.0</v>
      </c>
      <c r="L21" s="2"/>
      <c r="M21" s="2"/>
      <c r="N21" s="2"/>
      <c r="O21" s="2"/>
      <c r="P21" s="2"/>
      <c r="Q21" s="2"/>
      <c r="R21" s="2"/>
      <c r="S21" s="2"/>
      <c r="T21" s="2"/>
      <c r="U21" s="2"/>
      <c r="V21" s="2"/>
      <c r="W21" s="2"/>
      <c r="X21" s="2"/>
      <c r="Y21" s="2"/>
      <c r="Z21" s="2"/>
    </row>
    <row r="22" ht="15.75" customHeight="1">
      <c r="A22" s="1" t="s">
        <v>158</v>
      </c>
      <c r="B22" s="1">
        <v>-2.0</v>
      </c>
      <c r="C22" s="1">
        <v>3.0</v>
      </c>
      <c r="D22" s="1">
        <v>3.0</v>
      </c>
      <c r="E22" s="1">
        <v>3.0</v>
      </c>
      <c r="F22" s="1">
        <v>5.0</v>
      </c>
      <c r="G22" s="1">
        <v>51.0</v>
      </c>
      <c r="H22" s="1">
        <v>-5.0</v>
      </c>
      <c r="I22" s="1">
        <v>-4.0</v>
      </c>
      <c r="J22" s="1">
        <v>-5.0</v>
      </c>
      <c r="K22" s="1">
        <v>4.0</v>
      </c>
      <c r="L22" s="2"/>
      <c r="M22" s="2"/>
      <c r="N22" s="2"/>
      <c r="O22" s="2"/>
      <c r="P22" s="2"/>
      <c r="Q22" s="2"/>
      <c r="R22" s="2"/>
      <c r="S22" s="2"/>
      <c r="T22" s="2"/>
      <c r="U22" s="2"/>
      <c r="V22" s="2"/>
      <c r="W22" s="2"/>
      <c r="X22" s="2"/>
      <c r="Y22" s="2"/>
      <c r="Z22" s="2"/>
    </row>
    <row r="23" ht="15.75" customHeight="1">
      <c r="A23" s="1" t="s">
        <v>159</v>
      </c>
      <c r="B23" s="1">
        <v>-2.0</v>
      </c>
      <c r="C23" s="1">
        <v>3.0</v>
      </c>
      <c r="D23" s="1">
        <v>3.0</v>
      </c>
      <c r="E23" s="1">
        <v>3.0</v>
      </c>
      <c r="F23" s="1">
        <v>5.0</v>
      </c>
      <c r="G23" s="1">
        <v>51.0</v>
      </c>
      <c r="H23" s="1">
        <v>-5.0</v>
      </c>
      <c r="I23" s="1">
        <v>-4.0</v>
      </c>
      <c r="J23" s="1">
        <v>-5.0</v>
      </c>
      <c r="K23" s="1">
        <v>4.0</v>
      </c>
      <c r="L23" s="2"/>
      <c r="M23" s="2"/>
      <c r="N23" s="2"/>
      <c r="O23" s="2"/>
      <c r="P23" s="2"/>
      <c r="Q23" s="2"/>
      <c r="R23" s="2"/>
      <c r="S23" s="2"/>
      <c r="T23" s="2"/>
      <c r="U23" s="2"/>
      <c r="V23" s="2"/>
      <c r="W23" s="2"/>
      <c r="X23" s="2"/>
      <c r="Y23" s="2"/>
      <c r="Z23" s="2"/>
    </row>
    <row r="24" ht="15.75" customHeight="1">
      <c r="A24" s="1" t="s">
        <v>160</v>
      </c>
      <c r="B24" s="1">
        <v>-2.0</v>
      </c>
      <c r="C24" s="1">
        <v>3.0</v>
      </c>
      <c r="D24" s="1">
        <v>3.0</v>
      </c>
      <c r="E24" s="1">
        <v>3.0</v>
      </c>
      <c r="F24" s="1">
        <v>5.0</v>
      </c>
      <c r="G24" s="1">
        <v>51.0</v>
      </c>
      <c r="H24" s="1">
        <v>-5.0</v>
      </c>
      <c r="I24" s="1">
        <v>-4.0</v>
      </c>
      <c r="J24" s="1">
        <v>-5.0</v>
      </c>
      <c r="K24" s="1">
        <v>4.0</v>
      </c>
      <c r="L24" s="2"/>
      <c r="M24" s="2"/>
      <c r="N24" s="2"/>
      <c r="O24" s="2"/>
      <c r="P24" s="2"/>
      <c r="Q24" s="2"/>
      <c r="R24" s="2"/>
      <c r="S24" s="2"/>
      <c r="T24" s="2"/>
      <c r="U24" s="2"/>
      <c r="V24" s="2"/>
      <c r="W24" s="2"/>
      <c r="X24" s="2"/>
      <c r="Y24" s="2"/>
      <c r="Z24" s="2"/>
    </row>
    <row r="25" ht="15.75" customHeight="1">
      <c r="A25" s="1" t="s">
        <v>161</v>
      </c>
      <c r="B25" s="1">
        <v>-2.0</v>
      </c>
      <c r="C25" s="1">
        <v>3.0</v>
      </c>
      <c r="D25" s="1">
        <v>3.0</v>
      </c>
      <c r="E25" s="1">
        <v>3.0</v>
      </c>
      <c r="F25" s="1">
        <v>5.0</v>
      </c>
      <c r="G25" s="1">
        <v>51.0</v>
      </c>
      <c r="H25" s="1">
        <v>-5.0</v>
      </c>
      <c r="I25" s="1">
        <v>-4.0</v>
      </c>
      <c r="J25" s="1">
        <v>-5.0</v>
      </c>
      <c r="K25" s="1">
        <v>4.0</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168</v>
      </c>
      <c r="G27" s="1" t="s">
        <v>169</v>
      </c>
      <c r="H27" s="1" t="s">
        <v>170</v>
      </c>
      <c r="I27" s="1" t="s">
        <v>171</v>
      </c>
      <c r="J27" s="1" t="s">
        <v>172</v>
      </c>
      <c r="K27" s="1" t="s">
        <v>166</v>
      </c>
      <c r="L27" s="2"/>
      <c r="M27" s="2"/>
      <c r="N27" s="2"/>
      <c r="O27" s="2"/>
      <c r="P27" s="2"/>
      <c r="Q27" s="2"/>
      <c r="R27" s="2"/>
      <c r="S27" s="2"/>
      <c r="T27" s="2"/>
      <c r="U27" s="2"/>
      <c r="V27" s="2"/>
      <c r="W27" s="2"/>
      <c r="X27" s="2"/>
      <c r="Y27" s="2"/>
      <c r="Z27" s="2"/>
    </row>
    <row r="28" ht="15.75" customHeight="1">
      <c r="A28" s="1" t="s">
        <v>173</v>
      </c>
      <c r="B28" s="1" t="s">
        <v>164</v>
      </c>
      <c r="C28" s="1" t="s">
        <v>165</v>
      </c>
      <c r="D28" s="1" t="s">
        <v>166</v>
      </c>
      <c r="E28" s="1" t="s">
        <v>167</v>
      </c>
      <c r="F28" s="1" t="s">
        <v>168</v>
      </c>
      <c r="G28" s="1" t="s">
        <v>169</v>
      </c>
      <c r="H28" s="1" t="s">
        <v>170</v>
      </c>
      <c r="I28" s="1" t="s">
        <v>171</v>
      </c>
      <c r="J28" s="1" t="s">
        <v>172</v>
      </c>
      <c r="K28" s="1" t="s">
        <v>166</v>
      </c>
      <c r="L28" s="2"/>
      <c r="M28" s="2"/>
      <c r="N28" s="2"/>
      <c r="O28" s="2"/>
      <c r="P28" s="2"/>
      <c r="Q28" s="2"/>
      <c r="R28" s="2"/>
      <c r="S28" s="2"/>
      <c r="T28" s="2"/>
      <c r="U28" s="2"/>
      <c r="V28" s="2"/>
      <c r="W28" s="2"/>
      <c r="X28" s="2"/>
      <c r="Y28" s="2"/>
      <c r="Z28" s="2"/>
    </row>
    <row r="29" ht="15.75" customHeight="1">
      <c r="A29" s="1" t="s">
        <v>174</v>
      </c>
      <c r="B29" s="1">
        <v>8.0</v>
      </c>
      <c r="C29" s="1">
        <v>7.0</v>
      </c>
      <c r="D29" s="1">
        <v>7.0</v>
      </c>
      <c r="E29" s="1">
        <v>7.0</v>
      </c>
      <c r="F29" s="1">
        <v>7.0</v>
      </c>
      <c r="G29" s="1">
        <v>7.0</v>
      </c>
      <c r="H29" s="1">
        <v>7.0</v>
      </c>
      <c r="I29" s="1">
        <v>9.0</v>
      </c>
      <c r="J29" s="1">
        <v>9.0</v>
      </c>
      <c r="K29" s="1">
        <v>9.0</v>
      </c>
      <c r="L29" s="2"/>
      <c r="M29" s="2"/>
      <c r="N29" s="2"/>
      <c r="O29" s="2"/>
      <c r="P29" s="2"/>
      <c r="Q29" s="2"/>
      <c r="R29" s="2"/>
      <c r="S29" s="2"/>
      <c r="T29" s="2"/>
      <c r="U29" s="2"/>
      <c r="V29" s="2"/>
      <c r="W29" s="2"/>
      <c r="X29" s="2"/>
      <c r="Y29" s="2"/>
      <c r="Z29" s="2"/>
    </row>
    <row r="30" ht="15.75" customHeight="1">
      <c r="A30" s="1" t="s">
        <v>175</v>
      </c>
      <c r="B30" s="1" t="s">
        <v>164</v>
      </c>
      <c r="C30" s="1" t="s">
        <v>176</v>
      </c>
      <c r="D30" s="1" t="s">
        <v>177</v>
      </c>
      <c r="E30" s="1" t="s">
        <v>178</v>
      </c>
      <c r="F30" s="1" t="s">
        <v>179</v>
      </c>
      <c r="G30" s="1" t="s">
        <v>169</v>
      </c>
      <c r="H30" s="1" t="s">
        <v>170</v>
      </c>
      <c r="I30" s="1" t="s">
        <v>171</v>
      </c>
      <c r="J30" s="1" t="s">
        <v>172</v>
      </c>
      <c r="K30" s="1" t="s">
        <v>177</v>
      </c>
      <c r="L30" s="2"/>
      <c r="M30" s="2"/>
      <c r="N30" s="2"/>
      <c r="O30" s="2"/>
      <c r="P30" s="2"/>
      <c r="Q30" s="2"/>
      <c r="R30" s="2"/>
      <c r="S30" s="2"/>
      <c r="T30" s="2"/>
      <c r="U30" s="2"/>
      <c r="V30" s="2"/>
      <c r="W30" s="2"/>
      <c r="X30" s="2"/>
      <c r="Y30" s="2"/>
      <c r="Z30" s="2"/>
    </row>
    <row r="31" ht="15.75" customHeight="1">
      <c r="A31" s="1" t="s">
        <v>180</v>
      </c>
      <c r="B31" s="1" t="s">
        <v>164</v>
      </c>
      <c r="C31" s="1" t="s">
        <v>176</v>
      </c>
      <c r="D31" s="1" t="s">
        <v>177</v>
      </c>
      <c r="E31" s="1" t="s">
        <v>178</v>
      </c>
      <c r="F31" s="1" t="s">
        <v>179</v>
      </c>
      <c r="G31" s="1" t="s">
        <v>169</v>
      </c>
      <c r="H31" s="1" t="s">
        <v>170</v>
      </c>
      <c r="I31" s="1" t="s">
        <v>171</v>
      </c>
      <c r="J31" s="1" t="s">
        <v>172</v>
      </c>
      <c r="K31" s="1" t="s">
        <v>177</v>
      </c>
      <c r="L31" s="2"/>
      <c r="M31" s="2"/>
      <c r="N31" s="2"/>
      <c r="O31" s="2"/>
      <c r="P31" s="2"/>
      <c r="Q31" s="2"/>
      <c r="R31" s="2"/>
      <c r="S31" s="2"/>
      <c r="T31" s="2"/>
      <c r="U31" s="2"/>
      <c r="V31" s="2"/>
      <c r="W31" s="2"/>
      <c r="X31" s="2"/>
      <c r="Y31" s="2"/>
      <c r="Z31" s="2"/>
    </row>
    <row r="32" ht="15.75" customHeight="1">
      <c r="A32" s="1" t="s">
        <v>181</v>
      </c>
      <c r="B32" s="1">
        <v>8.0</v>
      </c>
      <c r="C32" s="1">
        <v>7.0</v>
      </c>
      <c r="D32" s="1">
        <v>7.0</v>
      </c>
      <c r="E32" s="1">
        <v>7.0</v>
      </c>
      <c r="F32" s="1">
        <v>7.0</v>
      </c>
      <c r="G32" s="1">
        <v>7.0</v>
      </c>
      <c r="H32" s="1">
        <v>7.0</v>
      </c>
      <c r="I32" s="1">
        <v>9.0</v>
      </c>
      <c r="J32" s="1">
        <v>9.0</v>
      </c>
      <c r="K32" s="1">
        <v>10.0</v>
      </c>
      <c r="L32" s="2"/>
      <c r="M32" s="2"/>
      <c r="N32" s="2"/>
      <c r="O32" s="2"/>
      <c r="P32" s="2"/>
      <c r="Q32" s="2"/>
      <c r="R32" s="2"/>
      <c r="S32" s="2"/>
      <c r="T32" s="2"/>
      <c r="U32" s="2"/>
      <c r="V32" s="2"/>
      <c r="W32" s="2"/>
      <c r="X32" s="2"/>
      <c r="Y32" s="2"/>
      <c r="Z32" s="2"/>
    </row>
    <row r="33" ht="15.75" customHeight="1">
      <c r="A33" s="1" t="s">
        <v>182</v>
      </c>
      <c r="B33" s="1" t="s">
        <v>183</v>
      </c>
      <c r="C33" s="1" t="s">
        <v>184</v>
      </c>
      <c r="D33" s="1" t="s">
        <v>178</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183</v>
      </c>
      <c r="C34" s="1" t="s">
        <v>184</v>
      </c>
      <c r="D34" s="1" t="s">
        <v>178</v>
      </c>
      <c r="E34" s="1" t="s">
        <v>193</v>
      </c>
      <c r="F34" s="1" t="s">
        <v>194</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195</v>
      </c>
      <c r="B35" s="1" t="s">
        <v>196</v>
      </c>
      <c r="C35" s="1" t="s">
        <v>197</v>
      </c>
      <c r="D35" s="1" t="s">
        <v>197</v>
      </c>
      <c r="E35" s="1" t="s">
        <v>198</v>
      </c>
      <c r="F35" s="1" t="s">
        <v>199</v>
      </c>
      <c r="G35" s="1" t="s">
        <v>199</v>
      </c>
      <c r="H35" s="1">
        <v>0.0</v>
      </c>
      <c r="I35" s="1">
        <v>0.0</v>
      </c>
      <c r="J35" s="1">
        <v>0.0</v>
      </c>
      <c r="K35" s="1">
        <v>0.0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3.0</v>
      </c>
      <c r="C38" s="1">
        <v>7.0</v>
      </c>
      <c r="D38" s="1">
        <v>6.0</v>
      </c>
      <c r="E38" s="1">
        <v>7.0</v>
      </c>
      <c r="F38" s="1">
        <v>7.0</v>
      </c>
      <c r="G38" s="1">
        <v>1.0</v>
      </c>
      <c r="H38" s="1">
        <v>-6.0</v>
      </c>
      <c r="I38" s="1">
        <v>-8.0</v>
      </c>
      <c r="J38" s="1">
        <v>-6.0</v>
      </c>
      <c r="K38" s="1">
        <v>7.0</v>
      </c>
      <c r="L38" s="2"/>
      <c r="M38" s="2"/>
      <c r="N38" s="2"/>
      <c r="O38" s="2"/>
      <c r="P38" s="2"/>
      <c r="Q38" s="2"/>
      <c r="R38" s="2"/>
      <c r="S38" s="2"/>
      <c r="T38" s="2"/>
      <c r="U38" s="2"/>
      <c r="V38" s="2"/>
      <c r="W38" s="2"/>
      <c r="X38" s="2"/>
      <c r="Y38" s="2"/>
      <c r="Z38" s="2"/>
    </row>
    <row r="39" ht="15.75" customHeight="1">
      <c r="A39" s="1" t="s">
        <v>208</v>
      </c>
      <c r="B39" s="1">
        <v>2.0</v>
      </c>
      <c r="C39" s="1">
        <v>6.0</v>
      </c>
      <c r="D39" s="1">
        <v>5.0</v>
      </c>
      <c r="E39" s="1">
        <v>7.0</v>
      </c>
      <c r="F39" s="1">
        <v>6.0</v>
      </c>
      <c r="G39" s="1">
        <v>62.0</v>
      </c>
      <c r="H39" s="1">
        <v>-7.0</v>
      </c>
      <c r="I39" s="1">
        <v>-9.0</v>
      </c>
      <c r="J39" s="1">
        <v>-7.0</v>
      </c>
      <c r="K39" s="1">
        <v>5.0</v>
      </c>
      <c r="L39" s="2"/>
      <c r="M39" s="2"/>
      <c r="N39" s="2"/>
      <c r="O39" s="2"/>
      <c r="P39" s="2"/>
      <c r="Q39" s="2"/>
      <c r="R39" s="2"/>
      <c r="S39" s="2"/>
      <c r="T39" s="2"/>
      <c r="U39" s="2"/>
      <c r="V39" s="2"/>
      <c r="W39" s="2"/>
      <c r="X39" s="2"/>
      <c r="Y39" s="2"/>
      <c r="Z39" s="2"/>
    </row>
    <row r="40" ht="15.75" customHeight="1">
      <c r="A40" s="1" t="s">
        <v>209</v>
      </c>
      <c r="B40" s="1">
        <v>1.0</v>
      </c>
      <c r="C40" s="1">
        <v>6.0</v>
      </c>
      <c r="D40" s="1">
        <v>5.0</v>
      </c>
      <c r="E40" s="1">
        <v>6.0</v>
      </c>
      <c r="F40" s="1">
        <v>6.0</v>
      </c>
      <c r="G40" s="1">
        <v>34.0</v>
      </c>
      <c r="H40" s="1">
        <v>-8.0</v>
      </c>
      <c r="I40" s="1">
        <v>-9.0</v>
      </c>
      <c r="J40" s="1">
        <v>-7.0</v>
      </c>
      <c r="K40" s="1">
        <v>5.0</v>
      </c>
      <c r="L40" s="2"/>
      <c r="M40" s="2"/>
      <c r="N40" s="2"/>
      <c r="O40" s="2"/>
      <c r="P40" s="2"/>
      <c r="Q40" s="2"/>
      <c r="R40" s="2"/>
      <c r="S40" s="2"/>
      <c r="T40" s="2"/>
      <c r="U40" s="2"/>
      <c r="V40" s="2"/>
      <c r="W40" s="2"/>
      <c r="X40" s="2"/>
      <c r="Y40" s="2"/>
      <c r="Z40" s="2"/>
    </row>
    <row r="41" ht="15.75" customHeight="1">
      <c r="A41" s="1" t="s">
        <v>210</v>
      </c>
      <c r="B41" s="1">
        <v>4.0</v>
      </c>
      <c r="C41" s="1">
        <v>8.0</v>
      </c>
      <c r="D41" s="1">
        <v>7.0</v>
      </c>
      <c r="E41" s="1">
        <v>9.0</v>
      </c>
      <c r="F41" s="1">
        <v>8.0</v>
      </c>
      <c r="G41" s="1">
        <v>2.0</v>
      </c>
      <c r="H41" s="1">
        <v>-5.0</v>
      </c>
      <c r="I41" s="1">
        <v>-7.0</v>
      </c>
      <c r="J41" s="1">
        <v>-5.0</v>
      </c>
      <c r="K41" s="1">
        <v>8.0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v>19.0</v>
      </c>
      <c r="C43" s="1">
        <v>47.0</v>
      </c>
      <c r="D43" s="1">
        <v>1.0</v>
      </c>
      <c r="E43" s="1">
        <v>2.0</v>
      </c>
      <c r="F43" s="1">
        <v>1.0</v>
      </c>
      <c r="G43" s="1">
        <v>10.0</v>
      </c>
      <c r="H43" s="1">
        <v>-2.0</v>
      </c>
      <c r="I43" s="1">
        <v>7.0</v>
      </c>
      <c r="J43" s="1">
        <v>25.0</v>
      </c>
      <c r="K43" s="1">
        <v>5.0</v>
      </c>
      <c r="L43" s="2"/>
      <c r="M43" s="2"/>
      <c r="N43" s="2"/>
      <c r="O43" s="2"/>
      <c r="P43" s="2"/>
      <c r="Q43" s="2"/>
      <c r="R43" s="2"/>
      <c r="S43" s="2"/>
      <c r="T43" s="2"/>
      <c r="U43" s="2"/>
      <c r="V43" s="2"/>
      <c r="W43" s="2"/>
      <c r="X43" s="2"/>
      <c r="Y43" s="2"/>
      <c r="Z43" s="2"/>
    </row>
    <row r="44" ht="15.75" customHeight="1">
      <c r="A44" s="1" t="s">
        <v>223</v>
      </c>
      <c r="B44" s="1">
        <v>1.0</v>
      </c>
      <c r="C44" s="1">
        <v>0.0</v>
      </c>
      <c r="D44" s="1">
        <v>0.0</v>
      </c>
      <c r="E44" s="1">
        <v>-4.0</v>
      </c>
      <c r="F44" s="1">
        <v>1.0</v>
      </c>
      <c r="G44" s="1">
        <v>-5.0</v>
      </c>
      <c r="H44" s="1">
        <v>-4.0</v>
      </c>
      <c r="I44" s="1">
        <v>0.0</v>
      </c>
      <c r="J44" s="1">
        <v>-8.0</v>
      </c>
      <c r="K44" s="1">
        <v>8.0</v>
      </c>
      <c r="L44" s="2"/>
      <c r="M44" s="2"/>
      <c r="N44" s="2"/>
      <c r="O44" s="2"/>
      <c r="P44" s="2"/>
      <c r="Q44" s="2"/>
      <c r="R44" s="2"/>
      <c r="S44" s="2"/>
      <c r="T44" s="2"/>
      <c r="U44" s="2"/>
      <c r="V44" s="2"/>
      <c r="W44" s="2"/>
      <c r="X44" s="2"/>
      <c r="Y44" s="2"/>
      <c r="Z44" s="2"/>
    </row>
    <row r="45" ht="15.75" customHeight="1">
      <c r="A45" s="1" t="s">
        <v>224</v>
      </c>
      <c r="B45" s="1">
        <v>20.0</v>
      </c>
      <c r="C45" s="1">
        <v>47.0</v>
      </c>
      <c r="D45" s="1">
        <v>1.0</v>
      </c>
      <c r="E45" s="1">
        <v>2.0</v>
      </c>
      <c r="F45" s="1">
        <v>1.0</v>
      </c>
      <c r="G45" s="1">
        <v>5.0</v>
      </c>
      <c r="H45" s="1">
        <v>-2.0</v>
      </c>
      <c r="I45" s="1">
        <v>7.0</v>
      </c>
      <c r="J45" s="1">
        <v>17.0</v>
      </c>
      <c r="K45" s="1">
        <v>13.0</v>
      </c>
      <c r="L45" s="2"/>
      <c r="M45" s="2"/>
      <c r="N45" s="2"/>
      <c r="O45" s="2"/>
      <c r="P45" s="2"/>
      <c r="Q45" s="2"/>
      <c r="R45" s="2"/>
      <c r="S45" s="2"/>
      <c r="T45" s="2"/>
      <c r="U45" s="2"/>
      <c r="V45" s="2"/>
      <c r="W45" s="2"/>
      <c r="X45" s="2"/>
      <c r="Y45" s="2"/>
      <c r="Z45" s="2"/>
    </row>
    <row r="46" ht="15.75" customHeight="1">
      <c r="A46" s="1" t="s">
        <v>225</v>
      </c>
      <c r="B46" s="1">
        <v>-1.0</v>
      </c>
      <c r="C46" s="1">
        <v>87.0</v>
      </c>
      <c r="D46" s="1">
        <v>-29.0</v>
      </c>
      <c r="E46" s="1">
        <v>1.0</v>
      </c>
      <c r="F46" s="1">
        <v>-10.0</v>
      </c>
      <c r="G46" s="1">
        <v>-20.0</v>
      </c>
      <c r="H46" s="1">
        <v>-51.0</v>
      </c>
      <c r="I46" s="1">
        <v>-2.0</v>
      </c>
      <c r="J46" s="1">
        <v>-2.0</v>
      </c>
      <c r="K46" s="1">
        <v>95.0</v>
      </c>
      <c r="L46" s="2"/>
      <c r="M46" s="2"/>
      <c r="N46" s="2"/>
      <c r="O46" s="2"/>
      <c r="P46" s="2"/>
      <c r="Q46" s="2"/>
      <c r="R46" s="2"/>
      <c r="S46" s="2"/>
      <c r="T46" s="2"/>
      <c r="U46" s="2"/>
      <c r="V46" s="2"/>
      <c r="W46" s="2"/>
      <c r="X46" s="2"/>
      <c r="Y46" s="2"/>
      <c r="Z46" s="2"/>
    </row>
    <row r="47" ht="15.75" customHeight="1">
      <c r="A47" s="1" t="s">
        <v>226</v>
      </c>
      <c r="B47" s="1">
        <v>0.0</v>
      </c>
      <c r="C47" s="1">
        <v>0.0</v>
      </c>
      <c r="D47" s="1">
        <v>0.0</v>
      </c>
      <c r="E47" s="1">
        <v>0.0</v>
      </c>
      <c r="F47" s="1">
        <v>0.0</v>
      </c>
      <c r="G47" s="1">
        <v>0.0</v>
      </c>
      <c r="H47" s="1">
        <v>15.0</v>
      </c>
      <c r="I47" s="1">
        <v>0.0</v>
      </c>
      <c r="J47" s="1">
        <v>0.0</v>
      </c>
      <c r="K47" s="1">
        <v>6.0</v>
      </c>
      <c r="L47" s="2"/>
      <c r="M47" s="2"/>
      <c r="N47" s="2"/>
      <c r="O47" s="2"/>
      <c r="P47" s="2"/>
      <c r="Q47" s="2"/>
      <c r="R47" s="2"/>
      <c r="S47" s="2"/>
      <c r="T47" s="2"/>
      <c r="U47" s="2"/>
      <c r="V47" s="2"/>
      <c r="W47" s="2"/>
      <c r="X47" s="2"/>
      <c r="Y47" s="2"/>
      <c r="Z47" s="2"/>
    </row>
    <row r="48" ht="15.75" customHeight="1">
      <c r="A48" s="1" t="s">
        <v>227</v>
      </c>
      <c r="B48" s="1">
        <v>-1.0</v>
      </c>
      <c r="C48" s="1">
        <v>87.0</v>
      </c>
      <c r="D48" s="1">
        <v>-29.0</v>
      </c>
      <c r="E48" s="1">
        <v>1.0</v>
      </c>
      <c r="F48" s="1">
        <v>-10.0</v>
      </c>
      <c r="G48" s="1">
        <v>-20.0</v>
      </c>
      <c r="H48" s="1">
        <v>-36.0</v>
      </c>
      <c r="I48" s="1">
        <v>-2.0</v>
      </c>
      <c r="J48" s="1">
        <v>-2.0</v>
      </c>
      <c r="K48" s="1">
        <v>1.0</v>
      </c>
      <c r="L48" s="2"/>
      <c r="M48" s="2"/>
      <c r="N48" s="2"/>
      <c r="O48" s="2"/>
      <c r="P48" s="2"/>
      <c r="Q48" s="2"/>
      <c r="R48" s="2"/>
      <c r="S48" s="2"/>
      <c r="T48" s="2"/>
      <c r="U48" s="2"/>
      <c r="V48" s="2"/>
      <c r="W48" s="2"/>
      <c r="X48" s="2"/>
      <c r="Y48" s="2"/>
      <c r="Z48" s="2"/>
    </row>
    <row r="49" ht="15.75" customHeight="1">
      <c r="A49" s="1" t="s">
        <v>228</v>
      </c>
      <c r="B49" s="1">
        <v>1.0</v>
      </c>
      <c r="C49" s="1">
        <v>3.0</v>
      </c>
      <c r="D49" s="1">
        <v>3.0</v>
      </c>
      <c r="E49" s="1">
        <v>4.0</v>
      </c>
      <c r="F49" s="1">
        <v>4.0</v>
      </c>
      <c r="G49" s="1">
        <v>22.0</v>
      </c>
      <c r="H49" s="1">
        <v>-5.0</v>
      </c>
      <c r="I49" s="1">
        <v>-6.0</v>
      </c>
      <c r="J49" s="1">
        <v>-4.0</v>
      </c>
      <c r="K49" s="1">
        <v>3.0</v>
      </c>
      <c r="L49" s="2"/>
      <c r="M49" s="2"/>
      <c r="N49" s="2"/>
      <c r="O49" s="2"/>
      <c r="P49" s="2"/>
      <c r="Q49" s="2"/>
      <c r="R49" s="2"/>
      <c r="S49" s="2"/>
      <c r="T49" s="2"/>
      <c r="U49" s="2"/>
      <c r="V49" s="2"/>
      <c r="W49" s="2"/>
      <c r="X49" s="2"/>
      <c r="Y49" s="2"/>
      <c r="Z49" s="2"/>
    </row>
    <row r="50" ht="15.75" customHeight="1">
      <c r="A50" s="1" t="s">
        <v>229</v>
      </c>
      <c r="B50" s="1">
        <v>6.0</v>
      </c>
      <c r="C50" s="1">
        <v>3.0</v>
      </c>
      <c r="D50" s="1">
        <v>3.0</v>
      </c>
      <c r="E50" s="1">
        <v>3.0</v>
      </c>
      <c r="F50" s="1">
        <v>2.0</v>
      </c>
      <c r="G50" s="1">
        <v>2.0</v>
      </c>
      <c r="H50" s="1">
        <v>13.0</v>
      </c>
      <c r="I50" s="1">
        <v>15.0</v>
      </c>
      <c r="J50" s="1">
        <v>20.0</v>
      </c>
      <c r="K50" s="1">
        <v>31.0</v>
      </c>
      <c r="L50" s="2"/>
      <c r="M50" s="2"/>
      <c r="N50" s="2"/>
      <c r="O50" s="2"/>
      <c r="P50" s="2"/>
      <c r="Q50" s="2"/>
      <c r="R50" s="2"/>
      <c r="S50" s="2"/>
      <c r="T50" s="2"/>
      <c r="U50" s="2"/>
      <c r="V50" s="2"/>
      <c r="W50" s="2"/>
      <c r="X50" s="2"/>
      <c r="Y50" s="2"/>
      <c r="Z50" s="2"/>
    </row>
    <row r="51" ht="15.75" customHeight="1">
      <c r="A51" s="1" t="s">
        <v>230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231</v>
      </c>
      <c r="B52" s="1">
        <v>1.0</v>
      </c>
      <c r="C52" s="1">
        <v>85.0</v>
      </c>
      <c r="D52" s="1">
        <v>70.0</v>
      </c>
      <c r="E52" s="1">
        <v>97.0</v>
      </c>
      <c r="F52" s="1">
        <v>1.0</v>
      </c>
      <c r="G52" s="1">
        <v>1.0</v>
      </c>
      <c r="H52" s="1">
        <v>70.0</v>
      </c>
      <c r="I52" s="1">
        <v>1.0</v>
      </c>
      <c r="J52" s="1">
        <v>3.0</v>
      </c>
      <c r="K52" s="1">
        <v>1.0</v>
      </c>
      <c r="L52" s="2"/>
      <c r="M52" s="2"/>
      <c r="N52" s="2"/>
      <c r="O52" s="2"/>
      <c r="P52" s="2"/>
      <c r="Q52" s="2"/>
      <c r="R52" s="2"/>
      <c r="S52" s="2"/>
      <c r="T52" s="2"/>
      <c r="U52" s="2"/>
      <c r="V52" s="2"/>
      <c r="W52" s="2"/>
      <c r="X52" s="2"/>
      <c r="Y52" s="2"/>
      <c r="Z52" s="2"/>
    </row>
    <row r="53" ht="15.75" customHeight="1">
      <c r="A53" s="1" t="s">
        <v>232</v>
      </c>
      <c r="B53" s="1">
        <v>7.0</v>
      </c>
      <c r="C53" s="1">
        <v>7.0</v>
      </c>
      <c r="D53" s="1">
        <v>6.0</v>
      </c>
      <c r="E53" s="1">
        <v>7.0</v>
      </c>
      <c r="F53" s="1">
        <v>7.0</v>
      </c>
      <c r="G53" s="1">
        <v>8.0</v>
      </c>
      <c r="H53" s="1">
        <v>6.0</v>
      </c>
      <c r="I53" s="1">
        <v>7.0</v>
      </c>
      <c r="J53" s="1">
        <v>11.0</v>
      </c>
      <c r="K53" s="1">
        <v>9.0</v>
      </c>
      <c r="L53" s="2"/>
      <c r="M53" s="2"/>
      <c r="N53" s="2"/>
      <c r="O53" s="2"/>
      <c r="P53" s="2"/>
      <c r="Q53" s="2"/>
      <c r="R53" s="2"/>
      <c r="S53" s="2"/>
      <c r="T53" s="2"/>
      <c r="U53" s="2"/>
      <c r="V53" s="2"/>
      <c r="W53" s="2"/>
      <c r="X53" s="2"/>
      <c r="Y53" s="2"/>
      <c r="Z53" s="2"/>
    </row>
    <row r="54" ht="15.75" customHeight="1">
      <c r="A54" s="1" t="s">
        <v>233</v>
      </c>
      <c r="B54" s="1">
        <v>7.0</v>
      </c>
      <c r="C54" s="1">
        <v>7.0</v>
      </c>
      <c r="D54" s="1">
        <v>7.0</v>
      </c>
      <c r="E54" s="1">
        <v>7.0</v>
      </c>
      <c r="F54" s="1">
        <v>8.0</v>
      </c>
      <c r="G54" s="1">
        <v>9.0</v>
      </c>
      <c r="H54" s="1">
        <v>9.0</v>
      </c>
      <c r="I54" s="1">
        <v>9.0</v>
      </c>
      <c r="J54" s="1">
        <v>12.0</v>
      </c>
      <c r="K54" s="1">
        <v>13.0</v>
      </c>
      <c r="L54" s="2"/>
      <c r="M54" s="2"/>
      <c r="N54" s="2"/>
      <c r="O54" s="2"/>
      <c r="P54" s="2"/>
      <c r="Q54" s="2"/>
      <c r="R54" s="2"/>
      <c r="S54" s="2"/>
      <c r="T54" s="2"/>
      <c r="U54" s="2"/>
      <c r="V54" s="2"/>
      <c r="W54" s="2"/>
      <c r="X54" s="2"/>
      <c r="Y54" s="2"/>
      <c r="Z54" s="2"/>
    </row>
    <row r="55" ht="15.75" customHeight="1">
      <c r="A55" s="1" t="s">
        <v>234</v>
      </c>
      <c r="B55" s="1">
        <v>4.0</v>
      </c>
      <c r="C55" s="1">
        <v>3.0</v>
      </c>
      <c r="D55" s="1">
        <v>4.0</v>
      </c>
      <c r="E55" s="1">
        <v>4.0</v>
      </c>
      <c r="F55" s="1">
        <v>4.0</v>
      </c>
      <c r="G55" s="1">
        <v>4.0</v>
      </c>
      <c r="H55" s="1">
        <v>5.0</v>
      </c>
      <c r="I55" s="1">
        <v>7.0</v>
      </c>
      <c r="J55" s="1">
        <v>8.0</v>
      </c>
      <c r="K55" s="1">
        <v>9.0</v>
      </c>
      <c r="L55" s="2"/>
      <c r="M55" s="2"/>
      <c r="N55" s="2"/>
      <c r="O55" s="2"/>
      <c r="P55" s="2"/>
      <c r="Q55" s="2"/>
      <c r="R55" s="2"/>
      <c r="S55" s="2"/>
      <c r="T55" s="2"/>
      <c r="U55" s="2"/>
      <c r="V55" s="2"/>
      <c r="W55" s="2"/>
      <c r="X55" s="2"/>
      <c r="Y55" s="2"/>
      <c r="Z55" s="2"/>
    </row>
    <row r="56" ht="15.75" customHeight="1">
      <c r="A56" s="1" t="s">
        <v>235</v>
      </c>
      <c r="B56" s="1">
        <v>91.0</v>
      </c>
      <c r="C56" s="1">
        <v>93.0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236</v>
      </c>
      <c r="B57" s="1">
        <v>0.0</v>
      </c>
      <c r="C57" s="1">
        <v>0.0</v>
      </c>
      <c r="D57" s="1">
        <v>0.0</v>
      </c>
      <c r="E57" s="1">
        <v>0.0</v>
      </c>
      <c r="F57" s="1">
        <v>0.0</v>
      </c>
      <c r="G57" s="1">
        <v>0.0</v>
      </c>
      <c r="H57" s="1">
        <v>23.0</v>
      </c>
      <c r="I57" s="1">
        <v>29.0</v>
      </c>
      <c r="J57" s="1">
        <v>45.0</v>
      </c>
      <c r="K57" s="1">
        <v>62.0</v>
      </c>
      <c r="L57" s="2"/>
      <c r="M57" s="2"/>
      <c r="N57" s="2"/>
      <c r="O57" s="2"/>
      <c r="P57" s="2"/>
      <c r="Q57" s="2"/>
      <c r="R57" s="2"/>
      <c r="S57" s="2"/>
      <c r="T57" s="2"/>
      <c r="U57" s="2"/>
      <c r="V57" s="2"/>
      <c r="W57" s="2"/>
      <c r="X57" s="2"/>
      <c r="Y57" s="2"/>
      <c r="Z57" s="2"/>
    </row>
    <row r="58" ht="15.75" customHeight="1">
      <c r="A58" s="1" t="s">
        <v>237</v>
      </c>
      <c r="B58" s="1">
        <v>0.0</v>
      </c>
      <c r="C58" s="1">
        <v>0.0</v>
      </c>
      <c r="D58" s="1">
        <v>0.0</v>
      </c>
      <c r="E58" s="1">
        <v>0.0</v>
      </c>
      <c r="F58" s="1">
        <v>0.0</v>
      </c>
      <c r="G58" s="1">
        <v>0.0</v>
      </c>
      <c r="H58" s="1">
        <v>76.0</v>
      </c>
      <c r="I58" s="1">
        <v>70.0</v>
      </c>
      <c r="J58" s="1">
        <v>54.0</v>
      </c>
      <c r="K58" s="1">
        <v>47.0</v>
      </c>
      <c r="L58" s="2"/>
      <c r="M58" s="2"/>
      <c r="N58" s="2"/>
      <c r="O58" s="2"/>
      <c r="P58" s="2"/>
      <c r="Q58" s="2"/>
      <c r="R58" s="2"/>
      <c r="S58" s="2"/>
      <c r="T58" s="2"/>
      <c r="U58" s="2"/>
      <c r="V58" s="2"/>
      <c r="W58" s="2"/>
      <c r="X58" s="2"/>
      <c r="Y58" s="2"/>
      <c r="Z58" s="2"/>
    </row>
    <row r="59" ht="15.75" customHeight="1">
      <c r="A59" s="1" t="s">
        <v>238</v>
      </c>
      <c r="B59" s="1">
        <v>50.0</v>
      </c>
      <c r="C59" s="1">
        <v>48.0</v>
      </c>
      <c r="D59" s="1">
        <v>61.0</v>
      </c>
      <c r="E59" s="1">
        <v>60.0</v>
      </c>
      <c r="F59" s="1">
        <v>62.0</v>
      </c>
      <c r="G59" s="1">
        <v>69.0</v>
      </c>
      <c r="H59" s="1">
        <v>87.0</v>
      </c>
      <c r="I59" s="1">
        <v>1.0</v>
      </c>
      <c r="J59" s="1">
        <v>1.0</v>
      </c>
      <c r="K59" s="1">
        <v>86.0</v>
      </c>
      <c r="L59" s="2"/>
      <c r="M59" s="2"/>
      <c r="N59" s="2"/>
      <c r="O59" s="2"/>
      <c r="P59" s="2"/>
      <c r="Q59" s="2"/>
      <c r="R59" s="2"/>
      <c r="S59" s="2"/>
      <c r="T59" s="2"/>
      <c r="U59" s="2"/>
      <c r="V59" s="2"/>
      <c r="W59" s="2"/>
      <c r="X59" s="2"/>
      <c r="Y59" s="2"/>
      <c r="Z59" s="2"/>
    </row>
    <row r="60" ht="15.75" customHeight="1">
      <c r="A60" s="1" t="s">
        <v>239</v>
      </c>
      <c r="B60" s="1">
        <v>50.0</v>
      </c>
      <c r="C60" s="1">
        <v>48.0</v>
      </c>
      <c r="D60" s="1">
        <v>61.0</v>
      </c>
      <c r="E60" s="1">
        <v>60.0</v>
      </c>
      <c r="F60" s="1">
        <v>62.0</v>
      </c>
      <c r="G60" s="1">
        <v>69.0</v>
      </c>
      <c r="H60" s="1">
        <v>87.0</v>
      </c>
      <c r="I60" s="1">
        <v>1.0</v>
      </c>
      <c r="J60" s="1">
        <v>1.0</v>
      </c>
      <c r="K60" s="1">
        <v>86.0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265</v>
      </c>
      <c r="F12" s="1" t="s">
        <v>324</v>
      </c>
      <c r="G12" s="1" t="s">
        <v>325</v>
      </c>
      <c r="H12" s="1" t="s">
        <v>326</v>
      </c>
      <c r="I12" s="1" t="s">
        <v>327</v>
      </c>
      <c r="J12" s="1" t="s">
        <v>318</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335</v>
      </c>
      <c r="K20" s="1" t="s">
        <v>315</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v>3.0</v>
      </c>
      <c r="D23" s="1" t="s">
        <v>408</v>
      </c>
      <c r="E23" s="1" t="s">
        <v>409</v>
      </c>
      <c r="F23" s="1" t="s">
        <v>410</v>
      </c>
      <c r="G23" s="1" t="s">
        <v>343</v>
      </c>
      <c r="H23" s="1" t="s">
        <v>411</v>
      </c>
      <c r="I23" s="1" t="s">
        <v>412</v>
      </c>
      <c r="J23" s="1" t="s">
        <v>114</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v>4.0</v>
      </c>
      <c r="D25" s="1" t="s">
        <v>417</v>
      </c>
      <c r="E25" s="1" t="s">
        <v>418</v>
      </c>
      <c r="F25" s="1" t="s">
        <v>419</v>
      </c>
      <c r="G25" s="1" t="s">
        <v>121</v>
      </c>
      <c r="H25" s="1" t="s">
        <v>420</v>
      </c>
      <c r="I25" s="1" t="s">
        <v>421</v>
      </c>
      <c r="J25" s="1" t="s">
        <v>422</v>
      </c>
      <c r="K25" s="1" t="s">
        <v>122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429</v>
      </c>
      <c r="H26" s="1" t="s">
        <v>430</v>
      </c>
      <c r="I26" s="1" t="s">
        <v>416</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434</v>
      </c>
      <c r="H27" s="1" t="s">
        <v>439</v>
      </c>
      <c r="I27" s="1" t="s">
        <v>440</v>
      </c>
      <c r="J27" s="1" t="s">
        <v>441</v>
      </c>
      <c r="K27" s="1" t="s">
        <v>165</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v>0.0</v>
      </c>
      <c r="E33" s="1">
        <v>0.0</v>
      </c>
      <c r="F33" s="1">
        <v>0.0</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v>0.0</v>
      </c>
      <c r="C34" s="1">
        <v>0.0</v>
      </c>
      <c r="D34" s="1">
        <v>0.0</v>
      </c>
      <c r="E34" s="1">
        <v>0.0</v>
      </c>
      <c r="F34" s="1">
        <v>0.0</v>
      </c>
      <c r="G34" s="1" t="s">
        <v>494</v>
      </c>
      <c r="H34" s="1" t="s">
        <v>495</v>
      </c>
      <c r="I34" s="1" t="s">
        <v>496</v>
      </c>
      <c r="J34" s="1" t="s">
        <v>497</v>
      </c>
      <c r="K34" s="1">
        <v>9.0</v>
      </c>
      <c r="L34" s="2"/>
      <c r="M34" s="2"/>
      <c r="N34" s="2"/>
      <c r="O34" s="2"/>
      <c r="P34" s="2"/>
      <c r="Q34" s="2"/>
      <c r="R34" s="2"/>
      <c r="S34" s="2"/>
      <c r="T34" s="2"/>
      <c r="U34" s="2"/>
      <c r="V34" s="2"/>
      <c r="W34" s="2"/>
      <c r="X34" s="2"/>
      <c r="Y34" s="2"/>
      <c r="Z34" s="2"/>
    </row>
    <row r="35" ht="15.75" customHeight="1">
      <c r="A35" s="1" t="s">
        <v>498</v>
      </c>
      <c r="B35" s="1">
        <v>0.0</v>
      </c>
      <c r="C35" s="1">
        <v>0.0</v>
      </c>
      <c r="D35" s="1">
        <v>0.0</v>
      </c>
      <c r="E35" s="1">
        <v>0.0</v>
      </c>
      <c r="F35" s="1">
        <v>0.0</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v>0.0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v>21.0</v>
      </c>
      <c r="D37" s="1" t="s">
        <v>290</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482</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v>0.0</v>
      </c>
      <c r="C41" s="1">
        <v>0.0</v>
      </c>
      <c r="D41" s="1">
        <v>0.0</v>
      </c>
      <c r="E41" s="1">
        <v>0.0</v>
      </c>
      <c r="F41" s="1">
        <v>0.0</v>
      </c>
      <c r="G41" s="1" t="s">
        <v>552</v>
      </c>
      <c r="H41" s="1" t="s">
        <v>553</v>
      </c>
      <c r="I41" s="1" t="s">
        <v>554</v>
      </c>
      <c r="J41" s="1" t="s">
        <v>555</v>
      </c>
      <c r="K41" s="1" t="s">
        <v>177</v>
      </c>
      <c r="L41" s="2"/>
      <c r="M41" s="2"/>
      <c r="N41" s="2"/>
      <c r="O41" s="2"/>
      <c r="P41" s="2"/>
      <c r="Q41" s="2"/>
      <c r="R41" s="2"/>
      <c r="S41" s="2"/>
      <c r="T41" s="2"/>
      <c r="U41" s="2"/>
      <c r="V41" s="2"/>
      <c r="W41" s="2"/>
      <c r="X41" s="2"/>
      <c r="Y41" s="2"/>
      <c r="Z41" s="2"/>
    </row>
    <row r="42" ht="15.75" customHeight="1">
      <c r="A42" s="1" t="s">
        <v>556</v>
      </c>
      <c r="B42" s="1">
        <v>-1.0</v>
      </c>
      <c r="C42" s="1" t="s">
        <v>172</v>
      </c>
      <c r="D42" s="1" t="s">
        <v>557</v>
      </c>
      <c r="E42" s="1" t="s">
        <v>558</v>
      </c>
      <c r="F42" s="1" t="s">
        <v>559</v>
      </c>
      <c r="G42" s="1" t="s">
        <v>560</v>
      </c>
      <c r="H42" s="1" t="s">
        <v>325</v>
      </c>
      <c r="I42" s="1" t="s">
        <v>561</v>
      </c>
      <c r="J42" s="1" t="s">
        <v>185</v>
      </c>
      <c r="K42" s="1" t="s">
        <v>562</v>
      </c>
      <c r="L42" s="2"/>
      <c r="M42" s="2"/>
      <c r="N42" s="2"/>
      <c r="O42" s="2"/>
      <c r="P42" s="2"/>
      <c r="Q42" s="2"/>
      <c r="R42" s="2"/>
      <c r="S42" s="2"/>
      <c r="T42" s="2"/>
      <c r="U42" s="2"/>
      <c r="V42" s="2"/>
      <c r="W42" s="2"/>
      <c r="X42" s="2"/>
      <c r="Y42" s="2"/>
      <c r="Z42" s="2"/>
    </row>
    <row r="43" ht="15.75" customHeight="1">
      <c r="A43" s="1" t="s">
        <v>563</v>
      </c>
      <c r="B43" s="1">
        <v>0.0</v>
      </c>
      <c r="C43" s="1">
        <v>0.0</v>
      </c>
      <c r="D43" s="1">
        <v>0.0</v>
      </c>
      <c r="E43" s="1">
        <v>0.0</v>
      </c>
      <c r="F43" s="1">
        <v>0.0</v>
      </c>
      <c r="G43" s="1" t="s">
        <v>564</v>
      </c>
      <c r="H43" s="1" t="s">
        <v>555</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558</v>
      </c>
      <c r="G44" s="1" t="s">
        <v>573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v>0.0</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v>0.0</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v>0.0</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633</v>
      </c>
      <c r="C52" s="1" t="s">
        <v>634</v>
      </c>
      <c r="D52" s="1" t="s">
        <v>635</v>
      </c>
      <c r="E52" s="1" t="s">
        <v>636</v>
      </c>
      <c r="F52" s="1" t="s">
        <v>637</v>
      </c>
      <c r="G52" s="1" t="s">
        <v>638</v>
      </c>
      <c r="H52" s="1">
        <v>0.0</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v>0.0</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v>0.0</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700</v>
      </c>
      <c r="F58" s="1" t="s">
        <v>701</v>
      </c>
      <c r="G58" s="1" t="s">
        <v>702</v>
      </c>
      <c r="H58" s="1" t="s">
        <v>703</v>
      </c>
      <c r="I58" s="1" t="s">
        <v>704</v>
      </c>
      <c r="J58" s="1" t="s">
        <v>426</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528</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264</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1" t="s">
        <v>771</v>
      </c>
      <c r="C65" s="1" t="s">
        <v>772</v>
      </c>
      <c r="D65" s="1" t="s">
        <v>59</v>
      </c>
      <c r="E65" s="1" t="s">
        <v>773</v>
      </c>
      <c r="F65" s="1" t="s">
        <v>119</v>
      </c>
      <c r="G65" s="1" t="s">
        <v>59</v>
      </c>
      <c r="H65" s="1">
        <v>0.0</v>
      </c>
      <c r="I65" s="1">
        <v>0.0</v>
      </c>
      <c r="J65" s="1">
        <v>0.0</v>
      </c>
      <c r="K65" s="1">
        <v>0.0</v>
      </c>
      <c r="L65" s="2"/>
      <c r="M65" s="2"/>
      <c r="N65" s="2"/>
      <c r="O65" s="2"/>
      <c r="P65" s="2"/>
      <c r="Q65" s="2"/>
      <c r="R65" s="2"/>
      <c r="S65" s="2"/>
      <c r="T65" s="2"/>
      <c r="U65" s="2"/>
      <c r="V65" s="2"/>
      <c r="W65" s="2"/>
      <c r="X65" s="2"/>
      <c r="Y65" s="2"/>
      <c r="Z65" s="2"/>
    </row>
    <row r="66" ht="15.75" customHeight="1">
      <c r="A66" s="1" t="s">
        <v>774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v>6.0</v>
      </c>
      <c r="G68" s="1" t="s">
        <v>791</v>
      </c>
      <c r="H68" s="1" t="s">
        <v>792</v>
      </c>
      <c r="I68" s="1" t="s">
        <v>793</v>
      </c>
      <c r="J68" s="1" t="s">
        <v>794</v>
      </c>
      <c r="K68" s="1">
        <v>58.0</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v>-56.0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343</v>
      </c>
      <c r="F72" s="1" t="s">
        <v>831</v>
      </c>
      <c r="G72" s="1" t="s">
        <v>832</v>
      </c>
      <c r="H72" s="1" t="s">
        <v>575</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828</v>
      </c>
      <c r="C73" s="1" t="s">
        <v>829</v>
      </c>
      <c r="D73" s="1" t="s">
        <v>830</v>
      </c>
      <c r="E73" s="1" t="s">
        <v>343</v>
      </c>
      <c r="F73" s="1" t="s">
        <v>831</v>
      </c>
      <c r="G73" s="1" t="s">
        <v>832</v>
      </c>
      <c r="H73" s="1" t="s">
        <v>575</v>
      </c>
      <c r="I73" s="1" t="s">
        <v>833</v>
      </c>
      <c r="J73" s="1" t="s">
        <v>834</v>
      </c>
      <c r="K73" s="1" t="s">
        <v>835</v>
      </c>
      <c r="L73" s="2"/>
      <c r="M73" s="2"/>
      <c r="N73" s="2"/>
      <c r="O73" s="2"/>
      <c r="P73" s="2"/>
      <c r="Q73" s="2"/>
      <c r="R73" s="2"/>
      <c r="S73" s="2"/>
      <c r="T73" s="2"/>
      <c r="U73" s="2"/>
      <c r="V73" s="2"/>
      <c r="W73" s="2"/>
      <c r="X73" s="2"/>
      <c r="Y73" s="2"/>
      <c r="Z73" s="2"/>
    </row>
    <row r="74" ht="15.75" customHeight="1">
      <c r="A74" s="1" t="s">
        <v>837</v>
      </c>
      <c r="B74" s="1" t="s">
        <v>838</v>
      </c>
      <c r="C74" s="1" t="s">
        <v>169</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875</v>
      </c>
      <c r="H77" s="1" t="s">
        <v>876</v>
      </c>
      <c r="I77" s="1" t="s">
        <v>877</v>
      </c>
      <c r="J77" s="1" t="s">
        <v>772</v>
      </c>
      <c r="K77" s="1" t="s">
        <v>878</v>
      </c>
      <c r="L77" s="2"/>
      <c r="M77" s="2"/>
      <c r="N77" s="2"/>
      <c r="O77" s="2"/>
      <c r="P77" s="2"/>
      <c r="Q77" s="2"/>
      <c r="R77" s="2"/>
      <c r="S77" s="2"/>
      <c r="T77" s="2"/>
      <c r="U77" s="2"/>
      <c r="V77" s="2"/>
      <c r="W77" s="2"/>
      <c r="X77" s="2"/>
      <c r="Y77" s="2"/>
      <c r="Z77" s="2"/>
    </row>
    <row r="78" ht="15.75" customHeight="1">
      <c r="A78" s="1" t="s">
        <v>879</v>
      </c>
      <c r="B78" s="1" t="s">
        <v>677</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334</v>
      </c>
      <c r="I79" s="1" t="s">
        <v>896</v>
      </c>
      <c r="J79" s="1" t="s">
        <v>897</v>
      </c>
      <c r="K79" s="1" t="s">
        <v>321</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553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249</v>
      </c>
      <c r="C81" s="1" t="s">
        <v>909</v>
      </c>
      <c r="D81" s="1" t="s">
        <v>910</v>
      </c>
      <c r="E81" s="1" t="s">
        <v>911</v>
      </c>
      <c r="F81" s="1" t="s">
        <v>912</v>
      </c>
      <c r="G81" s="1" t="s">
        <v>913</v>
      </c>
      <c r="H81" s="1" t="s">
        <v>914</v>
      </c>
      <c r="I81" s="1" t="s">
        <v>915</v>
      </c>
      <c r="J81" s="1" t="s">
        <v>916</v>
      </c>
      <c r="K81" s="1" t="s">
        <v>911</v>
      </c>
      <c r="L81" s="2"/>
      <c r="M81" s="2"/>
      <c r="N81" s="2"/>
      <c r="O81" s="2"/>
      <c r="P81" s="2"/>
      <c r="Q81" s="2"/>
      <c r="R81" s="2"/>
      <c r="S81" s="2"/>
      <c r="T81" s="2"/>
      <c r="U81" s="2"/>
      <c r="V81" s="2"/>
      <c r="W81" s="2"/>
      <c r="X81" s="2"/>
      <c r="Y81" s="2"/>
      <c r="Z81" s="2"/>
    </row>
    <row r="82" ht="15.75" customHeight="1">
      <c r="A82" s="1" t="s">
        <v>917</v>
      </c>
      <c r="B82" s="1" t="s">
        <v>918</v>
      </c>
      <c r="C82" s="1" t="s">
        <v>919</v>
      </c>
      <c r="D82" s="1" t="s">
        <v>675</v>
      </c>
      <c r="E82" s="1" t="s">
        <v>920</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902</v>
      </c>
      <c r="E86" s="1" t="s">
        <v>963</v>
      </c>
      <c r="F86" s="1" t="s">
        <v>964</v>
      </c>
      <c r="G86" s="1" t="s">
        <v>854</v>
      </c>
      <c r="H86" s="1">
        <v>0.0</v>
      </c>
      <c r="I86" s="1">
        <v>0.0</v>
      </c>
      <c r="J86" s="1">
        <v>0.0</v>
      </c>
      <c r="K86" s="1">
        <v>0.0</v>
      </c>
      <c r="L86" s="2"/>
      <c r="M86" s="2"/>
      <c r="N86" s="2"/>
      <c r="O86" s="2"/>
      <c r="P86" s="2"/>
      <c r="Q86" s="2"/>
      <c r="R86" s="2"/>
      <c r="S86" s="2"/>
      <c r="T86" s="2"/>
      <c r="U86" s="2"/>
      <c r="V86" s="2"/>
      <c r="W86" s="2"/>
      <c r="X86" s="2"/>
      <c r="Y86" s="2"/>
      <c r="Z86" s="2"/>
    </row>
    <row r="87" ht="15.75" customHeight="1">
      <c r="A87" s="1" t="s">
        <v>965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336</v>
      </c>
      <c r="I88" s="1" t="s">
        <v>973</v>
      </c>
      <c r="J88" s="1" t="s">
        <v>974</v>
      </c>
      <c r="K88" s="1" t="s">
        <v>975</v>
      </c>
      <c r="L88" s="2"/>
      <c r="M88" s="2"/>
      <c r="N88" s="2"/>
      <c r="O88" s="2"/>
      <c r="P88" s="2"/>
      <c r="Q88" s="2"/>
      <c r="R88" s="2"/>
      <c r="S88" s="2"/>
      <c r="T88" s="2"/>
      <c r="U88" s="2"/>
      <c r="V88" s="2"/>
      <c r="W88" s="2"/>
      <c r="X88" s="2"/>
      <c r="Y88" s="2"/>
      <c r="Z88" s="2"/>
    </row>
    <row r="89" ht="15.75" customHeight="1">
      <c r="A89" s="1" t="s">
        <v>976</v>
      </c>
      <c r="B89" s="1" t="s">
        <v>977</v>
      </c>
      <c r="C89" s="1" t="s">
        <v>978</v>
      </c>
      <c r="D89" s="1" t="s">
        <v>979</v>
      </c>
      <c r="E89" s="1" t="s">
        <v>906</v>
      </c>
      <c r="F89" s="1" t="s">
        <v>413</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907</v>
      </c>
      <c r="G90" s="1" t="s">
        <v>990</v>
      </c>
      <c r="H90" s="1">
        <v>-4.0</v>
      </c>
      <c r="I90" s="1" t="s">
        <v>991</v>
      </c>
      <c r="J90" s="1" t="s">
        <v>992</v>
      </c>
      <c r="K90" s="1">
        <v>1.0</v>
      </c>
      <c r="L90" s="2"/>
      <c r="M90" s="2"/>
      <c r="N90" s="2"/>
      <c r="O90" s="2"/>
      <c r="P90" s="2"/>
      <c r="Q90" s="2"/>
      <c r="R90" s="2"/>
      <c r="S90" s="2"/>
      <c r="T90" s="2"/>
      <c r="U90" s="2"/>
      <c r="V90" s="2"/>
      <c r="W90" s="2"/>
      <c r="X90" s="2"/>
      <c r="Y90" s="2"/>
      <c r="Z90" s="2"/>
    </row>
    <row r="91" ht="15.75" customHeight="1">
      <c r="A91" s="1" t="s">
        <v>993</v>
      </c>
      <c r="B91" s="1" t="s">
        <v>994</v>
      </c>
      <c r="C91" s="1" t="s">
        <v>995</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732</v>
      </c>
      <c r="D92" s="1" t="s">
        <v>1006</v>
      </c>
      <c r="E92" s="1" t="s">
        <v>1007</v>
      </c>
      <c r="F92" s="1" t="s">
        <v>809</v>
      </c>
      <c r="G92" s="1" t="s">
        <v>1008</v>
      </c>
      <c r="H92" s="1" t="s">
        <v>402</v>
      </c>
      <c r="I92" s="1" t="s">
        <v>1009</v>
      </c>
      <c r="J92" s="1" t="s">
        <v>1010</v>
      </c>
      <c r="K92" s="1" t="s">
        <v>1011</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t="s">
        <v>1018</v>
      </c>
      <c r="H93" s="1" t="s">
        <v>704</v>
      </c>
      <c r="I93" s="1" t="s">
        <v>787</v>
      </c>
      <c r="J93" s="1" t="s">
        <v>1019</v>
      </c>
      <c r="K93" s="1" t="s">
        <v>1020</v>
      </c>
      <c r="L93" s="2"/>
      <c r="M93" s="2"/>
      <c r="N93" s="2"/>
      <c r="O93" s="2"/>
      <c r="P93" s="2"/>
      <c r="Q93" s="2"/>
      <c r="R93" s="2"/>
      <c r="S93" s="2"/>
      <c r="T93" s="2"/>
      <c r="U93" s="2"/>
      <c r="V93" s="2"/>
      <c r="W93" s="2"/>
      <c r="X93" s="2"/>
      <c r="Y93" s="2"/>
      <c r="Z93" s="2"/>
    </row>
    <row r="94" ht="15.75" customHeight="1">
      <c r="A94" s="1" t="s">
        <v>1021</v>
      </c>
      <c r="B94" s="1" t="s">
        <v>1013</v>
      </c>
      <c r="C94" s="1" t="s">
        <v>1014</v>
      </c>
      <c r="D94" s="1" t="s">
        <v>1015</v>
      </c>
      <c r="E94" s="1" t="s">
        <v>1016</v>
      </c>
      <c r="F94" s="1" t="s">
        <v>1017</v>
      </c>
      <c r="G94" s="1" t="s">
        <v>1018</v>
      </c>
      <c r="H94" s="1" t="s">
        <v>704</v>
      </c>
      <c r="I94" s="1" t="s">
        <v>787</v>
      </c>
      <c r="J94" s="1" t="s">
        <v>1019</v>
      </c>
      <c r="K94" s="1" t="s">
        <v>1020</v>
      </c>
      <c r="L94" s="2"/>
      <c r="M94" s="2"/>
      <c r="N94" s="2"/>
      <c r="O94" s="2"/>
      <c r="P94" s="2"/>
      <c r="Q94" s="2"/>
      <c r="R94" s="2"/>
      <c r="S94" s="2"/>
      <c r="T94" s="2"/>
      <c r="U94" s="2"/>
      <c r="V94" s="2"/>
      <c r="W94" s="2"/>
      <c r="X94" s="2"/>
      <c r="Y94" s="2"/>
      <c r="Z94" s="2"/>
    </row>
    <row r="95" ht="15.75" customHeight="1">
      <c r="A95" s="1" t="s">
        <v>1022</v>
      </c>
      <c r="B95" s="1" t="s">
        <v>1023</v>
      </c>
      <c r="C95" s="1" t="s">
        <v>1024</v>
      </c>
      <c r="D95" s="1" t="s">
        <v>709</v>
      </c>
      <c r="E95" s="1" t="s">
        <v>1025</v>
      </c>
      <c r="F95" s="1" t="s">
        <v>1026</v>
      </c>
      <c r="G95" s="1" t="s">
        <v>1027</v>
      </c>
      <c r="H95" s="1" t="s">
        <v>398</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876</v>
      </c>
      <c r="E96" s="1" t="s">
        <v>1034</v>
      </c>
      <c r="F96" s="1" t="s">
        <v>1035</v>
      </c>
      <c r="G96" s="1" t="s">
        <v>1036</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778</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508</v>
      </c>
      <c r="G98" s="1" t="s">
        <v>1056</v>
      </c>
      <c r="H98" s="1" t="s">
        <v>368</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1063</v>
      </c>
      <c r="E99" s="1" t="s">
        <v>1064</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1074</v>
      </c>
      <c r="E100" s="1" t="s">
        <v>1075</v>
      </c>
      <c r="F100" s="1" t="s">
        <v>1076</v>
      </c>
      <c r="G100" s="1" t="s">
        <v>1077</v>
      </c>
      <c r="H100" s="1" t="s">
        <v>1078</v>
      </c>
      <c r="I100" s="1" t="s">
        <v>1079</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437</v>
      </c>
      <c r="F102" s="1" t="s">
        <v>1097</v>
      </c>
      <c r="G102" s="1" t="s">
        <v>1098</v>
      </c>
      <c r="H102" s="1" t="s">
        <v>1099</v>
      </c>
      <c r="I102" s="1" t="s">
        <v>524</v>
      </c>
      <c r="J102" s="1" t="s">
        <v>366</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380</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1116</v>
      </c>
      <c r="G104" s="1" t="s">
        <v>1117</v>
      </c>
      <c r="H104" s="1" t="s">
        <v>1118</v>
      </c>
      <c r="I104" s="1" t="s">
        <v>1119</v>
      </c>
      <c r="J104" s="1" t="s">
        <v>870</v>
      </c>
      <c r="K104" s="1" t="s">
        <v>490</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469</v>
      </c>
      <c r="E105" s="1" t="s">
        <v>1123</v>
      </c>
      <c r="F105" s="1" t="s">
        <v>1124</v>
      </c>
      <c r="G105" s="1" t="s">
        <v>1125</v>
      </c>
      <c r="H105" s="1" t="s">
        <v>1126</v>
      </c>
      <c r="I105" s="1" t="s">
        <v>1127</v>
      </c>
      <c r="J105" s="1" t="s">
        <v>1128</v>
      </c>
      <c r="K105" s="1">
        <v>6.0</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792</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v>0.0</v>
      </c>
      <c r="C107" s="1" t="s">
        <v>1140</v>
      </c>
      <c r="D107" s="1" t="s">
        <v>916</v>
      </c>
      <c r="E107" s="1" t="s">
        <v>1141</v>
      </c>
      <c r="F107" s="1">
        <v>4.0</v>
      </c>
      <c r="G107" s="1">
        <v>4.0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577</v>
      </c>
      <c r="D109" s="1" t="s">
        <v>1145</v>
      </c>
      <c r="E109" s="1" t="s">
        <v>1146</v>
      </c>
      <c r="F109" s="1" t="s">
        <v>1147</v>
      </c>
      <c r="G109" s="1" t="s">
        <v>1148</v>
      </c>
      <c r="H109" s="1" t="s">
        <v>946</v>
      </c>
      <c r="I109" s="1" t="s">
        <v>972</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809</v>
      </c>
      <c r="C110" s="1" t="s">
        <v>1152</v>
      </c>
      <c r="D110" s="1" t="s">
        <v>570</v>
      </c>
      <c r="E110" s="1" t="s">
        <v>194</v>
      </c>
      <c r="F110" s="1" t="s">
        <v>1153</v>
      </c>
      <c r="G110" s="1" t="s">
        <v>1154</v>
      </c>
      <c r="H110" s="1" t="s">
        <v>1155</v>
      </c>
      <c r="I110" s="1" t="s">
        <v>1156</v>
      </c>
      <c r="J110" s="1" t="s">
        <v>979</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1146</v>
      </c>
      <c r="K111" s="1" t="s">
        <v>1167</v>
      </c>
      <c r="L111" s="2"/>
      <c r="M111" s="2"/>
      <c r="N111" s="2"/>
      <c r="O111" s="2"/>
      <c r="P111" s="2"/>
      <c r="Q111" s="2"/>
      <c r="R111" s="2"/>
      <c r="S111" s="2"/>
      <c r="T111" s="2"/>
      <c r="U111" s="2"/>
      <c r="V111" s="2"/>
      <c r="W111" s="2"/>
      <c r="X111" s="2"/>
      <c r="Y111" s="2"/>
      <c r="Z111" s="2"/>
    </row>
    <row r="112" ht="15.75" customHeight="1">
      <c r="A112" s="1" t="s">
        <v>1168</v>
      </c>
      <c r="B112" s="1" t="s">
        <v>1169</v>
      </c>
      <c r="C112" s="1" t="s">
        <v>378</v>
      </c>
      <c r="D112" s="1" t="s">
        <v>1170</v>
      </c>
      <c r="E112" s="1" t="s">
        <v>1171</v>
      </c>
      <c r="F112" s="1" t="s">
        <v>567</v>
      </c>
      <c r="G112" s="1" t="s">
        <v>1172</v>
      </c>
      <c r="H112" s="1" t="s">
        <v>1173</v>
      </c>
      <c r="I112" s="1" t="s">
        <v>1174</v>
      </c>
      <c r="J112" s="1" t="s">
        <v>379</v>
      </c>
      <c r="K112" s="1" t="s">
        <v>1175</v>
      </c>
      <c r="L112" s="2"/>
      <c r="M112" s="2"/>
      <c r="N112" s="2"/>
      <c r="O112" s="2"/>
      <c r="P112" s="2"/>
      <c r="Q112" s="2"/>
      <c r="R112" s="2"/>
      <c r="S112" s="2"/>
      <c r="T112" s="2"/>
      <c r="U112" s="2"/>
      <c r="V112" s="2"/>
      <c r="W112" s="2"/>
      <c r="X112" s="2"/>
      <c r="Y112" s="2"/>
      <c r="Z112" s="2"/>
    </row>
    <row r="113" ht="15.75" customHeight="1">
      <c r="A113" s="1" t="s">
        <v>1176</v>
      </c>
      <c r="B113" s="1" t="s">
        <v>1177</v>
      </c>
      <c r="C113" s="1" t="s">
        <v>436</v>
      </c>
      <c r="D113" s="1" t="s">
        <v>1178</v>
      </c>
      <c r="E113" s="1" t="s">
        <v>1179</v>
      </c>
      <c r="F113" s="1" t="s">
        <v>426</v>
      </c>
      <c r="G113" s="1" t="s">
        <v>1180</v>
      </c>
      <c r="H113" s="1" t="s">
        <v>1181</v>
      </c>
      <c r="I113" s="1" t="s">
        <v>1182</v>
      </c>
      <c r="J113" s="1" t="s">
        <v>1183</v>
      </c>
      <c r="K113" s="1" t="s">
        <v>1184</v>
      </c>
      <c r="L113" s="2"/>
      <c r="M113" s="2"/>
      <c r="N113" s="2"/>
      <c r="O113" s="2"/>
      <c r="P113" s="2"/>
      <c r="Q113" s="2"/>
      <c r="R113" s="2"/>
      <c r="S113" s="2"/>
      <c r="T113" s="2"/>
      <c r="U113" s="2"/>
      <c r="V113" s="2"/>
      <c r="W113" s="2"/>
      <c r="X113" s="2"/>
      <c r="Y113" s="2"/>
      <c r="Z113" s="2"/>
    </row>
    <row r="114" ht="15.75" customHeight="1">
      <c r="A114" s="1" t="s">
        <v>1185</v>
      </c>
      <c r="B114" s="1" t="s">
        <v>1186</v>
      </c>
      <c r="C114" s="1" t="s">
        <v>330</v>
      </c>
      <c r="D114" s="1" t="s">
        <v>1187</v>
      </c>
      <c r="E114" s="1" t="s">
        <v>1188</v>
      </c>
      <c r="F114" s="1" t="s">
        <v>428</v>
      </c>
      <c r="G114" s="1" t="s">
        <v>1189</v>
      </c>
      <c r="H114" s="1" t="s">
        <v>1190</v>
      </c>
      <c r="I114" s="1" t="s">
        <v>242</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1186</v>
      </c>
      <c r="C115" s="1" t="s">
        <v>330</v>
      </c>
      <c r="D115" s="1" t="s">
        <v>1187</v>
      </c>
      <c r="E115" s="1" t="s">
        <v>1188</v>
      </c>
      <c r="F115" s="1" t="s">
        <v>428</v>
      </c>
      <c r="G115" s="1" t="s">
        <v>1189</v>
      </c>
      <c r="H115" s="1" t="s">
        <v>1190</v>
      </c>
      <c r="I115" s="1" t="s">
        <v>242</v>
      </c>
      <c r="J115" s="1" t="s">
        <v>1191</v>
      </c>
      <c r="K115" s="1" t="s">
        <v>1192</v>
      </c>
      <c r="L115" s="2"/>
      <c r="M115" s="2"/>
      <c r="N115" s="2"/>
      <c r="O115" s="2"/>
      <c r="P115" s="2"/>
      <c r="Q115" s="2"/>
      <c r="R115" s="2"/>
      <c r="S115" s="2"/>
      <c r="T115" s="2"/>
      <c r="U115" s="2"/>
      <c r="V115" s="2"/>
      <c r="W115" s="2"/>
      <c r="X115" s="2"/>
      <c r="Y115" s="2"/>
      <c r="Z115" s="2"/>
    </row>
    <row r="116" ht="15.75" customHeight="1">
      <c r="A116" s="1" t="s">
        <v>1194</v>
      </c>
      <c r="B116" s="1" t="s">
        <v>1195</v>
      </c>
      <c r="C116" s="1" t="s">
        <v>1149</v>
      </c>
      <c r="D116" s="1" t="s">
        <v>1196</v>
      </c>
      <c r="E116" s="1" t="s">
        <v>1197</v>
      </c>
      <c r="F116" s="1" t="s">
        <v>1198</v>
      </c>
      <c r="G116" s="1" t="s">
        <v>1199</v>
      </c>
      <c r="H116" s="1" t="s">
        <v>391</v>
      </c>
      <c r="I116" s="1" t="s">
        <v>1200</v>
      </c>
      <c r="J116" s="1" t="s">
        <v>125</v>
      </c>
      <c r="K116" s="1" t="s">
        <v>1201</v>
      </c>
      <c r="L116" s="2"/>
      <c r="M116" s="2"/>
      <c r="N116" s="2"/>
      <c r="O116" s="2"/>
      <c r="P116" s="2"/>
      <c r="Q116" s="2"/>
      <c r="R116" s="2"/>
      <c r="S116" s="2"/>
      <c r="T116" s="2"/>
      <c r="U116" s="2"/>
      <c r="V116" s="2"/>
      <c r="W116" s="2"/>
      <c r="X116" s="2"/>
      <c r="Y116" s="2"/>
      <c r="Z116" s="2"/>
    </row>
    <row r="117" ht="15.75" customHeight="1">
      <c r="A117" s="1" t="s">
        <v>1202</v>
      </c>
      <c r="B117" s="1" t="s">
        <v>1203</v>
      </c>
      <c r="C117" s="1">
        <v>-1.0</v>
      </c>
      <c r="D117" s="1" t="s">
        <v>1204</v>
      </c>
      <c r="E117" s="1" t="s">
        <v>1205</v>
      </c>
      <c r="F117" s="1" t="s">
        <v>1206</v>
      </c>
      <c r="G117" s="1" t="s">
        <v>1207</v>
      </c>
      <c r="H117" s="1" t="s">
        <v>1208</v>
      </c>
      <c r="I117" s="1" t="s">
        <v>555</v>
      </c>
      <c r="J117" s="1" t="s">
        <v>1209</v>
      </c>
      <c r="K117" s="1" t="s">
        <v>1210</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1216</v>
      </c>
      <c r="G118" s="1" t="s">
        <v>1217</v>
      </c>
      <c r="H118" s="1" t="s">
        <v>1218</v>
      </c>
      <c r="I118" s="1" t="s">
        <v>1219</v>
      </c>
      <c r="J118" s="1" t="s">
        <v>1220</v>
      </c>
      <c r="K118" s="1" t="s">
        <v>1141</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562</v>
      </c>
      <c r="G119" s="1" t="s">
        <v>184</v>
      </c>
      <c r="H119" s="1" t="s">
        <v>1163</v>
      </c>
      <c r="I119" s="1" t="s">
        <v>1136</v>
      </c>
      <c r="J119" s="1" t="s">
        <v>1226</v>
      </c>
      <c r="K119" s="1" t="s">
        <v>1227</v>
      </c>
      <c r="L119" s="2"/>
      <c r="M119" s="2"/>
      <c r="N119" s="2"/>
      <c r="O119" s="2"/>
      <c r="P119" s="2"/>
      <c r="Q119" s="2"/>
      <c r="R119" s="2"/>
      <c r="S119" s="2"/>
      <c r="T119" s="2"/>
      <c r="U119" s="2"/>
      <c r="V119" s="2"/>
      <c r="W119" s="2"/>
      <c r="X119" s="2"/>
      <c r="Y119" s="2"/>
      <c r="Z119" s="2"/>
    </row>
    <row r="120" ht="15.75" customHeight="1">
      <c r="A120" s="1" t="s">
        <v>1228</v>
      </c>
      <c r="B120" s="1" t="s">
        <v>1229</v>
      </c>
      <c r="C120" s="1" t="s">
        <v>1230</v>
      </c>
      <c r="D120" s="1" t="s">
        <v>1231</v>
      </c>
      <c r="E120" s="1" t="s">
        <v>1232</v>
      </c>
      <c r="F120" s="1" t="s">
        <v>1233</v>
      </c>
      <c r="G120" s="1" t="s">
        <v>1234</v>
      </c>
      <c r="H120" s="1" t="s">
        <v>1235</v>
      </c>
      <c r="I120" s="1" t="s">
        <v>1236</v>
      </c>
      <c r="J120" s="1" t="s">
        <v>1237</v>
      </c>
      <c r="K120" s="1" t="s">
        <v>1238</v>
      </c>
      <c r="L120" s="2"/>
      <c r="M120" s="2"/>
      <c r="N120" s="2"/>
      <c r="O120" s="2"/>
      <c r="P120" s="2"/>
      <c r="Q120" s="2"/>
      <c r="R120" s="2"/>
      <c r="S120" s="2"/>
      <c r="T120" s="2"/>
      <c r="U120" s="2"/>
      <c r="V120" s="2"/>
      <c r="W120" s="2"/>
      <c r="X120" s="2"/>
      <c r="Y120" s="2"/>
      <c r="Z120" s="2"/>
    </row>
    <row r="121" ht="15.75" customHeight="1">
      <c r="A121" s="1" t="s">
        <v>1239</v>
      </c>
      <c r="B121" s="1" t="s">
        <v>191</v>
      </c>
      <c r="C121" s="1" t="s">
        <v>1240</v>
      </c>
      <c r="D121" s="1" t="s">
        <v>1241</v>
      </c>
      <c r="E121" s="1" t="s">
        <v>1242</v>
      </c>
      <c r="F121" s="1" t="s">
        <v>779</v>
      </c>
      <c r="G121" s="1" t="s">
        <v>197</v>
      </c>
      <c r="H121" s="1" t="s">
        <v>1243</v>
      </c>
      <c r="I121" s="1" t="s">
        <v>1244</v>
      </c>
      <c r="J121" s="1" t="s">
        <v>1245</v>
      </c>
      <c r="K121" s="1" t="s">
        <v>1246</v>
      </c>
      <c r="L121" s="2"/>
      <c r="M121" s="2"/>
      <c r="N121" s="2"/>
      <c r="O121" s="2"/>
      <c r="P121" s="2"/>
      <c r="Q121" s="2"/>
      <c r="R121" s="2"/>
      <c r="S121" s="2"/>
      <c r="T121" s="2"/>
      <c r="U121" s="2"/>
      <c r="V121" s="2"/>
      <c r="W121" s="2"/>
      <c r="X121" s="2"/>
      <c r="Y121" s="2"/>
      <c r="Z121" s="2"/>
    </row>
    <row r="122" ht="15.75" customHeight="1">
      <c r="A122" s="1" t="s">
        <v>1247</v>
      </c>
      <c r="B122" s="1" t="s">
        <v>1145</v>
      </c>
      <c r="C122" s="1" t="s">
        <v>1248</v>
      </c>
      <c r="D122" s="1" t="s">
        <v>1249</v>
      </c>
      <c r="E122" s="1" t="s">
        <v>1250</v>
      </c>
      <c r="F122" s="1" t="s">
        <v>1251</v>
      </c>
      <c r="G122" s="1" t="s">
        <v>1252</v>
      </c>
      <c r="H122" s="1">
        <v>4.0</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1257</v>
      </c>
      <c r="C123" s="1" t="s">
        <v>1258</v>
      </c>
      <c r="D123" s="1" t="s">
        <v>1259</v>
      </c>
      <c r="E123" s="1" t="s">
        <v>1260</v>
      </c>
      <c r="F123" s="1" t="s">
        <v>1261</v>
      </c>
      <c r="G123" s="1" t="s">
        <v>178</v>
      </c>
      <c r="H123" s="1" t="s">
        <v>1262</v>
      </c>
      <c r="I123" s="1" t="s">
        <v>1263</v>
      </c>
      <c r="J123" s="1" t="s">
        <v>1264</v>
      </c>
      <c r="K123" s="1" t="s">
        <v>1265</v>
      </c>
      <c r="L123" s="2"/>
      <c r="M123" s="2"/>
      <c r="N123" s="2"/>
      <c r="O123" s="2"/>
      <c r="P123" s="2"/>
      <c r="Q123" s="2"/>
      <c r="R123" s="2"/>
      <c r="S123" s="2"/>
      <c r="T123" s="2"/>
      <c r="U123" s="2"/>
      <c r="V123" s="2"/>
      <c r="W123" s="2"/>
      <c r="X123" s="2"/>
      <c r="Y123" s="2"/>
      <c r="Z123" s="2"/>
    </row>
    <row r="124" ht="15.75" customHeight="1">
      <c r="A124" s="1" t="s">
        <v>1266</v>
      </c>
      <c r="B124" s="1" t="s">
        <v>1170</v>
      </c>
      <c r="C124" s="1" t="s">
        <v>1267</v>
      </c>
      <c r="D124" s="1" t="s">
        <v>1268</v>
      </c>
      <c r="E124" s="1" t="s">
        <v>1269</v>
      </c>
      <c r="F124" s="1" t="s">
        <v>1270</v>
      </c>
      <c r="G124" s="1" t="s">
        <v>1271</v>
      </c>
      <c r="H124" s="1" t="s">
        <v>1272</v>
      </c>
      <c r="I124" s="1" t="s">
        <v>1273</v>
      </c>
      <c r="J124" s="1" t="s">
        <v>1274</v>
      </c>
      <c r="K124" s="1" t="s">
        <v>411</v>
      </c>
      <c r="L124" s="2"/>
      <c r="M124" s="2"/>
      <c r="N124" s="2"/>
      <c r="O124" s="2"/>
      <c r="P124" s="2"/>
      <c r="Q124" s="2"/>
      <c r="R124" s="2"/>
      <c r="S124" s="2"/>
      <c r="T124" s="2"/>
      <c r="U124" s="2"/>
      <c r="V124" s="2"/>
      <c r="W124" s="2"/>
      <c r="X124" s="2"/>
      <c r="Y124" s="2"/>
      <c r="Z124" s="2"/>
    </row>
    <row r="125" ht="15.75" customHeight="1">
      <c r="A125" s="1" t="s">
        <v>1275</v>
      </c>
      <c r="B125" s="1" t="s">
        <v>194</v>
      </c>
      <c r="C125" s="1" t="s">
        <v>777</v>
      </c>
      <c r="D125" s="1" t="s">
        <v>562</v>
      </c>
      <c r="E125" s="1" t="s">
        <v>361</v>
      </c>
      <c r="F125" s="1" t="s">
        <v>1276</v>
      </c>
      <c r="G125" s="1" t="s">
        <v>1277</v>
      </c>
      <c r="H125" s="1" t="s">
        <v>1278</v>
      </c>
      <c r="I125" s="1" t="s">
        <v>1279</v>
      </c>
      <c r="J125" s="1" t="s">
        <v>1100</v>
      </c>
      <c r="K125" s="1" t="s">
        <v>1280</v>
      </c>
      <c r="L125" s="2"/>
      <c r="M125" s="2"/>
      <c r="N125" s="2"/>
      <c r="O125" s="2"/>
      <c r="P125" s="2"/>
      <c r="Q125" s="2"/>
      <c r="R125" s="2"/>
      <c r="S125" s="2"/>
      <c r="T125" s="2"/>
      <c r="U125" s="2"/>
      <c r="V125" s="2"/>
      <c r="W125" s="2"/>
      <c r="X125" s="2"/>
      <c r="Y125" s="2"/>
      <c r="Z125" s="2"/>
    </row>
    <row r="126" ht="15.75" customHeight="1">
      <c r="A126" s="1" t="s">
        <v>1281</v>
      </c>
      <c r="B126" s="1" t="s">
        <v>403</v>
      </c>
      <c r="C126" s="1" t="s">
        <v>1282</v>
      </c>
      <c r="D126" s="1" t="s">
        <v>1283</v>
      </c>
      <c r="E126" s="1" t="s">
        <v>1284</v>
      </c>
      <c r="F126" s="1" t="s">
        <v>1285</v>
      </c>
      <c r="G126" s="1" t="s">
        <v>1286</v>
      </c>
      <c r="H126" s="1" t="s">
        <v>1287</v>
      </c>
      <c r="I126" s="1" t="s">
        <v>1288</v>
      </c>
      <c r="J126" s="1" t="s">
        <v>1289</v>
      </c>
      <c r="K126" s="1" t="s">
        <v>814</v>
      </c>
      <c r="L126" s="2"/>
      <c r="M126" s="2"/>
      <c r="N126" s="2"/>
      <c r="O126" s="2"/>
      <c r="P126" s="2"/>
      <c r="Q126" s="2"/>
      <c r="R126" s="2"/>
      <c r="S126" s="2"/>
      <c r="T126" s="2"/>
      <c r="U126" s="2"/>
      <c r="V126" s="2"/>
      <c r="W126" s="2"/>
      <c r="X126" s="2"/>
      <c r="Y126" s="2"/>
      <c r="Z126" s="2"/>
    </row>
    <row r="127" ht="15.75" customHeight="1">
      <c r="A127" s="1" t="s">
        <v>1290</v>
      </c>
      <c r="B127" s="1" t="s">
        <v>1291</v>
      </c>
      <c r="C127" s="1" t="s">
        <v>1292</v>
      </c>
      <c r="D127" s="1" t="s">
        <v>1293</v>
      </c>
      <c r="E127" s="1" t="s">
        <v>1284</v>
      </c>
      <c r="F127" s="1" t="s">
        <v>1294</v>
      </c>
      <c r="G127" s="1" t="s">
        <v>1295</v>
      </c>
      <c r="H127" s="1" t="s">
        <v>1296</v>
      </c>
      <c r="I127" s="1" t="s">
        <v>1297</v>
      </c>
      <c r="J127" s="1" t="s">
        <v>1298</v>
      </c>
      <c r="K127" s="1" t="s">
        <v>187</v>
      </c>
      <c r="L127" s="2"/>
      <c r="M127" s="2"/>
      <c r="N127" s="2"/>
      <c r="O127" s="2"/>
      <c r="P127" s="2"/>
      <c r="Q127" s="2"/>
      <c r="R127" s="2"/>
      <c r="S127" s="2"/>
      <c r="T127" s="2"/>
      <c r="U127" s="2"/>
      <c r="V127" s="2"/>
      <c r="W127" s="2"/>
      <c r="X127" s="2"/>
      <c r="Y127" s="2"/>
      <c r="Z127" s="2"/>
    </row>
    <row r="128" ht="15.75" customHeight="1">
      <c r="A128" s="1" t="s">
        <v>1299</v>
      </c>
      <c r="B128" s="1">
        <v>0.0</v>
      </c>
      <c r="C128" s="1">
        <v>0.0</v>
      </c>
      <c r="D128" s="1">
        <v>0.0</v>
      </c>
      <c r="E128" s="1" t="s">
        <v>1300</v>
      </c>
      <c r="F128" s="1" t="s">
        <v>1301</v>
      </c>
      <c r="G128" s="1" t="s">
        <v>1302</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1303</v>
      </c>
      <c r="C1" s="1" t="s">
        <v>1304</v>
      </c>
      <c r="D1" s="1" t="s">
        <v>1305</v>
      </c>
      <c r="E1" s="1" t="s">
        <v>1306</v>
      </c>
      <c r="F1" s="1" t="s">
        <v>1307</v>
      </c>
      <c r="G1" s="1" t="s">
        <v>1308</v>
      </c>
      <c r="H1" s="1" t="s">
        <v>1309</v>
      </c>
      <c r="I1" s="2"/>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2"/>
      <c r="J2" s="2"/>
      <c r="K2" s="2"/>
      <c r="L2" s="2"/>
      <c r="M2" s="2"/>
      <c r="N2" s="2"/>
      <c r="O2" s="2"/>
      <c r="P2" s="2"/>
      <c r="Q2" s="2"/>
      <c r="R2" s="2"/>
      <c r="S2" s="2"/>
      <c r="T2" s="2"/>
      <c r="U2" s="2"/>
      <c r="V2" s="2"/>
      <c r="W2" s="2"/>
      <c r="X2" s="2"/>
      <c r="Y2" s="2"/>
      <c r="Z2" s="2"/>
    </row>
    <row r="3">
      <c r="A3" s="1" t="s">
        <v>1317</v>
      </c>
      <c r="B3" s="1" t="s">
        <v>1318</v>
      </c>
      <c r="C3" s="1" t="s">
        <v>1319</v>
      </c>
      <c r="D3" s="1" t="s">
        <v>1320</v>
      </c>
      <c r="E3" s="1" t="s">
        <v>1321</v>
      </c>
      <c r="F3" s="1" t="s">
        <v>1322</v>
      </c>
      <c r="G3" s="1" t="s">
        <v>1323</v>
      </c>
      <c r="H3" s="1" t="s">
        <v>1324</v>
      </c>
      <c r="I3" s="2"/>
      <c r="J3" s="2"/>
      <c r="K3" s="2"/>
      <c r="L3" s="2"/>
      <c r="M3" s="2"/>
      <c r="N3" s="2"/>
      <c r="O3" s="2"/>
      <c r="P3" s="2"/>
      <c r="Q3" s="2"/>
      <c r="R3" s="2"/>
      <c r="S3" s="2"/>
      <c r="T3" s="2"/>
      <c r="U3" s="2"/>
      <c r="V3" s="2"/>
      <c r="W3" s="2"/>
      <c r="X3" s="2"/>
      <c r="Y3" s="2"/>
      <c r="Z3" s="2"/>
    </row>
    <row r="4">
      <c r="A4" s="1" t="s">
        <v>1325</v>
      </c>
      <c r="B4" s="1" t="s">
        <v>1326</v>
      </c>
      <c r="C4" s="1" t="s">
        <v>1312</v>
      </c>
      <c r="D4" s="1" t="s">
        <v>1313</v>
      </c>
      <c r="E4" s="1" t="s">
        <v>1314</v>
      </c>
      <c r="F4" s="1" t="s">
        <v>1315</v>
      </c>
      <c r="G4" s="1" t="s">
        <v>1316</v>
      </c>
      <c r="H4" s="1" t="s">
        <v>1316</v>
      </c>
      <c r="I4" s="2"/>
      <c r="J4" s="2"/>
      <c r="K4" s="2"/>
      <c r="L4" s="2"/>
      <c r="M4" s="2"/>
      <c r="N4" s="2"/>
      <c r="O4" s="2"/>
      <c r="P4" s="2"/>
      <c r="Q4" s="2"/>
      <c r="R4" s="2"/>
      <c r="S4" s="2"/>
      <c r="T4" s="2"/>
      <c r="U4" s="2"/>
      <c r="V4" s="2"/>
      <c r="W4" s="2"/>
      <c r="X4" s="2"/>
      <c r="Y4" s="2"/>
      <c r="Z4" s="2"/>
    </row>
    <row r="5">
      <c r="A5" s="1" t="s">
        <v>1317</v>
      </c>
      <c r="B5" s="1" t="s">
        <v>1318</v>
      </c>
      <c r="C5" s="1" t="s">
        <v>1327</v>
      </c>
      <c r="D5" s="1" t="s">
        <v>1320</v>
      </c>
      <c r="E5" s="1" t="s">
        <v>1321</v>
      </c>
      <c r="F5" s="1" t="s">
        <v>1322</v>
      </c>
      <c r="G5" s="1" t="s">
        <v>1323</v>
      </c>
      <c r="H5" s="1" t="s">
        <v>1324</v>
      </c>
      <c r="I5" s="2"/>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2"/>
      <c r="J6" s="2"/>
      <c r="K6" s="2"/>
      <c r="L6" s="2"/>
      <c r="M6" s="2"/>
      <c r="N6" s="2"/>
      <c r="O6" s="2"/>
      <c r="P6" s="2"/>
      <c r="Q6" s="2"/>
      <c r="R6" s="2"/>
      <c r="S6" s="2"/>
      <c r="T6" s="2"/>
      <c r="U6" s="2"/>
      <c r="V6" s="2"/>
      <c r="W6" s="2"/>
      <c r="X6" s="2"/>
      <c r="Y6" s="2"/>
      <c r="Z6" s="2"/>
    </row>
    <row r="7">
      <c r="A7" s="1" t="s">
        <v>1336</v>
      </c>
      <c r="B7" s="1" t="s">
        <v>1337</v>
      </c>
      <c r="C7" s="1" t="s">
        <v>1318</v>
      </c>
      <c r="D7" s="1" t="s">
        <v>1318</v>
      </c>
      <c r="E7" s="1" t="s">
        <v>1318</v>
      </c>
      <c r="F7" s="1" t="s">
        <v>1318</v>
      </c>
      <c r="G7" s="1" t="s">
        <v>1318</v>
      </c>
      <c r="H7" s="1" t="s">
        <v>1318</v>
      </c>
      <c r="I7" s="2"/>
      <c r="J7" s="2"/>
      <c r="K7" s="2"/>
      <c r="L7" s="2"/>
      <c r="M7" s="2"/>
      <c r="N7" s="2"/>
      <c r="O7" s="2"/>
      <c r="P7" s="2"/>
      <c r="Q7" s="2"/>
      <c r="R7" s="2"/>
      <c r="S7" s="2"/>
      <c r="T7" s="2"/>
      <c r="U7" s="2"/>
      <c r="V7" s="2"/>
      <c r="W7" s="2"/>
      <c r="X7" s="2"/>
      <c r="Y7" s="2"/>
      <c r="Z7" s="2"/>
    </row>
    <row r="8">
      <c r="A8" s="1" t="s">
        <v>1338</v>
      </c>
      <c r="B8" s="1" t="s">
        <v>1318</v>
      </c>
      <c r="C8" s="1" t="s">
        <v>1339</v>
      </c>
      <c r="D8" s="1" t="s">
        <v>1340</v>
      </c>
      <c r="E8" s="1" t="s">
        <v>1341</v>
      </c>
      <c r="F8" s="1" t="s">
        <v>1342</v>
      </c>
      <c r="G8" s="1" t="s">
        <v>1339</v>
      </c>
      <c r="H8" s="1" t="s">
        <v>1343</v>
      </c>
      <c r="I8" s="2"/>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2"/>
      <c r="J9" s="2"/>
      <c r="K9" s="2"/>
      <c r="L9" s="2"/>
      <c r="M9" s="2"/>
      <c r="N9" s="2"/>
      <c r="O9" s="2"/>
      <c r="P9" s="2"/>
      <c r="Q9" s="2"/>
      <c r="R9" s="2"/>
      <c r="S9" s="2"/>
      <c r="T9" s="2"/>
      <c r="U9" s="2"/>
      <c r="V9" s="2"/>
      <c r="W9" s="2"/>
      <c r="X9" s="2"/>
      <c r="Y9" s="2"/>
      <c r="Z9" s="2"/>
    </row>
    <row r="10">
      <c r="A10" s="1" t="s">
        <v>1352</v>
      </c>
      <c r="B10" s="1" t="s">
        <v>1339</v>
      </c>
      <c r="C10" s="1" t="s">
        <v>1339</v>
      </c>
      <c r="D10" s="1" t="s">
        <v>1339</v>
      </c>
      <c r="E10" s="1" t="s">
        <v>1339</v>
      </c>
      <c r="F10" s="1" t="s">
        <v>1339</v>
      </c>
      <c r="G10" s="1" t="s">
        <v>1350</v>
      </c>
      <c r="H10" s="1" t="s">
        <v>1351</v>
      </c>
      <c r="I10" s="2"/>
      <c r="J10" s="2"/>
      <c r="K10" s="2"/>
      <c r="L10" s="2"/>
      <c r="M10" s="2"/>
      <c r="N10" s="2"/>
      <c r="O10" s="2"/>
      <c r="P10" s="2"/>
      <c r="Q10" s="2"/>
      <c r="R10" s="2"/>
      <c r="S10" s="2"/>
      <c r="T10" s="2"/>
      <c r="U10" s="2"/>
      <c r="V10" s="2"/>
      <c r="W10" s="2"/>
      <c r="X10" s="2"/>
      <c r="Y10" s="2"/>
      <c r="Z10" s="2"/>
    </row>
    <row r="11">
      <c r="A11" s="1" t="s">
        <v>1353</v>
      </c>
      <c r="B11" s="1" t="s">
        <v>1339</v>
      </c>
      <c r="C11" s="1" t="s">
        <v>1342</v>
      </c>
      <c r="D11" s="1" t="s">
        <v>1342</v>
      </c>
      <c r="E11" s="1" t="s">
        <v>1342</v>
      </c>
      <c r="F11" s="1" t="s">
        <v>1339</v>
      </c>
      <c r="G11" s="1" t="s">
        <v>1354</v>
      </c>
      <c r="H11" s="1" t="s">
        <v>1355</v>
      </c>
      <c r="I11" s="2"/>
      <c r="J11" s="2"/>
      <c r="K11" s="2"/>
      <c r="L11" s="2"/>
      <c r="M11" s="2"/>
      <c r="N11" s="2"/>
      <c r="O11" s="2"/>
      <c r="P11" s="2"/>
      <c r="Q11" s="2"/>
      <c r="R11" s="2"/>
      <c r="S11" s="2"/>
      <c r="T11" s="2"/>
      <c r="U11" s="2"/>
      <c r="V11" s="2"/>
      <c r="W11" s="2"/>
      <c r="X11" s="2"/>
      <c r="Y11" s="2"/>
      <c r="Z11" s="2"/>
    </row>
    <row r="12">
      <c r="A12" s="1" t="s">
        <v>1356</v>
      </c>
      <c r="B12" s="1" t="s">
        <v>1339</v>
      </c>
      <c r="C12" s="1" t="s">
        <v>1342</v>
      </c>
      <c r="D12" s="1" t="s">
        <v>1342</v>
      </c>
      <c r="E12" s="1" t="s">
        <v>1342</v>
      </c>
      <c r="F12" s="1" t="s">
        <v>1339</v>
      </c>
      <c r="G12" s="1" t="s">
        <v>1357</v>
      </c>
      <c r="H12" s="1" t="s">
        <v>1358</v>
      </c>
      <c r="I12" s="2"/>
      <c r="J12" s="2"/>
      <c r="K12" s="2"/>
      <c r="L12" s="2"/>
      <c r="M12" s="2"/>
      <c r="N12" s="2"/>
      <c r="O12" s="2"/>
      <c r="P12" s="2"/>
      <c r="Q12" s="2"/>
      <c r="R12" s="2"/>
      <c r="S12" s="2"/>
      <c r="T12" s="2"/>
      <c r="U12" s="2"/>
      <c r="V12" s="2"/>
      <c r="W12" s="2"/>
      <c r="X12" s="2"/>
      <c r="Y12" s="2"/>
      <c r="Z12" s="2"/>
    </row>
    <row r="13">
      <c r="A13" s="1" t="s">
        <v>1359</v>
      </c>
      <c r="B13" s="1" t="s">
        <v>1318</v>
      </c>
      <c r="C13" s="1" t="s">
        <v>1318</v>
      </c>
      <c r="D13" s="1" t="s">
        <v>1318</v>
      </c>
      <c r="E13" s="1" t="s">
        <v>1318</v>
      </c>
      <c r="F13" s="1" t="s">
        <v>1318</v>
      </c>
      <c r="G13" s="1" t="s">
        <v>1318</v>
      </c>
      <c r="H13" s="1" t="s">
        <v>1318</v>
      </c>
      <c r="I13" s="2"/>
      <c r="J13" s="2"/>
      <c r="K13" s="2"/>
      <c r="L13" s="2"/>
      <c r="M13" s="2"/>
      <c r="N13" s="2"/>
      <c r="O13" s="2"/>
      <c r="P13" s="2"/>
      <c r="Q13" s="2"/>
      <c r="R13" s="2"/>
      <c r="S13" s="2"/>
      <c r="T13" s="2"/>
      <c r="U13" s="2"/>
      <c r="V13" s="2"/>
      <c r="W13" s="2"/>
      <c r="X13" s="2"/>
      <c r="Y13" s="2"/>
      <c r="Z13" s="2"/>
    </row>
    <row r="14">
      <c r="A14" s="1" t="s">
        <v>1360</v>
      </c>
      <c r="B14" s="1" t="s">
        <v>1318</v>
      </c>
      <c r="C14" s="1" t="s">
        <v>1318</v>
      </c>
      <c r="D14" s="1" t="s">
        <v>1318</v>
      </c>
      <c r="E14" s="1" t="s">
        <v>1318</v>
      </c>
      <c r="F14" s="1" t="s">
        <v>1318</v>
      </c>
      <c r="G14" s="1" t="s">
        <v>1318</v>
      </c>
      <c r="H14" s="1" t="s">
        <v>1318</v>
      </c>
      <c r="I14" s="2"/>
      <c r="J14" s="2"/>
      <c r="K14" s="2"/>
      <c r="L14" s="2"/>
      <c r="M14" s="2"/>
      <c r="N14" s="2"/>
      <c r="O14" s="2"/>
      <c r="P14" s="2"/>
      <c r="Q14" s="2"/>
      <c r="R14" s="2"/>
      <c r="S14" s="2"/>
      <c r="T14" s="2"/>
      <c r="U14" s="2"/>
      <c r="V14" s="2"/>
      <c r="W14" s="2"/>
      <c r="X14" s="2"/>
      <c r="Y14" s="2"/>
      <c r="Z14" s="2"/>
    </row>
    <row r="15">
      <c r="A15" s="1" t="s">
        <v>1361</v>
      </c>
      <c r="B15" s="1" t="s">
        <v>1318</v>
      </c>
      <c r="C15" s="1" t="s">
        <v>1318</v>
      </c>
      <c r="D15" s="1" t="s">
        <v>1318</v>
      </c>
      <c r="E15" s="1" t="s">
        <v>1318</v>
      </c>
      <c r="F15" s="1" t="s">
        <v>1318</v>
      </c>
      <c r="G15" s="1" t="s">
        <v>1318</v>
      </c>
      <c r="H15" s="1" t="s">
        <v>1318</v>
      </c>
      <c r="I15" s="2"/>
      <c r="J15" s="2"/>
      <c r="K15" s="2"/>
      <c r="L15" s="2"/>
      <c r="M15" s="2"/>
      <c r="N15" s="2"/>
      <c r="O15" s="2"/>
      <c r="P15" s="2"/>
      <c r="Q15" s="2"/>
      <c r="R15" s="2"/>
      <c r="S15" s="2"/>
      <c r="T15" s="2"/>
      <c r="U15" s="2"/>
      <c r="V15" s="2"/>
      <c r="W15" s="2"/>
      <c r="X15" s="2"/>
      <c r="Y15" s="2"/>
      <c r="Z15" s="2"/>
    </row>
    <row r="16">
      <c r="A16" s="1" t="s">
        <v>1362</v>
      </c>
      <c r="B16" s="1" t="s">
        <v>1318</v>
      </c>
      <c r="C16" s="1" t="s">
        <v>1318</v>
      </c>
      <c r="D16" s="1" t="s">
        <v>1318</v>
      </c>
      <c r="E16" s="1" t="s">
        <v>1318</v>
      </c>
      <c r="F16" s="1" t="s">
        <v>1318</v>
      </c>
      <c r="G16" s="1" t="s">
        <v>1318</v>
      </c>
      <c r="H16" s="1" t="s">
        <v>1318</v>
      </c>
      <c r="I16" s="2"/>
      <c r="J16" s="2"/>
      <c r="K16" s="2"/>
      <c r="L16" s="2"/>
      <c r="M16" s="2"/>
      <c r="N16" s="2"/>
      <c r="O16" s="2"/>
      <c r="P16" s="2"/>
      <c r="Q16" s="2"/>
      <c r="R16" s="2"/>
      <c r="S16" s="2"/>
      <c r="T16" s="2"/>
      <c r="U16" s="2"/>
      <c r="V16" s="2"/>
      <c r="W16" s="2"/>
      <c r="X16" s="2"/>
      <c r="Y16" s="2"/>
      <c r="Z16" s="2"/>
    </row>
    <row r="17">
      <c r="A17" s="1" t="s">
        <v>1363</v>
      </c>
      <c r="B17" s="1" t="s">
        <v>169</v>
      </c>
      <c r="C17" s="1" t="s">
        <v>170</v>
      </c>
      <c r="D17" s="1" t="s">
        <v>171</v>
      </c>
      <c r="E17" s="1" t="s">
        <v>172</v>
      </c>
      <c r="F17" s="1" t="s">
        <v>177</v>
      </c>
      <c r="G17" s="1" t="s">
        <v>1364</v>
      </c>
      <c r="H17" s="1" t="s">
        <v>1365</v>
      </c>
      <c r="I17" s="2"/>
      <c r="J17" s="2"/>
      <c r="K17" s="2"/>
      <c r="L17" s="2"/>
      <c r="M17" s="2"/>
      <c r="N17" s="2"/>
      <c r="O17" s="2"/>
      <c r="P17" s="2"/>
      <c r="Q17" s="2"/>
      <c r="R17" s="2"/>
      <c r="S17" s="2"/>
      <c r="T17" s="2"/>
      <c r="U17" s="2"/>
      <c r="V17" s="2"/>
      <c r="W17" s="2"/>
      <c r="X17" s="2"/>
      <c r="Y17" s="2"/>
      <c r="Z17" s="2"/>
    </row>
    <row r="18">
      <c r="A18" s="1" t="s">
        <v>1366</v>
      </c>
      <c r="B18" s="1" t="s">
        <v>1318</v>
      </c>
      <c r="C18" s="1" t="s">
        <v>1318</v>
      </c>
      <c r="D18" s="1" t="s">
        <v>1318</v>
      </c>
      <c r="E18" s="1" t="s">
        <v>1318</v>
      </c>
      <c r="F18" s="1" t="s">
        <v>1318</v>
      </c>
      <c r="G18" s="1" t="s">
        <v>1318</v>
      </c>
      <c r="H18" s="1" t="s">
        <v>1318</v>
      </c>
      <c r="I18" s="2"/>
      <c r="J18" s="2"/>
      <c r="K18" s="2"/>
      <c r="L18" s="2"/>
      <c r="M18" s="2"/>
      <c r="N18" s="2"/>
      <c r="O18" s="2"/>
      <c r="P18" s="2"/>
      <c r="Q18" s="2"/>
      <c r="R18" s="2"/>
      <c r="S18" s="2"/>
      <c r="T18" s="2"/>
      <c r="U18" s="2"/>
      <c r="V18" s="2"/>
      <c r="W18" s="2"/>
      <c r="X18" s="2"/>
      <c r="Y18" s="2"/>
      <c r="Z18" s="2"/>
    </row>
    <row r="19">
      <c r="A19" s="1" t="s">
        <v>1367</v>
      </c>
      <c r="B19" s="1" t="s">
        <v>1368</v>
      </c>
      <c r="C19" s="1" t="s">
        <v>1369</v>
      </c>
      <c r="D19" s="1" t="s">
        <v>1370</v>
      </c>
      <c r="E19" s="1" t="s">
        <v>1371</v>
      </c>
      <c r="F19" s="1" t="s">
        <v>1372</v>
      </c>
      <c r="G19" s="1" t="s">
        <v>1373</v>
      </c>
      <c r="H19" s="1" t="s">
        <v>1374</v>
      </c>
      <c r="I19" s="2"/>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1380</v>
      </c>
      <c r="G20" s="1" t="s">
        <v>1381</v>
      </c>
      <c r="H20" s="1" t="s">
        <v>1382</v>
      </c>
      <c r="I20" s="2"/>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922</v>
      </c>
      <c r="E21" s="1" t="s">
        <v>1386</v>
      </c>
      <c r="F21" s="1" t="s">
        <v>1387</v>
      </c>
      <c r="G21" s="1" t="s">
        <v>1388</v>
      </c>
      <c r="H21" s="1" t="s">
        <v>1389</v>
      </c>
      <c r="I21" s="2"/>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2"/>
      <c r="J22" s="2"/>
      <c r="K22" s="2"/>
      <c r="L22" s="2"/>
      <c r="M22" s="2"/>
      <c r="N22" s="2"/>
      <c r="O22" s="2"/>
      <c r="P22" s="2"/>
      <c r="Q22" s="2"/>
      <c r="R22" s="2"/>
      <c r="S22" s="2"/>
      <c r="T22" s="2"/>
      <c r="U22" s="2"/>
      <c r="V22" s="2"/>
      <c r="W22" s="2"/>
      <c r="X22" s="2"/>
      <c r="Y22" s="2"/>
      <c r="Z22" s="2"/>
    </row>
    <row r="23" ht="15.75" customHeight="1">
      <c r="A23" s="1" t="s">
        <v>128</v>
      </c>
      <c r="B23" s="1" t="s">
        <v>1398</v>
      </c>
      <c r="C23" s="1" t="s">
        <v>1318</v>
      </c>
      <c r="D23" s="1" t="s">
        <v>1318</v>
      </c>
      <c r="E23" s="1" t="s">
        <v>1318</v>
      </c>
      <c r="F23" s="1" t="s">
        <v>1318</v>
      </c>
      <c r="G23" s="1" t="s">
        <v>1318</v>
      </c>
      <c r="H23" s="1" t="s">
        <v>1318</v>
      </c>
      <c r="I23" s="2"/>
      <c r="J23" s="2"/>
      <c r="K23" s="2"/>
      <c r="L23" s="2"/>
      <c r="M23" s="2"/>
      <c r="N23" s="2"/>
      <c r="O23" s="2"/>
      <c r="P23" s="2"/>
      <c r="Q23" s="2"/>
      <c r="R23" s="2"/>
      <c r="S23" s="2"/>
      <c r="T23" s="2"/>
      <c r="U23" s="2"/>
      <c r="V23" s="2"/>
      <c r="W23" s="2"/>
      <c r="X23" s="2"/>
      <c r="Y23" s="2"/>
      <c r="Z23" s="2"/>
    </row>
    <row r="24" ht="15.75" customHeight="1">
      <c r="A24" s="1" t="s">
        <v>1399</v>
      </c>
      <c r="B24" s="1" t="s">
        <v>1400</v>
      </c>
      <c r="C24" s="1" t="s">
        <v>1401</v>
      </c>
      <c r="D24" s="1" t="s">
        <v>1402</v>
      </c>
      <c r="E24" s="1" t="s">
        <v>1403</v>
      </c>
      <c r="F24" s="1" t="s">
        <v>1404</v>
      </c>
      <c r="G24" s="1" t="s">
        <v>1405</v>
      </c>
      <c r="H24" s="1" t="s">
        <v>1405</v>
      </c>
      <c r="I24" s="2"/>
      <c r="J24" s="2"/>
      <c r="K24" s="2"/>
      <c r="L24" s="2"/>
      <c r="M24" s="2"/>
      <c r="N24" s="2"/>
      <c r="O24" s="2"/>
      <c r="P24" s="2"/>
      <c r="Q24" s="2"/>
      <c r="R24" s="2"/>
      <c r="S24" s="2"/>
      <c r="T24" s="2"/>
      <c r="U24" s="2"/>
      <c r="V24" s="2"/>
      <c r="W24" s="2"/>
      <c r="X24" s="2"/>
      <c r="Y24" s="2"/>
      <c r="Z24" s="2"/>
    </row>
    <row r="25" ht="15.75" customHeight="1">
      <c r="A25" s="1" t="s">
        <v>1406</v>
      </c>
      <c r="B25" s="1" t="s">
        <v>1407</v>
      </c>
      <c r="C25" s="1" t="s">
        <v>1408</v>
      </c>
      <c r="D25" s="1" t="s">
        <v>1409</v>
      </c>
      <c r="E25" s="1" t="s">
        <v>1410</v>
      </c>
      <c r="F25" s="1" t="s">
        <v>1411</v>
      </c>
      <c r="G25" s="1" t="s">
        <v>1412</v>
      </c>
      <c r="H25" s="1" t="s">
        <v>1412</v>
      </c>
      <c r="I25" s="2"/>
      <c r="J25" s="2"/>
      <c r="K25" s="2"/>
      <c r="L25" s="2"/>
      <c r="M25" s="2"/>
      <c r="N25" s="2"/>
      <c r="O25" s="2"/>
      <c r="P25" s="2"/>
      <c r="Q25" s="2"/>
      <c r="R25" s="2"/>
      <c r="S25" s="2"/>
      <c r="T25" s="2"/>
      <c r="U25" s="2"/>
      <c r="V25" s="2"/>
      <c r="W25" s="2"/>
      <c r="X25" s="2"/>
      <c r="Y25" s="2"/>
      <c r="Z25" s="2"/>
    </row>
    <row r="26" ht="15.75" customHeight="1">
      <c r="A26" s="1" t="s">
        <v>1413</v>
      </c>
      <c r="B26" s="1" t="s">
        <v>1414</v>
      </c>
      <c r="C26" s="1" t="s">
        <v>1415</v>
      </c>
      <c r="D26" s="1" t="s">
        <v>1416</v>
      </c>
      <c r="E26" s="1" t="s">
        <v>1417</v>
      </c>
      <c r="F26" s="1" t="s">
        <v>1418</v>
      </c>
      <c r="G26" s="1" t="s">
        <v>1318</v>
      </c>
      <c r="H26" s="1" t="s">
        <v>1318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1428</v>
      </c>
      <c r="C6" s="2"/>
      <c r="D6" s="2"/>
      <c r="E6" s="2"/>
      <c r="F6" s="2"/>
      <c r="G6" s="2"/>
      <c r="H6" s="2"/>
      <c r="I6" s="2"/>
      <c r="J6" s="2"/>
      <c r="K6" s="2"/>
      <c r="L6" s="2"/>
      <c r="M6" s="2"/>
      <c r="N6" s="2"/>
      <c r="O6" s="2"/>
      <c r="P6" s="2"/>
      <c r="Q6" s="2"/>
      <c r="R6" s="2"/>
      <c r="S6" s="2"/>
      <c r="T6" s="2"/>
      <c r="U6" s="2"/>
      <c r="V6" s="2"/>
      <c r="W6" s="2"/>
      <c r="X6" s="2"/>
      <c r="Y6" s="2"/>
      <c r="Z6" s="2"/>
    </row>
    <row r="7">
      <c r="A7" s="3" t="s">
        <v>1429</v>
      </c>
      <c r="B7" s="1" t="s">
        <v>11</v>
      </c>
      <c r="C7" s="2"/>
      <c r="D7" s="2"/>
      <c r="E7" s="2"/>
      <c r="F7" s="2"/>
      <c r="G7" s="2"/>
      <c r="H7" s="2"/>
      <c r="I7" s="2"/>
      <c r="J7" s="2"/>
      <c r="K7" s="2"/>
      <c r="L7" s="2"/>
      <c r="M7" s="2"/>
      <c r="N7" s="2"/>
      <c r="O7" s="2"/>
      <c r="P7" s="2"/>
      <c r="Q7" s="2"/>
      <c r="R7" s="2"/>
      <c r="S7" s="2"/>
      <c r="T7" s="2"/>
      <c r="U7" s="2"/>
      <c r="V7" s="2"/>
      <c r="W7" s="2"/>
      <c r="X7" s="2"/>
      <c r="Y7" s="2"/>
      <c r="Z7" s="2"/>
    </row>
    <row r="8">
      <c r="A8" s="3" t="s">
        <v>1430</v>
      </c>
      <c r="B8" s="1"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4"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1438</v>
      </c>
      <c r="C12" s="2"/>
      <c r="D12" s="2"/>
      <c r="E12" s="2"/>
      <c r="F12" s="2"/>
      <c r="G12" s="2"/>
      <c r="H12" s="2"/>
      <c r="I12" s="2"/>
      <c r="J12" s="2"/>
      <c r="K12" s="2"/>
      <c r="L12" s="2"/>
      <c r="M12" s="2"/>
      <c r="N12" s="2"/>
      <c r="O12" s="2"/>
      <c r="P12" s="2"/>
      <c r="Q12" s="2"/>
      <c r="R12" s="2"/>
      <c r="S12" s="2"/>
      <c r="T12" s="2"/>
      <c r="U12" s="2"/>
      <c r="V12" s="2"/>
      <c r="W12" s="2"/>
      <c r="X12" s="2"/>
      <c r="Y12" s="2"/>
      <c r="Z12" s="2"/>
    </row>
    <row r="13">
      <c r="A13" s="3" t="s">
        <v>1439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1443</v>
      </c>
      <c r="C15" s="2"/>
      <c r="D15" s="2"/>
      <c r="E15" s="2"/>
      <c r="F15" s="2"/>
      <c r="G15" s="2"/>
      <c r="H15" s="2"/>
      <c r="I15" s="2"/>
      <c r="J15" s="2"/>
      <c r="K15" s="2"/>
      <c r="L15" s="2"/>
      <c r="M15" s="2"/>
      <c r="N15" s="2"/>
      <c r="O15" s="2"/>
      <c r="P15" s="2"/>
      <c r="Q15" s="2"/>
      <c r="R15" s="2"/>
      <c r="S15" s="2"/>
      <c r="T15" s="2"/>
      <c r="U15" s="2"/>
      <c r="V15" s="2"/>
      <c r="W15" s="2"/>
      <c r="X15" s="2"/>
      <c r="Y15" s="2"/>
      <c r="Z15" s="2"/>
    </row>
    <row r="16">
      <c r="A16" s="3" t="s">
        <v>1444</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t="s">
        <v>1446</v>
      </c>
      <c r="C17" s="2"/>
      <c r="D17" s="2"/>
      <c r="E17" s="2"/>
      <c r="F17" s="2"/>
      <c r="G17" s="2"/>
      <c r="H17" s="2"/>
      <c r="I17" s="2"/>
      <c r="J17" s="2"/>
      <c r="K17" s="2"/>
      <c r="L17" s="2"/>
      <c r="M17" s="2"/>
      <c r="N17" s="2"/>
      <c r="O17" s="2"/>
      <c r="P17" s="2"/>
      <c r="Q17" s="2"/>
      <c r="R17" s="2"/>
      <c r="S17" s="2"/>
      <c r="T17" s="2"/>
      <c r="U17" s="2"/>
      <c r="V17" s="2"/>
      <c r="W17" s="2"/>
      <c r="X17" s="2"/>
      <c r="Y17" s="2"/>
      <c r="Z17" s="2"/>
    </row>
    <row r="18">
      <c r="A18" s="3" t="s">
        <v>1447</v>
      </c>
      <c r="B18" s="1">
        <v>117.0</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t="s">
        <v>1449</v>
      </c>
      <c r="C19" s="2"/>
      <c r="D19" s="2"/>
      <c r="E19" s="2"/>
      <c r="F19" s="2"/>
      <c r="G19" s="2"/>
      <c r="H19" s="2"/>
      <c r="I19" s="2"/>
      <c r="J19" s="2"/>
      <c r="K19" s="2"/>
      <c r="L19" s="2"/>
      <c r="M19" s="2"/>
      <c r="N19" s="2"/>
      <c r="O19" s="2"/>
      <c r="P19" s="2"/>
      <c r="Q19" s="2"/>
      <c r="R19" s="2"/>
      <c r="S19" s="2"/>
      <c r="T19" s="2"/>
      <c r="U19" s="2"/>
      <c r="V19" s="2"/>
      <c r="W19" s="2"/>
      <c r="X19" s="2"/>
      <c r="Y19" s="2"/>
      <c r="Z19" s="2"/>
    </row>
    <row r="20">
      <c r="A20" s="3" t="s">
        <v>1450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1451</v>
      </c>
      <c r="B21" s="4" t="s">
        <v>1452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4.39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4.58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4.39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4.39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4.39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4.39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4.39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1.5741216E9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3.73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1.747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-48.777775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319.0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319.0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21149.0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23760.0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23760.0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4.3945656E7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0.9467374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4.1292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4.2074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t="s">
        <v>1479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3.625434E7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-0.0424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6586750.0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1.00104E7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11873.0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9585.0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0.0011999999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v>0.10709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1490</v>
      </c>
      <c r="B58" s="1">
        <v>0.61361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1491</v>
      </c>
      <c r="B59" s="1">
        <v>0.63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1492</v>
      </c>
      <c r="B60" s="1">
        <v>0.0014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1.00104E7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3.833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1.145317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-1968000.0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-0.09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t="s">
        <v>1503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1.0811232E9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0.781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-18.227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-0.4131016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1.5741216E9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t="s">
        <v>1512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t="s">
        <v>1514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t="s">
        <v>1518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1519</v>
      </c>
      <c r="B83" s="1" t="s">
        <v>1520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v>8.407206E8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t="s">
        <v>1523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t="s">
        <v>1525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t="s">
        <v>1527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1529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4.39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v>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v>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t="s">
        <v>1537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1538</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v>1.1343E7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v>1.134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-1989000.0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3671000.0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3.324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4.6418E7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9.571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4.649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-0.03613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-0.05077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-0.368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0.50265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-0.04285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-0.077020004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t="s">
        <v>1479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9.0</v>
      </c>
      <c r="C3" s="1">
        <v>5.0</v>
      </c>
      <c r="D3" s="1">
        <v>3.0</v>
      </c>
      <c r="E3" s="1">
        <v>4.0</v>
      </c>
      <c r="F3" s="1">
        <v>2.0</v>
      </c>
      <c r="G3" s="1">
        <v>2.0</v>
      </c>
      <c r="H3" s="1">
        <v>-1.0</v>
      </c>
      <c r="I3" s="1">
        <v>-1.0</v>
      </c>
      <c r="J3" s="1">
        <v>-10.0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0.1241830065</v>
      </c>
      <c r="U3" s="5">
        <f>IF(T3*FORECAST(U2,B3:T3,B2:T2)&gt;0,FORECAST(U2,B3:T3,B2:T2),T3)*$X$1</f>
        <v>0.1241830065</v>
      </c>
      <c r="V3" s="5">
        <f>IF(U3*FORECAST(V2,B3:U3,B2:U2)&gt;0,FORECAST(V2,B3:U3,B2:U2),U3)*$X$1</f>
        <v>0.1241830065</v>
      </c>
      <c r="W3" s="5">
        <f>IF(V3*FORECAST(W2,B3:V3,B2:V2)&gt;0,FORECAST(W2,B3:V3,B2:V2),V3)*$X$1</f>
        <v>0.1241830065</v>
      </c>
      <c r="X3" s="2"/>
      <c r="Y3" s="2"/>
      <c r="Z3" s="2"/>
    </row>
    <row r="4">
      <c r="A4" s="3" t="s">
        <v>127</v>
      </c>
      <c r="B4" s="1">
        <v>-3.0</v>
      </c>
      <c r="C4" s="1">
        <v>-4.0</v>
      </c>
      <c r="D4" s="1">
        <v>-2.0</v>
      </c>
      <c r="E4" s="1">
        <v>-5.0</v>
      </c>
      <c r="F4" s="1">
        <v>-4.0</v>
      </c>
      <c r="G4" s="1">
        <v>-1.0</v>
      </c>
      <c r="H4" s="1">
        <v>-4.0</v>
      </c>
      <c r="I4" s="1">
        <v>-16.0</v>
      </c>
      <c r="J4" s="1">
        <v>-3.0</v>
      </c>
      <c r="K4" s="1">
        <v>-8.0</v>
      </c>
      <c r="L4" s="2"/>
      <c r="M4" s="2"/>
      <c r="N4" s="2"/>
      <c r="O4" s="2"/>
      <c r="P4" s="2"/>
      <c r="Q4" s="2"/>
      <c r="R4" s="2"/>
      <c r="S4" s="2"/>
      <c r="T4" s="2"/>
      <c r="U4" s="2"/>
      <c r="V4" s="2"/>
      <c r="W4" s="2"/>
      <c r="X4" s="2"/>
      <c r="Y4" s="2"/>
      <c r="Z4" s="2"/>
    </row>
    <row r="5">
      <c r="A5" s="3" t="s">
        <v>1556</v>
      </c>
      <c r="B5" s="1">
        <v>8.0</v>
      </c>
      <c r="C5" s="1">
        <v>7.0</v>
      </c>
      <c r="D5" s="1">
        <v>7.0</v>
      </c>
      <c r="E5" s="1">
        <v>7.0</v>
      </c>
      <c r="F5" s="1">
        <v>7.0</v>
      </c>
      <c r="G5" s="1">
        <v>7.0</v>
      </c>
      <c r="H5" s="1">
        <v>7.0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(1+0.02)/(0.0834-0.02)</f>
        <v>1.997896951</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NPV(0.0834,M3:W3)</f>
        <v>10.52575491</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NPV(0.0834,M16:W16)</f>
        <v>0.8277438072</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11.35349872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19.35349872</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1.935349872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1.997896951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3.0</v>
      </c>
      <c r="D3" s="1">
        <v>3.0</v>
      </c>
      <c r="E3" s="1">
        <v>3.0</v>
      </c>
      <c r="F3" s="1">
        <v>5.0</v>
      </c>
      <c r="G3" s="1">
        <v>51.0</v>
      </c>
      <c r="H3" s="1">
        <v>-5.0</v>
      </c>
      <c r="I3" s="1">
        <v>-4.0</v>
      </c>
      <c r="J3" s="1">
        <v>-5.0</v>
      </c>
      <c r="K3" s="1">
        <v>4.0</v>
      </c>
      <c r="L3" s="1">
        <f>IF(K3*FORECAST(L2,B3:K3,B2:K2)&gt;0,FORECAST(L2,B3:K3,B2:K2),K3)*$X$1</f>
        <v>4.8</v>
      </c>
      <c r="M3" s="1">
        <f>IF(L3*FORECAST(M2,B3:L3,B2:L2)&gt;0,FORECAST(M2,B3:L3,B2:L2),L3)*$X$1</f>
        <v>4.709090909</v>
      </c>
      <c r="N3" s="1">
        <f>IF(M3*FORECAST(N2,B3:M3,B2:M2)&gt;0,FORECAST(N2,B3:M3,B2:M2),M3)*$X$1</f>
        <v>4.618181818</v>
      </c>
      <c r="O3" s="1">
        <f>IF(N3*FORECAST(O2,B3:N3,B2:N2)&gt;0,FORECAST(O2,B3:N3,B2:N2),N3)*$X$1</f>
        <v>4.527272727</v>
      </c>
      <c r="P3" s="1">
        <f>IF(O3*FORECAST(P2,B3:O3,B2:O2)&gt;0,FORECAST(P2,B3:O3,B2:O2),O3)*$X$1</f>
        <v>4.436363636</v>
      </c>
      <c r="Q3" s="1">
        <f>IF(P3*FORECAST(Q2,B3:P3,B2:P2)&gt;0,FORECAST(Q2,B3:P3,B2:P2),P3)*$X$1</f>
        <v>4.345454545</v>
      </c>
      <c r="R3" s="1">
        <f>IF(Q3*FORECAST(R2,B3:Q3,B2:Q2)&gt;0,FORECAST(R2,B3:Q3,B2:Q2),Q3)*$X$1</f>
        <v>4.254545455</v>
      </c>
      <c r="S3" s="5">
        <f>IF(R3*FORECAST(S2,B3:R3,B2:R2)&gt;0,FORECAST(S2,B3:R3,B2:R2),R3)*$X$1</f>
        <v>4.163636364</v>
      </c>
      <c r="T3" s="5">
        <f>IF(S3*FORECAST(T2,B3:S3,B2:S2)&gt;0,FORECAST(T2,B3:S3,B2:S2),S3)*$X$1</f>
        <v>4.072727273</v>
      </c>
      <c r="U3" s="5">
        <f>IF(T3*FORECAST(U2,B3:T3,B2:T2)&gt;0,FORECAST(U2,B3:T3,B2:T2),T3)*$X$1</f>
        <v>3.981818182</v>
      </c>
      <c r="V3" s="5">
        <f>IF(U3*FORECAST(V2,B3:U3,B2:U2)&gt;0,FORECAST(V2,B3:U3,B2:U2),U3)*$X$1</f>
        <v>3.890909091</v>
      </c>
      <c r="W3" s="5">
        <f>IF(V3*FORECAST(W2,B3:V3,B2:V2)&gt;0,FORECAST(W2,B3:V3,B2:V2),V3)*$X$1</f>
        <v>3.8</v>
      </c>
      <c r="X3" s="2"/>
      <c r="Y3" s="2"/>
      <c r="Z3" s="2"/>
    </row>
    <row r="4">
      <c r="A4" s="3" t="s">
        <v>127</v>
      </c>
      <c r="B4" s="1">
        <v>-3.0</v>
      </c>
      <c r="C4" s="1">
        <v>-4.0</v>
      </c>
      <c r="D4" s="1">
        <v>-2.0</v>
      </c>
      <c r="E4" s="1">
        <v>-5.0</v>
      </c>
      <c r="F4" s="1">
        <v>-4.0</v>
      </c>
      <c r="G4" s="1">
        <v>-1.0</v>
      </c>
      <c r="H4" s="1">
        <v>-4.0</v>
      </c>
      <c r="I4" s="1">
        <v>-16.0</v>
      </c>
      <c r="J4" s="1">
        <v>-3.0</v>
      </c>
      <c r="K4" s="1">
        <v>-8.0</v>
      </c>
      <c r="L4" s="2"/>
      <c r="M4" s="2"/>
      <c r="N4" s="2"/>
      <c r="O4" s="2"/>
      <c r="P4" s="2"/>
      <c r="Q4" s="2"/>
      <c r="R4" s="2"/>
      <c r="S4" s="2"/>
      <c r="T4" s="2"/>
      <c r="U4" s="2"/>
      <c r="V4" s="2"/>
      <c r="W4" s="2"/>
      <c r="X4" s="2"/>
      <c r="Y4" s="2"/>
      <c r="Z4" s="2"/>
    </row>
    <row r="5">
      <c r="A5" s="3" t="s">
        <v>1556</v>
      </c>
      <c r="B5" s="1">
        <v>8.0</v>
      </c>
      <c r="C5" s="1">
        <v>7.0</v>
      </c>
      <c r="D5" s="1">
        <v>7.0</v>
      </c>
      <c r="E5" s="1">
        <v>7.0</v>
      </c>
      <c r="F5" s="1">
        <v>7.0</v>
      </c>
      <c r="G5" s="1">
        <v>7.0</v>
      </c>
      <c r="H5" s="1">
        <v>7.0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(1+0.02)/(0.0834-0.02)</f>
        <v>61.13564669</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NPV(0.0834,M3:W3)</f>
        <v>30.38321395</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NPV(0.0834,M16:W16)</f>
        <v>25.3289605</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55.71217445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63.71217445</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6.371217445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61.13564669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