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<sst xmlns="http://schemas.openxmlformats.org/spreadsheetml/2006/main" count="1933" uniqueCount="1672">
  <si>
    <t>ticker</t>
  </si>
  <si>
    <t>SYNA</t>
  </si>
  <si>
    <t>nombre</t>
  </si>
  <si>
    <t>SYNAPTICS INCORPORATED</t>
  </si>
  <si>
    <t>empresa</t>
  </si>
  <si>
    <t>Semiconductors</t>
  </si>
  <si>
    <t>Open</t>
  </si>
  <si>
    <t>Target Price</t>
  </si>
  <si>
    <t>Upside</t>
  </si>
  <si>
    <t>191.88%</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</si>
  <si>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</si>
  <si>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</si>
  <si>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</si>
  <si>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</si>
  <si>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</si>
  <si>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</si>
  <si>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</si>
  <si>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</si>
  <si>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</si>
  <si>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</si>
  <si>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</si>
  <si>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</si>
  <si>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</si>
  <si>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</si>
  <si>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</si>
  <si>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</si>
  <si>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</si>
  <si>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</si>
  <si>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</si>
  <si>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</si>
  <si>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</si>
  <si>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</si>
  <si>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</si>
  <si>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</si>
  <si>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</si>
  <si>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</si>
  <si>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</si>
  <si>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</si>
  <si>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</si>
  <si>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</si>
  <si>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</si>
  <si>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</si>
  <si>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0</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</si>
  <si>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</si>
  <si>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</si>
  <si>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</si>
  <si>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</si>
  <si>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</si>
  <si>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</si>
  <si>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</si>
  <si>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</si>
  <si>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</si>
  <si>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</si>
  <si>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</si>
  <si>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</si>
  <si>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</si>
  <si>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</si>
  <si>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</si>
  <si>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</si>
  <si>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</si>
  <si>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</si>
  <si>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</si>
  <si>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</si>
  <si>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</si>
  <si>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</si>
  <si>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</si>
  <si>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</si>
  <si>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</si>
  <si>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</si>
  <si>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</si>
  <si>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</si>
  <si>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</si>
  <si>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</si>
  <si>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</si>
  <si>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</si>
  <si>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</si>
  <si>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</si>
  <si>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</si>
  <si>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</si>
  <si>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</si>
  <si>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</si>
  <si>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</si>
  <si>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</si>
  <si>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</si>
  <si>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</si>
  <si>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</si>
  <si>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</si>
  <si>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</si>
  <si>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</si>
  <si>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</si>
  <si>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</si>
  <si>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</si>
  <si>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</si>
  <si>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</si>
  <si>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</si>
  <si>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</si>
  <si>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</si>
  <si>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</si>
  <si>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</si>
  <si>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</si>
  <si>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</si>
  <si>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</si>
  <si>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</si>
  <si>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</si>
  <si>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</si>
  <si>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</si>
  <si>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</si>
  <si>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21.13</t>
  </si>
  <si>
    <t>20.02</t>
  </si>
  <si>
    <t>21.37</t>
  </si>
  <si>
    <t>20.69</t>
  </si>
  <si>
    <t>19.71</t>
  </si>
  <si>
    <t>27.37</t>
  </si>
  <si>
    <t>31.96</t>
  </si>
  <si>
    <t>32.24</t>
  </si>
  <si>
    <t>37.07</t>
  </si>
  <si>
    <t>Tangible Book Value</t>
  </si>
  <si>
    <t>Tangible Book Value Per Share</t>
  </si>
  <si>
    <t>9.35</t>
  </si>
  <si>
    <t>9.6</t>
  </si>
  <si>
    <t>12.48</t>
  </si>
  <si>
    <t>3.9</t>
  </si>
  <si>
    <t>4.19</t>
  </si>
  <si>
    <t>10.69</t>
  </si>
  <si>
    <t>2.71</t>
  </si>
  <si>
    <t>1.76</t>
  </si>
  <si>
    <t>3.33</t>
  </si>
  <si>
    <t>9.15</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</si>
  <si>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</si>
  <si>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</si>
  <si>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</si>
  <si>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</si>
  <si>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</si>
  <si>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</si>
  <si>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</si>
  <si>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</si>
  <si>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</si>
  <si>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</si>
  <si>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</si>
  <si>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</si>
  <si>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</si>
  <si>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</si>
  <si>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</si>
  <si>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</si>
  <si>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</si>
  <si>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</si>
  <si>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</si>
  <si>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</si>
  <si>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</si>
  <si>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</si>
  <si>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</si>
  <si>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</si>
  <si>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</si>
  <si>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</si>
  <si>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</si>
  <si>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</si>
  <si>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</si>
  <si>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</si>
  <si>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</si>
  <si>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</si>
  <si>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</si>
  <si>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</si>
  <si>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</si>
  <si>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</si>
  <si>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</si>
  <si>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</si>
  <si>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</si>
  <si>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</si>
  <si>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</si>
  <si>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</si>
  <si>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2.99</t>
  </si>
  <si>
    <t>1.97</t>
  </si>
  <si>
    <t>1.4</t>
  </si>
  <si>
    <t>-3.63</t>
  </si>
  <si>
    <t>-0.66</t>
  </si>
  <si>
    <t>3.54</t>
  </si>
  <si>
    <t>2.29</t>
  </si>
  <si>
    <t>6.6</t>
  </si>
  <si>
    <t>1.86</t>
  </si>
  <si>
    <t>3.2</t>
  </si>
  <si>
    <t>Basic EPS - Continuing Operations</t>
  </si>
  <si>
    <t>Basic Weighted Average Shares Outstanding</t>
  </si>
  <si>
    <t>Net EPS - Diluted</t>
  </si>
  <si>
    <t>2.84</t>
  </si>
  <si>
    <t>1.91</t>
  </si>
  <si>
    <t>1.37</t>
  </si>
  <si>
    <t>3.41</t>
  </si>
  <si>
    <t>2.08</t>
  </si>
  <si>
    <t>6.33</t>
  </si>
  <si>
    <t>1.83</t>
  </si>
  <si>
    <t>3.16</t>
  </si>
  <si>
    <t>Diluted EPS - Continuing Operations</t>
  </si>
  <si>
    <t>Diluted Weighted Average Shares Outstanding</t>
  </si>
  <si>
    <t>Normalized Basic EPS</t>
  </si>
  <si>
    <t>2.39</t>
  </si>
  <si>
    <t>1.51</t>
  </si>
  <si>
    <t>-1.31</t>
  </si>
  <si>
    <t>-0.09</t>
  </si>
  <si>
    <t>1.59</t>
  </si>
  <si>
    <t>1.98</t>
  </si>
  <si>
    <t>5.5</t>
  </si>
  <si>
    <t>1.99</t>
  </si>
  <si>
    <t>-1.56</t>
  </si>
  <si>
    <t>Normalized Diluted EPS</t>
  </si>
  <si>
    <t>2.27</t>
  </si>
  <si>
    <t>1.46</t>
  </si>
  <si>
    <t>1.34</t>
  </si>
  <si>
    <t>1.53</t>
  </si>
  <si>
    <t>1.8</t>
  </si>
  <si>
    <t>5.27</t>
  </si>
  <si>
    <t>1.96</t>
  </si>
  <si>
    <t>-1.54</t>
  </si>
  <si>
    <t>EBITDA</t>
  </si>
  <si>
    <t>EBITA</t>
  </si>
  <si>
    <t>EBIT</t>
  </si>
  <si>
    <t>EBITDAR</t>
  </si>
  <si>
    <t>Effective Tax Rate - (Ratio)</t>
  </si>
  <si>
    <t>31.09</t>
  </si>
  <si>
    <t>4.5</t>
  </si>
  <si>
    <t>-48.44</t>
  </si>
  <si>
    <t>-1.33</t>
  </si>
  <si>
    <t>24.52</t>
  </si>
  <si>
    <t>28.29</t>
  </si>
  <si>
    <t>20.06</t>
  </si>
  <si>
    <t>41.59</t>
  </si>
  <si>
    <t>200.8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</si>
  <si>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</si>
  <si>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</si>
  <si>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</si>
  <si>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</si>
  <si>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</si>
  <si>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</si>
  <si>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</si>
  <si>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</si>
  <si>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</si>
  <si>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</si>
  <si>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</si>
  <si>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</si>
  <si>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</si>
  <si>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</si>
  <si>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</si>
  <si>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</si>
  <si>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</si>
  <si>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</si>
  <si>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</si>
  <si>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7.06</t>
  </si>
  <si>
    <t>3.99</t>
  </si>
  <si>
    <t>-2.25</t>
  </si>
  <si>
    <t>0.6</t>
  </si>
  <si>
    <t>4.1</t>
  </si>
  <si>
    <t>4.66</t>
  </si>
  <si>
    <t>9.06</t>
  </si>
  <si>
    <t>3.53</t>
  </si>
  <si>
    <t>-1.73</t>
  </si>
  <si>
    <t>Return on Total Capital</t>
  </si>
  <si>
    <t>10.32</t>
  </si>
  <si>
    <t>5.69</t>
  </si>
  <si>
    <t>5.4</t>
  </si>
  <si>
    <t>-2.92</t>
  </si>
  <si>
    <t>0.75</t>
  </si>
  <si>
    <t>4.99</t>
  </si>
  <si>
    <t>5.52</t>
  </si>
  <si>
    <t>4.21</t>
  </si>
  <si>
    <t>-1.97</t>
  </si>
  <si>
    <t>Return On Equity %</t>
  </si>
  <si>
    <t>14.78</t>
  </si>
  <si>
    <t>9.64</t>
  </si>
  <si>
    <t>6.75</t>
  </si>
  <si>
    <t>-16.89</t>
  </si>
  <si>
    <t>-3.3</t>
  </si>
  <si>
    <t>16.09</t>
  </si>
  <si>
    <t>8.91</t>
  </si>
  <si>
    <t>23.06</t>
  </si>
  <si>
    <t>5.86</t>
  </si>
  <si>
    <t>9.27</t>
  </si>
  <si>
    <t>Return on Common Equity</t>
  </si>
  <si>
    <t>Margin Analysis</t>
  </si>
  <si>
    <t>Gross Profit Margin %</t>
  </si>
  <si>
    <t>33.98</t>
  </si>
  <si>
    <t>34.89</t>
  </si>
  <si>
    <t>30.47</t>
  </si>
  <si>
    <t>29.45</t>
  </si>
  <si>
    <t>33.77</t>
  </si>
  <si>
    <t>40.72</t>
  </si>
  <si>
    <t>47.57</t>
  </si>
  <si>
    <t>54.21</t>
  </si>
  <si>
    <t>52.83</t>
  </si>
  <si>
    <t>45.84</t>
  </si>
  <si>
    <t>SG&amp;A Margin</t>
  </si>
  <si>
    <t>7.51</t>
  </si>
  <si>
    <t>9.7</t>
  </si>
  <si>
    <t>8.01</t>
  </si>
  <si>
    <t>9.45</t>
  </si>
  <si>
    <t>8.86</t>
  </si>
  <si>
    <t>9.52</t>
  </si>
  <si>
    <t>10.82</t>
  </si>
  <si>
    <t>9.68</t>
  </si>
  <si>
    <t>12.91</t>
  </si>
  <si>
    <t>16.81</t>
  </si>
  <si>
    <t>EBITDA Margin %</t>
  </si>
  <si>
    <t>15.02</t>
  </si>
  <si>
    <t>11.65</t>
  </si>
  <si>
    <t>10.16</t>
  </si>
  <si>
    <t>4.47</t>
  </si>
  <si>
    <t>8.42</t>
  </si>
  <si>
    <t>13.49</t>
  </si>
  <si>
    <t>20.74</t>
  </si>
  <si>
    <t>29.67</t>
  </si>
  <si>
    <t>23.03</t>
  </si>
  <si>
    <t>3.55</t>
  </si>
  <si>
    <t>EBITA Margin %</t>
  </si>
  <si>
    <t>13.56</t>
  </si>
  <si>
    <t>9.78</t>
  </si>
  <si>
    <t>8.22</t>
  </si>
  <si>
    <t>2.09</t>
  </si>
  <si>
    <t>11.49</t>
  </si>
  <si>
    <t>19.13</t>
  </si>
  <si>
    <t>21.01</t>
  </si>
  <si>
    <t>0.68</t>
  </si>
  <si>
    <t>EBIT Margin %</t>
  </si>
  <si>
    <t>4.77</t>
  </si>
  <si>
    <t>-3.06</t>
  </si>
  <si>
    <t>0.94</t>
  </si>
  <si>
    <t>7.64</t>
  </si>
  <si>
    <t>10.91</t>
  </si>
  <si>
    <t>21.19</t>
  </si>
  <si>
    <t>11.39</t>
  </si>
  <si>
    <t>-7.83</t>
  </si>
  <si>
    <t>Income From Continuing Operations Margin %</t>
  </si>
  <si>
    <t>6.48</t>
  </si>
  <si>
    <t>4.33</t>
  </si>
  <si>
    <t>-7.61</t>
  </si>
  <si>
    <t>5.94</t>
  </si>
  <si>
    <t>14.8</t>
  </si>
  <si>
    <t>5.43</t>
  </si>
  <si>
    <t>13.09</t>
  </si>
  <si>
    <t>Net Income Margin %</t>
  </si>
  <si>
    <t>Net Avail. For Common Margin %</t>
  </si>
  <si>
    <t>Normalized Net Income Margin</t>
  </si>
  <si>
    <t>5.18</t>
  </si>
  <si>
    <t>3.31</t>
  </si>
  <si>
    <t>2.78</t>
  </si>
  <si>
    <t>-2.74</t>
  </si>
  <si>
    <t>-0.22</t>
  </si>
  <si>
    <t>5.16</t>
  </si>
  <si>
    <t>12.33</t>
  </si>
  <si>
    <t>5.81</t>
  </si>
  <si>
    <t>-6.39</t>
  </si>
  <si>
    <t>Levered Free Cash Flow Margin</t>
  </si>
  <si>
    <t>8.98</t>
  </si>
  <si>
    <t>10.01</t>
  </si>
  <si>
    <t>8.07</t>
  </si>
  <si>
    <t>6.12</t>
  </si>
  <si>
    <t>11.15</t>
  </si>
  <si>
    <t>19.57</t>
  </si>
  <si>
    <t>27.12</t>
  </si>
  <si>
    <t>22.29</t>
  </si>
  <si>
    <t>22.89</t>
  </si>
  <si>
    <t>4.12</t>
  </si>
  <si>
    <t>Unlevered Free Cash Flow Margin</t>
  </si>
  <si>
    <t>9.07</t>
  </si>
  <si>
    <t>10.13</t>
  </si>
  <si>
    <t>5.84</t>
  </si>
  <si>
    <t>19.21</t>
  </si>
  <si>
    <t>27.02</t>
  </si>
  <si>
    <t>23.18</t>
  </si>
  <si>
    <t>25.26</t>
  </si>
  <si>
    <t>8.38</t>
  </si>
  <si>
    <t>Asset Turnover</t>
  </si>
  <si>
    <t>1.18</t>
  </si>
  <si>
    <t>1.01</t>
  </si>
  <si>
    <t>0.86</t>
  </si>
  <si>
    <t>0.5</t>
  </si>
  <si>
    <t>0.35</t>
  </si>
  <si>
    <t>Fixed Assets Turnover</t>
  </si>
  <si>
    <t>16.68</t>
  </si>
  <si>
    <t>14.12</t>
  </si>
  <si>
    <t>15.17</t>
  </si>
  <si>
    <t>14.08</t>
  </si>
  <si>
    <t>13.34</t>
  </si>
  <si>
    <t>12.81</t>
  </si>
  <si>
    <t>11.74</t>
  </si>
  <si>
    <t>14.09</t>
  </si>
  <si>
    <t>11.32</t>
  </si>
  <si>
    <t>Receivables Turnover (Average Receivables)</t>
  </si>
  <si>
    <t>6.55</t>
  </si>
  <si>
    <t>5.78</t>
  </si>
  <si>
    <t>6.77</t>
  </si>
  <si>
    <t>5.99</t>
  </si>
  <si>
    <t>5.67</t>
  </si>
  <si>
    <t>6.25</t>
  </si>
  <si>
    <t>6.29</t>
  </si>
  <si>
    <t>5.55</t>
  </si>
  <si>
    <t>6.21</t>
  </si>
  <si>
    <t>Inventory Turnover (Average Inventory)</t>
  </si>
  <si>
    <t>10.11</t>
  </si>
  <si>
    <t>7.57</t>
  </si>
  <si>
    <t>8.6</t>
  </si>
  <si>
    <t>8.76</t>
  </si>
  <si>
    <t>6.73</t>
  </si>
  <si>
    <t>6.07</t>
  </si>
  <si>
    <t>7.63</t>
  </si>
  <si>
    <t>4.17</t>
  </si>
  <si>
    <t>4.14</t>
  </si>
  <si>
    <t>Short Term Liquidity</t>
  </si>
  <si>
    <t>Current Ratio</t>
  </si>
  <si>
    <t>2.05</t>
  </si>
  <si>
    <t>2.22</t>
  </si>
  <si>
    <t>2.55</t>
  </si>
  <si>
    <t>2.61</t>
  </si>
  <si>
    <t>2.88</t>
  </si>
  <si>
    <t>4.41</t>
  </si>
  <si>
    <t>1.5</t>
  </si>
  <si>
    <t>3.03</t>
  </si>
  <si>
    <t>4.89</t>
  </si>
  <si>
    <t>Quick Ratio</t>
  </si>
  <si>
    <t>1.62</t>
  </si>
  <si>
    <t>1.72</t>
  </si>
  <si>
    <t>2.01</t>
  </si>
  <si>
    <t>2.2</t>
  </si>
  <si>
    <t>3.93</t>
  </si>
  <si>
    <t>1.36</t>
  </si>
  <si>
    <t>2.59</t>
  </si>
  <si>
    <t>4.23</t>
  </si>
  <si>
    <t>3.68</t>
  </si>
  <si>
    <t>Operating Cash Flow to Current Liabilities</t>
  </si>
  <si>
    <t>0.46</t>
  </si>
  <si>
    <t>0.73</t>
  </si>
  <si>
    <t>0.49</t>
  </si>
  <si>
    <t>0.51</t>
  </si>
  <si>
    <t>0.61</t>
  </si>
  <si>
    <t>0.91</t>
  </si>
  <si>
    <t>0.41</t>
  </si>
  <si>
    <t>1.27</t>
  </si>
  <si>
    <t>Days Sales Outstanding (Average Receivables)</t>
  </si>
  <si>
    <t>55.54</t>
  </si>
  <si>
    <t>63.02</t>
  </si>
  <si>
    <t>53.79</t>
  </si>
  <si>
    <t>61.93</t>
  </si>
  <si>
    <t>64.17</t>
  </si>
  <si>
    <t>58.21</t>
  </si>
  <si>
    <t>57.86</t>
  </si>
  <si>
    <t>57.9</t>
  </si>
  <si>
    <t>65.61</t>
  </si>
  <si>
    <t>59.71</t>
  </si>
  <si>
    <t>Days Outstanding Inventory (Average Inventory)</t>
  </si>
  <si>
    <t>36.02</t>
  </si>
  <si>
    <t>48.06</t>
  </si>
  <si>
    <t>42.32</t>
  </si>
  <si>
    <t>42.35</t>
  </si>
  <si>
    <t>54.11</t>
  </si>
  <si>
    <t>47.68</t>
  </si>
  <si>
    <t>57.51</t>
  </si>
  <si>
    <t>87.38</t>
  </si>
  <si>
    <t>89.68</t>
  </si>
  <si>
    <t>Average Days Payable Outstanding</t>
  </si>
  <si>
    <t>43.97</t>
  </si>
  <si>
    <t>60.24</t>
  </si>
  <si>
    <t>47.61</t>
  </si>
  <si>
    <t>47.21</t>
  </si>
  <si>
    <t>46.33</t>
  </si>
  <si>
    <t>39.39</t>
  </si>
  <si>
    <t>42.19</t>
  </si>
  <si>
    <t>49.27</t>
  </si>
  <si>
    <t>56.28</t>
  </si>
  <si>
    <t>49.81</t>
  </si>
  <si>
    <t>Cash Conversion Cycle (Average Days)</t>
  </si>
  <si>
    <t>47.59</t>
  </si>
  <si>
    <t>50.84</t>
  </si>
  <si>
    <t>48.5</t>
  </si>
  <si>
    <t>57.07</t>
  </si>
  <si>
    <t>71.96</t>
  </si>
  <si>
    <t>78.81</t>
  </si>
  <si>
    <t>63.35</t>
  </si>
  <si>
    <t>66.14</t>
  </si>
  <si>
    <t>96.72</t>
  </si>
  <si>
    <t>99.57</t>
  </si>
  <si>
    <t>Long Term Solvency</t>
  </si>
  <si>
    <t>Total Debt/Equity</t>
  </si>
  <si>
    <t>30.56</t>
  </si>
  <si>
    <t>33.4</t>
  </si>
  <si>
    <t>29.32</t>
  </si>
  <si>
    <t>61.8</t>
  </si>
  <si>
    <t>71.25</t>
  </si>
  <si>
    <t>74.19</t>
  </si>
  <si>
    <t>94.58</t>
  </si>
  <si>
    <t>82.19</t>
  </si>
  <si>
    <t>82.79</t>
  </si>
  <si>
    <t>69.7</t>
  </si>
  <si>
    <t>Total Debt / Total Capital</t>
  </si>
  <si>
    <t>23.41</t>
  </si>
  <si>
    <t>25.04</t>
  </si>
  <si>
    <t>22.67</t>
  </si>
  <si>
    <t>38.19</t>
  </si>
  <si>
    <t>41.6</t>
  </si>
  <si>
    <t>42.59</t>
  </si>
  <si>
    <t>48.61</t>
  </si>
  <si>
    <t>45.11</t>
  </si>
  <si>
    <t>45.29</t>
  </si>
  <si>
    <t>41.07</t>
  </si>
  <si>
    <t>LT Debt/Equity</t>
  </si>
  <si>
    <t>29.14</t>
  </si>
  <si>
    <t>30.74</t>
  </si>
  <si>
    <t>27.29</t>
  </si>
  <si>
    <t>73.4</t>
  </si>
  <si>
    <t>43.26</t>
  </si>
  <si>
    <t>81.11</t>
  </si>
  <si>
    <t>81.58</t>
  </si>
  <si>
    <t>68.5</t>
  </si>
  <si>
    <t>Long-Term Debt / Total Capital</t>
  </si>
  <si>
    <t>22.32</t>
  </si>
  <si>
    <t>23.04</t>
  </si>
  <si>
    <t>21.1</t>
  </si>
  <si>
    <t>42.14</t>
  </si>
  <si>
    <t>22.23</t>
  </si>
  <si>
    <t>44.52</t>
  </si>
  <si>
    <t>44.63</t>
  </si>
  <si>
    <t>40.37</t>
  </si>
  <si>
    <t>Total Liabilities / Total Assets</t>
  </si>
  <si>
    <t>47.8</t>
  </si>
  <si>
    <t>45.78</t>
  </si>
  <si>
    <t>41.56</t>
  </si>
  <si>
    <t>51.37</t>
  </si>
  <si>
    <t>53.38</t>
  </si>
  <si>
    <t>51.64</t>
  </si>
  <si>
    <t>56.57</t>
  </si>
  <si>
    <t>55.69</t>
  </si>
  <si>
    <t>52.39</t>
  </si>
  <si>
    <t>48.08</t>
  </si>
  <si>
    <t>EBIT / Interest Expense</t>
  </si>
  <si>
    <t>37.74</t>
  </si>
  <si>
    <t>18.75</t>
  </si>
  <si>
    <t>13.67</t>
  </si>
  <si>
    <t>0.66</t>
  </si>
  <si>
    <t>4.53</t>
  </si>
  <si>
    <t>4.96</t>
  </si>
  <si>
    <t>12.21</t>
  </si>
  <si>
    <t>-1.15</t>
  </si>
  <si>
    <t>EBITDA / Interest Expense</t>
  </si>
  <si>
    <t>67.32</t>
  </si>
  <si>
    <t>40.46</t>
  </si>
  <si>
    <t>29.08</t>
  </si>
  <si>
    <t>3.28</t>
  </si>
  <si>
    <t>8.39</t>
  </si>
  <si>
    <t>9.76</t>
  </si>
  <si>
    <t>17.51</t>
  </si>
  <si>
    <t>0.7</t>
  </si>
  <si>
    <t>(EBITDA - Capex) / Interest Expense</t>
  </si>
  <si>
    <t>53.66</t>
  </si>
  <si>
    <t>34.5</t>
  </si>
  <si>
    <t>23.85</t>
  </si>
  <si>
    <t>1.75</t>
  </si>
  <si>
    <t>4.73</t>
  </si>
  <si>
    <t>7.67</t>
  </si>
  <si>
    <t>9.05</t>
  </si>
  <si>
    <t>16.48</t>
  </si>
  <si>
    <t>5.22</t>
  </si>
  <si>
    <t>0.18</t>
  </si>
  <si>
    <t>Total Debt / EBITDA</t>
  </si>
  <si>
    <t>0.95</t>
  </si>
  <si>
    <t>1.21</t>
  </si>
  <si>
    <t>1.24</t>
  </si>
  <si>
    <t>6.18</t>
  </si>
  <si>
    <t>3.78</t>
  </si>
  <si>
    <t>3.22</t>
  </si>
  <si>
    <t>3.18</t>
  </si>
  <si>
    <t>22.3</t>
  </si>
  <si>
    <t>Net Debt / EBITDA</t>
  </si>
  <si>
    <t>-0.62</t>
  </si>
  <si>
    <t>-0.6</t>
  </si>
  <si>
    <t>-0.86</t>
  </si>
  <si>
    <t>1.13</t>
  </si>
  <si>
    <t>-0.82</t>
  </si>
  <si>
    <t>0.27</t>
  </si>
  <si>
    <t>0.31</t>
  </si>
  <si>
    <t>0.29</t>
  </si>
  <si>
    <t>3.17</t>
  </si>
  <si>
    <t>Total Debt / (EBITDA - Capex)</t>
  </si>
  <si>
    <t>1.19</t>
  </si>
  <si>
    <t>1.42</t>
  </si>
  <si>
    <t>1.52</t>
  </si>
  <si>
    <t>11.62</t>
  </si>
  <si>
    <t>4.67</t>
  </si>
  <si>
    <t>3.52</t>
  </si>
  <si>
    <t>3.43</t>
  </si>
  <si>
    <t>84.96</t>
  </si>
  <si>
    <t>Net Debt / (EBITDA - Capex)</t>
  </si>
  <si>
    <t>-0.77</t>
  </si>
  <si>
    <t>-0.7</t>
  </si>
  <si>
    <t>-1.05</t>
  </si>
  <si>
    <t>3.86</t>
  </si>
  <si>
    <t>-0.9</t>
  </si>
  <si>
    <t>0.33</t>
  </si>
  <si>
    <t>12.08</t>
  </si>
  <si>
    <t>Growth Over Prior Year</t>
  </si>
  <si>
    <t>Total Revenues, 1 Yr. Growth %</t>
  </si>
  <si>
    <t>79.74</t>
  </si>
  <si>
    <t>-2.12</t>
  </si>
  <si>
    <t>3.08</t>
  </si>
  <si>
    <t>-5.12</t>
  </si>
  <si>
    <t>-9.7</t>
  </si>
  <si>
    <t>-9.39</t>
  </si>
  <si>
    <t>0.43</t>
  </si>
  <si>
    <t>29.87</t>
  </si>
  <si>
    <t>-22.11</t>
  </si>
  <si>
    <t>-29.2</t>
  </si>
  <si>
    <t>Gross Profit, 1 Yr. Growth %</t>
  </si>
  <si>
    <t>32.7</t>
  </si>
  <si>
    <t>0.48</t>
  </si>
  <si>
    <t>-9.96</t>
  </si>
  <si>
    <t>-8.31</t>
  </si>
  <si>
    <t>-4.16</t>
  </si>
  <si>
    <t>9.25</t>
  </si>
  <si>
    <t>17.33</t>
  </si>
  <si>
    <t>54.3</t>
  </si>
  <si>
    <t>-24.09</t>
  </si>
  <si>
    <t>-38.57</t>
  </si>
  <si>
    <t>EBITDA, 1 Yr. Growth %</t>
  </si>
  <si>
    <t>55.98</t>
  </si>
  <si>
    <t>-24.08</t>
  </si>
  <si>
    <t>-10.14</t>
  </si>
  <si>
    <t>-58.22</t>
  </si>
  <si>
    <t>11.12</t>
  </si>
  <si>
    <t>48.27</t>
  </si>
  <si>
    <t>54.39</t>
  </si>
  <si>
    <t>104.92</t>
  </si>
  <si>
    <t>-39.54</t>
  </si>
  <si>
    <t>-89.07</t>
  </si>
  <si>
    <t>EBITA, 1 Yr. Growth %</t>
  </si>
  <si>
    <t>-29.44</t>
  </si>
  <si>
    <t>-13.31</t>
  </si>
  <si>
    <t>-75.94</t>
  </si>
  <si>
    <t>21.63</t>
  </si>
  <si>
    <t>78.67</t>
  </si>
  <si>
    <t>67.19</t>
  </si>
  <si>
    <t>113.72</t>
  </si>
  <si>
    <t>-42.16</t>
  </si>
  <si>
    <t>-97.72</t>
  </si>
  <si>
    <t>EBIT, 1 Yr. Growth %</t>
  </si>
  <si>
    <t>-37.24</t>
  </si>
  <si>
    <t>-8.89</t>
  </si>
  <si>
    <t>-160.85</t>
  </si>
  <si>
    <t>-223.01</t>
  </si>
  <si>
    <t>793.86</t>
  </si>
  <si>
    <t>43.47</t>
  </si>
  <si>
    <t>206.74</t>
  </si>
  <si>
    <t>-58.15</t>
  </si>
  <si>
    <t>-148.67</t>
  </si>
  <si>
    <t>Earnings From Cont. Operations, 1 Yr. Growth %</t>
  </si>
  <si>
    <t>136.4</t>
  </si>
  <si>
    <t>-34.6</t>
  </si>
  <si>
    <t>-32.41</t>
  </si>
  <si>
    <t>-354.3</t>
  </si>
  <si>
    <t>-81.55</t>
  </si>
  <si>
    <t>-618.78</t>
  </si>
  <si>
    <t>223.49</t>
  </si>
  <si>
    <t>-71.42</t>
  </si>
  <si>
    <t>70.65</t>
  </si>
  <si>
    <t>Net Income, 1 Yr. Growth %</t>
  </si>
  <si>
    <t>Normalized Net Income, 1 Yr. Growth %</t>
  </si>
  <si>
    <t>-2.22</t>
  </si>
  <si>
    <t>-37.46</t>
  </si>
  <si>
    <t>-13.48</t>
  </si>
  <si>
    <t>-193.72</t>
  </si>
  <si>
    <t>-84.24</t>
  </si>
  <si>
    <t>29.54</t>
  </si>
  <si>
    <t>306.04</t>
  </si>
  <si>
    <t>-63.28</t>
  </si>
  <si>
    <t>-177.86</t>
  </si>
  <si>
    <t>Diluted EPS Before Extra, 1 Yr. Growth %</t>
  </si>
  <si>
    <t>125.4</t>
  </si>
  <si>
    <t>-32.75</t>
  </si>
  <si>
    <t>-28.27</t>
  </si>
  <si>
    <t>-364.96</t>
  </si>
  <si>
    <t>-81.77</t>
  </si>
  <si>
    <t>-615.22</t>
  </si>
  <si>
    <t>204.33</t>
  </si>
  <si>
    <t>-71.09</t>
  </si>
  <si>
    <t>72.68</t>
  </si>
  <si>
    <t>Accounts Receivable, 1 Yr. Growth %</t>
  </si>
  <si>
    <t>66.38</t>
  </si>
  <si>
    <t>-22.18</t>
  </si>
  <si>
    <t>1.03</t>
  </si>
  <si>
    <t>13.28</t>
  </si>
  <si>
    <t>-20.44</t>
  </si>
  <si>
    <t>-15.24</t>
  </si>
  <si>
    <t>17.63</t>
  </si>
  <si>
    <t>40.44</t>
  </si>
  <si>
    <t>-48.9</t>
  </si>
  <si>
    <t>-13.08</t>
  </si>
  <si>
    <t>Inventory, 1 Yr. Growth %</t>
  </si>
  <si>
    <t>70.35</t>
  </si>
  <si>
    <t>4.42</t>
  </si>
  <si>
    <t>-10.25</t>
  </si>
  <si>
    <t>-0.15</t>
  </si>
  <si>
    <t>20.96</t>
  </si>
  <si>
    <t>-35.73</t>
  </si>
  <si>
    <t>-19.61</t>
  </si>
  <si>
    <t>106.95</t>
  </si>
  <si>
    <t>-19.15</t>
  </si>
  <si>
    <t>-16.91</t>
  </si>
  <si>
    <t>Net Property, Plant and Equip., 1 Yr. Growth %</t>
  </si>
  <si>
    <t>52.72</t>
  </si>
  <si>
    <t>-8.67</t>
  </si>
  <si>
    <t>0.98</t>
  </si>
  <si>
    <t>3.51</t>
  </si>
  <si>
    <t>-12.56</t>
  </si>
  <si>
    <t>2.23</t>
  </si>
  <si>
    <t>16.71</t>
  </si>
  <si>
    <t>-7.01</t>
  </si>
  <si>
    <t>5.98</t>
  </si>
  <si>
    <t>Total Assets, 1 Yr. Growth %</t>
  </si>
  <si>
    <t>48.92</t>
  </si>
  <si>
    <t>-14.43</t>
  </si>
  <si>
    <t>-2.58</t>
  </si>
  <si>
    <t>18.4</t>
  </si>
  <si>
    <t>20.14</t>
  </si>
  <si>
    <t>31.47</t>
  </si>
  <si>
    <t>28.35</t>
  </si>
  <si>
    <t>-8.63</t>
  </si>
  <si>
    <t>8.18</t>
  </si>
  <si>
    <t>Tangible Book Value, 1 Yr. Growth %</t>
  </si>
  <si>
    <t>-37.13</t>
  </si>
  <si>
    <t>-3.7</t>
  </si>
  <si>
    <t>27.97</t>
  </si>
  <si>
    <t>-68.25</t>
  </si>
  <si>
    <t>161.2</t>
  </si>
  <si>
    <t>-73.77</t>
  </si>
  <si>
    <t>-27.06</t>
  </si>
  <si>
    <t>84.1</t>
  </si>
  <si>
    <t>181.71</t>
  </si>
  <si>
    <t>Common Equity, 1 Yr. Growth %</t>
  </si>
  <si>
    <t>13.11</t>
  </si>
  <si>
    <t>-11.11</t>
  </si>
  <si>
    <t>-1.47</t>
  </si>
  <si>
    <t>-9.87</t>
  </si>
  <si>
    <t>24.62</t>
  </si>
  <si>
    <t>18.08</t>
  </si>
  <si>
    <t>30.93</t>
  </si>
  <si>
    <t>-1.82</t>
  </si>
  <si>
    <t>17.97</t>
  </si>
  <si>
    <t>Cash From Operations, 1 Yr. Growth %</t>
  </si>
  <si>
    <t>55.09</t>
  </si>
  <si>
    <t>25.72</t>
  </si>
  <si>
    <t>-40.41</t>
  </si>
  <si>
    <t>-5.17</t>
  </si>
  <si>
    <t>6.34</t>
  </si>
  <si>
    <t>43.84</t>
  </si>
  <si>
    <t>43.91</t>
  </si>
  <si>
    <t>44.96</t>
  </si>
  <si>
    <t>-28.36</t>
  </si>
  <si>
    <t>Capital Expenditures, 1 Yr. Growth %</t>
  </si>
  <si>
    <t>34.11</t>
  </si>
  <si>
    <t>-44.89</t>
  </si>
  <si>
    <t>9.79</t>
  </si>
  <si>
    <t>-30.5</t>
  </si>
  <si>
    <t>-31.22</t>
  </si>
  <si>
    <t>47.39</t>
  </si>
  <si>
    <t>9.97</t>
  </si>
  <si>
    <t>-1.17</t>
  </si>
  <si>
    <t>Levered Free Cash Flow, 1 Yr. Growth %</t>
  </si>
  <si>
    <t>28.02</t>
  </si>
  <si>
    <t>9.16</t>
  </si>
  <si>
    <t>-16.87</t>
  </si>
  <si>
    <t>-28.02</t>
  </si>
  <si>
    <t>32.41</t>
  </si>
  <si>
    <t>60.56</t>
  </si>
  <si>
    <t>39.2</t>
  </si>
  <si>
    <t>11.72</t>
  </si>
  <si>
    <t>-27.97</t>
  </si>
  <si>
    <t>-86.5</t>
  </si>
  <si>
    <t>Unlevered Free Cash Flow, 1 Yr. Growth %</t>
  </si>
  <si>
    <t>29.34</t>
  </si>
  <si>
    <t>9.34</t>
  </si>
  <si>
    <t>-16.35</t>
  </si>
  <si>
    <t>-32.59</t>
  </si>
  <si>
    <t>33.48</t>
  </si>
  <si>
    <t>62.43</t>
  </si>
  <si>
    <t>41.29</t>
  </si>
  <si>
    <t>16.64</t>
  </si>
  <si>
    <t>-23.27</t>
  </si>
  <si>
    <t>-75.47</t>
  </si>
  <si>
    <t>Compound Annual Growth Rate Over Two Years</t>
  </si>
  <si>
    <t>Total Revenues, 2 Yr. CAGR %</t>
  </si>
  <si>
    <t>60.2</t>
  </si>
  <si>
    <t>32.64</t>
  </si>
  <si>
    <t>0.45</t>
  </si>
  <si>
    <t>-1.1</t>
  </si>
  <si>
    <t>-7.44</t>
  </si>
  <si>
    <t>-9.55</t>
  </si>
  <si>
    <t>-4.61</t>
  </si>
  <si>
    <t>14.2</t>
  </si>
  <si>
    <t>0.58</t>
  </si>
  <si>
    <t>-25.74</t>
  </si>
  <si>
    <t>Gross Profit, 2 Yr. CAGR %</t>
  </si>
  <si>
    <t>33.28</t>
  </si>
  <si>
    <t>15.47</t>
  </si>
  <si>
    <t>-4.88</t>
  </si>
  <si>
    <t>-9.14</t>
  </si>
  <si>
    <t>-2.56</t>
  </si>
  <si>
    <t>6.36</t>
  </si>
  <si>
    <t>13.22</t>
  </si>
  <si>
    <t>31.78</t>
  </si>
  <si>
    <t>8.23</t>
  </si>
  <si>
    <t>-31.71</t>
  </si>
  <si>
    <t>EBITDA, 2 Yr. CAGR %</t>
  </si>
  <si>
    <t>51.6</t>
  </si>
  <si>
    <t>8.82</t>
  </si>
  <si>
    <t>-17.41</t>
  </si>
  <si>
    <t>-38.73</t>
  </si>
  <si>
    <t>-15.74</t>
  </si>
  <si>
    <t>57.13</t>
  </si>
  <si>
    <t>51.3</t>
  </si>
  <si>
    <t>69.35</t>
  </si>
  <si>
    <t>11.31</t>
  </si>
  <si>
    <t>-74.3</t>
  </si>
  <si>
    <t>EBITA, 2 Yr. CAGR %</t>
  </si>
  <si>
    <t>50.86</t>
  </si>
  <si>
    <t>4.31</t>
  </si>
  <si>
    <t>-21.79</t>
  </si>
  <si>
    <t>-54.33</t>
  </si>
  <si>
    <t>-20.95</t>
  </si>
  <si>
    <t>112.34</t>
  </si>
  <si>
    <t>72.83</t>
  </si>
  <si>
    <t>79.18</t>
  </si>
  <si>
    <t>11.19</t>
  </si>
  <si>
    <t>-88.51</t>
  </si>
  <si>
    <t>EBIT, 2 Yr. CAGR %</t>
  </si>
  <si>
    <t>19.45</t>
  </si>
  <si>
    <t>-20.5</t>
  </si>
  <si>
    <t>-24.38</t>
  </si>
  <si>
    <t>-25.54</t>
  </si>
  <si>
    <t>-58.83</t>
  </si>
  <si>
    <t>42.9</t>
  </si>
  <si>
    <t>258.11</t>
  </si>
  <si>
    <t>90.22</t>
  </si>
  <si>
    <t>13.3</t>
  </si>
  <si>
    <t>-54.87</t>
  </si>
  <si>
    <t>Earnings From Cont. Operations, 2 Yr. CAGR %</t>
  </si>
  <si>
    <t>5.65</t>
  </si>
  <si>
    <t>24.34</t>
  </si>
  <si>
    <t>-33.51</t>
  </si>
  <si>
    <t>31.1</t>
  </si>
  <si>
    <t>-31.5</t>
  </si>
  <si>
    <t>-2.16</t>
  </si>
  <si>
    <t>86.44</t>
  </si>
  <si>
    <t>47.22</t>
  </si>
  <si>
    <t>-3.84</t>
  </si>
  <si>
    <t>-30.16</t>
  </si>
  <si>
    <t>Net Income, 2 Yr. CAGR %</t>
  </si>
  <si>
    <t>Normalized Net Income, 2 Yr. CAGR %</t>
  </si>
  <si>
    <t>17.95</t>
  </si>
  <si>
    <t>-21.8</t>
  </si>
  <si>
    <t>-26.44</t>
  </si>
  <si>
    <t>-9.95</t>
  </si>
  <si>
    <t>-73.91</t>
  </si>
  <si>
    <t>278.82</t>
  </si>
  <si>
    <t>100.56</t>
  </si>
  <si>
    <t>22.11</t>
  </si>
  <si>
    <t>-46.53</t>
  </si>
  <si>
    <t>Diluted EPS Before Extra, 2 Yr. CAGR %</t>
  </si>
  <si>
    <t>-0.87</t>
  </si>
  <si>
    <t>23.12</t>
  </si>
  <si>
    <t>-30.55</t>
  </si>
  <si>
    <t>37.86</t>
  </si>
  <si>
    <t>-30.49</t>
  </si>
  <si>
    <t>-3.08</t>
  </si>
  <si>
    <t>77.28</t>
  </si>
  <si>
    <t>36.25</t>
  </si>
  <si>
    <t>-6.2</t>
  </si>
  <si>
    <t>-29.35</t>
  </si>
  <si>
    <t>Accounts Receivable, 2 Yr. CAGR %</t>
  </si>
  <si>
    <t>47.87</t>
  </si>
  <si>
    <t>13.79</t>
  </si>
  <si>
    <t>-11.33</t>
  </si>
  <si>
    <t>6.98</t>
  </si>
  <si>
    <t>-5.07</t>
  </si>
  <si>
    <t>-17.72</t>
  </si>
  <si>
    <t>28.53</t>
  </si>
  <si>
    <t>-15.29</t>
  </si>
  <si>
    <t>-33.35</t>
  </si>
  <si>
    <t>Inventory, 2 Yr. CAGR %</t>
  </si>
  <si>
    <t>67.54</t>
  </si>
  <si>
    <t>33.37</t>
  </si>
  <si>
    <t>-3.19</t>
  </si>
  <si>
    <t>-5.33</t>
  </si>
  <si>
    <t>9.9</t>
  </si>
  <si>
    <t>-11.83</t>
  </si>
  <si>
    <t>-28.12</t>
  </si>
  <si>
    <t>28.99</t>
  </si>
  <si>
    <t>29.35</t>
  </si>
  <si>
    <t>-18.04</t>
  </si>
  <si>
    <t>Net Property, Plant and Equip., 2 Yr. CAGR %</t>
  </si>
  <si>
    <t>45.82</t>
  </si>
  <si>
    <t>18.1</t>
  </si>
  <si>
    <t>-3.97</t>
  </si>
  <si>
    <t>2.24</t>
  </si>
  <si>
    <t>-4.86</t>
  </si>
  <si>
    <t>-5.45</t>
  </si>
  <si>
    <t>9.23</t>
  </si>
  <si>
    <t>8.56</t>
  </si>
  <si>
    <t>-3.1</t>
  </si>
  <si>
    <t>-0.73</t>
  </si>
  <si>
    <t>Total Assets, 2 Yr. CAGR %</t>
  </si>
  <si>
    <t>48.26</t>
  </si>
  <si>
    <t>12.89</t>
  </si>
  <si>
    <t>-8.69</t>
  </si>
  <si>
    <t>7.4</t>
  </si>
  <si>
    <t>6.27</t>
  </si>
  <si>
    <t>25.68</t>
  </si>
  <si>
    <t>29.9</t>
  </si>
  <si>
    <t>8.29</t>
  </si>
  <si>
    <t>-0.58</t>
  </si>
  <si>
    <t>Tangible Book Value, 2 Yr. CAGR %</t>
  </si>
  <si>
    <t>-15.21</t>
  </si>
  <si>
    <t>-22.19</t>
  </si>
  <si>
    <t>11.01</t>
  </si>
  <si>
    <t>-36.26</t>
  </si>
  <si>
    <t>-43.16</t>
  </si>
  <si>
    <t>-17.23</t>
  </si>
  <si>
    <t>-56.26</t>
  </si>
  <si>
    <t>15.88</t>
  </si>
  <si>
    <t>127.73</t>
  </si>
  <si>
    <t>Common Equity, 2 Yr. CAGR %</t>
  </si>
  <si>
    <t>23.28</t>
  </si>
  <si>
    <t>-3.39</t>
  </si>
  <si>
    <t>1.71</t>
  </si>
  <si>
    <t>-5.77</t>
  </si>
  <si>
    <t>21.3</t>
  </si>
  <si>
    <t>13.38</t>
  </si>
  <si>
    <t>7.62</t>
  </si>
  <si>
    <t>Cash From Operations, 2 Yr. CAGR %</t>
  </si>
  <si>
    <t>41.39</t>
  </si>
  <si>
    <t>39.64</t>
  </si>
  <si>
    <t>-13.45</t>
  </si>
  <si>
    <t>-24.83</t>
  </si>
  <si>
    <t>0.42</t>
  </si>
  <si>
    <t>23.68</t>
  </si>
  <si>
    <t>43.88</t>
  </si>
  <si>
    <t>44.43</t>
  </si>
  <si>
    <t>-45.8</t>
  </si>
  <si>
    <t>Capital Expenditures, 2 Yr. CAGR %</t>
  </si>
  <si>
    <t>3.45</t>
  </si>
  <si>
    <t>-14.03</t>
  </si>
  <si>
    <t>-22.22</t>
  </si>
  <si>
    <t>9.19</t>
  </si>
  <si>
    <t>-13.12</t>
  </si>
  <si>
    <t>-30.86</t>
  </si>
  <si>
    <t>-5.64</t>
  </si>
  <si>
    <t>38.13</t>
  </si>
  <si>
    <t>27.31</t>
  </si>
  <si>
    <t>4.25</t>
  </si>
  <si>
    <t>Levered Free Cash Flow, 2 Yr. CAGR %</t>
  </si>
  <si>
    <t>102.17</t>
  </si>
  <si>
    <t>18.22</t>
  </si>
  <si>
    <t>-4.74</t>
  </si>
  <si>
    <t>-22.65</t>
  </si>
  <si>
    <t>8.78</t>
  </si>
  <si>
    <t>61.69</t>
  </si>
  <si>
    <t>49.5</t>
  </si>
  <si>
    <t>21.88</t>
  </si>
  <si>
    <t>-6.62</t>
  </si>
  <si>
    <t>-68.8</t>
  </si>
  <si>
    <t>Unlevered Free Cash Flow, 2 Yr. CAGR %</t>
  </si>
  <si>
    <t>103.21</t>
  </si>
  <si>
    <t>18.92</t>
  </si>
  <si>
    <t>-4.36</t>
  </si>
  <si>
    <t>-24.91</t>
  </si>
  <si>
    <t>6.19</t>
  </si>
  <si>
    <t>64.03</t>
  </si>
  <si>
    <t>51.49</t>
  </si>
  <si>
    <t>25.46</t>
  </si>
  <si>
    <t>-1.72</t>
  </si>
  <si>
    <t>-56.53</t>
  </si>
  <si>
    <t>Compound Annual Growth Rate Over Three Years</t>
  </si>
  <si>
    <t>Total Revenues, 3 Yr. CAGR %</t>
  </si>
  <si>
    <t>45.91</t>
  </si>
  <si>
    <t>35.94</t>
  </si>
  <si>
    <t>21.95</t>
  </si>
  <si>
    <t>-1.44</t>
  </si>
  <si>
    <t>-4.06</t>
  </si>
  <si>
    <t>-8.09</t>
  </si>
  <si>
    <t>-6.34</t>
  </si>
  <si>
    <t>5.72</t>
  </si>
  <si>
    <t>0.53</t>
  </si>
  <si>
    <t>-10.53</t>
  </si>
  <si>
    <t>Gross Profit, 3 Yr. CAGR %</t>
  </si>
  <si>
    <t>31.32</t>
  </si>
  <si>
    <t>6.28</t>
  </si>
  <si>
    <t>-6.04</t>
  </si>
  <si>
    <t>-5.09</t>
  </si>
  <si>
    <t>1.23</t>
  </si>
  <si>
    <t>23.8</t>
  </si>
  <si>
    <t>9.65</t>
  </si>
  <si>
    <t>-10.39</t>
  </si>
  <si>
    <t>EBITDA, 3 Yr. CAGR %</t>
  </si>
  <si>
    <t>48.59</t>
  </si>
  <si>
    <t>20.39</t>
  </si>
  <si>
    <t>-34.19</t>
  </si>
  <si>
    <t>-13.91</t>
  </si>
  <si>
    <t>1.04</t>
  </si>
  <si>
    <t>56.21</t>
  </si>
  <si>
    <t>62.01</t>
  </si>
  <si>
    <t>-48.65</t>
  </si>
  <si>
    <t>EBITA, 3 Yr. CAGR %</t>
  </si>
  <si>
    <t>50.65</t>
  </si>
  <si>
    <t>17.1</t>
  </si>
  <si>
    <t>-1.93</t>
  </si>
  <si>
    <t>-47.2</t>
  </si>
  <si>
    <t>-18.48</t>
  </si>
  <si>
    <t>2.75</t>
  </si>
  <si>
    <t>96.08</t>
  </si>
  <si>
    <t>79.01</t>
  </si>
  <si>
    <t>22.92</t>
  </si>
  <si>
    <t>-69.55</t>
  </si>
  <si>
    <t>EBIT, 3 Yr. CAGR %</t>
  </si>
  <si>
    <t>28.51</t>
  </si>
  <si>
    <t>-3.61</t>
  </si>
  <si>
    <t>-16.8</t>
  </si>
  <si>
    <t>-29.66</t>
  </si>
  <si>
    <t>-46.35</t>
  </si>
  <si>
    <t>43.09</t>
  </si>
  <si>
    <t>218.61</t>
  </si>
  <si>
    <t>14.83</t>
  </si>
  <si>
    <t>-14.51</t>
  </si>
  <si>
    <t>Earnings From Cont. Operations, 3 Yr. CAGR %</t>
  </si>
  <si>
    <t>26.81</t>
  </si>
  <si>
    <t>1.48</t>
  </si>
  <si>
    <t>3.98</t>
  </si>
  <si>
    <t>-31.8</t>
  </si>
  <si>
    <t>34.52</t>
  </si>
  <si>
    <t>-13.76</t>
  </si>
  <si>
    <t>124.03</t>
  </si>
  <si>
    <t>-14.75</t>
  </si>
  <si>
    <t>16.42</t>
  </si>
  <si>
    <t>Net Income, 3 Yr. CAGR %</t>
  </si>
  <si>
    <t>Normalized Net Income, 3 Yr. CAGR %</t>
  </si>
  <si>
    <t>27.28</t>
  </si>
  <si>
    <t>-4.54</t>
  </si>
  <si>
    <t>-19.12</t>
  </si>
  <si>
    <t>-20.26</t>
  </si>
  <si>
    <t>-61.09</t>
  </si>
  <si>
    <t>3.74</t>
  </si>
  <si>
    <t>15.56</t>
  </si>
  <si>
    <t>254.52</t>
  </si>
  <si>
    <t>13.89</t>
  </si>
  <si>
    <t>5.1</t>
  </si>
  <si>
    <t>Diluted EPS Before Extra, 3 Yr. CAGR %</t>
  </si>
  <si>
    <t>21.84</t>
  </si>
  <si>
    <t>-12.89</t>
  </si>
  <si>
    <t>2.83</t>
  </si>
  <si>
    <t>8.52</t>
  </si>
  <si>
    <t>-29.76</t>
  </si>
  <si>
    <t>35.52</t>
  </si>
  <si>
    <t>-16.94</t>
  </si>
  <si>
    <t>112.27</t>
  </si>
  <si>
    <t>-18.74</t>
  </si>
  <si>
    <t>14.96</t>
  </si>
  <si>
    <t>Accounts Receivable, 3 Yr. CAGR %</t>
  </si>
  <si>
    <t>46.08</t>
  </si>
  <si>
    <t>19.38</t>
  </si>
  <si>
    <t>9.36</t>
  </si>
  <si>
    <t>-3.79</t>
  </si>
  <si>
    <t>-8.47</t>
  </si>
  <si>
    <t>-7.31</t>
  </si>
  <si>
    <t>11.87</t>
  </si>
  <si>
    <t>-5.49</t>
  </si>
  <si>
    <t>-14.56</t>
  </si>
  <si>
    <t>Inventory, 3 Yr. CAGR %</t>
  </si>
  <si>
    <t>64.2</t>
  </si>
  <si>
    <t>43.11</t>
  </si>
  <si>
    <t>16.88</t>
  </si>
  <si>
    <t>-2.19</t>
  </si>
  <si>
    <t>2.73</t>
  </si>
  <si>
    <t>-8.1</t>
  </si>
  <si>
    <t>-14.5</t>
  </si>
  <si>
    <t>2.26</t>
  </si>
  <si>
    <t>10.39</t>
  </si>
  <si>
    <t>11.61</t>
  </si>
  <si>
    <t>Net Property, Plant and Equip., 3 Yr. CAGR %</t>
  </si>
  <si>
    <t>70.49</t>
  </si>
  <si>
    <t>24.76</t>
  </si>
  <si>
    <t>12.09</t>
  </si>
  <si>
    <t>-2.96</t>
  </si>
  <si>
    <t>-2.55</t>
  </si>
  <si>
    <t>6.41</t>
  </si>
  <si>
    <t>3.1</t>
  </si>
  <si>
    <t>-0.16</t>
  </si>
  <si>
    <t>Total Assets, 3 Yr. CAGR %</t>
  </si>
  <si>
    <t>41.04</t>
  </si>
  <si>
    <t>23.44</t>
  </si>
  <si>
    <t>7.48</t>
  </si>
  <si>
    <t>-0.43</t>
  </si>
  <si>
    <t>10.17</t>
  </si>
  <si>
    <t>26.56</t>
  </si>
  <si>
    <t>15.52</t>
  </si>
  <si>
    <t>8.25</t>
  </si>
  <si>
    <t>Tangible Book Value, 3 Yr. CAGR %</t>
  </si>
  <si>
    <t>-1.3</t>
  </si>
  <si>
    <t>-11.53</t>
  </si>
  <si>
    <t>-8.15</t>
  </si>
  <si>
    <t>-26.86</t>
  </si>
  <si>
    <t>-25.5</t>
  </si>
  <si>
    <t>-5.5</t>
  </si>
  <si>
    <t>-11.34</t>
  </si>
  <si>
    <t>-20.65</t>
  </si>
  <si>
    <t>-29.38</t>
  </si>
  <si>
    <t>55.81</t>
  </si>
  <si>
    <t>Common Equity, 3 Yr. CAGR %</t>
  </si>
  <si>
    <t>25.97</t>
  </si>
  <si>
    <t>10.55</t>
  </si>
  <si>
    <t>1.82</t>
  </si>
  <si>
    <t>-2.76</t>
  </si>
  <si>
    <t>-2.31</t>
  </si>
  <si>
    <t>9.87</t>
  </si>
  <si>
    <t>24.43</t>
  </si>
  <si>
    <t>14.93</t>
  </si>
  <si>
    <t>14.89</t>
  </si>
  <si>
    <t>Cash From Operations, 3 Yr. CAGR %</t>
  </si>
  <si>
    <t>26.26</t>
  </si>
  <si>
    <t>35.96</t>
  </si>
  <si>
    <t>5.13</t>
  </si>
  <si>
    <t>-10.77</t>
  </si>
  <si>
    <t>-15.61</t>
  </si>
  <si>
    <t>13.2</t>
  </si>
  <si>
    <t>30.09</t>
  </si>
  <si>
    <t>44.24</t>
  </si>
  <si>
    <t>14.33</t>
  </si>
  <si>
    <t>-24.77</t>
  </si>
  <si>
    <t>Capital Expenditures, 3 Yr. CAGR %</t>
  </si>
  <si>
    <t>71.11</t>
  </si>
  <si>
    <t>-16.14</t>
  </si>
  <si>
    <t>-6.73</t>
  </si>
  <si>
    <t>-13.06</t>
  </si>
  <si>
    <t>-6.07</t>
  </si>
  <si>
    <t>-19.63</t>
  </si>
  <si>
    <t>-14.79</t>
  </si>
  <si>
    <t>9.48</t>
  </si>
  <si>
    <t>17.01</t>
  </si>
  <si>
    <t>Levered Free Cash Flow, 3 Yr. CAGR %</t>
  </si>
  <si>
    <t>26.71</t>
  </si>
  <si>
    <t>64.63</t>
  </si>
  <si>
    <t>5.12</t>
  </si>
  <si>
    <t>-13.24</t>
  </si>
  <si>
    <t>-0.54</t>
  </si>
  <si>
    <t>23.46</t>
  </si>
  <si>
    <t>53.82</t>
  </si>
  <si>
    <t>33.61</t>
  </si>
  <si>
    <t>5.92</t>
  </si>
  <si>
    <t>-51.91</t>
  </si>
  <si>
    <t>Unlevered Free Cash Flow, 3 Yr. CAGR %</t>
  </si>
  <si>
    <t>27.14</t>
  </si>
  <si>
    <t>65.28</t>
  </si>
  <si>
    <t>5.76</t>
  </si>
  <si>
    <t>-14.89</t>
  </si>
  <si>
    <t>-1.92</t>
  </si>
  <si>
    <t>56.07</t>
  </si>
  <si>
    <t>36.74</t>
  </si>
  <si>
    <t>-39.02</t>
  </si>
  <si>
    <t>Compound Annual Growth Rate Over Five Years</t>
  </si>
  <si>
    <t>Total Revenues, 5 Yr. CAGR %</t>
  </si>
  <si>
    <t>27.03</t>
  </si>
  <si>
    <t>22.73</t>
  </si>
  <si>
    <t>25.67</t>
  </si>
  <si>
    <t>19.69</t>
  </si>
  <si>
    <t>9.21</t>
  </si>
  <si>
    <t>-4.77</t>
  </si>
  <si>
    <t>-4.28</t>
  </si>
  <si>
    <t>0.25</t>
  </si>
  <si>
    <t>-8.21</t>
  </si>
  <si>
    <t>Gross Profit, 5 Yr. CAGR %</t>
  </si>
  <si>
    <t>22.63</t>
  </si>
  <si>
    <t>18.77</t>
  </si>
  <si>
    <t>15.42</t>
  </si>
  <si>
    <t>8.06</t>
  </si>
  <si>
    <t>2.65</t>
  </si>
  <si>
    <t>-1.26</t>
  </si>
  <si>
    <t>1.85</t>
  </si>
  <si>
    <t>12.49</t>
  </si>
  <si>
    <t>8.32</t>
  </si>
  <si>
    <t>-2.42</t>
  </si>
  <si>
    <t>EBITDA, 5 Yr. CAGR %</t>
  </si>
  <si>
    <t>29.29</t>
  </si>
  <si>
    <t>17.59</t>
  </si>
  <si>
    <t>17.48</t>
  </si>
  <si>
    <t>-8.11</t>
  </si>
  <si>
    <t>-6.79</t>
  </si>
  <si>
    <t>7.43</t>
  </si>
  <si>
    <t>24.22</t>
  </si>
  <si>
    <t>33.76</t>
  </si>
  <si>
    <t>-22.43</t>
  </si>
  <si>
    <t>EBITA, 5 Yr. CAGR %</t>
  </si>
  <si>
    <t>30.04</t>
  </si>
  <si>
    <t>16.73</t>
  </si>
  <si>
    <t>15.9</t>
  </si>
  <si>
    <t>-19.65</t>
  </si>
  <si>
    <t>-10.03</t>
  </si>
  <si>
    <t>-7.87</t>
  </si>
  <si>
    <t>9.47</t>
  </si>
  <si>
    <t>52.96</t>
  </si>
  <si>
    <t>-40.31</t>
  </si>
  <si>
    <t>EBIT, 5 Yr. CAGR %</t>
  </si>
  <si>
    <t>18.21</t>
  </si>
  <si>
    <t>3.65</t>
  </si>
  <si>
    <t>3.95</t>
  </si>
  <si>
    <t>-13.07</t>
  </si>
  <si>
    <t>-37.21</t>
  </si>
  <si>
    <t>-6.6</t>
  </si>
  <si>
    <t>10.19</t>
  </si>
  <si>
    <t>35.07</t>
  </si>
  <si>
    <t>25.33</t>
  </si>
  <si>
    <t>45.8</t>
  </si>
  <si>
    <t>Earnings From Cont. Operations, 5 Yr. CAGR %</t>
  </si>
  <si>
    <t>15.82</t>
  </si>
  <si>
    <t>2.51</t>
  </si>
  <si>
    <t>-2.06</t>
  </si>
  <si>
    <t>4.64</t>
  </si>
  <si>
    <t>-13.28</t>
  </si>
  <si>
    <t>39.47</t>
  </si>
  <si>
    <t>-9.92</t>
  </si>
  <si>
    <t>40.55</t>
  </si>
  <si>
    <t>Net Income, 5 Yr. CAGR %</t>
  </si>
  <si>
    <t>Normalized Net Income, 5 Yr. CAGR %</t>
  </si>
  <si>
    <t>18.39</t>
  </si>
  <si>
    <t>3.02</t>
  </si>
  <si>
    <t>-6.74</t>
  </si>
  <si>
    <t>-48.56</t>
  </si>
  <si>
    <t>-9.59</t>
  </si>
  <si>
    <t>4.59</t>
  </si>
  <si>
    <t>35.04</t>
  </si>
  <si>
    <t>11.97</t>
  </si>
  <si>
    <t>66.35</t>
  </si>
  <si>
    <t>Diluted EPS Before Extra, 5 Yr. CAGR %</t>
  </si>
  <si>
    <t>13.62</t>
  </si>
  <si>
    <t>-2.69</t>
  </si>
  <si>
    <t>-12.08</t>
  </si>
  <si>
    <t>3.73</t>
  </si>
  <si>
    <t>35.81</t>
  </si>
  <si>
    <t>-12.8</t>
  </si>
  <si>
    <t>36.71</t>
  </si>
  <si>
    <t>Accounts Receivable, 5 Yr. CAGR %</t>
  </si>
  <si>
    <t>26.17</t>
  </si>
  <si>
    <t>21.91</t>
  </si>
  <si>
    <t>19.63</t>
  </si>
  <si>
    <t>14.26</t>
  </si>
  <si>
    <t>3.35</t>
  </si>
  <si>
    <t>-9.62</t>
  </si>
  <si>
    <t>-1.84</t>
  </si>
  <si>
    <t>4.84</t>
  </si>
  <si>
    <t>-10.59</t>
  </si>
  <si>
    <t>-9.06</t>
  </si>
  <si>
    <t>Inventory, 5 Yr. CAGR %</t>
  </si>
  <si>
    <t>49.67</t>
  </si>
  <si>
    <t>38.38</t>
  </si>
  <si>
    <t>32.92</t>
  </si>
  <si>
    <t>21.31</t>
  </si>
  <si>
    <t>14.03</t>
  </si>
  <si>
    <t>-6.16</t>
  </si>
  <si>
    <t>-10.95</t>
  </si>
  <si>
    <t>5.25</t>
  </si>
  <si>
    <t>0.9</t>
  </si>
  <si>
    <t>-6.4</t>
  </si>
  <si>
    <t>Net Property, Plant and Equip., 5 Yr. CAGR %</t>
  </si>
  <si>
    <t>36.73</t>
  </si>
  <si>
    <t>33.86</t>
  </si>
  <si>
    <t>35.51</t>
  </si>
  <si>
    <t>15.21</t>
  </si>
  <si>
    <t>4.97</t>
  </si>
  <si>
    <t>-3.12</t>
  </si>
  <si>
    <t>-0.41</t>
  </si>
  <si>
    <t>3.49</t>
  </si>
  <si>
    <t>Total Assets, 5 Yr. CAGR %</t>
  </si>
  <si>
    <t>29.66</t>
  </si>
  <si>
    <t>23.3</t>
  </si>
  <si>
    <t>18.53</t>
  </si>
  <si>
    <t>16.76</t>
  </si>
  <si>
    <t>6.68</t>
  </si>
  <si>
    <t>11.36</t>
  </si>
  <si>
    <t>17.67</t>
  </si>
  <si>
    <t>11.73</t>
  </si>
  <si>
    <t>14.91</t>
  </si>
  <si>
    <t>Tangible Book Value, 5 Yr. CAGR %</t>
  </si>
  <si>
    <t>4.28</t>
  </si>
  <si>
    <t>-0.01</t>
  </si>
  <si>
    <t>-22.4</t>
  </si>
  <si>
    <t>-24.2</t>
  </si>
  <si>
    <t>0.79</t>
  </si>
  <si>
    <t>-22.3</t>
  </si>
  <si>
    <t>-30.56</t>
  </si>
  <si>
    <t>-1.32</t>
  </si>
  <si>
    <t>20.98</t>
  </si>
  <si>
    <t>Common Equity, 5 Yr. CAGR %</t>
  </si>
  <si>
    <t>22.58</t>
  </si>
  <si>
    <t>15.7</t>
  </si>
  <si>
    <t>6.92</t>
  </si>
  <si>
    <t>-1.28</t>
  </si>
  <si>
    <t>0.65</t>
  </si>
  <si>
    <t>6.53</t>
  </si>
  <si>
    <t>11.34</t>
  </si>
  <si>
    <t>11.26</t>
  </si>
  <si>
    <t>17.41</t>
  </si>
  <si>
    <t>Cash From Operations, 5 Yr. CAGR %</t>
  </si>
  <si>
    <t>12.35</t>
  </si>
  <si>
    <t>23.39</t>
  </si>
  <si>
    <t>7.27</t>
  </si>
  <si>
    <t>1.68</t>
  </si>
  <si>
    <t>4.46</t>
  </si>
  <si>
    <t>24.79</t>
  </si>
  <si>
    <t>17.98</t>
  </si>
  <si>
    <t>-2.5</t>
  </si>
  <si>
    <t>Capital Expenditures, 5 Yr. CAGR %</t>
  </si>
  <si>
    <t>41.76</t>
  </si>
  <si>
    <t>19.84</t>
  </si>
  <si>
    <t>24.83</t>
  </si>
  <si>
    <t>-6.8</t>
  </si>
  <si>
    <t>-9.34</t>
  </si>
  <si>
    <t>-20.68</t>
  </si>
  <si>
    <t>-5.9</t>
  </si>
  <si>
    <t>-0.19</t>
  </si>
  <si>
    <t>0.06</t>
  </si>
  <si>
    <t>7.36</t>
  </si>
  <si>
    <t>Levered Free Cash Flow, 5 Yr. CAGR %</t>
  </si>
  <si>
    <t>11.99</t>
  </si>
  <si>
    <t>20.77</t>
  </si>
  <si>
    <t>13.04</t>
  </si>
  <si>
    <t>21.7</t>
  </si>
  <si>
    <t>6.57</t>
  </si>
  <si>
    <t>11.3</t>
  </si>
  <si>
    <t>16.84</t>
  </si>
  <si>
    <t>22.83</t>
  </si>
  <si>
    <t>25.45</t>
  </si>
  <si>
    <t>-24.63</t>
  </si>
  <si>
    <t>Unlevered Free Cash Flow, 5 Yr. CAGR %</t>
  </si>
  <si>
    <t>12.4</t>
  </si>
  <si>
    <t>21.06</t>
  </si>
  <si>
    <t>13.46</t>
  </si>
  <si>
    <t>20.55</t>
  </si>
  <si>
    <t>10.65</t>
  </si>
  <si>
    <t>23.34</t>
  </si>
  <si>
    <t>29.16</t>
  </si>
  <si>
    <t>-12.62</t>
  </si>
  <si>
    <t>2020</t>
  </si>
  <si>
    <t>2021</t>
  </si>
  <si>
    <t>2022</t>
  </si>
  <si>
    <t>2023</t>
  </si>
  <si>
    <t>2024</t>
  </si>
  <si>
    <t>2025</t>
  </si>
  <si>
    <t>2026</t>
  </si>
  <si>
    <t>2027</t>
  </si>
  <si>
    <t>Capitalization
                                    1</t>
  </si>
  <si>
    <t>1,997</t>
  </si>
  <si>
    <t>5,409</t>
  </si>
  <si>
    <t>4,808</t>
  </si>
  <si>
    <t>3,367</t>
  </si>
  <si>
    <t>3,484</t>
  </si>
  <si>
    <t>3,078</t>
  </si>
  <si>
    <t>-</t>
  </si>
  <si>
    <t>Change</t>
  </si>
  <si>
    <t>170.83%</t>
  </si>
  <si>
    <t>-11.11%</t>
  </si>
  <si>
    <t>-29.97%</t>
  </si>
  <si>
    <t>3.45%</t>
  </si>
  <si>
    <t>-11.64%</t>
  </si>
  <si>
    <t>Enterprise Value (EV)
                                    1</t>
  </si>
  <si>
    <t>1,820</t>
  </si>
  <si>
    <t>5,454</t>
  </si>
  <si>
    <t>4,914</t>
  </si>
  <si>
    <t>3,411</t>
  </si>
  <si>
    <t>3,580</t>
  </si>
  <si>
    <t>3,146</t>
  </si>
  <si>
    <t>199.62%</t>
  </si>
  <si>
    <t>-9.91%</t>
  </si>
  <si>
    <t>-30.58%</t>
  </si>
  <si>
    <t>4.94%</t>
  </si>
  <si>
    <t>-12.11%</t>
  </si>
  <si>
    <t>-2.16%</t>
  </si>
  <si>
    <t>0%</t>
  </si>
  <si>
    <t>P/E ratio</t>
  </si>
  <si>
    <t>17.2x</t>
  </si>
  <si>
    <t>73.9x</t>
  </si>
  <si>
    <t>19.2x</t>
  </si>
  <si>
    <t>46.6x</t>
  </si>
  <si>
    <t>27.9x</t>
  </si>
  <si>
    <t>-32.1x</t>
  </si>
  <si>
    <t>-54.9x</t>
  </si>
  <si>
    <t>177x</t>
  </si>
  <si>
    <t>PBR</t>
  </si>
  <si>
    <t>2.44x</t>
  </si>
  <si>
    <t>5.61x</t>
  </si>
  <si>
    <t>3.8x</t>
  </si>
  <si>
    <t>2.71x</t>
  </si>
  <si>
    <t>2.36x</t>
  </si>
  <si>
    <t>2.25x</t>
  </si>
  <si>
    <t>3.03x</t>
  </si>
  <si>
    <t>PEG</t>
  </si>
  <si>
    <t>-1.9x</t>
  </si>
  <si>
    <t>0x</t>
  </si>
  <si>
    <t>-0.7x</t>
  </si>
  <si>
    <t>0.4x</t>
  </si>
  <si>
    <t>1.3x</t>
  </si>
  <si>
    <t>-1x</t>
  </si>
  <si>
    <t>Capitalization / Revenue</t>
  </si>
  <si>
    <t>1.5x</t>
  </si>
  <si>
    <t>4.04x</t>
  </si>
  <si>
    <t>2.76x</t>
  </si>
  <si>
    <t>2.49x</t>
  </si>
  <si>
    <t>3.63x</t>
  </si>
  <si>
    <t>2.96x</t>
  </si>
  <si>
    <t>2.61x</t>
  </si>
  <si>
    <t>2.37x</t>
  </si>
  <si>
    <t>EV / Revenue</t>
  </si>
  <si>
    <t>1.36x</t>
  </si>
  <si>
    <t>4.07x</t>
  </si>
  <si>
    <t>2.82x</t>
  </si>
  <si>
    <t>2.52x</t>
  </si>
  <si>
    <t>3.73x</t>
  </si>
  <si>
    <t>EV / EBITDA</t>
  </si>
  <si>
    <t>7.06x</t>
  </si>
  <si>
    <t>14.1x</t>
  </si>
  <si>
    <t>7.27x</t>
  </si>
  <si>
    <t>7.64x</t>
  </si>
  <si>
    <t>23x</t>
  </si>
  <si>
    <t>15.8x</t>
  </si>
  <si>
    <t>13.2x</t>
  </si>
  <si>
    <t>10.9x</t>
  </si>
  <si>
    <t>EV / EBIT</t>
  </si>
  <si>
    <t>7.87x</t>
  </si>
  <si>
    <t>14.9x</t>
  </si>
  <si>
    <t>7.54x</t>
  </si>
  <si>
    <t>8.14x</t>
  </si>
  <si>
    <t>18.1x</t>
  </si>
  <si>
    <t>12.6x</t>
  </si>
  <si>
    <t>10.6x</t>
  </si>
  <si>
    <t>EV / FCF</t>
  </si>
  <si>
    <t>8.86x</t>
  </si>
  <si>
    <t>18.3x</t>
  </si>
  <si>
    <t>12.1x</t>
  </si>
  <si>
    <t>11.5x</t>
  </si>
  <si>
    <t>40.4x</t>
  </si>
  <si>
    <t>38.5x</t>
  </si>
  <si>
    <t>20.2x</t>
  </si>
  <si>
    <t>17.3x</t>
  </si>
  <si>
    <t>FCF Yield</t>
  </si>
  <si>
    <t>11.3%</t>
  </si>
  <si>
    <t>5.47%</t>
  </si>
  <si>
    <t>8.25%</t>
  </si>
  <si>
    <t>8.69%</t>
  </si>
  <si>
    <t>2.48%</t>
  </si>
  <si>
    <t>2.6%</t>
  </si>
  <si>
    <t>4.96%</t>
  </si>
  <si>
    <t>5.78%</t>
  </si>
  <si>
    <t>Dividend per Share
                                    2</t>
  </si>
  <si>
    <t>Rate of return</t>
  </si>
  <si>
    <t>EPS
                                    2</t>
  </si>
  <si>
    <t>-2.451</t>
  </si>
  <si>
    <t>-1.432</t>
  </si>
  <si>
    <t>0.445</t>
  </si>
  <si>
    <t>Distribution rate</t>
  </si>
  <si>
    <t>Net sales
                                    1</t>
  </si>
  <si>
    <t>1,334</t>
  </si>
  <si>
    <t>1,340</t>
  </si>
  <si>
    <t>1,740</t>
  </si>
  <si>
    <t>1,355</t>
  </si>
  <si>
    <t>959.4</t>
  </si>
  <si>
    <t>1,038</t>
  </si>
  <si>
    <t>1,181</t>
  </si>
  <si>
    <t>1,301</t>
  </si>
  <si>
    <t>EBITDA
                                    1</t>
  </si>
  <si>
    <t>257.9</t>
  </si>
  <si>
    <t>388</t>
  </si>
  <si>
    <t>675.9</t>
  </si>
  <si>
    <t>446.3</t>
  </si>
  <si>
    <t>155.7</t>
  </si>
  <si>
    <t>199.1</t>
  </si>
  <si>
    <t>233.4</t>
  </si>
  <si>
    <t>282.4</t>
  </si>
  <si>
    <t>EBIT
                                    1</t>
  </si>
  <si>
    <t>231.2</t>
  </si>
  <si>
    <t>366.4</t>
  </si>
  <si>
    <t>651.9</t>
  </si>
  <si>
    <t>418.9</t>
  </si>
  <si>
    <t>128.1</t>
  </si>
  <si>
    <t>174.1</t>
  </si>
  <si>
    <t>243.7</t>
  </si>
  <si>
    <t>289.3</t>
  </si>
  <si>
    <t>Net income
                                    1</t>
  </si>
  <si>
    <t>118.8</t>
  </si>
  <si>
    <t>79.6</t>
  </si>
  <si>
    <t>257.5</t>
  </si>
  <si>
    <t>73.6</t>
  </si>
  <si>
    <t>125.6</t>
  </si>
  <si>
    <t>-98.29</t>
  </si>
  <si>
    <t>-58.12</t>
  </si>
  <si>
    <t>14.95</t>
  </si>
  <si>
    <t>Net Debt
                                    1</t>
  </si>
  <si>
    <t>-176.8</t>
  </si>
  <si>
    <t>45.2</t>
  </si>
  <si>
    <t>105.7</t>
  </si>
  <si>
    <t>43.7</t>
  </si>
  <si>
    <t>96</t>
  </si>
  <si>
    <t>68</t>
  </si>
  <si>
    <t>Reference price
                                    2</t>
  </si>
  <si>
    <t>58.68</t>
  </si>
  <si>
    <t>153.66</t>
  </si>
  <si>
    <t>121.40</t>
  </si>
  <si>
    <t>85.20</t>
  </si>
  <si>
    <t>88.20</t>
  </si>
  <si>
    <t>78.59</t>
  </si>
  <si>
    <t>Nbr of stocks (in thousands)</t>
  </si>
  <si>
    <t>34,036</t>
  </si>
  <si>
    <t>35,202</t>
  </si>
  <si>
    <t>39,607</t>
  </si>
  <si>
    <t>39,524</t>
  </si>
  <si>
    <t>39,498</t>
  </si>
  <si>
    <t>39,168</t>
  </si>
  <si>
    <t>Announcement Date</t>
  </si>
  <si>
    <t>8/5/20</t>
  </si>
  <si>
    <t>8/5/21</t>
  </si>
  <si>
    <t>8/4/22</t>
  </si>
  <si>
    <t>8/3/23</t>
  </si>
  <si>
    <t>8/8/24</t>
  </si>
  <si>
    <t>address1</t>
  </si>
  <si>
    <t>1109 McKay Drive</t>
  </si>
  <si>
    <t>city</t>
  </si>
  <si>
    <t>San Jose</t>
  </si>
  <si>
    <t>state</t>
  </si>
  <si>
    <t>CA</t>
  </si>
  <si>
    <t>zip</t>
  </si>
  <si>
    <t>95131</t>
  </si>
  <si>
    <t>country</t>
  </si>
  <si>
    <t>phone</t>
  </si>
  <si>
    <t>408 904 1100</t>
  </si>
  <si>
    <t>fax</t>
  </si>
  <si>
    <t>408 904 1110</t>
  </si>
  <si>
    <t>website</t>
  </si>
  <si>
    <t>https://www.synaptics.com</t>
  </si>
  <si>
    <t>industry</t>
  </si>
  <si>
    <t>industryKey</t>
  </si>
  <si>
    <t>semiconductors</t>
  </si>
  <si>
    <t>industryDisp</t>
  </si>
  <si>
    <t>sector</t>
  </si>
  <si>
    <t>Technology</t>
  </si>
  <si>
    <t>sectorKey</t>
  </si>
  <si>
    <t>technology</t>
  </si>
  <si>
    <t>sectorDisp</t>
  </si>
  <si>
    <t>longBusinessSummary</t>
  </si>
  <si>
    <t>Synaptics Incorporated develops, markets, and sells semiconductor products worldwide. It offers wireless connectivity solutions comprising Wi-Fi, Bluetooth, Bluetooth Low Energy, Zigbee, Thread, Matter, global positioning system, global navigation satellite system, and ULE; Astra, an AI solutions; ultra-low power edge artificial intelligence platform for battery powered wireless devices; and voice over IP for developing affordable, scalable and power efficient VoIP, home and office products; AudioSmart for voice and audio processing; DisplayLink for transmitting compressed video frames across low bandwidth connections; and ConnectSmart for high-speed video/audio/data connectivity. The company also provides Natural ID, a fingerprint ID product for notebook personal computers (PCs), PC peripherals, automobiles, and other applications; TouchPad, a touch-sensitive pad that senses the position and movement of one or more fingers on its surface; ClearPad that enables users to interact directly with the display on electronic devices; ClearView display driver that offers advanced image processing and low power technology for displays on electronic devices; and TouchView products, a touch controller and display driver integration product. In addition, it offers fax, modem and image processors and software solutions for printers, fax machines, point of sale terminals, and medical applications. The company sells its products through direct sales, outside sales representatives, distributors, and value-added resellers to mobile and PC OEMs; IoT OEMs; and automotive and consumer electronics manufacturers. Synaptics Incorporated was incorporated in 1986 and is headquartered in San Jose, California.</t>
  </si>
  <si>
    <t>fullTimeEmployees</t>
  </si>
  <si>
    <t>companyOfficers</t>
  </si>
  <si>
    <t>[{'maxAge': 1, 'name': 'Mr. Michael E.  Hurlston', 'age': 57, 'title': 'President, CEO &amp; Director', 'yearBorn': 1967, 'fiscalYear': 2024, 'totalPay': 1015023, 'exercisedValue': 0, 'unexercisedValue': 0}, {'maxAge': 1, 'name': 'Ms. Lisa M. Bodensteiner J.D.', 'age': 62, 'title': 'Senior VP, Chief Legal Officer &amp; Secretary', 'yearBorn': 1962, 'fiscalYear': 2024, 'totalPay': 490417, 'exercisedValue': 0, 'unexercisedValue': 0}, {'maxAge': 1, 'name': 'Mr. Satish  Ganesan', 'age': 49, 'title': 'Senior VP, GM of Intelligent Sensing Division &amp; Chief Strategy Officer', 'yearBorn': 1975, 'fiscalYear': 2024, 'totalPay': 716290, 'exercisedValue': 0, 'unexercisedValue': 0}, {'maxAge': 1, 'name': 'Mr. Vikram  Gupta', 'age': 55, 'title': 'Senior VP, GM of IoT Processors &amp; Chief Product Officer', 'yearBorn': 1969, 'fiscalYear': 2024, 'totalPay': 528165, 'exercisedValue': 0, 'unexercisedValue': 0}, {'maxAge': 1, 'name': 'Mr. Ken  Rizvi', 'age': 48, 'title': 'Senior VP &amp; CFO', 'yearBorn': 1976, 'fiscalYear': 2024, 'exercisedValue': 0, 'unexercisedValue': 0}, {'maxAge': 1, 'name': 'Ms. Esther  Song', 'title': 'VP, Corporate Controller &amp; Principal Accounting Officer', 'fiscalYear': 2024, 'exercisedValue': 0, 'unexercisedValue': 0}, {'maxAge': 1, 'name': 'Mr. Michael  Brooker', 'title': 'Senior VP of IT &amp; Chief Information Officer', 'fiscalYear': 2024, 'exercisedValue': 0, 'unexercisedValue': 0}, {'maxAge': 1, 'name': 'Mr. Munjal  Shah', 'title': 'Investor Relations Officer', 'fiscalYear': 2024, 'exercisedValue': 0, 'unexercisedValue': 0}, {'maxAge': 1, 'name': 'Mr. Todd  Lepinski', 'title': 'Senior Vice President of Worldwide Sales', 'fiscalYear': 2024, 'exercisedValue': 0, 'unexercisedValue': 0}, {'maxAge': 1, 'name': 'Ms. Lori  Stahl', 'title': 'Senior VP &amp; Chief People Officer', 'fiscalYear': 2024, 'exercisedValue': 0, 'unexercisedValue': 0}]</t>
  </si>
  <si>
    <t>auditRisk</t>
  </si>
  <si>
    <t>boardRisk</t>
  </si>
  <si>
    <t>compensationRisk</t>
  </si>
  <si>
    <t>shareHolderRightsRisk</t>
  </si>
  <si>
    <t>overallRisk</t>
  </si>
  <si>
    <t>governanceEpochDate</t>
  </si>
  <si>
    <t>compensationAsOfEpochDate</t>
  </si>
  <si>
    <t>irWebsite</t>
  </si>
  <si>
    <t>http://investor.shareholder.com/synaptics/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</si>
  <si>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</si>
  <si>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</si>
  <si>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</si>
  <si>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</si>
  <si>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</si>
  <si>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</si>
  <si>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</si>
  <si>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</si>
  <si>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</si>
  <si>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</si>
  <si>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</si>
  <si>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</si>
  <si>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</si>
  <si>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</si>
  <si>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</si>
  <si>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</si>
  <si>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</si>
  <si>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</si>
  <si>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</si>
  <si>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</si>
  <si>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</si>
  <si>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</si>
  <si>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</si>
  <si>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</si>
  <si>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</si>
  <si>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</si>
  <si>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</si>
  <si>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</si>
  <si>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</si>
  <si>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</si>
  <si>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</si>
  <si>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</si>
  <si>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</si>
  <si>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</si>
  <si>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</si>
  <si>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</si>
  <si>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</si>
  <si>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</si>
  <si>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</si>
  <si>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</si>
  <si>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</si>
  <si>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</si>
  <si>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</si>
  <si>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</si>
  <si>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</si>
  <si>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</si>
  <si>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</si>
  <si>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</si>
  <si>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</si>
  <si>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</si>
  <si>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</si>
  <si>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</si>
  <si>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</si>
  <si>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</si>
  <si>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</si>
  <si>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</si>
  <si>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</si>
  <si>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</si>
  <si>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</si>
  <si>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</si>
  <si>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</si>
  <si>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</si>
  <si>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</si>
  <si>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</si>
  <si>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</si>
  <si>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</si>
  <si>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Synaptics Incorporated</t>
  </si>
  <si>
    <t>longName</t>
  </si>
  <si>
    <t>firstTradeDateEpochUtc</t>
  </si>
  <si>
    <t>timeZoneFullName</t>
  </si>
  <si>
    <t>America/New_York</t>
  </si>
  <si>
    <t>timeZoneShortName</t>
  </si>
  <si>
    <t>EST</t>
  </si>
  <si>
    <t>uuid</t>
  </si>
  <si>
    <t>0012e2b4-b1b2-3661-9a30-075b702cb3fc</t>
  </si>
  <si>
    <t>messageBoardId</t>
  </si>
  <si>
    <t>finmb_35013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</si>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</sst>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naptics.com/" TargetMode="External"/><Relationship Id="rId2" Type="http://schemas.openxmlformats.org/officeDocument/2006/relationships/hyperlink" Target="http://investor.shareholder.com/synaptic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76.87</v>
      </c>
      <c r="C4" s="2"/>
      <c r="D4" s="2"/>
      <c r="E4" s="2"/>
      <c r="F4" s="2"/>
      <c r="G4" s="2"/>
      <c r="H4" s="2"/>
      <c r="I4" s="2"/>
      <c r="J4" s="2"/>
      <c r="K4" s="2"/>
      <c r="L4" s="2"/>
      <c r="M4" s="2"/>
      <c r="N4" s="2"/>
      <c r="O4" s="2"/>
      <c r="P4" s="2"/>
      <c r="Q4" s="2"/>
      <c r="R4" s="2"/>
      <c r="S4" s="2"/>
      <c r="T4" s="2"/>
      <c r="U4" s="2"/>
      <c r="V4" s="2"/>
      <c r="W4" s="2"/>
      <c r="X4" s="2"/>
      <c r="Y4" s="2"/>
      <c r="Z4" s="2"/>
    </row>
    <row r="5">
      <c r="A5" s="1" t="s">
        <v>7</v>
      </c>
      <c r="B5" s="1">
        <v>224.3653347309264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3.045239552E9</v>
      </c>
      <c r="C8" s="2"/>
      <c r="D8" s="2"/>
      <c r="E8" s="2"/>
      <c r="F8" s="2"/>
      <c r="G8" s="2"/>
      <c r="H8" s="2"/>
      <c r="I8" s="2"/>
      <c r="J8" s="2"/>
      <c r="K8" s="2"/>
      <c r="L8" s="2"/>
      <c r="M8" s="2"/>
      <c r="N8" s="2"/>
      <c r="O8" s="2"/>
      <c r="P8" s="2"/>
      <c r="Q8" s="2"/>
      <c r="R8" s="2"/>
      <c r="S8" s="2"/>
      <c r="T8" s="2"/>
      <c r="U8" s="2"/>
      <c r="V8" s="2"/>
      <c r="W8" s="2"/>
      <c r="X8" s="2"/>
      <c r="Y8" s="2"/>
      <c r="Z8" s="2"/>
    </row>
    <row r="9">
      <c r="A9" s="1" t="s">
        <v>13</v>
      </c>
      <c r="B9" s="1">
        <v>36.637</v>
      </c>
      <c r="C9" s="2"/>
      <c r="D9" s="2"/>
      <c r="E9" s="2"/>
      <c r="F9" s="2"/>
      <c r="G9" s="2"/>
      <c r="H9" s="2"/>
      <c r="I9" s="2"/>
      <c r="J9" s="2"/>
      <c r="K9" s="2"/>
      <c r="L9" s="2"/>
      <c r="M9" s="2"/>
      <c r="N9" s="2"/>
      <c r="O9" s="2"/>
      <c r="P9" s="2"/>
      <c r="Q9" s="2"/>
      <c r="R9" s="2"/>
      <c r="S9" s="2"/>
      <c r="T9" s="2"/>
      <c r="U9" s="2"/>
      <c r="V9" s="2"/>
      <c r="W9" s="2"/>
      <c r="X9" s="2"/>
      <c r="Y9" s="2"/>
      <c r="Z9" s="2"/>
    </row>
    <row r="10">
      <c r="A10" s="1" t="s">
        <v>14</v>
      </c>
      <c r="B10" s="1">
        <v>15.706611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110.0</v>
      </c>
      <c r="C2" s="1">
        <v>72.0</v>
      </c>
      <c r="D2" s="1">
        <v>48.0</v>
      </c>
      <c r="E2" s="1">
        <v>-124.0</v>
      </c>
      <c r="F2" s="1">
        <v>-22.0</v>
      </c>
      <c r="G2" s="1">
        <v>119.0</v>
      </c>
      <c r="H2" s="1">
        <v>79.0</v>
      </c>
      <c r="I2" s="1">
        <v>258.0</v>
      </c>
      <c r="J2" s="1">
        <v>73.0</v>
      </c>
      <c r="K2" s="1">
        <v>126.0</v>
      </c>
      <c r="L2" s="2"/>
      <c r="M2" s="2"/>
      <c r="N2" s="2"/>
      <c r="O2" s="2"/>
      <c r="P2" s="2"/>
      <c r="Q2" s="2"/>
      <c r="R2" s="2"/>
      <c r="S2" s="2"/>
      <c r="T2" s="2"/>
      <c r="U2" s="2"/>
      <c r="V2" s="2"/>
      <c r="W2" s="2"/>
      <c r="X2" s="2"/>
      <c r="Y2" s="2"/>
      <c r="Z2" s="2"/>
    </row>
    <row r="3">
      <c r="A3" s="1" t="s">
        <v>19</v>
      </c>
      <c r="B3" s="1">
        <v>24.0</v>
      </c>
      <c r="C3" s="1">
        <v>31.0</v>
      </c>
      <c r="D3" s="1">
        <v>33.0</v>
      </c>
      <c r="E3" s="1">
        <v>38.0</v>
      </c>
      <c r="F3" s="1">
        <v>35.0</v>
      </c>
      <c r="G3" s="1">
        <v>26.0</v>
      </c>
      <c r="H3" s="1">
        <v>21.0</v>
      </c>
      <c r="I3" s="1">
        <v>24.0</v>
      </c>
      <c r="J3" s="1">
        <v>37.0</v>
      </c>
      <c r="K3" s="1">
        <v>27.0</v>
      </c>
      <c r="L3" s="2"/>
      <c r="M3" s="2"/>
      <c r="N3" s="2"/>
      <c r="O3" s="2"/>
      <c r="P3" s="2"/>
      <c r="Q3" s="2"/>
      <c r="R3" s="2"/>
      <c r="S3" s="2"/>
      <c r="T3" s="2"/>
      <c r="U3" s="2"/>
      <c r="V3" s="2"/>
      <c r="W3" s="2"/>
      <c r="X3" s="2"/>
      <c r="Y3" s="2"/>
      <c r="Z3" s="2"/>
    </row>
    <row r="4">
      <c r="A4" s="1" t="s">
        <v>20</v>
      </c>
      <c r="B4" s="1">
        <v>87.0</v>
      </c>
      <c r="C4" s="1">
        <v>73.0</v>
      </c>
      <c r="D4" s="1">
        <v>59.0</v>
      </c>
      <c r="E4" s="1">
        <v>83.0</v>
      </c>
      <c r="F4" s="1">
        <v>74.0</v>
      </c>
      <c r="G4" s="1">
        <v>51.0</v>
      </c>
      <c r="H4" s="1">
        <v>110.0</v>
      </c>
      <c r="I4" s="1">
        <v>124.0</v>
      </c>
      <c r="J4" s="1">
        <v>130.0</v>
      </c>
      <c r="K4" s="1">
        <v>81.0</v>
      </c>
      <c r="L4" s="2"/>
      <c r="M4" s="2"/>
      <c r="N4" s="2"/>
      <c r="O4" s="2"/>
      <c r="P4" s="2"/>
      <c r="Q4" s="2"/>
      <c r="R4" s="2"/>
      <c r="S4" s="2"/>
      <c r="T4" s="2"/>
      <c r="U4" s="2"/>
      <c r="V4" s="2"/>
      <c r="W4" s="2"/>
      <c r="X4" s="2"/>
      <c r="Y4" s="2"/>
      <c r="Z4" s="2"/>
    </row>
    <row r="5">
      <c r="A5" s="1" t="s">
        <v>21</v>
      </c>
      <c r="B5" s="1">
        <v>112.0</v>
      </c>
      <c r="C5" s="1">
        <v>104.0</v>
      </c>
      <c r="D5" s="1">
        <v>92.0</v>
      </c>
      <c r="E5" s="1">
        <v>123.0</v>
      </c>
      <c r="F5" s="1">
        <v>110.0</v>
      </c>
      <c r="G5" s="1">
        <v>78.0</v>
      </c>
      <c r="H5" s="1">
        <v>132.0</v>
      </c>
      <c r="I5" s="1">
        <v>148.0</v>
      </c>
      <c r="J5" s="1">
        <v>168.0</v>
      </c>
      <c r="K5" s="1">
        <v>109.0</v>
      </c>
      <c r="L5" s="2"/>
      <c r="M5" s="2"/>
      <c r="N5" s="2"/>
      <c r="O5" s="2"/>
      <c r="P5" s="2"/>
      <c r="Q5" s="2"/>
      <c r="R5" s="2"/>
      <c r="S5" s="2"/>
      <c r="T5" s="2"/>
      <c r="U5" s="2"/>
      <c r="V5" s="2"/>
      <c r="W5" s="2"/>
      <c r="X5" s="2"/>
      <c r="Y5" s="2"/>
      <c r="Z5" s="2"/>
    </row>
    <row r="6">
      <c r="A6" s="1" t="s">
        <v>22</v>
      </c>
      <c r="B6" s="1">
        <v>80.0</v>
      </c>
      <c r="C6" s="1">
        <v>1.0</v>
      </c>
      <c r="D6" s="1">
        <v>1.0</v>
      </c>
      <c r="E6" s="1">
        <v>18.0</v>
      </c>
      <c r="F6" s="1">
        <v>18.0</v>
      </c>
      <c r="G6" s="1">
        <v>18.0</v>
      </c>
      <c r="H6" s="1">
        <v>29.0</v>
      </c>
      <c r="I6" s="1">
        <v>13.0</v>
      </c>
      <c r="J6" s="1">
        <v>8.0</v>
      </c>
      <c r="K6" s="1">
        <v>0.0</v>
      </c>
      <c r="L6" s="2"/>
      <c r="M6" s="2"/>
      <c r="N6" s="2"/>
      <c r="O6" s="2"/>
      <c r="P6" s="2"/>
      <c r="Q6" s="2"/>
      <c r="R6" s="2"/>
      <c r="S6" s="2"/>
      <c r="T6" s="2"/>
      <c r="U6" s="2"/>
      <c r="V6" s="2"/>
      <c r="W6" s="2"/>
      <c r="X6" s="2"/>
      <c r="Y6" s="2"/>
      <c r="Z6" s="2"/>
    </row>
    <row r="7">
      <c r="A7" s="1" t="s">
        <v>23</v>
      </c>
      <c r="B7" s="1">
        <v>0.0</v>
      </c>
      <c r="C7" s="1">
        <v>0.0</v>
      </c>
      <c r="D7" s="1">
        <v>0.0</v>
      </c>
      <c r="E7" s="1">
        <v>0.0</v>
      </c>
      <c r="F7" s="1">
        <v>0.0</v>
      </c>
      <c r="G7" s="1">
        <v>-106.0</v>
      </c>
      <c r="H7" s="1">
        <v>-34.0</v>
      </c>
      <c r="I7" s="1">
        <v>-5.0</v>
      </c>
      <c r="J7" s="1">
        <v>0.0</v>
      </c>
      <c r="K7" s="1">
        <v>0.0</v>
      </c>
      <c r="L7" s="2"/>
      <c r="M7" s="2"/>
      <c r="N7" s="2"/>
      <c r="O7" s="2"/>
      <c r="P7" s="2"/>
      <c r="Q7" s="2"/>
      <c r="R7" s="2"/>
      <c r="S7" s="2"/>
      <c r="T7" s="2"/>
      <c r="U7" s="2"/>
      <c r="V7" s="2"/>
      <c r="W7" s="2"/>
      <c r="X7" s="2"/>
      <c r="Y7" s="2"/>
      <c r="Z7" s="2"/>
    </row>
    <row r="8">
      <c r="A8" s="1" t="s">
        <v>24</v>
      </c>
      <c r="B8" s="1">
        <v>-20.0</v>
      </c>
      <c r="C8" s="1">
        <v>-2.0</v>
      </c>
      <c r="D8" s="1">
        <v>-1.0</v>
      </c>
      <c r="E8" s="1">
        <v>0.0</v>
      </c>
      <c r="F8" s="1">
        <v>-2.0</v>
      </c>
      <c r="G8" s="1">
        <v>0.0</v>
      </c>
      <c r="H8" s="1">
        <v>0.0</v>
      </c>
      <c r="I8" s="1">
        <v>0.0</v>
      </c>
      <c r="J8" s="1">
        <v>0.0</v>
      </c>
      <c r="K8" s="1">
        <v>0.0</v>
      </c>
      <c r="L8" s="2"/>
      <c r="M8" s="2"/>
      <c r="N8" s="2"/>
      <c r="O8" s="2"/>
      <c r="P8" s="2"/>
      <c r="Q8" s="2"/>
      <c r="R8" s="2"/>
      <c r="S8" s="2"/>
      <c r="T8" s="2"/>
      <c r="U8" s="2"/>
      <c r="V8" s="2"/>
      <c r="W8" s="2"/>
      <c r="X8" s="2"/>
      <c r="Y8" s="2"/>
      <c r="Z8" s="2"/>
    </row>
    <row r="9">
      <c r="A9" s="1" t="s">
        <v>25</v>
      </c>
      <c r="B9" s="1">
        <v>1.0</v>
      </c>
      <c r="C9" s="1">
        <v>9.0</v>
      </c>
      <c r="D9" s="1">
        <v>0.0</v>
      </c>
      <c r="E9" s="1">
        <v>0.0</v>
      </c>
      <c r="F9" s="1">
        <v>0.0</v>
      </c>
      <c r="G9" s="1">
        <v>2.0</v>
      </c>
      <c r="H9" s="1">
        <v>0.0</v>
      </c>
      <c r="I9" s="1">
        <v>0.0</v>
      </c>
      <c r="J9" s="1">
        <v>0.0</v>
      </c>
      <c r="K9" s="1">
        <v>16.0</v>
      </c>
      <c r="L9" s="2"/>
      <c r="M9" s="2"/>
      <c r="N9" s="2"/>
      <c r="O9" s="2"/>
      <c r="P9" s="2"/>
      <c r="Q9" s="2"/>
      <c r="R9" s="2"/>
      <c r="S9" s="2"/>
      <c r="T9" s="2"/>
      <c r="U9" s="2"/>
      <c r="V9" s="2"/>
      <c r="W9" s="2"/>
      <c r="X9" s="2"/>
      <c r="Y9" s="2"/>
      <c r="Z9" s="2"/>
    </row>
    <row r="10">
      <c r="A10" s="1" t="s">
        <v>26</v>
      </c>
      <c r="B10" s="1">
        <v>0.0</v>
      </c>
      <c r="C10" s="1">
        <v>0.0</v>
      </c>
      <c r="D10" s="1">
        <v>30.0</v>
      </c>
      <c r="E10" s="1">
        <v>1.0</v>
      </c>
      <c r="F10" s="1">
        <v>1.0</v>
      </c>
      <c r="G10" s="1">
        <v>2.0</v>
      </c>
      <c r="H10" s="1">
        <v>9.0</v>
      </c>
      <c r="I10" s="1">
        <v>-1.0</v>
      </c>
      <c r="J10" s="1">
        <v>0.0</v>
      </c>
      <c r="K10" s="1">
        <v>0.0</v>
      </c>
      <c r="L10" s="2"/>
      <c r="M10" s="2"/>
      <c r="N10" s="2"/>
      <c r="O10" s="2"/>
      <c r="P10" s="2"/>
      <c r="Q10" s="2"/>
      <c r="R10" s="2"/>
      <c r="S10" s="2"/>
      <c r="T10" s="2"/>
      <c r="U10" s="2"/>
      <c r="V10" s="2"/>
      <c r="W10" s="2"/>
      <c r="X10" s="2"/>
      <c r="Y10" s="2"/>
      <c r="Z10" s="2"/>
    </row>
    <row r="11">
      <c r="A11" s="1" t="s">
        <v>27</v>
      </c>
      <c r="B11" s="1">
        <v>44.0</v>
      </c>
      <c r="C11" s="1">
        <v>56.0</v>
      </c>
      <c r="D11" s="1">
        <v>61.0</v>
      </c>
      <c r="E11" s="1">
        <v>71.0</v>
      </c>
      <c r="F11" s="1">
        <v>59.0</v>
      </c>
      <c r="G11" s="1">
        <v>49.0</v>
      </c>
      <c r="H11" s="1">
        <v>66.0</v>
      </c>
      <c r="I11" s="1">
        <v>101.0</v>
      </c>
      <c r="J11" s="1">
        <v>122.0</v>
      </c>
      <c r="K11" s="1">
        <v>119.0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3.0</v>
      </c>
      <c r="H12" s="1">
        <v>0.0</v>
      </c>
      <c r="I12" s="1">
        <v>0.0</v>
      </c>
      <c r="J12" s="1">
        <v>0.0</v>
      </c>
      <c r="K12" s="1">
        <v>0.0</v>
      </c>
      <c r="L12" s="2"/>
      <c r="M12" s="2"/>
      <c r="N12" s="2"/>
      <c r="O12" s="2"/>
      <c r="P12" s="2"/>
      <c r="Q12" s="2"/>
      <c r="R12" s="2"/>
      <c r="S12" s="2"/>
      <c r="T12" s="2"/>
      <c r="U12" s="2"/>
      <c r="V12" s="2"/>
      <c r="W12" s="2"/>
      <c r="X12" s="2"/>
      <c r="Y12" s="2"/>
      <c r="Z12" s="2"/>
    </row>
    <row r="13">
      <c r="A13" s="1" t="s">
        <v>29</v>
      </c>
      <c r="B13" s="1">
        <v>-53.0</v>
      </c>
      <c r="C13" s="1">
        <v>-15.0</v>
      </c>
      <c r="D13" s="1">
        <v>-17.0</v>
      </c>
      <c r="E13" s="1">
        <v>4.0</v>
      </c>
      <c r="F13" s="1">
        <v>-17.0</v>
      </c>
      <c r="G13" s="1">
        <v>3.0</v>
      </c>
      <c r="H13" s="1">
        <v>-7.0</v>
      </c>
      <c r="I13" s="1">
        <v>-30.0</v>
      </c>
      <c r="J13" s="1">
        <v>-16.0</v>
      </c>
      <c r="K13" s="1">
        <v>-264.0</v>
      </c>
      <c r="L13" s="2"/>
      <c r="M13" s="2"/>
      <c r="N13" s="2"/>
      <c r="O13" s="2"/>
      <c r="P13" s="2"/>
      <c r="Q13" s="2"/>
      <c r="R13" s="2"/>
      <c r="S13" s="2"/>
      <c r="T13" s="2"/>
      <c r="U13" s="2"/>
      <c r="V13" s="2"/>
      <c r="W13" s="2"/>
      <c r="X13" s="2"/>
      <c r="Y13" s="2"/>
      <c r="Z13" s="2"/>
    </row>
    <row r="14">
      <c r="A14" s="1" t="s">
        <v>30</v>
      </c>
      <c r="B14" s="1">
        <v>70.0</v>
      </c>
      <c r="C14" s="1">
        <v>72.0</v>
      </c>
      <c r="D14" s="1">
        <v>-2.0</v>
      </c>
      <c r="E14" s="1">
        <v>-22.0</v>
      </c>
      <c r="F14" s="1">
        <v>64.0</v>
      </c>
      <c r="G14" s="1">
        <v>31.0</v>
      </c>
      <c r="H14" s="1">
        <v>-25.0</v>
      </c>
      <c r="I14" s="1">
        <v>-81.0</v>
      </c>
      <c r="J14" s="1">
        <v>161.0</v>
      </c>
      <c r="K14" s="1">
        <v>22.0</v>
      </c>
      <c r="L14" s="2"/>
      <c r="M14" s="2"/>
      <c r="N14" s="2"/>
      <c r="O14" s="2"/>
      <c r="P14" s="2"/>
      <c r="Q14" s="2"/>
      <c r="R14" s="2"/>
      <c r="S14" s="2"/>
      <c r="T14" s="2"/>
      <c r="U14" s="2"/>
      <c r="V14" s="2"/>
      <c r="W14" s="2"/>
      <c r="X14" s="2"/>
      <c r="Y14" s="2"/>
      <c r="Z14" s="2"/>
    </row>
    <row r="15">
      <c r="A15" s="1" t="s">
        <v>31</v>
      </c>
      <c r="B15" s="1">
        <v>-51.0</v>
      </c>
      <c r="C15" s="1">
        <v>-6.0</v>
      </c>
      <c r="D15" s="1">
        <v>15.0</v>
      </c>
      <c r="E15" s="1">
        <v>79.0</v>
      </c>
      <c r="F15" s="1">
        <v>-27.0</v>
      </c>
      <c r="G15" s="1">
        <v>43.0</v>
      </c>
      <c r="H15" s="1">
        <v>53.0</v>
      </c>
      <c r="I15" s="1">
        <v>-65.0</v>
      </c>
      <c r="J15" s="1">
        <v>24.0</v>
      </c>
      <c r="K15" s="1">
        <v>6.0</v>
      </c>
      <c r="L15" s="2"/>
      <c r="M15" s="2"/>
      <c r="N15" s="2"/>
      <c r="O15" s="2"/>
      <c r="P15" s="2"/>
      <c r="Q15" s="2"/>
      <c r="R15" s="2"/>
      <c r="S15" s="2"/>
      <c r="T15" s="2"/>
      <c r="U15" s="2"/>
      <c r="V15" s="2"/>
      <c r="W15" s="2"/>
      <c r="X15" s="2"/>
      <c r="Y15" s="2"/>
      <c r="Z15" s="2"/>
    </row>
    <row r="16">
      <c r="A16" s="1" t="s">
        <v>32</v>
      </c>
      <c r="B16" s="1">
        <v>30.0</v>
      </c>
      <c r="C16" s="1">
        <v>-15.0</v>
      </c>
      <c r="D16" s="1">
        <v>-38.0</v>
      </c>
      <c r="E16" s="1">
        <v>6.0</v>
      </c>
      <c r="F16" s="1">
        <v>-55.0</v>
      </c>
      <c r="G16" s="1">
        <v>-36.0</v>
      </c>
      <c r="H16" s="1">
        <v>32.0</v>
      </c>
      <c r="I16" s="1">
        <v>23.0</v>
      </c>
      <c r="J16" s="1">
        <v>-95.0</v>
      </c>
      <c r="K16" s="1">
        <v>38.0</v>
      </c>
      <c r="L16" s="2"/>
      <c r="M16" s="2"/>
      <c r="N16" s="2"/>
      <c r="O16" s="2"/>
      <c r="P16" s="2"/>
      <c r="Q16" s="2"/>
      <c r="R16" s="2"/>
      <c r="S16" s="2"/>
      <c r="T16" s="2"/>
      <c r="U16" s="2"/>
      <c r="V16" s="2"/>
      <c r="W16" s="2"/>
      <c r="X16" s="2"/>
      <c r="Y16" s="2"/>
      <c r="Z16" s="2"/>
    </row>
    <row r="17">
      <c r="A17" s="1" t="s">
        <v>33</v>
      </c>
      <c r="B17" s="1">
        <v>-7.0</v>
      </c>
      <c r="C17" s="1">
        <v>-26.0</v>
      </c>
      <c r="D17" s="1">
        <v>2.0</v>
      </c>
      <c r="E17" s="1">
        <v>5.0</v>
      </c>
      <c r="F17" s="1">
        <v>90.0</v>
      </c>
      <c r="G17" s="1">
        <v>13.0</v>
      </c>
      <c r="H17" s="1">
        <v>-2.0</v>
      </c>
      <c r="I17" s="1">
        <v>48.0</v>
      </c>
      <c r="J17" s="1">
        <v>-15.0</v>
      </c>
      <c r="K17" s="1">
        <v>-19.0</v>
      </c>
      <c r="L17" s="2"/>
      <c r="M17" s="2"/>
      <c r="N17" s="2"/>
      <c r="O17" s="2"/>
      <c r="P17" s="2"/>
      <c r="Q17" s="2"/>
      <c r="R17" s="2"/>
      <c r="S17" s="2"/>
      <c r="T17" s="2"/>
      <c r="U17" s="2"/>
      <c r="V17" s="2"/>
      <c r="W17" s="2"/>
      <c r="X17" s="2"/>
      <c r="Y17" s="2"/>
      <c r="Z17" s="2"/>
    </row>
    <row r="18">
      <c r="A18" s="1" t="s">
        <v>34</v>
      </c>
      <c r="B18" s="1">
        <v>16.0</v>
      </c>
      <c r="C18" s="1">
        <v>5.0</v>
      </c>
      <c r="D18" s="1">
        <v>-8.0</v>
      </c>
      <c r="E18" s="1">
        <v>-18.0</v>
      </c>
      <c r="F18" s="1">
        <v>26.0</v>
      </c>
      <c r="G18" s="1">
        <v>20.0</v>
      </c>
      <c r="H18" s="1">
        <v>-11.0</v>
      </c>
      <c r="I18" s="1">
        <v>55.0</v>
      </c>
      <c r="J18" s="1">
        <v>-98.0</v>
      </c>
      <c r="K18" s="1">
        <v>-18.0</v>
      </c>
      <c r="L18" s="2"/>
      <c r="M18" s="2"/>
      <c r="N18" s="2"/>
      <c r="O18" s="2"/>
      <c r="P18" s="2"/>
      <c r="Q18" s="2"/>
      <c r="R18" s="2"/>
      <c r="S18" s="2"/>
      <c r="T18" s="2"/>
      <c r="U18" s="2"/>
      <c r="V18" s="2"/>
      <c r="W18" s="2"/>
      <c r="X18" s="2"/>
      <c r="Y18" s="2"/>
      <c r="Z18" s="2"/>
    </row>
    <row r="19">
      <c r="A19" s="1" t="s">
        <v>35</v>
      </c>
      <c r="B19" s="1">
        <v>204.0</v>
      </c>
      <c r="C19" s="1">
        <v>257.0</v>
      </c>
      <c r="D19" s="1">
        <v>153.0</v>
      </c>
      <c r="E19" s="1">
        <v>145.0</v>
      </c>
      <c r="F19" s="1">
        <v>154.0</v>
      </c>
      <c r="G19" s="1">
        <v>222.0</v>
      </c>
      <c r="H19" s="1">
        <v>319.0</v>
      </c>
      <c r="I19" s="1">
        <v>463.0</v>
      </c>
      <c r="J19" s="1">
        <v>332.0</v>
      </c>
      <c r="K19" s="1">
        <v>136.0</v>
      </c>
      <c r="L19" s="2"/>
      <c r="M19" s="2"/>
      <c r="N19" s="2"/>
      <c r="O19" s="2"/>
      <c r="P19" s="2"/>
      <c r="Q19" s="2"/>
      <c r="R19" s="2"/>
      <c r="S19" s="2"/>
      <c r="T19" s="2"/>
      <c r="U19" s="2"/>
      <c r="V19" s="2"/>
      <c r="W19" s="2"/>
      <c r="X19" s="2"/>
      <c r="Y19" s="2"/>
      <c r="Z19" s="2"/>
    </row>
    <row r="20">
      <c r="A20" s="1" t="s">
        <v>36</v>
      </c>
      <c r="B20" s="1">
        <v>-51.0</v>
      </c>
      <c r="C20" s="1">
        <v>-28.0</v>
      </c>
      <c r="D20" s="1">
        <v>-31.0</v>
      </c>
      <c r="E20" s="1">
        <v>-34.0</v>
      </c>
      <c r="F20" s="1">
        <v>-23.0</v>
      </c>
      <c r="G20" s="1">
        <v>-16.0</v>
      </c>
      <c r="H20" s="1">
        <v>-21.0</v>
      </c>
      <c r="I20" s="1">
        <v>-31.0</v>
      </c>
      <c r="J20" s="1">
        <v>-34.0</v>
      </c>
      <c r="K20" s="1">
        <v>-33.0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139.0</v>
      </c>
      <c r="H21" s="1">
        <v>0.0</v>
      </c>
      <c r="I21" s="1">
        <v>55.0</v>
      </c>
      <c r="J21" s="1">
        <v>20.0</v>
      </c>
      <c r="K21" s="1">
        <v>0.0</v>
      </c>
      <c r="L21" s="2"/>
      <c r="M21" s="2"/>
      <c r="N21" s="2"/>
      <c r="O21" s="2"/>
      <c r="P21" s="2"/>
      <c r="Q21" s="2"/>
      <c r="R21" s="2"/>
      <c r="S21" s="2"/>
      <c r="T21" s="2"/>
      <c r="U21" s="2"/>
      <c r="V21" s="2"/>
      <c r="W21" s="2"/>
      <c r="X21" s="2"/>
      <c r="Y21" s="2"/>
      <c r="Z21" s="2"/>
    </row>
    <row r="22" ht="15.75" customHeight="1">
      <c r="A22" s="1" t="s">
        <v>38</v>
      </c>
      <c r="B22" s="1">
        <v>-294.0</v>
      </c>
      <c r="C22" s="1">
        <v>0.0</v>
      </c>
      <c r="D22" s="1">
        <v>0.0</v>
      </c>
      <c r="E22" s="1">
        <v>-397.0</v>
      </c>
      <c r="F22" s="1">
        <v>0.0</v>
      </c>
      <c r="G22" s="1">
        <v>0.0</v>
      </c>
      <c r="H22" s="1">
        <v>-626.0</v>
      </c>
      <c r="I22" s="1">
        <v>-501.0</v>
      </c>
      <c r="J22" s="1">
        <v>-15.0</v>
      </c>
      <c r="K22" s="1">
        <v>0.0</v>
      </c>
      <c r="L22" s="2"/>
      <c r="M22" s="2"/>
      <c r="N22" s="2"/>
      <c r="O22" s="2"/>
      <c r="P22" s="2"/>
      <c r="Q22" s="2"/>
      <c r="R22" s="2"/>
      <c r="S22" s="2"/>
      <c r="T22" s="2"/>
      <c r="U22" s="2"/>
      <c r="V22" s="2"/>
      <c r="W22" s="2"/>
      <c r="X22" s="2"/>
      <c r="Y22" s="2"/>
      <c r="Z22" s="2"/>
    </row>
    <row r="23" ht="15.75" customHeight="1">
      <c r="A23" s="1" t="s">
        <v>39</v>
      </c>
      <c r="B23" s="1">
        <v>0.0</v>
      </c>
      <c r="C23" s="1">
        <v>-4.0</v>
      </c>
      <c r="D23" s="1">
        <v>0.0</v>
      </c>
      <c r="E23" s="1">
        <v>-7.0</v>
      </c>
      <c r="F23" s="1">
        <v>0.0</v>
      </c>
      <c r="G23" s="1">
        <v>-2.0</v>
      </c>
      <c r="H23" s="1">
        <v>34.0</v>
      </c>
      <c r="I23" s="1">
        <v>-30.0</v>
      </c>
      <c r="J23" s="1">
        <v>-90.0</v>
      </c>
      <c r="K23" s="1">
        <v>-134.0</v>
      </c>
      <c r="L23" s="2"/>
      <c r="M23" s="2"/>
      <c r="N23" s="2"/>
      <c r="O23" s="2"/>
      <c r="P23" s="2"/>
      <c r="Q23" s="2"/>
      <c r="R23" s="2"/>
      <c r="S23" s="2"/>
      <c r="T23" s="2"/>
      <c r="U23" s="2"/>
      <c r="V23" s="2"/>
      <c r="W23" s="2"/>
      <c r="X23" s="2"/>
      <c r="Y23" s="2"/>
      <c r="Z23" s="2"/>
    </row>
    <row r="24" ht="15.75" customHeight="1">
      <c r="A24" s="1" t="s">
        <v>40</v>
      </c>
      <c r="B24" s="1">
        <v>4.0</v>
      </c>
      <c r="C24" s="1">
        <v>6.0</v>
      </c>
      <c r="D24" s="1">
        <v>-10.0</v>
      </c>
      <c r="E24" s="1">
        <v>0.0</v>
      </c>
      <c r="F24" s="1">
        <v>2.0</v>
      </c>
      <c r="G24" s="1">
        <v>0.0</v>
      </c>
      <c r="H24" s="1">
        <v>90.0</v>
      </c>
      <c r="I24" s="1">
        <v>23.0</v>
      </c>
      <c r="J24" s="1">
        <v>44.0</v>
      </c>
      <c r="K24" s="1">
        <v>9.0</v>
      </c>
      <c r="L24" s="2"/>
      <c r="M24" s="2"/>
      <c r="N24" s="2"/>
      <c r="O24" s="2"/>
      <c r="P24" s="2"/>
      <c r="Q24" s="2"/>
      <c r="R24" s="2"/>
      <c r="S24" s="2"/>
      <c r="T24" s="2"/>
      <c r="U24" s="2"/>
      <c r="V24" s="2"/>
      <c r="W24" s="2"/>
      <c r="X24" s="2"/>
      <c r="Y24" s="2"/>
      <c r="Z24" s="2"/>
    </row>
    <row r="25" ht="15.75" customHeight="1">
      <c r="A25" s="1" t="s">
        <v>41</v>
      </c>
      <c r="B25" s="1">
        <v>0.0</v>
      </c>
      <c r="C25" s="1">
        <v>0.0</v>
      </c>
      <c r="D25" s="1" t="s">
        <v>42</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-341.0</v>
      </c>
      <c r="C26" s="1">
        <v>-26.0</v>
      </c>
      <c r="D26" s="1">
        <v>-42.0</v>
      </c>
      <c r="E26" s="1">
        <v>-438.0</v>
      </c>
      <c r="F26" s="1">
        <v>-20.0</v>
      </c>
      <c r="G26" s="1">
        <v>120.0</v>
      </c>
      <c r="H26" s="1">
        <v>-523.0</v>
      </c>
      <c r="I26" s="1">
        <v>-483.0</v>
      </c>
      <c r="J26" s="1">
        <v>-6.0</v>
      </c>
      <c r="K26" s="1">
        <v>-158.0</v>
      </c>
      <c r="L26" s="2"/>
      <c r="M26" s="2"/>
      <c r="N26" s="2"/>
      <c r="O26" s="2"/>
      <c r="P26" s="2"/>
      <c r="Q26" s="2"/>
      <c r="R26" s="2"/>
      <c r="S26" s="2"/>
      <c r="T26" s="2"/>
      <c r="U26" s="2"/>
      <c r="V26" s="2"/>
      <c r="W26" s="2"/>
      <c r="X26" s="2"/>
      <c r="Y26" s="2"/>
      <c r="Z26" s="2"/>
    </row>
    <row r="27" ht="15.75" customHeight="1">
      <c r="A27" s="1" t="s">
        <v>44</v>
      </c>
      <c r="B27" s="1">
        <v>245.0</v>
      </c>
      <c r="C27" s="1">
        <v>0.0</v>
      </c>
      <c r="D27" s="1">
        <v>0.0</v>
      </c>
      <c r="E27" s="1">
        <v>514.0</v>
      </c>
      <c r="F27" s="1">
        <v>0.0</v>
      </c>
      <c r="G27" s="1">
        <v>100.0</v>
      </c>
      <c r="H27" s="1">
        <v>400.0</v>
      </c>
      <c r="I27" s="1">
        <v>600.0</v>
      </c>
      <c r="J27" s="1">
        <v>0.0</v>
      </c>
      <c r="K27" s="1">
        <v>0.0</v>
      </c>
      <c r="L27" s="2"/>
      <c r="M27" s="2"/>
      <c r="N27" s="2"/>
      <c r="O27" s="2"/>
      <c r="P27" s="2"/>
      <c r="Q27" s="2"/>
      <c r="R27" s="2"/>
      <c r="S27" s="2"/>
      <c r="T27" s="2"/>
      <c r="U27" s="2"/>
      <c r="V27" s="2"/>
      <c r="W27" s="2"/>
      <c r="X27" s="2"/>
      <c r="Y27" s="2"/>
      <c r="Z27" s="2"/>
    </row>
    <row r="28" ht="15.75" customHeight="1">
      <c r="A28" s="1" t="s">
        <v>45</v>
      </c>
      <c r="B28" s="1">
        <v>245.0</v>
      </c>
      <c r="C28" s="1">
        <v>0.0</v>
      </c>
      <c r="D28" s="1">
        <v>0.0</v>
      </c>
      <c r="E28" s="1">
        <v>514.0</v>
      </c>
      <c r="F28" s="1">
        <v>0.0</v>
      </c>
      <c r="G28" s="1">
        <v>100.0</v>
      </c>
      <c r="H28" s="1">
        <v>400.0</v>
      </c>
      <c r="I28" s="1">
        <v>600.0</v>
      </c>
      <c r="J28" s="1">
        <v>0.0</v>
      </c>
      <c r="K28" s="1">
        <v>0.0</v>
      </c>
      <c r="L28" s="2"/>
      <c r="M28" s="2"/>
      <c r="N28" s="2"/>
      <c r="O28" s="2"/>
      <c r="P28" s="2"/>
      <c r="Q28" s="2"/>
      <c r="R28" s="2"/>
      <c r="S28" s="2"/>
      <c r="T28" s="2"/>
      <c r="U28" s="2"/>
      <c r="V28" s="2"/>
      <c r="W28" s="2"/>
      <c r="X28" s="2"/>
      <c r="Y28" s="2"/>
      <c r="Z28" s="2"/>
    </row>
    <row r="29" ht="15.75" customHeight="1">
      <c r="A29" s="1" t="s">
        <v>46</v>
      </c>
      <c r="B29" s="1">
        <v>-3.0</v>
      </c>
      <c r="C29" s="1">
        <v>-7.0</v>
      </c>
      <c r="D29" s="1">
        <v>-18.0</v>
      </c>
      <c r="E29" s="1">
        <v>-220.0</v>
      </c>
      <c r="F29" s="1">
        <v>0.0</v>
      </c>
      <c r="G29" s="1">
        <v>0.0</v>
      </c>
      <c r="H29" s="1">
        <v>-119.0</v>
      </c>
      <c r="I29" s="1">
        <v>-509.0</v>
      </c>
      <c r="J29" s="1">
        <v>-6.0</v>
      </c>
      <c r="K29" s="1">
        <v>-7.0</v>
      </c>
      <c r="L29" s="2"/>
      <c r="M29" s="2"/>
      <c r="N29" s="2"/>
      <c r="O29" s="2"/>
      <c r="P29" s="2"/>
      <c r="Q29" s="2"/>
      <c r="R29" s="2"/>
      <c r="S29" s="2"/>
      <c r="T29" s="2"/>
      <c r="U29" s="2"/>
      <c r="V29" s="2"/>
      <c r="W29" s="2"/>
      <c r="X29" s="2"/>
      <c r="Y29" s="2"/>
      <c r="Z29" s="2"/>
    </row>
    <row r="30" ht="15.75" customHeight="1">
      <c r="A30" s="1" t="s">
        <v>47</v>
      </c>
      <c r="B30" s="1">
        <v>-3.0</v>
      </c>
      <c r="C30" s="1">
        <v>-7.0</v>
      </c>
      <c r="D30" s="1">
        <v>-18.0</v>
      </c>
      <c r="E30" s="1">
        <v>-220.0</v>
      </c>
      <c r="F30" s="1">
        <v>0.0</v>
      </c>
      <c r="G30" s="1">
        <v>0.0</v>
      </c>
      <c r="H30" s="1">
        <v>-119.0</v>
      </c>
      <c r="I30" s="1">
        <v>-509.0</v>
      </c>
      <c r="J30" s="1">
        <v>-6.0</v>
      </c>
      <c r="K30" s="1">
        <v>-7.0</v>
      </c>
      <c r="L30" s="2"/>
      <c r="M30" s="2"/>
      <c r="N30" s="2"/>
      <c r="O30" s="2"/>
      <c r="P30" s="2"/>
      <c r="Q30" s="2"/>
      <c r="R30" s="2"/>
      <c r="S30" s="2"/>
      <c r="T30" s="2"/>
      <c r="U30" s="2"/>
      <c r="V30" s="2"/>
      <c r="W30" s="2"/>
      <c r="X30" s="2"/>
      <c r="Y30" s="2"/>
      <c r="Z30" s="2"/>
    </row>
    <row r="31" ht="15.75" customHeight="1">
      <c r="A31" s="1" t="s">
        <v>48</v>
      </c>
      <c r="B31" s="1">
        <v>49.0</v>
      </c>
      <c r="C31" s="1">
        <v>32.0</v>
      </c>
      <c r="D31" s="1">
        <v>24.0</v>
      </c>
      <c r="E31" s="1">
        <v>32.0</v>
      </c>
      <c r="F31" s="1">
        <v>21.0</v>
      </c>
      <c r="G31" s="1">
        <v>34.0</v>
      </c>
      <c r="H31" s="1">
        <v>27.0</v>
      </c>
      <c r="I31" s="1">
        <v>15.0</v>
      </c>
      <c r="J31" s="1">
        <v>17.0</v>
      </c>
      <c r="K31" s="1">
        <v>15.0</v>
      </c>
      <c r="L31" s="2"/>
      <c r="M31" s="2"/>
      <c r="N31" s="2"/>
      <c r="O31" s="2"/>
      <c r="P31" s="2"/>
      <c r="Q31" s="2"/>
      <c r="R31" s="2"/>
      <c r="S31" s="2"/>
      <c r="T31" s="2"/>
      <c r="U31" s="2"/>
      <c r="V31" s="2"/>
      <c r="W31" s="2"/>
      <c r="X31" s="2"/>
      <c r="Y31" s="2"/>
      <c r="Z31" s="2"/>
    </row>
    <row r="32" ht="15.75" customHeight="1">
      <c r="A32" s="1" t="s">
        <v>49</v>
      </c>
      <c r="B32" s="1">
        <v>-121.0</v>
      </c>
      <c r="C32" s="1">
        <v>-241.0</v>
      </c>
      <c r="D32" s="1">
        <v>-94.0</v>
      </c>
      <c r="E32" s="1">
        <v>-99.0</v>
      </c>
      <c r="F32" s="1">
        <v>-128.0</v>
      </c>
      <c r="G32" s="1">
        <v>-39.0</v>
      </c>
      <c r="H32" s="1">
        <v>-28.0</v>
      </c>
      <c r="I32" s="1">
        <v>-67.0</v>
      </c>
      <c r="J32" s="1">
        <v>-238.0</v>
      </c>
      <c r="K32" s="1">
        <v>-36.0</v>
      </c>
      <c r="L32" s="2"/>
      <c r="M32" s="2"/>
      <c r="N32" s="2"/>
      <c r="O32" s="2"/>
      <c r="P32" s="2"/>
      <c r="Q32" s="2"/>
      <c r="R32" s="2"/>
      <c r="S32" s="2"/>
      <c r="T32" s="2"/>
      <c r="U32" s="2"/>
      <c r="V32" s="2"/>
      <c r="W32" s="2"/>
      <c r="X32" s="2"/>
      <c r="Y32" s="2"/>
      <c r="Z32" s="2"/>
    </row>
    <row r="33" ht="15.75" customHeight="1">
      <c r="A33" s="1" t="s">
        <v>50</v>
      </c>
      <c r="B33" s="1">
        <v>-75.0</v>
      </c>
      <c r="C33" s="1">
        <v>-65.0</v>
      </c>
      <c r="D33" s="1">
        <v>-5.0</v>
      </c>
      <c r="E33" s="1">
        <v>-1.0</v>
      </c>
      <c r="F33" s="1">
        <v>0.0</v>
      </c>
      <c r="G33" s="1">
        <v>-70.0</v>
      </c>
      <c r="H33" s="1">
        <v>-6.0</v>
      </c>
      <c r="I33" s="1">
        <v>-25.0</v>
      </c>
      <c r="J33" s="1">
        <v>5.0</v>
      </c>
      <c r="K33" s="1">
        <v>3.0</v>
      </c>
      <c r="L33" s="2"/>
      <c r="M33" s="2"/>
      <c r="N33" s="2"/>
      <c r="O33" s="2"/>
      <c r="P33" s="2"/>
      <c r="Q33" s="2"/>
      <c r="R33" s="2"/>
      <c r="S33" s="2"/>
      <c r="T33" s="2"/>
      <c r="U33" s="2"/>
      <c r="V33" s="2"/>
      <c r="W33" s="2"/>
      <c r="X33" s="2"/>
      <c r="Y33" s="2"/>
      <c r="Z33" s="2"/>
    </row>
    <row r="34" ht="15.75" customHeight="1">
      <c r="A34" s="1" t="s">
        <v>51</v>
      </c>
      <c r="B34" s="1">
        <v>93.0</v>
      </c>
      <c r="C34" s="1">
        <v>-281.0</v>
      </c>
      <c r="D34" s="1">
        <v>-94.0</v>
      </c>
      <c r="E34" s="1">
        <v>227.0</v>
      </c>
      <c r="F34" s="1">
        <v>-107.0</v>
      </c>
      <c r="G34" s="1">
        <v>93.0</v>
      </c>
      <c r="H34" s="1">
        <v>274.0</v>
      </c>
      <c r="I34" s="1">
        <v>14.0</v>
      </c>
      <c r="J34" s="1">
        <v>-221.0</v>
      </c>
      <c r="K34" s="1">
        <v>-25.0</v>
      </c>
      <c r="L34" s="2"/>
      <c r="M34" s="2"/>
      <c r="N34" s="2"/>
      <c r="O34" s="2"/>
      <c r="P34" s="2"/>
      <c r="Q34" s="2"/>
      <c r="R34" s="2"/>
      <c r="S34" s="2"/>
      <c r="T34" s="2"/>
      <c r="U34" s="2"/>
      <c r="V34" s="2"/>
      <c r="W34" s="2"/>
      <c r="X34" s="2"/>
      <c r="Y34" s="2"/>
      <c r="Z34" s="2"/>
    </row>
    <row r="35" ht="15.75" customHeight="1">
      <c r="A35" s="1" t="s">
        <v>52</v>
      </c>
      <c r="B35" s="1">
        <v>-3.0</v>
      </c>
      <c r="C35" s="1">
        <v>3.0</v>
      </c>
      <c r="D35" s="1">
        <v>-90.0</v>
      </c>
      <c r="E35" s="1">
        <v>0.0</v>
      </c>
      <c r="F35" s="1">
        <v>10.0</v>
      </c>
      <c r="G35" s="1">
        <v>0.0</v>
      </c>
      <c r="H35" s="1">
        <v>2.0</v>
      </c>
      <c r="I35" s="1">
        <v>-6.0</v>
      </c>
      <c r="J35" s="1">
        <v>-3.0</v>
      </c>
      <c r="K35" s="1">
        <v>-90.0</v>
      </c>
      <c r="L35" s="2"/>
      <c r="M35" s="2"/>
      <c r="N35" s="2"/>
      <c r="O35" s="2"/>
      <c r="P35" s="2"/>
      <c r="Q35" s="2"/>
      <c r="R35" s="2"/>
      <c r="S35" s="2"/>
      <c r="T35" s="2"/>
      <c r="U35" s="2"/>
      <c r="V35" s="2"/>
      <c r="W35" s="2"/>
      <c r="X35" s="2"/>
      <c r="Y35" s="2"/>
      <c r="Z35" s="2"/>
    </row>
    <row r="36" ht="15.75" customHeight="1">
      <c r="A36" s="1" t="s">
        <v>53</v>
      </c>
      <c r="B36" s="1">
        <v>-47.0</v>
      </c>
      <c r="C36" s="1">
        <v>-47.0</v>
      </c>
      <c r="D36" s="1">
        <v>15.0</v>
      </c>
      <c r="E36" s="1">
        <v>-66.0</v>
      </c>
      <c r="F36" s="1">
        <v>26.0</v>
      </c>
      <c r="G36" s="1">
        <v>436.0</v>
      </c>
      <c r="H36" s="1">
        <v>72.0</v>
      </c>
      <c r="I36" s="1">
        <v>-12.0</v>
      </c>
      <c r="J36" s="1">
        <v>101.0</v>
      </c>
      <c r="K36" s="1">
        <v>-47.0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3.0</v>
      </c>
      <c r="C38" s="1">
        <v>5.0</v>
      </c>
      <c r="D38" s="1">
        <v>6.0</v>
      </c>
      <c r="E38" s="1">
        <v>3.0</v>
      </c>
      <c r="F38" s="1">
        <v>3.0</v>
      </c>
      <c r="G38" s="1">
        <v>3.0</v>
      </c>
      <c r="H38" s="1">
        <v>9.0</v>
      </c>
      <c r="I38" s="1">
        <v>25.0</v>
      </c>
      <c r="J38" s="1">
        <v>51.0</v>
      </c>
      <c r="K38" s="1">
        <v>63.0</v>
      </c>
      <c r="L38" s="2"/>
      <c r="M38" s="2"/>
      <c r="N38" s="2"/>
      <c r="O38" s="2"/>
      <c r="P38" s="2"/>
      <c r="Q38" s="2"/>
      <c r="R38" s="2"/>
      <c r="S38" s="2"/>
      <c r="T38" s="2"/>
      <c r="U38" s="2"/>
      <c r="V38" s="2"/>
      <c r="W38" s="2"/>
      <c r="X38" s="2"/>
      <c r="Y38" s="2"/>
      <c r="Z38" s="2"/>
    </row>
    <row r="39" ht="15.75" customHeight="1">
      <c r="A39" s="1" t="s">
        <v>56</v>
      </c>
      <c r="B39" s="1">
        <v>82.0</v>
      </c>
      <c r="C39" s="1">
        <v>28.0</v>
      </c>
      <c r="D39" s="1">
        <v>12.0</v>
      </c>
      <c r="E39" s="1">
        <v>24.0</v>
      </c>
      <c r="F39" s="1">
        <v>10.0</v>
      </c>
      <c r="G39" s="1">
        <v>17.0</v>
      </c>
      <c r="H39" s="1">
        <v>39.0</v>
      </c>
      <c r="I39" s="1">
        <v>38.0</v>
      </c>
      <c r="J39" s="1">
        <v>91.0</v>
      </c>
      <c r="K39" s="1">
        <v>55.0</v>
      </c>
      <c r="L39" s="2"/>
      <c r="M39" s="2"/>
      <c r="N39" s="2"/>
      <c r="O39" s="2"/>
      <c r="P39" s="2"/>
      <c r="Q39" s="2"/>
      <c r="R39" s="2"/>
      <c r="S39" s="2"/>
      <c r="T39" s="2"/>
      <c r="U39" s="2"/>
      <c r="V39" s="2"/>
      <c r="W39" s="2"/>
      <c r="X39" s="2"/>
      <c r="Y39" s="2"/>
      <c r="Z39" s="2"/>
    </row>
    <row r="40" ht="15.75" customHeight="1">
      <c r="A40" s="1" t="s">
        <v>57</v>
      </c>
      <c r="B40" s="1">
        <v>153.0</v>
      </c>
      <c r="C40" s="1">
        <v>167.0</v>
      </c>
      <c r="D40" s="1">
        <v>139.0</v>
      </c>
      <c r="E40" s="1">
        <v>99.0</v>
      </c>
      <c r="F40" s="1">
        <v>164.0</v>
      </c>
      <c r="G40" s="1">
        <v>261.0</v>
      </c>
      <c r="H40" s="1">
        <v>363.0</v>
      </c>
      <c r="I40" s="1">
        <v>388.0</v>
      </c>
      <c r="J40" s="1">
        <v>310.0</v>
      </c>
      <c r="K40" s="1">
        <v>39.0</v>
      </c>
      <c r="L40" s="2"/>
      <c r="M40" s="2"/>
      <c r="N40" s="2"/>
      <c r="O40" s="2"/>
      <c r="P40" s="2"/>
      <c r="Q40" s="2"/>
      <c r="R40" s="2"/>
      <c r="S40" s="2"/>
      <c r="T40" s="2"/>
      <c r="U40" s="2"/>
      <c r="V40" s="2"/>
      <c r="W40" s="2"/>
      <c r="X40" s="2"/>
      <c r="Y40" s="2"/>
      <c r="Z40" s="2"/>
    </row>
    <row r="41" ht="15.75" customHeight="1">
      <c r="A41" s="1" t="s">
        <v>58</v>
      </c>
      <c r="B41" s="1">
        <v>154.0</v>
      </c>
      <c r="C41" s="1">
        <v>169.0</v>
      </c>
      <c r="D41" s="1">
        <v>141.0</v>
      </c>
      <c r="E41" s="1">
        <v>95.0</v>
      </c>
      <c r="F41" s="1">
        <v>159.0</v>
      </c>
      <c r="G41" s="1">
        <v>256.0</v>
      </c>
      <c r="H41" s="1">
        <v>362.0</v>
      </c>
      <c r="I41" s="1">
        <v>403.0</v>
      </c>
      <c r="J41" s="1">
        <v>342.0</v>
      </c>
      <c r="K41" s="1">
        <v>80.0</v>
      </c>
      <c r="L41" s="2"/>
      <c r="M41" s="2"/>
      <c r="N41" s="2"/>
      <c r="O41" s="2"/>
      <c r="P41" s="2"/>
      <c r="Q41" s="2"/>
      <c r="R41" s="2"/>
      <c r="S41" s="2"/>
      <c r="T41" s="2"/>
      <c r="U41" s="2"/>
      <c r="V41" s="2"/>
      <c r="W41" s="2"/>
      <c r="X41" s="2"/>
      <c r="Y41" s="2"/>
      <c r="Z41" s="2"/>
    </row>
    <row r="42" ht="15.75" customHeight="1">
      <c r="A42" s="1" t="s">
        <v>59</v>
      </c>
      <c r="B42" s="1">
        <v>39.0</v>
      </c>
      <c r="C42" s="1">
        <v>15.0</v>
      </c>
      <c r="D42" s="1">
        <v>32.0</v>
      </c>
      <c r="E42" s="1">
        <v>25.0</v>
      </c>
      <c r="F42" s="1">
        <v>-5.0</v>
      </c>
      <c r="G42" s="1">
        <v>-72.0</v>
      </c>
      <c r="H42" s="1">
        <v>-23.0</v>
      </c>
      <c r="I42" s="1">
        <v>24.0</v>
      </c>
      <c r="J42" s="1">
        <v>15.0</v>
      </c>
      <c r="K42" s="1">
        <v>-66.0</v>
      </c>
      <c r="L42" s="2"/>
      <c r="M42" s="2"/>
      <c r="N42" s="2"/>
      <c r="O42" s="2"/>
      <c r="P42" s="2"/>
      <c r="Q42" s="2"/>
      <c r="R42" s="2"/>
      <c r="S42" s="2"/>
      <c r="T42" s="2"/>
      <c r="U42" s="2"/>
      <c r="V42" s="2"/>
      <c r="W42" s="2"/>
      <c r="X42" s="2"/>
      <c r="Y42" s="2"/>
      <c r="Z42" s="2"/>
    </row>
    <row r="43" ht="15.75" customHeight="1">
      <c r="A43" s="1" t="s">
        <v>60</v>
      </c>
      <c r="B43" s="1">
        <v>242.0</v>
      </c>
      <c r="C43" s="1">
        <v>-7.0</v>
      </c>
      <c r="D43" s="1">
        <v>-18.0</v>
      </c>
      <c r="E43" s="1">
        <v>294.0</v>
      </c>
      <c r="F43" s="1">
        <v>0.0</v>
      </c>
      <c r="G43" s="1">
        <v>100.0</v>
      </c>
      <c r="H43" s="1">
        <v>281.0</v>
      </c>
      <c r="I43" s="1">
        <v>91.0</v>
      </c>
      <c r="J43" s="1">
        <v>-6.0</v>
      </c>
      <c r="K43" s="1">
        <v>-7.0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400.0</v>
      </c>
      <c r="C3" s="1">
        <v>352.0</v>
      </c>
      <c r="D3" s="1">
        <v>368.0</v>
      </c>
      <c r="E3" s="1">
        <v>301.0</v>
      </c>
      <c r="F3" s="1">
        <v>328.0</v>
      </c>
      <c r="G3" s="1">
        <v>763.0</v>
      </c>
      <c r="H3" s="1">
        <v>836.0</v>
      </c>
      <c r="I3" s="1">
        <v>824.0</v>
      </c>
      <c r="J3" s="1">
        <v>925.0</v>
      </c>
      <c r="K3" s="1">
        <v>877.0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52.0</v>
      </c>
      <c r="J4" s="1">
        <v>9.0</v>
      </c>
      <c r="K4" s="1">
        <v>0.0</v>
      </c>
      <c r="L4" s="2"/>
      <c r="M4" s="2"/>
      <c r="N4" s="2"/>
      <c r="O4" s="2"/>
      <c r="P4" s="2"/>
      <c r="Q4" s="2"/>
      <c r="R4" s="2"/>
      <c r="S4" s="2"/>
      <c r="T4" s="2"/>
      <c r="U4" s="2"/>
      <c r="V4" s="2"/>
      <c r="W4" s="2"/>
      <c r="X4" s="2"/>
      <c r="Y4" s="2"/>
      <c r="Z4" s="2"/>
    </row>
    <row r="5">
      <c r="A5" s="1" t="s">
        <v>64</v>
      </c>
      <c r="B5" s="1">
        <v>400.0</v>
      </c>
      <c r="C5" s="1">
        <v>352.0</v>
      </c>
      <c r="D5" s="1">
        <v>368.0</v>
      </c>
      <c r="E5" s="1">
        <v>301.0</v>
      </c>
      <c r="F5" s="1">
        <v>328.0</v>
      </c>
      <c r="G5" s="1">
        <v>763.0</v>
      </c>
      <c r="H5" s="1">
        <v>836.0</v>
      </c>
      <c r="I5" s="1">
        <v>876.0</v>
      </c>
      <c r="J5" s="1">
        <v>934.0</v>
      </c>
      <c r="K5" s="1">
        <v>877.0</v>
      </c>
      <c r="L5" s="2"/>
      <c r="M5" s="2"/>
      <c r="N5" s="2"/>
      <c r="O5" s="2"/>
      <c r="P5" s="2"/>
      <c r="Q5" s="2"/>
      <c r="R5" s="2"/>
      <c r="S5" s="2"/>
      <c r="T5" s="2"/>
      <c r="U5" s="2"/>
      <c r="V5" s="2"/>
      <c r="W5" s="2"/>
      <c r="X5" s="2"/>
      <c r="Y5" s="2"/>
      <c r="Z5" s="2"/>
    </row>
    <row r="6">
      <c r="A6" s="1" t="s">
        <v>65</v>
      </c>
      <c r="B6" s="1">
        <v>325.0</v>
      </c>
      <c r="C6" s="1">
        <v>253.0</v>
      </c>
      <c r="D6" s="1">
        <v>255.0</v>
      </c>
      <c r="E6" s="1">
        <v>289.0</v>
      </c>
      <c r="F6" s="1">
        <v>230.0</v>
      </c>
      <c r="G6" s="1">
        <v>196.0</v>
      </c>
      <c r="H6" s="1">
        <v>230.0</v>
      </c>
      <c r="I6" s="1">
        <v>323.0</v>
      </c>
      <c r="J6" s="1">
        <v>165.0</v>
      </c>
      <c r="K6" s="1">
        <v>144.0</v>
      </c>
      <c r="L6" s="2"/>
      <c r="M6" s="2"/>
      <c r="N6" s="2"/>
      <c r="O6" s="2"/>
      <c r="P6" s="2"/>
      <c r="Q6" s="2"/>
      <c r="R6" s="2"/>
      <c r="S6" s="2"/>
      <c r="T6" s="2"/>
      <c r="U6" s="2"/>
      <c r="V6" s="2"/>
      <c r="W6" s="2"/>
      <c r="X6" s="2"/>
      <c r="Y6" s="2"/>
      <c r="Z6" s="2"/>
    </row>
    <row r="7">
      <c r="A7" s="1" t="s">
        <v>66</v>
      </c>
      <c r="B7" s="1">
        <v>325.0</v>
      </c>
      <c r="C7" s="1">
        <v>253.0</v>
      </c>
      <c r="D7" s="1">
        <v>255.0</v>
      </c>
      <c r="E7" s="1">
        <v>289.0</v>
      </c>
      <c r="F7" s="1">
        <v>230.0</v>
      </c>
      <c r="G7" s="1">
        <v>196.0</v>
      </c>
      <c r="H7" s="1">
        <v>230.0</v>
      </c>
      <c r="I7" s="1">
        <v>323.0</v>
      </c>
      <c r="J7" s="1">
        <v>165.0</v>
      </c>
      <c r="K7" s="1">
        <v>144.0</v>
      </c>
      <c r="L7" s="2"/>
      <c r="M7" s="2"/>
      <c r="N7" s="2"/>
      <c r="O7" s="2"/>
      <c r="P7" s="2"/>
      <c r="Q7" s="2"/>
      <c r="R7" s="2"/>
      <c r="S7" s="2"/>
      <c r="T7" s="2"/>
      <c r="U7" s="2"/>
      <c r="V7" s="2"/>
      <c r="W7" s="2"/>
      <c r="X7" s="2"/>
      <c r="Y7" s="2"/>
      <c r="Z7" s="2"/>
    </row>
    <row r="8">
      <c r="A8" s="1" t="s">
        <v>67</v>
      </c>
      <c r="B8" s="1">
        <v>140.0</v>
      </c>
      <c r="C8" s="1">
        <v>146.0</v>
      </c>
      <c r="D8" s="1">
        <v>131.0</v>
      </c>
      <c r="E8" s="1">
        <v>131.0</v>
      </c>
      <c r="F8" s="1">
        <v>159.0</v>
      </c>
      <c r="G8" s="1">
        <v>102.0</v>
      </c>
      <c r="H8" s="1">
        <v>82.0</v>
      </c>
      <c r="I8" s="1">
        <v>170.0</v>
      </c>
      <c r="J8" s="1">
        <v>137.0</v>
      </c>
      <c r="K8" s="1">
        <v>114.0</v>
      </c>
      <c r="L8" s="2"/>
      <c r="M8" s="2"/>
      <c r="N8" s="2"/>
      <c r="O8" s="2"/>
      <c r="P8" s="2"/>
      <c r="Q8" s="2"/>
      <c r="R8" s="2"/>
      <c r="S8" s="2"/>
      <c r="T8" s="2"/>
      <c r="U8" s="2"/>
      <c r="V8" s="2"/>
      <c r="W8" s="2"/>
      <c r="X8" s="2"/>
      <c r="Y8" s="2"/>
      <c r="Z8" s="2"/>
    </row>
    <row r="9">
      <c r="A9" s="1" t="s">
        <v>68</v>
      </c>
      <c r="B9" s="1">
        <v>33.0</v>
      </c>
      <c r="C9" s="1">
        <v>28.0</v>
      </c>
      <c r="D9" s="1">
        <v>37.0</v>
      </c>
      <c r="E9" s="1">
        <v>18.0</v>
      </c>
      <c r="F9" s="1">
        <v>14.0</v>
      </c>
      <c r="G9" s="1">
        <v>16.0</v>
      </c>
      <c r="H9" s="1">
        <v>21.0</v>
      </c>
      <c r="I9" s="1">
        <v>34.0</v>
      </c>
      <c r="J9" s="1">
        <v>35.0</v>
      </c>
      <c r="K9" s="1">
        <v>27.0</v>
      </c>
      <c r="L9" s="2"/>
      <c r="M9" s="2"/>
      <c r="N9" s="2"/>
      <c r="O9" s="2"/>
      <c r="P9" s="2"/>
      <c r="Q9" s="2"/>
      <c r="R9" s="2"/>
      <c r="S9" s="2"/>
      <c r="T9" s="2"/>
      <c r="U9" s="2"/>
      <c r="V9" s="2"/>
      <c r="W9" s="2"/>
      <c r="X9" s="2"/>
      <c r="Y9" s="2"/>
      <c r="Z9" s="2"/>
    </row>
    <row r="10">
      <c r="A10" s="1" t="s">
        <v>69</v>
      </c>
      <c r="B10" s="1">
        <v>17.0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10.0</v>
      </c>
      <c r="I11" s="1">
        <v>0.0</v>
      </c>
      <c r="J11" s="1">
        <v>0.0</v>
      </c>
      <c r="K11" s="1">
        <v>0.0</v>
      </c>
      <c r="L11" s="2"/>
      <c r="M11" s="2"/>
      <c r="N11" s="2"/>
      <c r="O11" s="2"/>
      <c r="P11" s="2"/>
      <c r="Q11" s="2"/>
      <c r="R11" s="2"/>
      <c r="S11" s="2"/>
      <c r="T11" s="2"/>
      <c r="U11" s="2"/>
      <c r="V11" s="2"/>
      <c r="W11" s="2"/>
      <c r="X11" s="2"/>
      <c r="Y11" s="2"/>
      <c r="Z11" s="2"/>
    </row>
    <row r="12">
      <c r="A12" s="1" t="s">
        <v>71</v>
      </c>
      <c r="B12" s="1">
        <v>916.0</v>
      </c>
      <c r="C12" s="1">
        <v>780.0</v>
      </c>
      <c r="D12" s="1">
        <v>792.0</v>
      </c>
      <c r="E12" s="1">
        <v>740.0</v>
      </c>
      <c r="F12" s="1">
        <v>731.0</v>
      </c>
      <c r="G12" s="1">
        <v>1080.0</v>
      </c>
      <c r="H12" s="1">
        <v>1180.0</v>
      </c>
      <c r="I12" s="1">
        <v>1400.0</v>
      </c>
      <c r="J12" s="1">
        <v>1270.0</v>
      </c>
      <c r="K12" s="1">
        <v>1160.0</v>
      </c>
      <c r="L12" s="2"/>
      <c r="M12" s="2"/>
      <c r="N12" s="2"/>
      <c r="O12" s="2"/>
      <c r="P12" s="2"/>
      <c r="Q12" s="2"/>
      <c r="R12" s="2"/>
      <c r="S12" s="2"/>
      <c r="T12" s="2"/>
      <c r="U12" s="2"/>
      <c r="V12" s="2"/>
      <c r="W12" s="2"/>
      <c r="X12" s="2"/>
      <c r="Y12" s="2"/>
      <c r="Z12" s="2"/>
    </row>
    <row r="13">
      <c r="A13" s="1" t="s">
        <v>72</v>
      </c>
      <c r="B13" s="1">
        <v>191.0</v>
      </c>
      <c r="C13" s="1">
        <v>200.0</v>
      </c>
      <c r="D13" s="1">
        <v>221.0</v>
      </c>
      <c r="E13" s="1">
        <v>245.0</v>
      </c>
      <c r="F13" s="1">
        <v>236.0</v>
      </c>
      <c r="G13" s="1">
        <v>236.0</v>
      </c>
      <c r="H13" s="1">
        <v>254.0</v>
      </c>
      <c r="I13" s="1">
        <v>247.0</v>
      </c>
      <c r="J13" s="1">
        <v>248.0</v>
      </c>
      <c r="K13" s="1">
        <v>254.0</v>
      </c>
      <c r="L13" s="2"/>
      <c r="M13" s="2"/>
      <c r="N13" s="2"/>
      <c r="O13" s="2"/>
      <c r="P13" s="2"/>
      <c r="Q13" s="2"/>
      <c r="R13" s="2"/>
      <c r="S13" s="2"/>
      <c r="T13" s="2"/>
      <c r="U13" s="2"/>
      <c r="V13" s="2"/>
      <c r="W13" s="2"/>
      <c r="X13" s="2"/>
      <c r="Y13" s="2"/>
      <c r="Z13" s="2"/>
    </row>
    <row r="14">
      <c r="A14" s="1" t="s">
        <v>73</v>
      </c>
      <c r="B14" s="1">
        <v>-67.0</v>
      </c>
      <c r="C14" s="1">
        <v>-87.0</v>
      </c>
      <c r="D14" s="1">
        <v>-107.0</v>
      </c>
      <c r="E14" s="1">
        <v>-127.0</v>
      </c>
      <c r="F14" s="1">
        <v>-133.0</v>
      </c>
      <c r="G14" s="1">
        <v>-131.0</v>
      </c>
      <c r="H14" s="1">
        <v>-131.0</v>
      </c>
      <c r="I14" s="1">
        <v>-123.0</v>
      </c>
      <c r="J14" s="1">
        <v>-132.0</v>
      </c>
      <c r="K14" s="1">
        <v>-132.0</v>
      </c>
      <c r="L14" s="2"/>
      <c r="M14" s="2"/>
      <c r="N14" s="2"/>
      <c r="O14" s="2"/>
      <c r="P14" s="2"/>
      <c r="Q14" s="2"/>
      <c r="R14" s="2"/>
      <c r="S14" s="2"/>
      <c r="T14" s="2"/>
      <c r="U14" s="2"/>
      <c r="V14" s="2"/>
      <c r="W14" s="2"/>
      <c r="X14" s="2"/>
      <c r="Y14" s="2"/>
      <c r="Z14" s="2"/>
    </row>
    <row r="15">
      <c r="A15" s="1" t="s">
        <v>74</v>
      </c>
      <c r="B15" s="1">
        <v>123.0</v>
      </c>
      <c r="C15" s="1">
        <v>113.0</v>
      </c>
      <c r="D15" s="1">
        <v>114.0</v>
      </c>
      <c r="E15" s="1">
        <v>118.0</v>
      </c>
      <c r="F15" s="1">
        <v>103.0</v>
      </c>
      <c r="G15" s="1">
        <v>105.0</v>
      </c>
      <c r="H15" s="1">
        <v>123.0</v>
      </c>
      <c r="I15" s="1">
        <v>124.0</v>
      </c>
      <c r="J15" s="1">
        <v>115.0</v>
      </c>
      <c r="K15" s="1">
        <v>122.0</v>
      </c>
      <c r="L15" s="2"/>
      <c r="M15" s="2"/>
      <c r="N15" s="2"/>
      <c r="O15" s="2"/>
      <c r="P15" s="2"/>
      <c r="Q15" s="2"/>
      <c r="R15" s="2"/>
      <c r="S15" s="2"/>
      <c r="T15" s="2"/>
      <c r="U15" s="2"/>
      <c r="V15" s="2"/>
      <c r="W15" s="2"/>
      <c r="X15" s="2"/>
      <c r="Y15" s="2"/>
      <c r="Z15" s="2"/>
    </row>
    <row r="16">
      <c r="A16" s="1" t="s">
        <v>75</v>
      </c>
      <c r="B16" s="1">
        <v>15.0</v>
      </c>
      <c r="C16" s="1">
        <v>8.0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207.0</v>
      </c>
      <c r="C17" s="1">
        <v>207.0</v>
      </c>
      <c r="D17" s="1">
        <v>207.0</v>
      </c>
      <c r="E17" s="1">
        <v>373.0</v>
      </c>
      <c r="F17" s="1">
        <v>373.0</v>
      </c>
      <c r="G17" s="1">
        <v>361.0</v>
      </c>
      <c r="H17" s="1">
        <v>570.0</v>
      </c>
      <c r="I17" s="1">
        <v>807.0</v>
      </c>
      <c r="J17" s="1">
        <v>816.0</v>
      </c>
      <c r="K17" s="1">
        <v>816.0</v>
      </c>
      <c r="L17" s="2"/>
      <c r="M17" s="2"/>
      <c r="N17" s="2"/>
      <c r="O17" s="2"/>
      <c r="P17" s="2"/>
      <c r="Q17" s="2"/>
      <c r="R17" s="2"/>
      <c r="S17" s="2"/>
      <c r="T17" s="2"/>
      <c r="U17" s="2"/>
      <c r="V17" s="2"/>
      <c r="W17" s="2"/>
      <c r="X17" s="2"/>
      <c r="Y17" s="2"/>
      <c r="Z17" s="2"/>
    </row>
    <row r="18">
      <c r="A18" s="1" t="s">
        <v>77</v>
      </c>
      <c r="B18" s="1">
        <v>235.0</v>
      </c>
      <c r="C18" s="1">
        <v>160.0</v>
      </c>
      <c r="D18" s="1">
        <v>101.0</v>
      </c>
      <c r="E18" s="1">
        <v>219.0</v>
      </c>
      <c r="F18" s="1">
        <v>145.0</v>
      </c>
      <c r="G18" s="1">
        <v>93.0</v>
      </c>
      <c r="H18" s="1">
        <v>302.0</v>
      </c>
      <c r="I18" s="1">
        <v>390.0</v>
      </c>
      <c r="J18" s="1">
        <v>298.0</v>
      </c>
      <c r="K18" s="1">
        <v>288.0</v>
      </c>
      <c r="L18" s="2"/>
      <c r="M18" s="2"/>
      <c r="N18" s="2"/>
      <c r="O18" s="2"/>
      <c r="P18" s="2"/>
      <c r="Q18" s="2"/>
      <c r="R18" s="2"/>
      <c r="S18" s="2"/>
      <c r="T18" s="2"/>
      <c r="U18" s="2"/>
      <c r="V18" s="2"/>
      <c r="W18" s="2"/>
      <c r="X18" s="2"/>
      <c r="Y18" s="2"/>
      <c r="Z18" s="2"/>
    </row>
    <row r="19">
      <c r="A19" s="1" t="s">
        <v>78</v>
      </c>
      <c r="B19" s="1">
        <v>0.0</v>
      </c>
      <c r="C19" s="1">
        <v>14.0</v>
      </c>
      <c r="D19" s="1">
        <v>23.0</v>
      </c>
      <c r="E19" s="1">
        <v>15.0</v>
      </c>
      <c r="F19" s="1">
        <v>31.0</v>
      </c>
      <c r="G19" s="1">
        <v>28.0</v>
      </c>
      <c r="H19" s="1">
        <v>1.0</v>
      </c>
      <c r="I19" s="1">
        <v>4.0</v>
      </c>
      <c r="J19" s="1">
        <v>28.0</v>
      </c>
      <c r="K19" s="1">
        <v>346.0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15.0</v>
      </c>
      <c r="I20" s="1">
        <v>0.0</v>
      </c>
      <c r="J20" s="1">
        <v>0.0</v>
      </c>
      <c r="K20" s="1">
        <v>1.0</v>
      </c>
      <c r="L20" s="2"/>
      <c r="M20" s="2"/>
      <c r="N20" s="2"/>
      <c r="O20" s="2"/>
      <c r="P20" s="2"/>
      <c r="Q20" s="2"/>
      <c r="R20" s="2"/>
      <c r="S20" s="2"/>
      <c r="T20" s="2"/>
      <c r="U20" s="2"/>
      <c r="V20" s="2"/>
      <c r="W20" s="2"/>
      <c r="X20" s="2"/>
      <c r="Y20" s="2"/>
      <c r="Z20" s="2"/>
    </row>
    <row r="21" ht="15.75" customHeight="1">
      <c r="A21" s="1" t="s">
        <v>80</v>
      </c>
      <c r="B21" s="1">
        <v>22.0</v>
      </c>
      <c r="C21" s="1">
        <v>17.0</v>
      </c>
      <c r="D21" s="1">
        <v>30.0</v>
      </c>
      <c r="E21" s="1">
        <v>33.0</v>
      </c>
      <c r="F21" s="1">
        <v>27.0</v>
      </c>
      <c r="G21" s="1">
        <v>28.0</v>
      </c>
      <c r="H21" s="1">
        <v>36.0</v>
      </c>
      <c r="I21" s="1">
        <v>130.0</v>
      </c>
      <c r="J21" s="1">
        <v>80.0</v>
      </c>
      <c r="K21" s="1">
        <v>88.0</v>
      </c>
      <c r="L21" s="2"/>
      <c r="M21" s="2"/>
      <c r="N21" s="2"/>
      <c r="O21" s="2"/>
      <c r="P21" s="2"/>
      <c r="Q21" s="2"/>
      <c r="R21" s="2"/>
      <c r="S21" s="2"/>
      <c r="T21" s="2"/>
      <c r="U21" s="2"/>
      <c r="V21" s="2"/>
      <c r="W21" s="2"/>
      <c r="X21" s="2"/>
      <c r="Y21" s="2"/>
      <c r="Z21" s="2"/>
    </row>
    <row r="22" ht="15.75" customHeight="1">
      <c r="A22" s="1" t="s">
        <v>81</v>
      </c>
      <c r="B22" s="1">
        <v>1520.0</v>
      </c>
      <c r="C22" s="1">
        <v>1300.0</v>
      </c>
      <c r="D22" s="1">
        <v>1270.0</v>
      </c>
      <c r="E22" s="1">
        <v>1500.0</v>
      </c>
      <c r="F22" s="1">
        <v>1410.0</v>
      </c>
      <c r="G22" s="1">
        <v>1690.0</v>
      </c>
      <c r="H22" s="1">
        <v>2230.0</v>
      </c>
      <c r="I22" s="1">
        <v>2860.0</v>
      </c>
      <c r="J22" s="1">
        <v>2610.0</v>
      </c>
      <c r="K22" s="1">
        <v>2820.0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188.0</v>
      </c>
      <c r="C24" s="1">
        <v>173.0</v>
      </c>
      <c r="D24" s="1">
        <v>136.0</v>
      </c>
      <c r="E24" s="1">
        <v>157.0</v>
      </c>
      <c r="F24" s="1">
        <v>98.0</v>
      </c>
      <c r="G24" s="1">
        <v>60.0</v>
      </c>
      <c r="H24" s="1">
        <v>97.0</v>
      </c>
      <c r="I24" s="1">
        <v>142.0</v>
      </c>
      <c r="J24" s="1">
        <v>45.0</v>
      </c>
      <c r="K24" s="1">
        <v>87.0</v>
      </c>
      <c r="L24" s="2"/>
      <c r="M24" s="2"/>
      <c r="N24" s="2"/>
      <c r="O24" s="2"/>
      <c r="P24" s="2"/>
      <c r="Q24" s="2"/>
      <c r="R24" s="2"/>
      <c r="S24" s="2"/>
      <c r="T24" s="2"/>
      <c r="U24" s="2"/>
      <c r="V24" s="2"/>
      <c r="W24" s="2"/>
      <c r="X24" s="2"/>
      <c r="Y24" s="2"/>
      <c r="Z24" s="2"/>
    </row>
    <row r="25" ht="15.75" customHeight="1">
      <c r="A25" s="1" t="s">
        <v>84</v>
      </c>
      <c r="B25" s="1">
        <v>70.0</v>
      </c>
      <c r="C25" s="1">
        <v>83.0</v>
      </c>
      <c r="D25" s="1">
        <v>94.0</v>
      </c>
      <c r="E25" s="1">
        <v>73.0</v>
      </c>
      <c r="F25" s="1">
        <v>80.0</v>
      </c>
      <c r="G25" s="1">
        <v>111.0</v>
      </c>
      <c r="H25" s="1">
        <v>115.0</v>
      </c>
      <c r="I25" s="1">
        <v>140.0</v>
      </c>
      <c r="J25" s="1">
        <v>86.0</v>
      </c>
      <c r="K25" s="1">
        <v>71.0</v>
      </c>
      <c r="L25" s="2"/>
      <c r="M25" s="2"/>
      <c r="N25" s="2"/>
      <c r="O25" s="2"/>
      <c r="P25" s="2"/>
      <c r="Q25" s="2"/>
      <c r="R25" s="2"/>
      <c r="S25" s="2"/>
      <c r="T25" s="2"/>
      <c r="U25" s="2"/>
      <c r="V25" s="2"/>
      <c r="W25" s="2"/>
      <c r="X25" s="2"/>
      <c r="Y25" s="2"/>
      <c r="Z25" s="2"/>
    </row>
    <row r="26" ht="15.75" customHeight="1">
      <c r="A26" s="1" t="s">
        <v>85</v>
      </c>
      <c r="B26" s="1">
        <v>11.0</v>
      </c>
      <c r="C26" s="1">
        <v>18.0</v>
      </c>
      <c r="D26" s="1">
        <v>15.0</v>
      </c>
      <c r="E26" s="1">
        <v>0.0</v>
      </c>
      <c r="F26" s="1">
        <v>0.0</v>
      </c>
      <c r="G26" s="1">
        <v>0.0</v>
      </c>
      <c r="H26" s="1">
        <v>487.0</v>
      </c>
      <c r="I26" s="1">
        <v>6.0</v>
      </c>
      <c r="J26" s="1">
        <v>6.0</v>
      </c>
      <c r="K26" s="1">
        <v>6.0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6.0</v>
      </c>
      <c r="H27" s="1">
        <v>9.0</v>
      </c>
      <c r="I27" s="1">
        <v>7.0</v>
      </c>
      <c r="J27" s="1">
        <v>9.0</v>
      </c>
      <c r="K27" s="1">
        <v>11.0</v>
      </c>
      <c r="L27" s="2"/>
      <c r="M27" s="2"/>
      <c r="N27" s="2"/>
      <c r="O27" s="2"/>
      <c r="P27" s="2"/>
      <c r="Q27" s="2"/>
      <c r="R27" s="2"/>
      <c r="S27" s="2"/>
      <c r="T27" s="2"/>
      <c r="U27" s="2"/>
      <c r="V27" s="2"/>
      <c r="W27" s="2"/>
      <c r="X27" s="2"/>
      <c r="Y27" s="2"/>
      <c r="Z27" s="2"/>
    </row>
    <row r="28" ht="15.75" customHeight="1">
      <c r="A28" s="1" t="s">
        <v>87</v>
      </c>
      <c r="B28" s="1">
        <v>34.0</v>
      </c>
      <c r="C28" s="1">
        <v>11.0</v>
      </c>
      <c r="D28" s="1">
        <v>17.0</v>
      </c>
      <c r="E28" s="1">
        <v>13.0</v>
      </c>
      <c r="F28" s="1">
        <v>19.0</v>
      </c>
      <c r="G28" s="1">
        <v>33.0</v>
      </c>
      <c r="H28" s="1">
        <v>29.0</v>
      </c>
      <c r="I28" s="1">
        <v>79.0</v>
      </c>
      <c r="J28" s="1">
        <v>54.0</v>
      </c>
      <c r="K28" s="1">
        <v>42.0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3.0</v>
      </c>
      <c r="H29" s="1">
        <v>7.0</v>
      </c>
      <c r="I29" s="1">
        <v>27.0</v>
      </c>
      <c r="J29" s="1">
        <v>18.0</v>
      </c>
      <c r="K29" s="1">
        <v>14.0</v>
      </c>
      <c r="L29" s="2"/>
      <c r="M29" s="2"/>
      <c r="N29" s="2"/>
      <c r="O29" s="2"/>
      <c r="P29" s="2"/>
      <c r="Q29" s="2"/>
      <c r="R29" s="2"/>
      <c r="S29" s="2"/>
      <c r="T29" s="2"/>
      <c r="U29" s="2"/>
      <c r="V29" s="2"/>
      <c r="W29" s="2"/>
      <c r="X29" s="2"/>
      <c r="Y29" s="2"/>
      <c r="Z29" s="2"/>
    </row>
    <row r="30" ht="15.75" customHeight="1">
      <c r="A30" s="1" t="s">
        <v>89</v>
      </c>
      <c r="B30" s="1">
        <v>142.0</v>
      </c>
      <c r="C30" s="1">
        <v>63.0</v>
      </c>
      <c r="D30" s="1">
        <v>47.0</v>
      </c>
      <c r="E30" s="1">
        <v>40.0</v>
      </c>
      <c r="F30" s="1">
        <v>56.0</v>
      </c>
      <c r="G30" s="1">
        <v>29.0</v>
      </c>
      <c r="H30" s="1">
        <v>41.0</v>
      </c>
      <c r="I30" s="1">
        <v>61.0</v>
      </c>
      <c r="J30" s="1">
        <v>39.0</v>
      </c>
      <c r="K30" s="1">
        <v>43.0</v>
      </c>
      <c r="L30" s="2"/>
      <c r="M30" s="2"/>
      <c r="N30" s="2"/>
      <c r="O30" s="2"/>
      <c r="P30" s="2"/>
      <c r="Q30" s="2"/>
      <c r="R30" s="2"/>
      <c r="S30" s="2"/>
      <c r="T30" s="2"/>
      <c r="U30" s="2"/>
      <c r="V30" s="2"/>
      <c r="W30" s="2"/>
      <c r="X30" s="2"/>
      <c r="Y30" s="2"/>
      <c r="Z30" s="2"/>
    </row>
    <row r="31" ht="15.75" customHeight="1">
      <c r="A31" s="1" t="s">
        <v>90</v>
      </c>
      <c r="B31" s="1">
        <v>447.0</v>
      </c>
      <c r="C31" s="1">
        <v>351.0</v>
      </c>
      <c r="D31" s="1">
        <v>310.0</v>
      </c>
      <c r="E31" s="1">
        <v>284.0</v>
      </c>
      <c r="F31" s="1">
        <v>254.0</v>
      </c>
      <c r="G31" s="1">
        <v>244.0</v>
      </c>
      <c r="H31" s="1">
        <v>787.0</v>
      </c>
      <c r="I31" s="1">
        <v>463.0</v>
      </c>
      <c r="J31" s="1">
        <v>260.0</v>
      </c>
      <c r="K31" s="1">
        <v>277.0</v>
      </c>
      <c r="L31" s="2"/>
      <c r="M31" s="2"/>
      <c r="N31" s="2"/>
      <c r="O31" s="2"/>
      <c r="P31" s="2"/>
      <c r="Q31" s="2"/>
      <c r="R31" s="2"/>
      <c r="S31" s="2"/>
      <c r="T31" s="2"/>
      <c r="U31" s="2"/>
      <c r="V31" s="2"/>
      <c r="W31" s="2"/>
      <c r="X31" s="2"/>
      <c r="Y31" s="2"/>
      <c r="Z31" s="2"/>
    </row>
    <row r="32" ht="15.75" customHeight="1">
      <c r="A32" s="1" t="s">
        <v>91</v>
      </c>
      <c r="B32" s="1">
        <v>231.0</v>
      </c>
      <c r="C32" s="1">
        <v>217.0</v>
      </c>
      <c r="D32" s="1">
        <v>202.0</v>
      </c>
      <c r="E32" s="1">
        <v>451.0</v>
      </c>
      <c r="F32" s="1">
        <v>468.0</v>
      </c>
      <c r="G32" s="1">
        <v>587.0</v>
      </c>
      <c r="H32" s="1">
        <v>394.0</v>
      </c>
      <c r="I32" s="1">
        <v>976.0</v>
      </c>
      <c r="J32" s="1">
        <v>972.0</v>
      </c>
      <c r="K32" s="1">
        <v>967.0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14.0</v>
      </c>
      <c r="H33" s="1">
        <v>24.0</v>
      </c>
      <c r="I33" s="1">
        <v>51.0</v>
      </c>
      <c r="J33" s="1">
        <v>42.0</v>
      </c>
      <c r="K33" s="1">
        <v>37.0</v>
      </c>
      <c r="L33" s="2"/>
      <c r="M33" s="2"/>
      <c r="N33" s="2"/>
      <c r="O33" s="2"/>
      <c r="P33" s="2"/>
      <c r="Q33" s="2"/>
      <c r="R33" s="2"/>
      <c r="S33" s="2"/>
      <c r="T33" s="2"/>
      <c r="U33" s="2"/>
      <c r="V33" s="2"/>
      <c r="W33" s="2"/>
      <c r="X33" s="2"/>
      <c r="Y33" s="2"/>
      <c r="Z33" s="2"/>
    </row>
    <row r="34" ht="15.75" customHeight="1">
      <c r="A34" s="1" t="s">
        <v>93</v>
      </c>
      <c r="B34" s="1">
        <v>33.0</v>
      </c>
      <c r="C34" s="1">
        <v>9.0</v>
      </c>
      <c r="D34" s="1">
        <v>0.0</v>
      </c>
      <c r="E34" s="1">
        <v>0.0</v>
      </c>
      <c r="F34" s="1">
        <v>0.0</v>
      </c>
      <c r="G34" s="1">
        <v>0.0</v>
      </c>
      <c r="H34" s="1">
        <v>27.0</v>
      </c>
      <c r="I34" s="1">
        <v>52.0</v>
      </c>
      <c r="J34" s="1">
        <v>39.0</v>
      </c>
      <c r="K34" s="1">
        <v>27.0</v>
      </c>
      <c r="L34" s="2"/>
      <c r="M34" s="2"/>
      <c r="N34" s="2"/>
      <c r="O34" s="2"/>
      <c r="P34" s="2"/>
      <c r="Q34" s="2"/>
      <c r="R34" s="2"/>
      <c r="S34" s="2"/>
      <c r="T34" s="2"/>
      <c r="U34" s="2"/>
      <c r="V34" s="2"/>
      <c r="W34" s="2"/>
      <c r="X34" s="2"/>
      <c r="Y34" s="2"/>
      <c r="Z34" s="2"/>
    </row>
    <row r="35" ht="15.75" customHeight="1">
      <c r="A35" s="1" t="s">
        <v>94</v>
      </c>
      <c r="B35" s="1">
        <v>14.0</v>
      </c>
      <c r="C35" s="1">
        <v>18.0</v>
      </c>
      <c r="D35" s="1">
        <v>14.0</v>
      </c>
      <c r="E35" s="1">
        <v>36.0</v>
      </c>
      <c r="F35" s="1">
        <v>30.0</v>
      </c>
      <c r="G35" s="1">
        <v>29.0</v>
      </c>
      <c r="H35" s="1">
        <v>27.0</v>
      </c>
      <c r="I35" s="1">
        <v>48.0</v>
      </c>
      <c r="J35" s="1">
        <v>54.0</v>
      </c>
      <c r="K35" s="1">
        <v>48.0</v>
      </c>
      <c r="L35" s="2"/>
      <c r="M35" s="2"/>
      <c r="N35" s="2"/>
      <c r="O35" s="2"/>
      <c r="P35" s="2"/>
      <c r="Q35" s="2"/>
      <c r="R35" s="2"/>
      <c r="S35" s="2"/>
      <c r="T35" s="2"/>
      <c r="U35" s="2"/>
      <c r="V35" s="2"/>
      <c r="W35" s="2"/>
      <c r="X35" s="2"/>
      <c r="Y35" s="2"/>
      <c r="Z35" s="2"/>
    </row>
    <row r="36" ht="15.75" customHeight="1">
      <c r="A36" s="1" t="s">
        <v>95</v>
      </c>
      <c r="B36" s="1">
        <v>726.0</v>
      </c>
      <c r="C36" s="1">
        <v>595.0</v>
      </c>
      <c r="D36" s="1">
        <v>526.0</v>
      </c>
      <c r="E36" s="1">
        <v>770.0</v>
      </c>
      <c r="F36" s="1">
        <v>752.0</v>
      </c>
      <c r="G36" s="1">
        <v>875.0</v>
      </c>
      <c r="H36" s="1">
        <v>1260.0</v>
      </c>
      <c r="I36" s="1">
        <v>1590.0</v>
      </c>
      <c r="J36" s="1">
        <v>1370.0</v>
      </c>
      <c r="K36" s="1">
        <v>1360.0</v>
      </c>
      <c r="L36" s="2"/>
      <c r="M36" s="2"/>
      <c r="N36" s="2"/>
      <c r="O36" s="2"/>
      <c r="P36" s="2"/>
      <c r="Q36" s="2"/>
      <c r="R36" s="2"/>
      <c r="S36" s="2"/>
      <c r="T36" s="2"/>
      <c r="U36" s="2"/>
      <c r="V36" s="2"/>
      <c r="W36" s="2"/>
      <c r="X36" s="2"/>
      <c r="Y36" s="2"/>
      <c r="Z36" s="2"/>
    </row>
    <row r="37" ht="15.75" customHeight="1">
      <c r="A37" s="1" t="s">
        <v>96</v>
      </c>
      <c r="B37" s="1">
        <v>10.0</v>
      </c>
      <c r="C37" s="1">
        <v>10.0</v>
      </c>
      <c r="D37" s="1">
        <v>10.0</v>
      </c>
      <c r="E37" s="1">
        <v>10.0</v>
      </c>
      <c r="F37" s="1">
        <v>10.0</v>
      </c>
      <c r="G37" s="1">
        <v>10.0</v>
      </c>
      <c r="H37" s="1">
        <v>10.0</v>
      </c>
      <c r="I37" s="1">
        <v>10.0</v>
      </c>
      <c r="J37" s="1">
        <v>10.0</v>
      </c>
      <c r="K37" s="1">
        <v>10.0</v>
      </c>
      <c r="L37" s="2"/>
      <c r="M37" s="2"/>
      <c r="N37" s="2"/>
      <c r="O37" s="2"/>
      <c r="P37" s="2"/>
      <c r="Q37" s="2"/>
      <c r="R37" s="2"/>
      <c r="S37" s="2"/>
      <c r="T37" s="2"/>
      <c r="U37" s="2"/>
      <c r="V37" s="2"/>
      <c r="W37" s="2"/>
      <c r="X37" s="2"/>
      <c r="Y37" s="2"/>
      <c r="Z37" s="2"/>
    </row>
    <row r="38" ht="15.75" customHeight="1">
      <c r="A38" s="1" t="s">
        <v>97</v>
      </c>
      <c r="B38" s="1">
        <v>844.0</v>
      </c>
      <c r="C38" s="1">
        <v>929.0</v>
      </c>
      <c r="D38" s="1">
        <v>1000.0</v>
      </c>
      <c r="E38" s="1">
        <v>1200.0</v>
      </c>
      <c r="F38" s="1">
        <v>1270.0</v>
      </c>
      <c r="G38" s="1">
        <v>1340.0</v>
      </c>
      <c r="H38" s="1">
        <v>1390.0</v>
      </c>
      <c r="I38" s="1">
        <v>924.0</v>
      </c>
      <c r="J38" s="1">
        <v>1010.0</v>
      </c>
      <c r="K38" s="1">
        <v>1110.0</v>
      </c>
      <c r="L38" s="2"/>
      <c r="M38" s="2"/>
      <c r="N38" s="2"/>
      <c r="O38" s="2"/>
      <c r="P38" s="2"/>
      <c r="Q38" s="2"/>
      <c r="R38" s="2"/>
      <c r="S38" s="2"/>
      <c r="T38" s="2"/>
      <c r="U38" s="2"/>
      <c r="V38" s="2"/>
      <c r="W38" s="2"/>
      <c r="X38" s="2"/>
      <c r="Y38" s="2"/>
      <c r="Z38" s="2"/>
    </row>
    <row r="39" ht="15.75" customHeight="1">
      <c r="A39" s="1" t="s">
        <v>98</v>
      </c>
      <c r="B39" s="1">
        <v>593.0</v>
      </c>
      <c r="C39" s="1">
        <v>665.0</v>
      </c>
      <c r="D39" s="1">
        <v>714.0</v>
      </c>
      <c r="E39" s="1">
        <v>606.0</v>
      </c>
      <c r="F39" s="1">
        <v>584.0</v>
      </c>
      <c r="G39" s="1">
        <v>701.0</v>
      </c>
      <c r="H39" s="1">
        <v>781.0</v>
      </c>
      <c r="I39" s="1">
        <v>1040.0</v>
      </c>
      <c r="J39" s="1">
        <v>1110.0</v>
      </c>
      <c r="K39" s="1">
        <v>1240.0</v>
      </c>
      <c r="L39" s="2"/>
      <c r="M39" s="2"/>
      <c r="N39" s="2"/>
      <c r="O39" s="2"/>
      <c r="P39" s="2"/>
      <c r="Q39" s="2"/>
      <c r="R39" s="2"/>
      <c r="S39" s="2"/>
      <c r="T39" s="2"/>
      <c r="U39" s="2"/>
      <c r="V39" s="2"/>
      <c r="W39" s="2"/>
      <c r="X39" s="2"/>
      <c r="Y39" s="2"/>
      <c r="Z39" s="2"/>
    </row>
    <row r="40" ht="15.75" customHeight="1">
      <c r="A40" s="1" t="s">
        <v>99</v>
      </c>
      <c r="B40" s="1">
        <v>-652.0</v>
      </c>
      <c r="C40" s="1">
        <v>-892.0</v>
      </c>
      <c r="D40" s="1">
        <v>-980.0</v>
      </c>
      <c r="E40" s="1">
        <v>-1070.0</v>
      </c>
      <c r="F40" s="1">
        <v>-1190.0</v>
      </c>
      <c r="G40" s="1">
        <v>-1220.0</v>
      </c>
      <c r="H40" s="1">
        <v>-1210.0</v>
      </c>
      <c r="I40" s="1">
        <v>-694.0</v>
      </c>
      <c r="J40" s="1">
        <v>-878.0</v>
      </c>
      <c r="K40" s="1">
        <v>-878.0</v>
      </c>
      <c r="L40" s="2"/>
      <c r="M40" s="2"/>
      <c r="N40" s="2"/>
      <c r="O40" s="2"/>
      <c r="P40" s="2"/>
      <c r="Q40" s="2"/>
      <c r="R40" s="2"/>
      <c r="S40" s="2"/>
      <c r="T40" s="2"/>
      <c r="U40" s="2"/>
      <c r="V40" s="2"/>
      <c r="W40" s="2"/>
      <c r="X40" s="2"/>
      <c r="Y40" s="2"/>
      <c r="Z40" s="2"/>
    </row>
    <row r="41" ht="15.75" customHeight="1">
      <c r="A41" s="1" t="s">
        <v>100</v>
      </c>
      <c r="B41" s="1">
        <v>7.0</v>
      </c>
      <c r="C41" s="1">
        <v>3.0</v>
      </c>
      <c r="D41" s="1">
        <v>1.0</v>
      </c>
      <c r="E41" s="1">
        <v>1.0</v>
      </c>
      <c r="F41" s="1">
        <v>0.0</v>
      </c>
      <c r="G41" s="1">
        <v>0.0</v>
      </c>
      <c r="H41" s="1">
        <v>0.0</v>
      </c>
      <c r="I41" s="1">
        <v>-1.0</v>
      </c>
      <c r="J41" s="1">
        <v>0.0</v>
      </c>
      <c r="K41" s="1">
        <v>0.0</v>
      </c>
      <c r="L41" s="2"/>
      <c r="M41" s="2"/>
      <c r="N41" s="2"/>
      <c r="O41" s="2"/>
      <c r="P41" s="2"/>
      <c r="Q41" s="2"/>
      <c r="R41" s="2"/>
      <c r="S41" s="2"/>
      <c r="T41" s="2"/>
      <c r="U41" s="2"/>
      <c r="V41" s="2"/>
      <c r="W41" s="2"/>
      <c r="X41" s="2"/>
      <c r="Y41" s="2"/>
      <c r="Z41" s="2"/>
    </row>
    <row r="42" ht="15.75" customHeight="1">
      <c r="A42" s="1" t="s">
        <v>101</v>
      </c>
      <c r="B42" s="1">
        <v>793.0</v>
      </c>
      <c r="C42" s="1">
        <v>705.0</v>
      </c>
      <c r="D42" s="1">
        <v>740.0</v>
      </c>
      <c r="E42" s="1">
        <v>729.0</v>
      </c>
      <c r="F42" s="1">
        <v>657.0</v>
      </c>
      <c r="G42" s="1">
        <v>819.0</v>
      </c>
      <c r="H42" s="1">
        <v>967.0</v>
      </c>
      <c r="I42" s="1">
        <v>1270.0</v>
      </c>
      <c r="J42" s="1">
        <v>1240.0</v>
      </c>
      <c r="K42" s="1">
        <v>1470.0</v>
      </c>
      <c r="L42" s="2"/>
      <c r="M42" s="2"/>
      <c r="N42" s="2"/>
      <c r="O42" s="2"/>
      <c r="P42" s="2"/>
      <c r="Q42" s="2"/>
      <c r="R42" s="2"/>
      <c r="S42" s="2"/>
      <c r="T42" s="2"/>
      <c r="U42" s="2"/>
      <c r="V42" s="2"/>
      <c r="W42" s="2"/>
      <c r="X42" s="2"/>
      <c r="Y42" s="2"/>
      <c r="Z42" s="2"/>
    </row>
    <row r="43" ht="15.75" customHeight="1">
      <c r="A43" s="1" t="s">
        <v>102</v>
      </c>
      <c r="B43" s="1">
        <v>793.0</v>
      </c>
      <c r="C43" s="1">
        <v>705.0</v>
      </c>
      <c r="D43" s="1">
        <v>740.0</v>
      </c>
      <c r="E43" s="1">
        <v>729.0</v>
      </c>
      <c r="F43" s="1">
        <v>657.0</v>
      </c>
      <c r="G43" s="1">
        <v>819.0</v>
      </c>
      <c r="H43" s="1">
        <v>967.0</v>
      </c>
      <c r="I43" s="1">
        <v>1270.0</v>
      </c>
      <c r="J43" s="1">
        <v>1240.0</v>
      </c>
      <c r="K43" s="1">
        <v>1470.0</v>
      </c>
      <c r="L43" s="2"/>
      <c r="M43" s="2"/>
      <c r="N43" s="2"/>
      <c r="O43" s="2"/>
      <c r="P43" s="2"/>
      <c r="Q43" s="2"/>
      <c r="R43" s="2"/>
      <c r="S43" s="2"/>
      <c r="T43" s="2"/>
      <c r="U43" s="2"/>
      <c r="V43" s="2"/>
      <c r="W43" s="2"/>
      <c r="X43" s="2"/>
      <c r="Y43" s="2"/>
      <c r="Z43" s="2"/>
    </row>
    <row r="44" ht="15.75" customHeight="1">
      <c r="A44" s="1" t="s">
        <v>103</v>
      </c>
      <c r="B44" s="1">
        <v>1520.0</v>
      </c>
      <c r="C44" s="1">
        <v>1300.0</v>
      </c>
      <c r="D44" s="1">
        <v>1270.0</v>
      </c>
      <c r="E44" s="1">
        <v>1500.0</v>
      </c>
      <c r="F44" s="1">
        <v>1410.0</v>
      </c>
      <c r="G44" s="1">
        <v>1690.0</v>
      </c>
      <c r="H44" s="1">
        <v>2230.0</v>
      </c>
      <c r="I44" s="1">
        <v>2860.0</v>
      </c>
      <c r="J44" s="1">
        <v>2610.0</v>
      </c>
      <c r="K44" s="1">
        <v>2820.0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36.0</v>
      </c>
      <c r="C46" s="1">
        <v>34.0</v>
      </c>
      <c r="D46" s="1">
        <v>33.0</v>
      </c>
      <c r="E46" s="1">
        <v>35.0</v>
      </c>
      <c r="F46" s="1">
        <v>32.0</v>
      </c>
      <c r="G46" s="1">
        <v>34.0</v>
      </c>
      <c r="H46" s="1">
        <v>38.0</v>
      </c>
      <c r="I46" s="1">
        <v>39.0</v>
      </c>
      <c r="J46" s="1">
        <v>38.0</v>
      </c>
      <c r="K46" s="1">
        <v>39.0</v>
      </c>
      <c r="L46" s="2"/>
      <c r="M46" s="2"/>
      <c r="N46" s="2"/>
      <c r="O46" s="2"/>
      <c r="P46" s="2"/>
      <c r="Q46" s="2"/>
      <c r="R46" s="2"/>
      <c r="S46" s="2"/>
      <c r="T46" s="2"/>
      <c r="U46" s="2"/>
      <c r="V46" s="2"/>
      <c r="W46" s="2"/>
      <c r="X46" s="2"/>
      <c r="Y46" s="2"/>
      <c r="Z46" s="2"/>
    </row>
    <row r="47" ht="15.75" customHeight="1">
      <c r="A47" s="1" t="s">
        <v>105</v>
      </c>
      <c r="B47" s="1">
        <v>37.0</v>
      </c>
      <c r="C47" s="1">
        <v>35.0</v>
      </c>
      <c r="D47" s="1">
        <v>34.0</v>
      </c>
      <c r="E47" s="1">
        <v>35.0</v>
      </c>
      <c r="F47" s="1">
        <v>33.0</v>
      </c>
      <c r="G47" s="1">
        <v>34.0</v>
      </c>
      <c r="H47" s="1">
        <v>35.0</v>
      </c>
      <c r="I47" s="1">
        <v>39.0</v>
      </c>
      <c r="J47" s="1">
        <v>38.0</v>
      </c>
      <c r="K47" s="1">
        <v>39.0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v>24.0</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351.0</v>
      </c>
      <c r="C49" s="1">
        <v>338.0</v>
      </c>
      <c r="D49" s="1">
        <v>432.0</v>
      </c>
      <c r="E49" s="1">
        <v>137.0</v>
      </c>
      <c r="F49" s="1">
        <v>140.0</v>
      </c>
      <c r="G49" s="1">
        <v>365.0</v>
      </c>
      <c r="H49" s="1">
        <v>95.0</v>
      </c>
      <c r="I49" s="1">
        <v>69.0</v>
      </c>
      <c r="J49" s="1">
        <v>128.0</v>
      </c>
      <c r="K49" s="1">
        <v>362.0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242.0</v>
      </c>
      <c r="C51" s="1">
        <v>236.0</v>
      </c>
      <c r="D51" s="1">
        <v>217.0</v>
      </c>
      <c r="E51" s="1">
        <v>451.0</v>
      </c>
      <c r="F51" s="1">
        <v>468.0</v>
      </c>
      <c r="G51" s="1">
        <v>608.0</v>
      </c>
      <c r="H51" s="1">
        <v>915.0</v>
      </c>
      <c r="I51" s="1">
        <v>1040.0</v>
      </c>
      <c r="J51" s="1">
        <v>1030.0</v>
      </c>
      <c r="K51" s="1">
        <v>1020.0</v>
      </c>
      <c r="L51" s="2"/>
      <c r="M51" s="2"/>
      <c r="N51" s="2"/>
      <c r="O51" s="2"/>
      <c r="P51" s="2"/>
      <c r="Q51" s="2"/>
      <c r="R51" s="2"/>
      <c r="S51" s="2"/>
      <c r="T51" s="2"/>
      <c r="U51" s="2"/>
      <c r="V51" s="2"/>
      <c r="W51" s="2"/>
      <c r="X51" s="2"/>
      <c r="Y51" s="2"/>
      <c r="Z51" s="2"/>
    </row>
    <row r="52" ht="15.75" customHeight="1">
      <c r="A52" s="1" t="s">
        <v>129</v>
      </c>
      <c r="B52" s="1">
        <v>-158.0</v>
      </c>
      <c r="C52" s="1">
        <v>-117.0</v>
      </c>
      <c r="D52" s="1">
        <v>-151.0</v>
      </c>
      <c r="E52" s="1">
        <v>150.0</v>
      </c>
      <c r="F52" s="1">
        <v>140.0</v>
      </c>
      <c r="G52" s="1">
        <v>-156.0</v>
      </c>
      <c r="H52" s="1">
        <v>78.0</v>
      </c>
      <c r="I52" s="1">
        <v>165.0</v>
      </c>
      <c r="J52" s="1">
        <v>95.0</v>
      </c>
      <c r="K52" s="1">
        <v>145.0</v>
      </c>
      <c r="L52" s="2"/>
      <c r="M52" s="2"/>
      <c r="N52" s="2"/>
      <c r="O52" s="2"/>
      <c r="P52" s="2"/>
      <c r="Q52" s="2"/>
      <c r="R52" s="2"/>
      <c r="S52" s="2"/>
      <c r="T52" s="2"/>
      <c r="U52" s="2"/>
      <c r="V52" s="2"/>
      <c r="W52" s="2"/>
      <c r="X52" s="2"/>
      <c r="Y52" s="2"/>
      <c r="Z52" s="2"/>
    </row>
    <row r="53" ht="15.75" customHeight="1">
      <c r="A53" s="1" t="s">
        <v>130</v>
      </c>
      <c r="B53" s="1">
        <v>63.0</v>
      </c>
      <c r="C53" s="1">
        <v>73.0</v>
      </c>
      <c r="D53" s="1">
        <v>84.0</v>
      </c>
      <c r="E53" s="1">
        <v>96.0</v>
      </c>
      <c r="F53" s="1">
        <v>82.0</v>
      </c>
      <c r="G53" s="1">
        <v>70.0</v>
      </c>
      <c r="H53" s="1">
        <v>80.0</v>
      </c>
      <c r="I53" s="1">
        <v>102.0</v>
      </c>
      <c r="J53" s="1">
        <v>96.0</v>
      </c>
      <c r="K53" s="1">
        <v>0.0</v>
      </c>
      <c r="L53" s="2"/>
      <c r="M53" s="2"/>
      <c r="N53" s="2"/>
      <c r="O53" s="2"/>
      <c r="P53" s="2"/>
      <c r="Q53" s="2"/>
      <c r="R53" s="2"/>
      <c r="S53" s="2"/>
      <c r="T53" s="2"/>
      <c r="U53" s="2"/>
      <c r="V53" s="2"/>
      <c r="W53" s="2"/>
      <c r="X53" s="2"/>
      <c r="Y53" s="2"/>
      <c r="Z53" s="2"/>
    </row>
    <row r="54" ht="15.75" customHeight="1">
      <c r="A54" s="1" t="s">
        <v>131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132</v>
      </c>
      <c r="B55" s="1">
        <v>75.0</v>
      </c>
      <c r="C55" s="1">
        <v>59.0</v>
      </c>
      <c r="D55" s="1">
        <v>94.0</v>
      </c>
      <c r="E55" s="1">
        <v>105.0</v>
      </c>
      <c r="F55" s="1">
        <v>111.0</v>
      </c>
      <c r="G55" s="1">
        <v>53.0</v>
      </c>
      <c r="H55" s="1">
        <v>49.0</v>
      </c>
      <c r="I55" s="1">
        <v>92.0</v>
      </c>
      <c r="J55" s="1">
        <v>70.0</v>
      </c>
      <c r="K55" s="1">
        <v>69.0</v>
      </c>
      <c r="L55" s="2"/>
      <c r="M55" s="2"/>
      <c r="N55" s="2"/>
      <c r="O55" s="2"/>
      <c r="P55" s="2"/>
      <c r="Q55" s="2"/>
      <c r="R55" s="2"/>
      <c r="S55" s="2"/>
      <c r="T55" s="2"/>
      <c r="U55" s="2"/>
      <c r="V55" s="2"/>
      <c r="W55" s="2"/>
      <c r="X55" s="2"/>
      <c r="Y55" s="2"/>
      <c r="Z55" s="2"/>
    </row>
    <row r="56" ht="15.75" customHeight="1">
      <c r="A56" s="1" t="s">
        <v>133</v>
      </c>
      <c r="B56" s="1">
        <v>64.0</v>
      </c>
      <c r="C56" s="1">
        <v>87.0</v>
      </c>
      <c r="D56" s="1">
        <v>36.0</v>
      </c>
      <c r="E56" s="1">
        <v>26.0</v>
      </c>
      <c r="F56" s="1">
        <v>48.0</v>
      </c>
      <c r="G56" s="1">
        <v>48.0</v>
      </c>
      <c r="H56" s="1">
        <v>32.0</v>
      </c>
      <c r="I56" s="1">
        <v>77.0</v>
      </c>
      <c r="J56" s="1">
        <v>66.0</v>
      </c>
      <c r="K56" s="1">
        <v>44.0</v>
      </c>
      <c r="L56" s="2"/>
      <c r="M56" s="2"/>
      <c r="N56" s="2"/>
      <c r="O56" s="2"/>
      <c r="P56" s="2"/>
      <c r="Q56" s="2"/>
      <c r="R56" s="2"/>
      <c r="S56" s="2"/>
      <c r="T56" s="2"/>
      <c r="U56" s="2"/>
      <c r="V56" s="2"/>
      <c r="W56" s="2"/>
      <c r="X56" s="2"/>
      <c r="Y56" s="2"/>
      <c r="Z56" s="2"/>
    </row>
    <row r="57" ht="15.75" customHeight="1">
      <c r="A57" s="1" t="s">
        <v>134</v>
      </c>
      <c r="B57" s="1">
        <v>13.0</v>
      </c>
      <c r="C57" s="1">
        <v>13.0</v>
      </c>
      <c r="D57" s="1">
        <v>13.0</v>
      </c>
      <c r="E57" s="1">
        <v>13.0</v>
      </c>
      <c r="F57" s="1">
        <v>13.0</v>
      </c>
      <c r="G57" s="1">
        <v>13.0</v>
      </c>
      <c r="H57" s="1">
        <v>13.0</v>
      </c>
      <c r="I57" s="1">
        <v>0.0</v>
      </c>
      <c r="J57" s="1">
        <v>0.0</v>
      </c>
      <c r="K57" s="1">
        <v>0.0</v>
      </c>
      <c r="L57" s="2"/>
      <c r="M57" s="2"/>
      <c r="N57" s="2"/>
      <c r="O57" s="2"/>
      <c r="P57" s="2"/>
      <c r="Q57" s="2"/>
      <c r="R57" s="2"/>
      <c r="S57" s="2"/>
      <c r="T57" s="2"/>
      <c r="U57" s="2"/>
      <c r="V57" s="2"/>
      <c r="W57" s="2"/>
      <c r="X57" s="2"/>
      <c r="Y57" s="2"/>
      <c r="Z57" s="2"/>
    </row>
    <row r="58" ht="15.75" customHeight="1">
      <c r="A58" s="1" t="s">
        <v>135</v>
      </c>
      <c r="B58" s="1">
        <v>44.0</v>
      </c>
      <c r="C58" s="1">
        <v>44.0</v>
      </c>
      <c r="D58" s="1">
        <v>47.0</v>
      </c>
      <c r="E58" s="1">
        <v>51.0</v>
      </c>
      <c r="F58" s="1">
        <v>52.0</v>
      </c>
      <c r="G58" s="1">
        <v>52.0</v>
      </c>
      <c r="H58" s="1">
        <v>52.0</v>
      </c>
      <c r="I58" s="1">
        <v>0.0</v>
      </c>
      <c r="J58" s="1">
        <v>0.0</v>
      </c>
      <c r="K58" s="1">
        <v>0.0</v>
      </c>
      <c r="L58" s="2"/>
      <c r="M58" s="2"/>
      <c r="N58" s="2"/>
      <c r="O58" s="2"/>
      <c r="P58" s="2"/>
      <c r="Q58" s="2"/>
      <c r="R58" s="2"/>
      <c r="S58" s="2"/>
      <c r="T58" s="2"/>
      <c r="U58" s="2"/>
      <c r="V58" s="2"/>
      <c r="W58" s="2"/>
      <c r="X58" s="2"/>
      <c r="Y58" s="2"/>
      <c r="Z58" s="2"/>
    </row>
    <row r="59" ht="15.75" customHeight="1">
      <c r="A59" s="1" t="s">
        <v>136</v>
      </c>
      <c r="B59" s="1">
        <v>107.0</v>
      </c>
      <c r="C59" s="1">
        <v>112.0</v>
      </c>
      <c r="D59" s="1">
        <v>127.0</v>
      </c>
      <c r="E59" s="1">
        <v>145.0</v>
      </c>
      <c r="F59" s="1">
        <v>136.0</v>
      </c>
      <c r="G59" s="1">
        <v>119.0</v>
      </c>
      <c r="H59" s="1">
        <v>128.0</v>
      </c>
      <c r="I59" s="1">
        <v>152.0</v>
      </c>
      <c r="J59" s="1">
        <v>169.0</v>
      </c>
      <c r="K59" s="1">
        <v>166.0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2.0</v>
      </c>
      <c r="C61" s="1">
        <v>3.0</v>
      </c>
      <c r="D61" s="1">
        <v>2.0</v>
      </c>
      <c r="E61" s="1">
        <v>1.0</v>
      </c>
      <c r="F61" s="1">
        <v>2.0</v>
      </c>
      <c r="G61" s="1">
        <v>5.0</v>
      </c>
      <c r="H61" s="1">
        <v>5.0</v>
      </c>
      <c r="I61" s="1">
        <v>6.0</v>
      </c>
      <c r="J61" s="1">
        <v>5.0</v>
      </c>
      <c r="K61" s="1">
        <v>4.0</v>
      </c>
      <c r="L61" s="2"/>
      <c r="M61" s="2"/>
      <c r="N61" s="2"/>
      <c r="O61" s="2"/>
      <c r="P61" s="2"/>
      <c r="Q61" s="2"/>
      <c r="R61" s="2"/>
      <c r="S61" s="2"/>
      <c r="T61" s="2"/>
      <c r="U61" s="2"/>
      <c r="V61" s="2"/>
      <c r="W61" s="2"/>
      <c r="X61" s="2"/>
      <c r="Y61" s="2"/>
      <c r="Z61" s="2"/>
    </row>
    <row r="62" ht="15.75" customHeight="1">
      <c r="A62" s="1" t="s">
        <v>139</v>
      </c>
      <c r="B62" s="1">
        <v>159.0</v>
      </c>
      <c r="C62" s="1">
        <v>183.0</v>
      </c>
      <c r="D62" s="1">
        <v>222.0</v>
      </c>
      <c r="E62" s="1">
        <v>267.0</v>
      </c>
      <c r="F62" s="1">
        <v>277.0</v>
      </c>
      <c r="G62" s="1">
        <v>257.0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1700.0</v>
      </c>
      <c r="C2" s="1">
        <v>1670.0</v>
      </c>
      <c r="D2" s="1">
        <v>1720.0</v>
      </c>
      <c r="E2" s="1">
        <v>1630.0</v>
      </c>
      <c r="F2" s="1">
        <v>1470.0</v>
      </c>
      <c r="G2" s="1">
        <v>1330.0</v>
      </c>
      <c r="H2" s="1">
        <v>1340.0</v>
      </c>
      <c r="I2" s="1">
        <v>1740.0</v>
      </c>
      <c r="J2" s="1">
        <v>1360.0</v>
      </c>
      <c r="K2" s="1">
        <v>959.0</v>
      </c>
      <c r="L2" s="2"/>
      <c r="M2" s="2"/>
      <c r="N2" s="2"/>
      <c r="O2" s="2"/>
      <c r="P2" s="2"/>
      <c r="Q2" s="2"/>
      <c r="R2" s="2"/>
      <c r="S2" s="2"/>
      <c r="T2" s="2"/>
      <c r="U2" s="2"/>
      <c r="V2" s="2"/>
      <c r="W2" s="2"/>
      <c r="X2" s="2"/>
      <c r="Y2" s="2"/>
      <c r="Z2" s="2"/>
    </row>
    <row r="3">
      <c r="A3" s="1" t="s">
        <v>141</v>
      </c>
      <c r="B3" s="1">
        <v>1700.0</v>
      </c>
      <c r="C3" s="1">
        <v>1670.0</v>
      </c>
      <c r="D3" s="1">
        <v>1720.0</v>
      </c>
      <c r="E3" s="1">
        <v>1630.0</v>
      </c>
      <c r="F3" s="1">
        <v>1470.0</v>
      </c>
      <c r="G3" s="1">
        <v>1330.0</v>
      </c>
      <c r="H3" s="1">
        <v>1340.0</v>
      </c>
      <c r="I3" s="1">
        <v>1740.0</v>
      </c>
      <c r="J3" s="1">
        <v>1360.0</v>
      </c>
      <c r="K3" s="1">
        <v>959.0</v>
      </c>
      <c r="L3" s="2"/>
      <c r="M3" s="2"/>
      <c r="N3" s="2"/>
      <c r="O3" s="2"/>
      <c r="P3" s="2"/>
      <c r="Q3" s="2"/>
      <c r="R3" s="2"/>
      <c r="S3" s="2"/>
      <c r="T3" s="2"/>
      <c r="U3" s="2"/>
      <c r="V3" s="2"/>
      <c r="W3" s="2"/>
      <c r="X3" s="2"/>
      <c r="Y3" s="2"/>
      <c r="Z3" s="2"/>
    </row>
    <row r="4">
      <c r="A4" s="1" t="s">
        <v>142</v>
      </c>
      <c r="B4" s="1">
        <v>1120.0</v>
      </c>
      <c r="C4" s="1">
        <v>1090.0</v>
      </c>
      <c r="D4" s="1">
        <v>1190.0</v>
      </c>
      <c r="E4" s="1">
        <v>1150.0</v>
      </c>
      <c r="F4" s="1">
        <v>975.0</v>
      </c>
      <c r="G4" s="1">
        <v>791.0</v>
      </c>
      <c r="H4" s="1">
        <v>702.0</v>
      </c>
      <c r="I4" s="1">
        <v>797.0</v>
      </c>
      <c r="J4" s="1">
        <v>639.0</v>
      </c>
      <c r="K4" s="1">
        <v>520.0</v>
      </c>
      <c r="L4" s="2"/>
      <c r="M4" s="2"/>
      <c r="N4" s="2"/>
      <c r="O4" s="2"/>
      <c r="P4" s="2"/>
      <c r="Q4" s="2"/>
      <c r="R4" s="2"/>
      <c r="S4" s="2"/>
      <c r="T4" s="2"/>
      <c r="U4" s="2"/>
      <c r="V4" s="2"/>
      <c r="W4" s="2"/>
      <c r="X4" s="2"/>
      <c r="Y4" s="2"/>
      <c r="Z4" s="2"/>
    </row>
    <row r="5">
      <c r="A5" s="1" t="s">
        <v>143</v>
      </c>
      <c r="B5" s="1">
        <v>579.0</v>
      </c>
      <c r="C5" s="1">
        <v>582.0</v>
      </c>
      <c r="D5" s="1">
        <v>524.0</v>
      </c>
      <c r="E5" s="1">
        <v>480.0</v>
      </c>
      <c r="F5" s="1">
        <v>497.0</v>
      </c>
      <c r="G5" s="1">
        <v>543.0</v>
      </c>
      <c r="H5" s="1">
        <v>637.0</v>
      </c>
      <c r="I5" s="1">
        <v>943.0</v>
      </c>
      <c r="J5" s="1">
        <v>716.0</v>
      </c>
      <c r="K5" s="1">
        <v>440.0</v>
      </c>
      <c r="L5" s="2"/>
      <c r="M5" s="2"/>
      <c r="N5" s="2"/>
      <c r="O5" s="2"/>
      <c r="P5" s="2"/>
      <c r="Q5" s="2"/>
      <c r="R5" s="2"/>
      <c r="S5" s="2"/>
      <c r="T5" s="2"/>
      <c r="U5" s="2"/>
      <c r="V5" s="2"/>
      <c r="W5" s="2"/>
      <c r="X5" s="2"/>
      <c r="Y5" s="2"/>
      <c r="Z5" s="2"/>
    </row>
    <row r="6">
      <c r="A6" s="1" t="s">
        <v>144</v>
      </c>
      <c r="B6" s="1">
        <v>128.0</v>
      </c>
      <c r="C6" s="1">
        <v>162.0</v>
      </c>
      <c r="D6" s="1">
        <v>138.0</v>
      </c>
      <c r="E6" s="1">
        <v>154.0</v>
      </c>
      <c r="F6" s="1">
        <v>130.0</v>
      </c>
      <c r="G6" s="1">
        <v>127.0</v>
      </c>
      <c r="H6" s="1">
        <v>145.0</v>
      </c>
      <c r="I6" s="1">
        <v>168.0</v>
      </c>
      <c r="J6" s="1">
        <v>175.0</v>
      </c>
      <c r="K6" s="1">
        <v>161.0</v>
      </c>
      <c r="L6" s="2"/>
      <c r="M6" s="2"/>
      <c r="N6" s="2"/>
      <c r="O6" s="2"/>
      <c r="P6" s="2"/>
      <c r="Q6" s="2"/>
      <c r="R6" s="2"/>
      <c r="S6" s="2"/>
      <c r="T6" s="2"/>
      <c r="U6" s="2"/>
      <c r="V6" s="2"/>
      <c r="W6" s="2"/>
      <c r="X6" s="2"/>
      <c r="Y6" s="2"/>
      <c r="Z6" s="2"/>
    </row>
    <row r="7">
      <c r="A7" s="1" t="s">
        <v>145</v>
      </c>
      <c r="B7" s="1">
        <v>293.0</v>
      </c>
      <c r="C7" s="1">
        <v>311.0</v>
      </c>
      <c r="D7" s="1">
        <v>292.0</v>
      </c>
      <c r="E7" s="1">
        <v>363.0</v>
      </c>
      <c r="F7" s="1">
        <v>341.0</v>
      </c>
      <c r="G7" s="1">
        <v>302.0</v>
      </c>
      <c r="H7" s="1">
        <v>313.0</v>
      </c>
      <c r="I7" s="1">
        <v>367.0</v>
      </c>
      <c r="J7" s="1">
        <v>351.0</v>
      </c>
      <c r="K7" s="1">
        <v>336.0</v>
      </c>
      <c r="L7" s="2"/>
      <c r="M7" s="2"/>
      <c r="N7" s="2"/>
      <c r="O7" s="2"/>
      <c r="P7" s="2"/>
      <c r="Q7" s="2"/>
      <c r="R7" s="2"/>
      <c r="S7" s="2"/>
      <c r="T7" s="2"/>
      <c r="U7" s="2"/>
      <c r="V7" s="2"/>
      <c r="W7" s="2"/>
      <c r="X7" s="2"/>
      <c r="Y7" s="2"/>
      <c r="Z7" s="2"/>
    </row>
    <row r="8">
      <c r="A8" s="1" t="s">
        <v>146</v>
      </c>
      <c r="B8" s="1">
        <v>14.0</v>
      </c>
      <c r="C8" s="1">
        <v>18.0</v>
      </c>
      <c r="D8" s="1">
        <v>11.0</v>
      </c>
      <c r="E8" s="1">
        <v>12.0</v>
      </c>
      <c r="F8" s="1">
        <v>11.0</v>
      </c>
      <c r="G8" s="1">
        <v>11.0</v>
      </c>
      <c r="H8" s="1">
        <v>32.0</v>
      </c>
      <c r="I8" s="1">
        <v>38.0</v>
      </c>
      <c r="J8" s="1">
        <v>35.0</v>
      </c>
      <c r="K8" s="1">
        <v>17.0</v>
      </c>
      <c r="L8" s="2"/>
      <c r="M8" s="2"/>
      <c r="N8" s="2"/>
      <c r="O8" s="2"/>
      <c r="P8" s="2"/>
      <c r="Q8" s="2"/>
      <c r="R8" s="2"/>
      <c r="S8" s="2"/>
      <c r="T8" s="2"/>
      <c r="U8" s="2"/>
      <c r="V8" s="2"/>
      <c r="W8" s="2"/>
      <c r="X8" s="2"/>
      <c r="Y8" s="2"/>
      <c r="Z8" s="2"/>
    </row>
    <row r="9">
      <c r="A9" s="1" t="s">
        <v>147</v>
      </c>
      <c r="B9" s="1">
        <v>435.0</v>
      </c>
      <c r="C9" s="1">
        <v>492.0</v>
      </c>
      <c r="D9" s="1">
        <v>442.0</v>
      </c>
      <c r="E9" s="1">
        <v>530.0</v>
      </c>
      <c r="F9" s="1">
        <v>483.0</v>
      </c>
      <c r="G9" s="1">
        <v>441.0</v>
      </c>
      <c r="H9" s="1">
        <v>491.0</v>
      </c>
      <c r="I9" s="1">
        <v>574.0</v>
      </c>
      <c r="J9" s="1">
        <v>562.0</v>
      </c>
      <c r="K9" s="1">
        <v>515.0</v>
      </c>
      <c r="L9" s="2"/>
      <c r="M9" s="2"/>
      <c r="N9" s="2"/>
      <c r="O9" s="2"/>
      <c r="P9" s="2"/>
      <c r="Q9" s="2"/>
      <c r="R9" s="2"/>
      <c r="S9" s="2"/>
      <c r="T9" s="2"/>
      <c r="U9" s="2"/>
      <c r="V9" s="2"/>
      <c r="W9" s="2"/>
      <c r="X9" s="2"/>
      <c r="Y9" s="2"/>
      <c r="Z9" s="2"/>
    </row>
    <row r="10">
      <c r="A10" s="1" t="s">
        <v>148</v>
      </c>
      <c r="B10" s="1">
        <v>143.0</v>
      </c>
      <c r="C10" s="1">
        <v>90.0</v>
      </c>
      <c r="D10" s="1">
        <v>82.0</v>
      </c>
      <c r="E10" s="1">
        <v>-49.0</v>
      </c>
      <c r="F10" s="1">
        <v>13.0</v>
      </c>
      <c r="G10" s="1">
        <v>102.0</v>
      </c>
      <c r="H10" s="1">
        <v>146.0</v>
      </c>
      <c r="I10" s="1">
        <v>369.0</v>
      </c>
      <c r="J10" s="1">
        <v>154.0</v>
      </c>
      <c r="K10" s="1">
        <v>-75.0</v>
      </c>
      <c r="L10" s="2"/>
      <c r="M10" s="2"/>
      <c r="N10" s="2"/>
      <c r="O10" s="2"/>
      <c r="P10" s="2"/>
      <c r="Q10" s="2"/>
      <c r="R10" s="2"/>
      <c r="S10" s="2"/>
      <c r="T10" s="2"/>
      <c r="U10" s="2"/>
      <c r="V10" s="2"/>
      <c r="W10" s="2"/>
      <c r="X10" s="2"/>
      <c r="Y10" s="2"/>
      <c r="Z10" s="2"/>
    </row>
    <row r="11">
      <c r="A11" s="1" t="s">
        <v>149</v>
      </c>
      <c r="B11" s="1">
        <v>-3.0</v>
      </c>
      <c r="C11" s="1">
        <v>-4.0</v>
      </c>
      <c r="D11" s="1">
        <v>-6.0</v>
      </c>
      <c r="E11" s="1">
        <v>-22.0</v>
      </c>
      <c r="F11" s="1">
        <v>-21.0</v>
      </c>
      <c r="G11" s="1">
        <v>-22.0</v>
      </c>
      <c r="H11" s="1">
        <v>-29.0</v>
      </c>
      <c r="I11" s="1">
        <v>-30.0</v>
      </c>
      <c r="J11" s="1">
        <v>-55.0</v>
      </c>
      <c r="K11" s="1">
        <v>-65.0</v>
      </c>
      <c r="L11" s="2"/>
      <c r="M11" s="2"/>
      <c r="N11" s="2"/>
      <c r="O11" s="2"/>
      <c r="P11" s="2"/>
      <c r="Q11" s="2"/>
      <c r="R11" s="2"/>
      <c r="S11" s="2"/>
      <c r="T11" s="2"/>
      <c r="U11" s="2"/>
      <c r="V11" s="2"/>
      <c r="W11" s="2"/>
      <c r="X11" s="2"/>
      <c r="Y11" s="2"/>
      <c r="Z11" s="2"/>
    </row>
    <row r="12">
      <c r="A12" s="1" t="s">
        <v>150</v>
      </c>
      <c r="B12" s="1">
        <v>1.0</v>
      </c>
      <c r="C12" s="1">
        <v>3.0</v>
      </c>
      <c r="D12" s="1">
        <v>70.0</v>
      </c>
      <c r="E12" s="1">
        <v>2.0</v>
      </c>
      <c r="F12" s="1">
        <v>3.0</v>
      </c>
      <c r="G12" s="1">
        <v>7.0</v>
      </c>
      <c r="H12" s="1">
        <v>2.0</v>
      </c>
      <c r="I12" s="1">
        <v>3.0</v>
      </c>
      <c r="J12" s="1">
        <v>27.0</v>
      </c>
      <c r="K12" s="1">
        <v>42.0</v>
      </c>
      <c r="L12" s="2"/>
      <c r="M12" s="2"/>
      <c r="N12" s="2"/>
      <c r="O12" s="2"/>
      <c r="P12" s="2"/>
      <c r="Q12" s="2"/>
      <c r="R12" s="2"/>
      <c r="S12" s="2"/>
      <c r="T12" s="2"/>
      <c r="U12" s="2"/>
      <c r="V12" s="2"/>
      <c r="W12" s="2"/>
      <c r="X12" s="2"/>
      <c r="Y12" s="2"/>
      <c r="Z12" s="2"/>
    </row>
    <row r="13">
      <c r="A13" s="1" t="s">
        <v>151</v>
      </c>
      <c r="B13" s="1">
        <v>-2.0</v>
      </c>
      <c r="C13" s="1">
        <v>-1.0</v>
      </c>
      <c r="D13" s="1">
        <v>-5.0</v>
      </c>
      <c r="E13" s="1">
        <v>-19.0</v>
      </c>
      <c r="F13" s="1">
        <v>-17.0</v>
      </c>
      <c r="G13" s="1">
        <v>-14.0</v>
      </c>
      <c r="H13" s="1">
        <v>-26.0</v>
      </c>
      <c r="I13" s="1">
        <v>-27.0</v>
      </c>
      <c r="J13" s="1">
        <v>-28.0</v>
      </c>
      <c r="K13" s="1">
        <v>-23.0</v>
      </c>
      <c r="L13" s="2"/>
      <c r="M13" s="2"/>
      <c r="N13" s="2"/>
      <c r="O13" s="2"/>
      <c r="P13" s="2"/>
      <c r="Q13" s="2"/>
      <c r="R13" s="2"/>
      <c r="S13" s="2"/>
      <c r="T13" s="2"/>
      <c r="U13" s="2"/>
      <c r="V13" s="2"/>
      <c r="W13" s="2"/>
      <c r="X13" s="2"/>
      <c r="Y13" s="2"/>
      <c r="Z13" s="2"/>
    </row>
    <row r="14">
      <c r="A14" s="1" t="s">
        <v>152</v>
      </c>
      <c r="B14" s="1">
        <v>0.0</v>
      </c>
      <c r="C14" s="1">
        <v>0.0</v>
      </c>
      <c r="D14" s="1">
        <v>-30.0</v>
      </c>
      <c r="E14" s="1">
        <v>-1.0</v>
      </c>
      <c r="F14" s="1">
        <v>-1.0</v>
      </c>
      <c r="G14" s="1">
        <v>-2.0</v>
      </c>
      <c r="H14" s="1">
        <v>-9.0</v>
      </c>
      <c r="I14" s="1">
        <v>1.0</v>
      </c>
      <c r="J14" s="1">
        <v>0.0</v>
      </c>
      <c r="K14" s="1">
        <v>0.0</v>
      </c>
      <c r="L14" s="2"/>
      <c r="M14" s="2"/>
      <c r="N14" s="2"/>
      <c r="O14" s="2"/>
      <c r="P14" s="2"/>
      <c r="Q14" s="2"/>
      <c r="R14" s="2"/>
      <c r="S14" s="2"/>
      <c r="T14" s="2"/>
      <c r="U14" s="2"/>
      <c r="V14" s="2"/>
      <c r="W14" s="2"/>
      <c r="X14" s="2"/>
      <c r="Y14" s="2"/>
      <c r="Z14" s="2"/>
    </row>
    <row r="15">
      <c r="A15" s="1" t="s">
        <v>153</v>
      </c>
      <c r="B15" s="1">
        <v>141.0</v>
      </c>
      <c r="C15" s="1">
        <v>88.0</v>
      </c>
      <c r="D15" s="1">
        <v>76.0</v>
      </c>
      <c r="E15" s="1">
        <v>-71.0</v>
      </c>
      <c r="F15" s="1">
        <v>-5.0</v>
      </c>
      <c r="G15" s="1">
        <v>85.0</v>
      </c>
      <c r="H15" s="1">
        <v>110.0</v>
      </c>
      <c r="I15" s="1">
        <v>343.0</v>
      </c>
      <c r="J15" s="1">
        <v>126.0</v>
      </c>
      <c r="K15" s="1">
        <v>-98.0</v>
      </c>
      <c r="L15" s="2"/>
      <c r="M15" s="2"/>
      <c r="N15" s="2"/>
      <c r="O15" s="2"/>
      <c r="P15" s="2"/>
      <c r="Q15" s="2"/>
      <c r="R15" s="2"/>
      <c r="S15" s="2"/>
      <c r="T15" s="2"/>
      <c r="U15" s="2"/>
      <c r="V15" s="2"/>
      <c r="W15" s="2"/>
      <c r="X15" s="2"/>
      <c r="Y15" s="2"/>
      <c r="Z15" s="2"/>
    </row>
    <row r="16">
      <c r="A16" s="1" t="s">
        <v>154</v>
      </c>
      <c r="B16" s="1">
        <v>0.0</v>
      </c>
      <c r="C16" s="1">
        <v>-8.0</v>
      </c>
      <c r="D16" s="1">
        <v>-7.0</v>
      </c>
      <c r="E16" s="1">
        <v>-12.0</v>
      </c>
      <c r="F16" s="1">
        <v>-20.0</v>
      </c>
      <c r="G16" s="1">
        <v>-33.0</v>
      </c>
      <c r="H16" s="1">
        <v>-7.0</v>
      </c>
      <c r="I16" s="1">
        <v>-18.0</v>
      </c>
      <c r="J16" s="1">
        <v>0.0</v>
      </c>
      <c r="K16" s="1">
        <v>-10.0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-26.0</v>
      </c>
      <c r="I17" s="1">
        <v>0.0</v>
      </c>
      <c r="J17" s="1">
        <v>0.0</v>
      </c>
      <c r="K17" s="1">
        <v>0.0</v>
      </c>
      <c r="L17" s="2"/>
      <c r="M17" s="2"/>
      <c r="N17" s="2"/>
      <c r="O17" s="2"/>
      <c r="P17" s="2"/>
      <c r="Q17" s="2"/>
      <c r="R17" s="2"/>
      <c r="S17" s="2"/>
      <c r="T17" s="2"/>
      <c r="U17" s="2"/>
      <c r="V17" s="2"/>
      <c r="W17" s="2"/>
      <c r="X17" s="2"/>
      <c r="Y17" s="2"/>
      <c r="Z17" s="2"/>
    </row>
    <row r="18">
      <c r="A18" s="1" t="s">
        <v>156</v>
      </c>
      <c r="B18" s="1">
        <v>20.0</v>
      </c>
      <c r="C18" s="1">
        <v>2.0</v>
      </c>
      <c r="D18" s="1">
        <v>1.0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105.0</v>
      </c>
      <c r="H19" s="1">
        <v>34.0</v>
      </c>
      <c r="I19" s="1">
        <v>5.0</v>
      </c>
      <c r="J19" s="1">
        <v>0.0</v>
      </c>
      <c r="K19" s="1">
        <v>0.0</v>
      </c>
      <c r="L19" s="2"/>
      <c r="M19" s="2"/>
      <c r="N19" s="2"/>
      <c r="O19" s="2"/>
      <c r="P19" s="2"/>
      <c r="Q19" s="2"/>
      <c r="R19" s="2"/>
      <c r="S19" s="2"/>
      <c r="T19" s="2"/>
      <c r="U19" s="2"/>
      <c r="V19" s="2"/>
      <c r="W19" s="2"/>
      <c r="X19" s="2"/>
      <c r="Y19" s="2"/>
      <c r="Z19" s="2"/>
    </row>
    <row r="20">
      <c r="A20" s="1" t="s">
        <v>158</v>
      </c>
      <c r="B20" s="1">
        <v>0.0</v>
      </c>
      <c r="C20" s="1">
        <v>-6.0</v>
      </c>
      <c r="D20" s="1">
        <v>0.0</v>
      </c>
      <c r="E20" s="1">
        <v>0.0</v>
      </c>
      <c r="F20" s="1">
        <v>0.0</v>
      </c>
      <c r="G20" s="1">
        <v>0.0</v>
      </c>
      <c r="H20" s="1">
        <v>0.0</v>
      </c>
      <c r="I20" s="1">
        <v>0.0</v>
      </c>
      <c r="J20" s="1">
        <v>0.0</v>
      </c>
      <c r="K20" s="1">
        <v>-16.0</v>
      </c>
      <c r="L20" s="2"/>
      <c r="M20" s="2"/>
      <c r="N20" s="2"/>
      <c r="O20" s="2"/>
      <c r="P20" s="2"/>
      <c r="Q20" s="2"/>
      <c r="R20" s="2"/>
      <c r="S20" s="2"/>
      <c r="T20" s="2"/>
      <c r="U20" s="2"/>
      <c r="V20" s="2"/>
      <c r="W20" s="2"/>
      <c r="X20" s="2"/>
      <c r="Y20" s="2"/>
      <c r="Z20" s="2"/>
    </row>
    <row r="21" ht="15.75" customHeight="1">
      <c r="A21" s="1" t="s">
        <v>159</v>
      </c>
      <c r="B21" s="1">
        <v>0.0</v>
      </c>
      <c r="C21" s="1">
        <v>0.0</v>
      </c>
      <c r="D21" s="1">
        <v>-10.0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18.0</v>
      </c>
      <c r="C22" s="1">
        <v>50.0</v>
      </c>
      <c r="D22" s="1">
        <v>0.0</v>
      </c>
      <c r="E22" s="1">
        <v>0.0</v>
      </c>
      <c r="F22" s="1">
        <v>0.0</v>
      </c>
      <c r="G22" s="1">
        <v>0.0</v>
      </c>
      <c r="H22" s="1">
        <v>-30.0</v>
      </c>
      <c r="I22" s="1">
        <v>-8.0</v>
      </c>
      <c r="J22" s="1">
        <v>0.0</v>
      </c>
      <c r="K22" s="1">
        <v>0.0</v>
      </c>
      <c r="L22" s="2"/>
      <c r="M22" s="2"/>
      <c r="N22" s="2"/>
      <c r="O22" s="2"/>
      <c r="P22" s="2"/>
      <c r="Q22" s="2"/>
      <c r="R22" s="2"/>
      <c r="S22" s="2"/>
      <c r="T22" s="2"/>
      <c r="U22" s="2"/>
      <c r="V22" s="2"/>
      <c r="W22" s="2"/>
      <c r="X22" s="2"/>
      <c r="Y22" s="2"/>
      <c r="Z22" s="2"/>
    </row>
    <row r="23" ht="15.75" customHeight="1">
      <c r="A23" s="1" t="s">
        <v>161</v>
      </c>
      <c r="B23" s="1">
        <v>160.0</v>
      </c>
      <c r="C23" s="1">
        <v>75.0</v>
      </c>
      <c r="D23" s="1">
        <v>61.0</v>
      </c>
      <c r="E23" s="1">
        <v>-83.0</v>
      </c>
      <c r="F23" s="1">
        <v>-22.0</v>
      </c>
      <c r="G23" s="1">
        <v>157.0</v>
      </c>
      <c r="H23" s="1">
        <v>111.0</v>
      </c>
      <c r="I23" s="1">
        <v>322.0</v>
      </c>
      <c r="J23" s="1">
        <v>126.0</v>
      </c>
      <c r="K23" s="1">
        <v>-125.0</v>
      </c>
      <c r="L23" s="2"/>
      <c r="M23" s="2"/>
      <c r="N23" s="2"/>
      <c r="O23" s="2"/>
      <c r="P23" s="2"/>
      <c r="Q23" s="2"/>
      <c r="R23" s="2"/>
      <c r="S23" s="2"/>
      <c r="T23" s="2"/>
      <c r="U23" s="2"/>
      <c r="V23" s="2"/>
      <c r="W23" s="2"/>
      <c r="X23" s="2"/>
      <c r="Y23" s="2"/>
      <c r="Z23" s="2"/>
    </row>
    <row r="24" ht="15.75" customHeight="1">
      <c r="A24" s="1" t="s">
        <v>162</v>
      </c>
      <c r="B24" s="1">
        <v>49.0</v>
      </c>
      <c r="C24" s="1">
        <v>3.0</v>
      </c>
      <c r="D24" s="1">
        <v>12.0</v>
      </c>
      <c r="E24" s="1">
        <v>40.0</v>
      </c>
      <c r="F24" s="1">
        <v>30.0</v>
      </c>
      <c r="G24" s="1">
        <v>38.0</v>
      </c>
      <c r="H24" s="1">
        <v>31.0</v>
      </c>
      <c r="I24" s="1">
        <v>64.0</v>
      </c>
      <c r="J24" s="1">
        <v>52.0</v>
      </c>
      <c r="K24" s="1">
        <v>-250.0</v>
      </c>
      <c r="L24" s="2"/>
      <c r="M24" s="2"/>
      <c r="N24" s="2"/>
      <c r="O24" s="2"/>
      <c r="P24" s="2"/>
      <c r="Q24" s="2"/>
      <c r="R24" s="2"/>
      <c r="S24" s="2"/>
      <c r="T24" s="2"/>
      <c r="U24" s="2"/>
      <c r="V24" s="2"/>
      <c r="W24" s="2"/>
      <c r="X24" s="2"/>
      <c r="Y24" s="2"/>
      <c r="Z24" s="2"/>
    </row>
    <row r="25" ht="15.75" customHeight="1">
      <c r="A25" s="1" t="s">
        <v>163</v>
      </c>
      <c r="B25" s="1">
        <v>110.0</v>
      </c>
      <c r="C25" s="1">
        <v>72.0</v>
      </c>
      <c r="D25" s="1">
        <v>48.0</v>
      </c>
      <c r="E25" s="1">
        <v>-124.0</v>
      </c>
      <c r="F25" s="1">
        <v>-22.0</v>
      </c>
      <c r="G25" s="1">
        <v>119.0</v>
      </c>
      <c r="H25" s="1">
        <v>79.0</v>
      </c>
      <c r="I25" s="1">
        <v>258.0</v>
      </c>
      <c r="J25" s="1">
        <v>73.0</v>
      </c>
      <c r="K25" s="1">
        <v>126.0</v>
      </c>
      <c r="L25" s="2"/>
      <c r="M25" s="2"/>
      <c r="N25" s="2"/>
      <c r="O25" s="2"/>
      <c r="P25" s="2"/>
      <c r="Q25" s="2"/>
      <c r="R25" s="2"/>
      <c r="S25" s="2"/>
      <c r="T25" s="2"/>
      <c r="U25" s="2"/>
      <c r="V25" s="2"/>
      <c r="W25" s="2"/>
      <c r="X25" s="2"/>
      <c r="Y25" s="2"/>
      <c r="Z25" s="2"/>
    </row>
    <row r="26" ht="15.75" customHeight="1">
      <c r="A26" s="1" t="s">
        <v>164</v>
      </c>
      <c r="B26" s="1">
        <v>110.0</v>
      </c>
      <c r="C26" s="1">
        <v>72.0</v>
      </c>
      <c r="D26" s="1">
        <v>48.0</v>
      </c>
      <c r="E26" s="1">
        <v>-124.0</v>
      </c>
      <c r="F26" s="1">
        <v>-22.0</v>
      </c>
      <c r="G26" s="1">
        <v>119.0</v>
      </c>
      <c r="H26" s="1">
        <v>79.0</v>
      </c>
      <c r="I26" s="1">
        <v>258.0</v>
      </c>
      <c r="J26" s="1">
        <v>73.0</v>
      </c>
      <c r="K26" s="1">
        <v>126.0</v>
      </c>
      <c r="L26" s="2"/>
      <c r="M26" s="2"/>
      <c r="N26" s="2"/>
      <c r="O26" s="2"/>
      <c r="P26" s="2"/>
      <c r="Q26" s="2"/>
      <c r="R26" s="2"/>
      <c r="S26" s="2"/>
      <c r="T26" s="2"/>
      <c r="U26" s="2"/>
      <c r="V26" s="2"/>
      <c r="W26" s="2"/>
      <c r="X26" s="2"/>
      <c r="Y26" s="2"/>
      <c r="Z26" s="2"/>
    </row>
    <row r="27" ht="15.75" customHeight="1">
      <c r="A27" s="1" t="s">
        <v>165</v>
      </c>
      <c r="B27" s="1">
        <v>110.0</v>
      </c>
      <c r="C27" s="1">
        <v>72.0</v>
      </c>
      <c r="D27" s="1">
        <v>48.0</v>
      </c>
      <c r="E27" s="1">
        <v>-124.0</v>
      </c>
      <c r="F27" s="1">
        <v>-22.0</v>
      </c>
      <c r="G27" s="1">
        <v>119.0</v>
      </c>
      <c r="H27" s="1">
        <v>79.0</v>
      </c>
      <c r="I27" s="1">
        <v>258.0</v>
      </c>
      <c r="J27" s="1">
        <v>73.0</v>
      </c>
      <c r="K27" s="1">
        <v>126.0</v>
      </c>
      <c r="L27" s="2"/>
      <c r="M27" s="2"/>
      <c r="N27" s="2"/>
      <c r="O27" s="2"/>
      <c r="P27" s="2"/>
      <c r="Q27" s="2"/>
      <c r="R27" s="2"/>
      <c r="S27" s="2"/>
      <c r="T27" s="2"/>
      <c r="U27" s="2"/>
      <c r="V27" s="2"/>
      <c r="W27" s="2"/>
      <c r="X27" s="2"/>
      <c r="Y27" s="2"/>
      <c r="Z27" s="2"/>
    </row>
    <row r="28" ht="15.75" customHeight="1">
      <c r="A28" s="1" t="s">
        <v>166</v>
      </c>
      <c r="B28" s="1">
        <v>110.0</v>
      </c>
      <c r="C28" s="1">
        <v>72.0</v>
      </c>
      <c r="D28" s="1">
        <v>48.0</v>
      </c>
      <c r="E28" s="1">
        <v>-124.0</v>
      </c>
      <c r="F28" s="1">
        <v>-22.0</v>
      </c>
      <c r="G28" s="1">
        <v>119.0</v>
      </c>
      <c r="H28" s="1">
        <v>79.0</v>
      </c>
      <c r="I28" s="1">
        <v>258.0</v>
      </c>
      <c r="J28" s="1">
        <v>73.0</v>
      </c>
      <c r="K28" s="1">
        <v>126.0</v>
      </c>
      <c r="L28" s="2"/>
      <c r="M28" s="2"/>
      <c r="N28" s="2"/>
      <c r="O28" s="2"/>
      <c r="P28" s="2"/>
      <c r="Q28" s="2"/>
      <c r="R28" s="2"/>
      <c r="S28" s="2"/>
      <c r="T28" s="2"/>
      <c r="U28" s="2"/>
      <c r="V28" s="2"/>
      <c r="W28" s="2"/>
      <c r="X28" s="2"/>
      <c r="Y28" s="2"/>
      <c r="Z28" s="2"/>
    </row>
    <row r="29" ht="15.75" customHeight="1">
      <c r="A29" s="1" t="s">
        <v>167</v>
      </c>
      <c r="B29" s="1">
        <v>110.0</v>
      </c>
      <c r="C29" s="1">
        <v>72.0</v>
      </c>
      <c r="D29" s="1">
        <v>48.0</v>
      </c>
      <c r="E29" s="1">
        <v>-124.0</v>
      </c>
      <c r="F29" s="1">
        <v>-22.0</v>
      </c>
      <c r="G29" s="1">
        <v>119.0</v>
      </c>
      <c r="H29" s="1">
        <v>79.0</v>
      </c>
      <c r="I29" s="1">
        <v>258.0</v>
      </c>
      <c r="J29" s="1">
        <v>73.0</v>
      </c>
      <c r="K29" s="1">
        <v>126.0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36.0</v>
      </c>
      <c r="C33" s="1">
        <v>36.0</v>
      </c>
      <c r="D33" s="1">
        <v>34.0</v>
      </c>
      <c r="E33" s="1">
        <v>34.0</v>
      </c>
      <c r="F33" s="1">
        <v>34.0</v>
      </c>
      <c r="G33" s="1">
        <v>33.0</v>
      </c>
      <c r="H33" s="1">
        <v>34.0</v>
      </c>
      <c r="I33" s="1">
        <v>39.0</v>
      </c>
      <c r="J33" s="1">
        <v>39.0</v>
      </c>
      <c r="K33" s="1">
        <v>39.0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173</v>
      </c>
      <c r="F34" s="1" t="s">
        <v>174</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183</v>
      </c>
      <c r="C35" s="1" t="s">
        <v>184</v>
      </c>
      <c r="D35" s="1" t="s">
        <v>185</v>
      </c>
      <c r="E35" s="1" t="s">
        <v>173</v>
      </c>
      <c r="F35" s="1" t="s">
        <v>174</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38.0</v>
      </c>
      <c r="C36" s="1">
        <v>37.0</v>
      </c>
      <c r="D36" s="1">
        <v>35.0</v>
      </c>
      <c r="E36" s="1">
        <v>34.0</v>
      </c>
      <c r="F36" s="1">
        <v>34.0</v>
      </c>
      <c r="G36" s="1">
        <v>34.0</v>
      </c>
      <c r="H36" s="1">
        <v>38.0</v>
      </c>
      <c r="I36" s="1">
        <v>40.0</v>
      </c>
      <c r="J36" s="1">
        <v>40.0</v>
      </c>
      <c r="K36" s="1">
        <v>39.0</v>
      </c>
      <c r="L36" s="2"/>
      <c r="M36" s="2"/>
      <c r="N36" s="2"/>
      <c r="O36" s="2"/>
      <c r="P36" s="2"/>
      <c r="Q36" s="2"/>
      <c r="R36" s="2"/>
      <c r="S36" s="2"/>
      <c r="T36" s="2"/>
      <c r="U36" s="2"/>
      <c r="V36" s="2"/>
      <c r="W36" s="2"/>
      <c r="X36" s="2"/>
      <c r="Y36" s="2"/>
      <c r="Z36" s="2"/>
    </row>
    <row r="37" ht="15.75" customHeight="1">
      <c r="A37" s="1" t="s">
        <v>193</v>
      </c>
      <c r="B37" s="1" t="s">
        <v>194</v>
      </c>
      <c r="C37" s="1" t="s">
        <v>195</v>
      </c>
      <c r="D37" s="1" t="s">
        <v>185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196</v>
      </c>
      <c r="F38" s="1" t="s">
        <v>197</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256.0</v>
      </c>
      <c r="C40" s="1">
        <v>194.0</v>
      </c>
      <c r="D40" s="1">
        <v>174.0</v>
      </c>
      <c r="E40" s="1">
        <v>72.0</v>
      </c>
      <c r="F40" s="1">
        <v>124.0</v>
      </c>
      <c r="G40" s="1">
        <v>180.0</v>
      </c>
      <c r="H40" s="1">
        <v>278.0</v>
      </c>
      <c r="I40" s="1">
        <v>516.0</v>
      </c>
      <c r="J40" s="1">
        <v>312.0</v>
      </c>
      <c r="K40" s="1">
        <v>34.0</v>
      </c>
      <c r="L40" s="2"/>
      <c r="M40" s="2"/>
      <c r="N40" s="2"/>
      <c r="O40" s="2"/>
      <c r="P40" s="2"/>
      <c r="Q40" s="2"/>
      <c r="R40" s="2"/>
      <c r="S40" s="2"/>
      <c r="T40" s="2"/>
      <c r="U40" s="2"/>
      <c r="V40" s="2"/>
      <c r="W40" s="2"/>
      <c r="X40" s="2"/>
      <c r="Y40" s="2"/>
      <c r="Z40" s="2"/>
    </row>
    <row r="41" ht="15.75" customHeight="1">
      <c r="A41" s="1" t="s">
        <v>213</v>
      </c>
      <c r="B41" s="1">
        <v>231.0</v>
      </c>
      <c r="C41" s="1">
        <v>163.0</v>
      </c>
      <c r="D41" s="1">
        <v>141.0</v>
      </c>
      <c r="E41" s="1">
        <v>34.0</v>
      </c>
      <c r="F41" s="1">
        <v>88.0</v>
      </c>
      <c r="G41" s="1">
        <v>153.0</v>
      </c>
      <c r="H41" s="1">
        <v>256.0</v>
      </c>
      <c r="I41" s="1">
        <v>492.0</v>
      </c>
      <c r="J41" s="1">
        <v>285.0</v>
      </c>
      <c r="K41" s="1">
        <v>6.0</v>
      </c>
      <c r="L41" s="2"/>
      <c r="M41" s="2"/>
      <c r="N41" s="2"/>
      <c r="O41" s="2"/>
      <c r="P41" s="2"/>
      <c r="Q41" s="2"/>
      <c r="R41" s="2"/>
      <c r="S41" s="2"/>
      <c r="T41" s="2"/>
      <c r="U41" s="2"/>
      <c r="V41" s="2"/>
      <c r="W41" s="2"/>
      <c r="X41" s="2"/>
      <c r="Y41" s="2"/>
      <c r="Z41" s="2"/>
    </row>
    <row r="42" ht="15.75" customHeight="1">
      <c r="A42" s="1" t="s">
        <v>214</v>
      </c>
      <c r="B42" s="1">
        <v>143.0</v>
      </c>
      <c r="C42" s="1">
        <v>90.0</v>
      </c>
      <c r="D42" s="1">
        <v>82.0</v>
      </c>
      <c r="E42" s="1">
        <v>-49.0</v>
      </c>
      <c r="F42" s="1">
        <v>13.0</v>
      </c>
      <c r="G42" s="1">
        <v>102.0</v>
      </c>
      <c r="H42" s="1">
        <v>146.0</v>
      </c>
      <c r="I42" s="1">
        <v>369.0</v>
      </c>
      <c r="J42" s="1">
        <v>154.0</v>
      </c>
      <c r="K42" s="1">
        <v>-75.0</v>
      </c>
      <c r="L42" s="2"/>
      <c r="M42" s="2"/>
      <c r="N42" s="2"/>
      <c r="O42" s="2"/>
      <c r="P42" s="2"/>
      <c r="Q42" s="2"/>
      <c r="R42" s="2"/>
      <c r="S42" s="2"/>
      <c r="T42" s="2"/>
      <c r="U42" s="2"/>
      <c r="V42" s="2"/>
      <c r="W42" s="2"/>
      <c r="X42" s="2"/>
      <c r="Y42" s="2"/>
      <c r="Z42" s="2"/>
    </row>
    <row r="43" ht="15.75" customHeight="1">
      <c r="A43" s="1" t="s">
        <v>215</v>
      </c>
      <c r="B43" s="1">
        <v>264.0</v>
      </c>
      <c r="C43" s="1">
        <v>203.0</v>
      </c>
      <c r="D43" s="1">
        <v>185.0</v>
      </c>
      <c r="E43" s="1">
        <v>84.0</v>
      </c>
      <c r="F43" s="1">
        <v>134.0</v>
      </c>
      <c r="G43" s="1">
        <v>189.0</v>
      </c>
      <c r="H43" s="1">
        <v>288.0</v>
      </c>
      <c r="I43" s="1">
        <v>529.0</v>
      </c>
      <c r="J43" s="1">
        <v>324.0</v>
      </c>
      <c r="K43" s="1">
        <v>0.0</v>
      </c>
      <c r="L43" s="2"/>
      <c r="M43" s="2"/>
      <c r="N43" s="2"/>
      <c r="O43" s="2"/>
      <c r="P43" s="2"/>
      <c r="Q43" s="2"/>
      <c r="R43" s="2"/>
      <c r="S43" s="2"/>
      <c r="T43" s="2"/>
      <c r="U43" s="2"/>
      <c r="V43" s="2"/>
      <c r="W43" s="2"/>
      <c r="X43" s="2"/>
      <c r="Y43" s="2"/>
      <c r="Z43" s="2"/>
    </row>
    <row r="44" ht="15.75" customHeight="1">
      <c r="A44" s="1" t="s">
        <v>216</v>
      </c>
      <c r="B44" s="1" t="s">
        <v>217</v>
      </c>
      <c r="C44" s="1" t="s">
        <v>218</v>
      </c>
      <c r="D44" s="1">
        <v>20.0</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v>12.0</v>
      </c>
      <c r="C45" s="1">
        <v>12.0</v>
      </c>
      <c r="D45" s="1">
        <v>9.0</v>
      </c>
      <c r="E45" s="1">
        <v>21.0</v>
      </c>
      <c r="F45" s="1">
        <v>-4.0</v>
      </c>
      <c r="G45" s="1">
        <v>80.0</v>
      </c>
      <c r="H45" s="1">
        <v>4.0</v>
      </c>
      <c r="I45" s="1">
        <v>-60.0</v>
      </c>
      <c r="J45" s="1">
        <v>15.0</v>
      </c>
      <c r="K45" s="1">
        <v>-17.0</v>
      </c>
      <c r="L45" s="2"/>
      <c r="M45" s="2"/>
      <c r="N45" s="2"/>
      <c r="O45" s="2"/>
      <c r="P45" s="2"/>
      <c r="Q45" s="2"/>
      <c r="R45" s="2"/>
      <c r="S45" s="2"/>
      <c r="T45" s="2"/>
      <c r="U45" s="2"/>
      <c r="V45" s="2"/>
      <c r="W45" s="2"/>
      <c r="X45" s="2"/>
      <c r="Y45" s="2"/>
      <c r="Z45" s="2"/>
    </row>
    <row r="46" ht="15.75" customHeight="1">
      <c r="A46" s="1" t="s">
        <v>227</v>
      </c>
      <c r="B46" s="1">
        <v>63.0</v>
      </c>
      <c r="C46" s="1">
        <v>12.0</v>
      </c>
      <c r="D46" s="1">
        <v>25.0</v>
      </c>
      <c r="E46" s="1">
        <v>14.0</v>
      </c>
      <c r="F46" s="1">
        <v>20.0</v>
      </c>
      <c r="G46" s="1">
        <v>35.0</v>
      </c>
      <c r="H46" s="1">
        <v>36.0</v>
      </c>
      <c r="I46" s="1">
        <v>94.0</v>
      </c>
      <c r="J46" s="1">
        <v>62.0</v>
      </c>
      <c r="K46" s="1">
        <v>56.0</v>
      </c>
      <c r="L46" s="2"/>
      <c r="M46" s="2"/>
      <c r="N46" s="2"/>
      <c r="O46" s="2"/>
      <c r="P46" s="2"/>
      <c r="Q46" s="2"/>
      <c r="R46" s="2"/>
      <c r="S46" s="2"/>
      <c r="T46" s="2"/>
      <c r="U46" s="2"/>
      <c r="V46" s="2"/>
      <c r="W46" s="2"/>
      <c r="X46" s="2"/>
      <c r="Y46" s="2"/>
      <c r="Z46" s="2"/>
    </row>
    <row r="47" ht="15.75" customHeight="1">
      <c r="A47" s="1" t="s">
        <v>228</v>
      </c>
      <c r="B47" s="1">
        <v>75.0</v>
      </c>
      <c r="C47" s="1">
        <v>24.0</v>
      </c>
      <c r="D47" s="1">
        <v>35.0</v>
      </c>
      <c r="E47" s="1">
        <v>35.0</v>
      </c>
      <c r="F47" s="1">
        <v>15.0</v>
      </c>
      <c r="G47" s="1">
        <v>36.0</v>
      </c>
      <c r="H47" s="1">
        <v>40.0</v>
      </c>
      <c r="I47" s="1">
        <v>94.0</v>
      </c>
      <c r="J47" s="1">
        <v>78.0</v>
      </c>
      <c r="K47" s="1">
        <v>38.0</v>
      </c>
      <c r="L47" s="2"/>
      <c r="M47" s="2"/>
      <c r="N47" s="2"/>
      <c r="O47" s="2"/>
      <c r="P47" s="2"/>
      <c r="Q47" s="2"/>
      <c r="R47" s="2"/>
      <c r="S47" s="2"/>
      <c r="T47" s="2"/>
      <c r="U47" s="2"/>
      <c r="V47" s="2"/>
      <c r="W47" s="2"/>
      <c r="X47" s="2"/>
      <c r="Y47" s="2"/>
      <c r="Z47" s="2"/>
    </row>
    <row r="48" ht="15.75" customHeight="1">
      <c r="A48" s="1" t="s">
        <v>229</v>
      </c>
      <c r="B48" s="1">
        <v>-3.0</v>
      </c>
      <c r="C48" s="1">
        <v>-7.0</v>
      </c>
      <c r="D48" s="1">
        <v>-10.0</v>
      </c>
      <c r="E48" s="1">
        <v>14.0</v>
      </c>
      <c r="F48" s="1">
        <v>-8.0</v>
      </c>
      <c r="G48" s="1">
        <v>-5.0</v>
      </c>
      <c r="H48" s="1">
        <v>-50.0</v>
      </c>
      <c r="I48" s="1">
        <v>-21.0</v>
      </c>
      <c r="J48" s="1">
        <v>-12.0</v>
      </c>
      <c r="K48" s="1">
        <v>-281.0</v>
      </c>
      <c r="L48" s="2"/>
      <c r="M48" s="2"/>
      <c r="N48" s="2"/>
      <c r="O48" s="2"/>
      <c r="P48" s="2"/>
      <c r="Q48" s="2"/>
      <c r="R48" s="2"/>
      <c r="S48" s="2"/>
      <c r="T48" s="2"/>
      <c r="U48" s="2"/>
      <c r="V48" s="2"/>
      <c r="W48" s="2"/>
      <c r="X48" s="2"/>
      <c r="Y48" s="2"/>
      <c r="Z48" s="2"/>
    </row>
    <row r="49" ht="15.75" customHeight="1">
      <c r="A49" s="1" t="s">
        <v>230</v>
      </c>
      <c r="B49" s="1">
        <v>-21.0</v>
      </c>
      <c r="C49" s="1">
        <v>-13.0</v>
      </c>
      <c r="D49" s="1">
        <v>-12.0</v>
      </c>
      <c r="E49" s="1">
        <v>-9.0</v>
      </c>
      <c r="F49" s="1">
        <v>-6.0</v>
      </c>
      <c r="G49" s="1">
        <v>8.0</v>
      </c>
      <c r="H49" s="1">
        <v>-8.0</v>
      </c>
      <c r="I49" s="1">
        <v>-7.0</v>
      </c>
      <c r="J49" s="1">
        <v>-13.0</v>
      </c>
      <c r="K49" s="1">
        <v>-8.0</v>
      </c>
      <c r="L49" s="2"/>
      <c r="M49" s="2"/>
      <c r="N49" s="2"/>
      <c r="O49" s="2"/>
      <c r="P49" s="2"/>
      <c r="Q49" s="2"/>
      <c r="R49" s="2"/>
      <c r="S49" s="2"/>
      <c r="T49" s="2"/>
      <c r="U49" s="2"/>
      <c r="V49" s="2"/>
      <c r="W49" s="2"/>
      <c r="X49" s="2"/>
      <c r="Y49" s="2"/>
      <c r="Z49" s="2"/>
    </row>
    <row r="50" ht="15.75" customHeight="1">
      <c r="A50" s="1" t="s">
        <v>231</v>
      </c>
      <c r="B50" s="1">
        <v>-25.0</v>
      </c>
      <c r="C50" s="1">
        <v>-21.0</v>
      </c>
      <c r="D50" s="1">
        <v>-22.0</v>
      </c>
      <c r="E50" s="1">
        <v>4.0</v>
      </c>
      <c r="F50" s="1">
        <v>-15.0</v>
      </c>
      <c r="G50" s="1">
        <v>2.0</v>
      </c>
      <c r="H50" s="1">
        <v>-8.0</v>
      </c>
      <c r="I50" s="1">
        <v>-29.0</v>
      </c>
      <c r="J50" s="1">
        <v>-25.0</v>
      </c>
      <c r="K50" s="1">
        <v>-289.0</v>
      </c>
      <c r="L50" s="2"/>
      <c r="M50" s="2"/>
      <c r="N50" s="2"/>
      <c r="O50" s="2"/>
      <c r="P50" s="2"/>
      <c r="Q50" s="2"/>
      <c r="R50" s="2"/>
      <c r="S50" s="2"/>
      <c r="T50" s="2"/>
      <c r="U50" s="2"/>
      <c r="V50" s="2"/>
      <c r="W50" s="2"/>
      <c r="X50" s="2"/>
      <c r="Y50" s="2"/>
      <c r="Z50" s="2"/>
    </row>
    <row r="51" ht="15.75" customHeight="1">
      <c r="A51" s="1" t="s">
        <v>232</v>
      </c>
      <c r="B51" s="1">
        <v>88.0</v>
      </c>
      <c r="C51" s="1">
        <v>55.0</v>
      </c>
      <c r="D51" s="1">
        <v>47.0</v>
      </c>
      <c r="E51" s="1">
        <v>-44.0</v>
      </c>
      <c r="F51" s="1">
        <v>-3.0</v>
      </c>
      <c r="G51" s="1">
        <v>53.0</v>
      </c>
      <c r="H51" s="1">
        <v>69.0</v>
      </c>
      <c r="I51" s="1">
        <v>214.0</v>
      </c>
      <c r="J51" s="1">
        <v>78.0</v>
      </c>
      <c r="K51" s="1">
        <v>-61.0</v>
      </c>
      <c r="L51" s="2"/>
      <c r="M51" s="2"/>
      <c r="N51" s="2"/>
      <c r="O51" s="2"/>
      <c r="P51" s="2"/>
      <c r="Q51" s="2"/>
      <c r="R51" s="2"/>
      <c r="S51" s="2"/>
      <c r="T51" s="2"/>
      <c r="U51" s="2"/>
      <c r="V51" s="2"/>
      <c r="W51" s="2"/>
      <c r="X51" s="2"/>
      <c r="Y51" s="2"/>
      <c r="Z51" s="2"/>
    </row>
    <row r="52" ht="15.75" customHeight="1">
      <c r="A52" s="1" t="s">
        <v>233</v>
      </c>
      <c r="B52" s="1">
        <v>3.0</v>
      </c>
      <c r="C52" s="1">
        <v>4.0</v>
      </c>
      <c r="D52" s="1">
        <v>6.0</v>
      </c>
      <c r="E52" s="1">
        <v>22.0</v>
      </c>
      <c r="F52" s="1">
        <v>21.0</v>
      </c>
      <c r="G52" s="1">
        <v>22.0</v>
      </c>
      <c r="H52" s="1">
        <v>29.0</v>
      </c>
      <c r="I52" s="1">
        <v>30.0</v>
      </c>
      <c r="J52" s="1">
        <v>55.0</v>
      </c>
      <c r="K52" s="1">
        <v>65.0</v>
      </c>
      <c r="L52" s="2"/>
      <c r="M52" s="2"/>
      <c r="N52" s="2"/>
      <c r="O52" s="2"/>
      <c r="P52" s="2"/>
      <c r="Q52" s="2"/>
      <c r="R52" s="2"/>
      <c r="S52" s="2"/>
      <c r="T52" s="2"/>
      <c r="U52" s="2"/>
      <c r="V52" s="2"/>
      <c r="W52" s="2"/>
      <c r="X52" s="2"/>
      <c r="Y52" s="2"/>
      <c r="Z52" s="2"/>
    </row>
    <row r="53" ht="15.75" customHeight="1">
      <c r="A53" s="1" t="s">
        <v>234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235</v>
      </c>
      <c r="B54" s="1">
        <v>293.0</v>
      </c>
      <c r="C54" s="1">
        <v>311.0</v>
      </c>
      <c r="D54" s="1">
        <v>292.0</v>
      </c>
      <c r="E54" s="1">
        <v>363.0</v>
      </c>
      <c r="F54" s="1">
        <v>341.0</v>
      </c>
      <c r="G54" s="1">
        <v>305.0</v>
      </c>
      <c r="H54" s="1">
        <v>313.0</v>
      </c>
      <c r="I54" s="1">
        <v>367.0</v>
      </c>
      <c r="J54" s="1">
        <v>351.0</v>
      </c>
      <c r="K54" s="1">
        <v>352.0</v>
      </c>
      <c r="L54" s="2"/>
      <c r="M54" s="2"/>
      <c r="N54" s="2"/>
      <c r="O54" s="2"/>
      <c r="P54" s="2"/>
      <c r="Q54" s="2"/>
      <c r="R54" s="2"/>
      <c r="S54" s="2"/>
      <c r="T54" s="2"/>
      <c r="U54" s="2"/>
      <c r="V54" s="2"/>
      <c r="W54" s="2"/>
      <c r="X54" s="2"/>
      <c r="Y54" s="2"/>
      <c r="Z54" s="2"/>
    </row>
    <row r="55" ht="15.75" customHeight="1">
      <c r="A55" s="1" t="s">
        <v>236</v>
      </c>
      <c r="B55" s="1">
        <v>7.0</v>
      </c>
      <c r="C55" s="1">
        <v>9.0</v>
      </c>
      <c r="D55" s="1">
        <v>10.0</v>
      </c>
      <c r="E55" s="1">
        <v>12.0</v>
      </c>
      <c r="F55" s="1">
        <v>10.0</v>
      </c>
      <c r="G55" s="1">
        <v>8.0</v>
      </c>
      <c r="H55" s="1">
        <v>10.0</v>
      </c>
      <c r="I55" s="1">
        <v>12.0</v>
      </c>
      <c r="J55" s="1">
        <v>12.0</v>
      </c>
      <c r="K55" s="1">
        <v>0.0</v>
      </c>
      <c r="L55" s="2"/>
      <c r="M55" s="2"/>
      <c r="N55" s="2"/>
      <c r="O55" s="2"/>
      <c r="P55" s="2"/>
      <c r="Q55" s="2"/>
      <c r="R55" s="2"/>
      <c r="S55" s="2"/>
      <c r="T55" s="2"/>
      <c r="U55" s="2"/>
      <c r="V55" s="2"/>
      <c r="W55" s="2"/>
      <c r="X55" s="2"/>
      <c r="Y55" s="2"/>
      <c r="Z55" s="2"/>
    </row>
    <row r="56" ht="15.75" customHeight="1">
      <c r="A56" s="1" t="s">
        <v>237</v>
      </c>
      <c r="B56" s="1">
        <v>0.0</v>
      </c>
      <c r="C56" s="1">
        <v>1.0</v>
      </c>
      <c r="D56" s="1">
        <v>2.0</v>
      </c>
      <c r="E56" s="1">
        <v>6.0</v>
      </c>
      <c r="F56" s="1">
        <v>3.0</v>
      </c>
      <c r="G56" s="1">
        <v>2.0</v>
      </c>
      <c r="H56" s="1">
        <v>3.0</v>
      </c>
      <c r="I56" s="1">
        <v>3.0</v>
      </c>
      <c r="J56" s="1">
        <v>5.0</v>
      </c>
      <c r="K56" s="1">
        <v>0.0</v>
      </c>
      <c r="L56" s="2"/>
      <c r="M56" s="2"/>
      <c r="N56" s="2"/>
      <c r="O56" s="2"/>
      <c r="P56" s="2"/>
      <c r="Q56" s="2"/>
      <c r="R56" s="2"/>
      <c r="S56" s="2"/>
      <c r="T56" s="2"/>
      <c r="U56" s="2"/>
      <c r="V56" s="2"/>
      <c r="W56" s="2"/>
      <c r="X56" s="2"/>
      <c r="Y56" s="2"/>
      <c r="Z56" s="2"/>
    </row>
    <row r="57" ht="15.75" customHeight="1">
      <c r="A57" s="1" t="s">
        <v>238</v>
      </c>
      <c r="B57" s="1">
        <v>0.0</v>
      </c>
      <c r="C57" s="1">
        <v>7.0</v>
      </c>
      <c r="D57" s="1">
        <v>8.0</v>
      </c>
      <c r="E57" s="1">
        <v>5.0</v>
      </c>
      <c r="F57" s="1">
        <v>6.0</v>
      </c>
      <c r="G57" s="1">
        <v>5.0</v>
      </c>
      <c r="H57" s="1">
        <v>6.0</v>
      </c>
      <c r="I57" s="1">
        <v>9.0</v>
      </c>
      <c r="J57" s="1">
        <v>6.0</v>
      </c>
      <c r="K57" s="1">
        <v>0.0</v>
      </c>
      <c r="L57" s="2"/>
      <c r="M57" s="2"/>
      <c r="N57" s="2"/>
      <c r="O57" s="2"/>
      <c r="P57" s="2"/>
      <c r="Q57" s="2"/>
      <c r="R57" s="2"/>
      <c r="S57" s="2"/>
      <c r="T57" s="2"/>
      <c r="U57" s="2"/>
      <c r="V57" s="2"/>
      <c r="W57" s="2"/>
      <c r="X57" s="2"/>
      <c r="Y57" s="2"/>
      <c r="Z57" s="2"/>
    </row>
    <row r="58" ht="15.75" customHeight="1">
      <c r="A58" s="1" t="s">
        <v>239</v>
      </c>
      <c r="B58" s="1">
        <v>1.0</v>
      </c>
      <c r="C58" s="1">
        <v>1.0</v>
      </c>
      <c r="D58" s="1">
        <v>2.0</v>
      </c>
      <c r="E58" s="1">
        <v>3.0</v>
      </c>
      <c r="F58" s="1">
        <v>3.0</v>
      </c>
      <c r="G58" s="1">
        <v>2.0</v>
      </c>
      <c r="H58" s="1">
        <v>3.0</v>
      </c>
      <c r="I58" s="1">
        <v>4.0</v>
      </c>
      <c r="J58" s="1">
        <v>4.0</v>
      </c>
      <c r="K58" s="1">
        <v>4.0</v>
      </c>
      <c r="L58" s="2"/>
      <c r="M58" s="2"/>
      <c r="N58" s="2"/>
      <c r="O58" s="2"/>
      <c r="P58" s="2"/>
      <c r="Q58" s="2"/>
      <c r="R58" s="2"/>
      <c r="S58" s="2"/>
      <c r="T58" s="2"/>
      <c r="U58" s="2"/>
      <c r="V58" s="2"/>
      <c r="W58" s="2"/>
      <c r="X58" s="2"/>
      <c r="Y58" s="2"/>
      <c r="Z58" s="2"/>
    </row>
    <row r="59" ht="15.75" customHeight="1">
      <c r="A59" s="1" t="s">
        <v>240</v>
      </c>
      <c r="B59" s="1">
        <v>24.0</v>
      </c>
      <c r="C59" s="1">
        <v>30.0</v>
      </c>
      <c r="D59" s="1">
        <v>33.0</v>
      </c>
      <c r="E59" s="1">
        <v>38.0</v>
      </c>
      <c r="F59" s="1">
        <v>33.0</v>
      </c>
      <c r="G59" s="1">
        <v>32.0</v>
      </c>
      <c r="H59" s="1">
        <v>45.0</v>
      </c>
      <c r="I59" s="1">
        <v>42.0</v>
      </c>
      <c r="J59" s="1">
        <v>52.0</v>
      </c>
      <c r="K59" s="1">
        <v>61.0</v>
      </c>
      <c r="L59" s="2"/>
      <c r="M59" s="2"/>
      <c r="N59" s="2"/>
      <c r="O59" s="2"/>
      <c r="P59" s="2"/>
      <c r="Q59" s="2"/>
      <c r="R59" s="2"/>
      <c r="S59" s="2"/>
      <c r="T59" s="2"/>
      <c r="U59" s="2"/>
      <c r="V59" s="2"/>
      <c r="W59" s="2"/>
      <c r="X59" s="2"/>
      <c r="Y59" s="2"/>
      <c r="Z59" s="2"/>
    </row>
    <row r="60" ht="15.75" customHeight="1">
      <c r="A60" s="1" t="s">
        <v>241</v>
      </c>
      <c r="B60" s="1">
        <v>18.0</v>
      </c>
      <c r="C60" s="1">
        <v>24.0</v>
      </c>
      <c r="D60" s="1">
        <v>26.0</v>
      </c>
      <c r="E60" s="1">
        <v>29.0</v>
      </c>
      <c r="F60" s="1">
        <v>22.0</v>
      </c>
      <c r="G60" s="1">
        <v>26.0</v>
      </c>
      <c r="H60" s="1">
        <v>44.0</v>
      </c>
      <c r="I60" s="1">
        <v>54.0</v>
      </c>
      <c r="J60" s="1">
        <v>65.0</v>
      </c>
      <c r="K60" s="1">
        <v>53.0</v>
      </c>
      <c r="L60" s="2"/>
      <c r="M60" s="2"/>
      <c r="N60" s="2"/>
      <c r="O60" s="2"/>
      <c r="P60" s="2"/>
      <c r="Q60" s="2"/>
      <c r="R60" s="2"/>
      <c r="S60" s="2"/>
      <c r="T60" s="2"/>
      <c r="U60" s="2"/>
      <c r="V60" s="2"/>
      <c r="W60" s="2"/>
      <c r="X60" s="2"/>
      <c r="Y60" s="2"/>
      <c r="Z60" s="2"/>
    </row>
    <row r="61" ht="15.75" customHeight="1">
      <c r="A61" s="1" t="s">
        <v>242</v>
      </c>
      <c r="B61" s="1">
        <v>44.0</v>
      </c>
      <c r="C61" s="1">
        <v>56.0</v>
      </c>
      <c r="D61" s="1">
        <v>61.0</v>
      </c>
      <c r="E61" s="1">
        <v>71.0</v>
      </c>
      <c r="F61" s="1">
        <v>59.0</v>
      </c>
      <c r="G61" s="1">
        <v>60.0</v>
      </c>
      <c r="H61" s="1">
        <v>93.0</v>
      </c>
      <c r="I61" s="1">
        <v>101.0</v>
      </c>
      <c r="J61" s="1">
        <v>123.0</v>
      </c>
      <c r="K61" s="1">
        <v>119.0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v>11.0</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v>6.0</v>
      </c>
      <c r="G11" s="1" t="s">
        <v>315</v>
      </c>
      <c r="H11" s="1" t="s">
        <v>316</v>
      </c>
      <c r="I11" s="1" t="s">
        <v>222</v>
      </c>
      <c r="J11" s="1" t="s">
        <v>317</v>
      </c>
      <c r="K11" s="1" t="s">
        <v>318</v>
      </c>
      <c r="L11" s="2"/>
      <c r="M11" s="2"/>
      <c r="N11" s="2"/>
      <c r="O11" s="2"/>
      <c r="P11" s="2"/>
      <c r="Q11" s="2"/>
      <c r="R11" s="2"/>
      <c r="S11" s="2"/>
      <c r="T11" s="2"/>
      <c r="U11" s="2"/>
      <c r="V11" s="2"/>
      <c r="W11" s="2"/>
      <c r="X11" s="2"/>
      <c r="Y11" s="2"/>
      <c r="Z11" s="2"/>
    </row>
    <row r="12">
      <c r="A12" s="1" t="s">
        <v>319</v>
      </c>
      <c r="B12" s="1" t="s">
        <v>304</v>
      </c>
      <c r="C12" s="1" t="s">
        <v>257</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183</v>
      </c>
      <c r="E13" s="1" t="s">
        <v>331</v>
      </c>
      <c r="F13" s="1" t="s">
        <v>202</v>
      </c>
      <c r="G13" s="1" t="s">
        <v>271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329</v>
      </c>
      <c r="C14" s="1" t="s">
        <v>330</v>
      </c>
      <c r="D14" s="1" t="s">
        <v>183</v>
      </c>
      <c r="E14" s="1" t="s">
        <v>331</v>
      </c>
      <c r="F14" s="1" t="s">
        <v>202</v>
      </c>
      <c r="G14" s="1" t="s">
        <v>271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329</v>
      </c>
      <c r="C15" s="1" t="s">
        <v>330</v>
      </c>
      <c r="D15" s="1" t="s">
        <v>183</v>
      </c>
      <c r="E15" s="1" t="s">
        <v>331</v>
      </c>
      <c r="F15" s="1" t="s">
        <v>202</v>
      </c>
      <c r="G15" s="1" t="s">
        <v>271</v>
      </c>
      <c r="H15" s="1" t="s">
        <v>332</v>
      </c>
      <c r="I15" s="1" t="s">
        <v>333</v>
      </c>
      <c r="J15" s="1" t="s">
        <v>334</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v>4.0</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313</v>
      </c>
      <c r="E18" s="1" t="s">
        <v>362</v>
      </c>
      <c r="F18" s="1" t="s">
        <v>295</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206</v>
      </c>
      <c r="C20" s="1" t="s">
        <v>369</v>
      </c>
      <c r="D20" s="1" t="s">
        <v>206</v>
      </c>
      <c r="E20" s="1" t="s">
        <v>369</v>
      </c>
      <c r="F20" s="1" t="s">
        <v>370</v>
      </c>
      <c r="G20" s="1" t="s">
        <v>371</v>
      </c>
      <c r="H20" s="1" t="s">
        <v>318</v>
      </c>
      <c r="I20" s="1" t="s">
        <v>318</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351</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188</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409</v>
      </c>
      <c r="F25" s="1" t="s">
        <v>410</v>
      </c>
      <c r="G25" s="1" t="s">
        <v>411</v>
      </c>
      <c r="H25" s="1" t="s">
        <v>412</v>
      </c>
      <c r="I25" s="1" t="s">
        <v>413</v>
      </c>
      <c r="J25" s="1" t="s">
        <v>414</v>
      </c>
      <c r="K25" s="1" t="s">
        <v>122</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187</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v>1.0</v>
      </c>
      <c r="J27" s="1" t="s">
        <v>433</v>
      </c>
      <c r="K27" s="1" t="s">
        <v>428</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v>60.0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482</v>
      </c>
      <c r="F35" s="1" t="s">
        <v>483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493</v>
      </c>
      <c r="F36" s="1" t="s">
        <v>494</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247</v>
      </c>
      <c r="F38" s="1" t="s">
        <v>533</v>
      </c>
      <c r="G38" s="1" t="s">
        <v>534</v>
      </c>
      <c r="H38" s="1" t="s">
        <v>535</v>
      </c>
      <c r="I38" s="1" t="s">
        <v>536</v>
      </c>
      <c r="J38" s="1" t="s">
        <v>341</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362</v>
      </c>
      <c r="G39" s="1" t="s">
        <v>543</v>
      </c>
      <c r="H39" s="1" t="s">
        <v>544</v>
      </c>
      <c r="I39" s="1" t="s">
        <v>545</v>
      </c>
      <c r="J39" s="1" t="s">
        <v>362</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552</v>
      </c>
      <c r="G40" s="1" t="s">
        <v>553</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563</v>
      </c>
      <c r="G41" s="1" t="s">
        <v>564</v>
      </c>
      <c r="H41" s="1" t="s">
        <v>565</v>
      </c>
      <c r="I41" s="1" t="s">
        <v>171</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406</v>
      </c>
      <c r="F42" s="1" t="s">
        <v>571</v>
      </c>
      <c r="G42" s="1" t="s">
        <v>572</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314</v>
      </c>
      <c r="J43" s="1" t="s">
        <v>309</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172</v>
      </c>
      <c r="G44" s="1" t="s">
        <v>591</v>
      </c>
      <c r="H44" s="1" t="s">
        <v>575</v>
      </c>
      <c r="I44" s="1" t="s">
        <v>592</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285</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546</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v>-33.0</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649</v>
      </c>
      <c r="C52" s="1" t="s">
        <v>650</v>
      </c>
      <c r="D52" s="1" t="s">
        <v>651</v>
      </c>
      <c r="E52" s="1" t="s">
        <v>652</v>
      </c>
      <c r="F52" s="1" t="s">
        <v>653</v>
      </c>
      <c r="G52" s="1" t="s">
        <v>654</v>
      </c>
      <c r="H52" s="1">
        <v>-33.0</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v>0.0</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v>-39.0</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706</v>
      </c>
      <c r="G57" s="1" t="s">
        <v>707</v>
      </c>
      <c r="H57" s="1" t="s">
        <v>708</v>
      </c>
      <c r="I57" s="1" t="s">
        <v>704</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v>-6.0</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551</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260</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v>-59.0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397</v>
      </c>
      <c r="F62" s="1" t="s">
        <v>755</v>
      </c>
      <c r="G62" s="1" t="s">
        <v>756</v>
      </c>
      <c r="H62" s="1" t="s">
        <v>281</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855</v>
      </c>
      <c r="G73" s="1" t="s">
        <v>127</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694</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200</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436</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573</v>
      </c>
      <c r="D80" s="1" t="s">
        <v>925</v>
      </c>
      <c r="E80" s="1" t="s">
        <v>926</v>
      </c>
      <c r="F80" s="1" t="s">
        <v>927</v>
      </c>
      <c r="G80" s="1" t="s">
        <v>710</v>
      </c>
      <c r="H80" s="1" t="s">
        <v>928</v>
      </c>
      <c r="I80" s="1" t="s">
        <v>840</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184</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987</v>
      </c>
      <c r="C87" s="1" t="s">
        <v>928</v>
      </c>
      <c r="D87" s="1" t="s">
        <v>988</v>
      </c>
      <c r="E87" s="1" t="s">
        <v>989</v>
      </c>
      <c r="F87" s="1" t="s">
        <v>990</v>
      </c>
      <c r="G87" s="1" t="s">
        <v>991</v>
      </c>
      <c r="H87" s="1" t="s">
        <v>886</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t="s">
        <v>996</v>
      </c>
      <c r="C88" s="1" t="s">
        <v>997</v>
      </c>
      <c r="D88" s="1" t="s">
        <v>314</v>
      </c>
      <c r="E88" s="1" t="s">
        <v>998</v>
      </c>
      <c r="F88" s="1" t="s">
        <v>999</v>
      </c>
      <c r="G88" s="1" t="s">
        <v>1000</v>
      </c>
      <c r="H88" s="1" t="s">
        <v>1001</v>
      </c>
      <c r="I88" s="1" t="s">
        <v>1002</v>
      </c>
      <c r="J88" s="1" t="s">
        <v>716</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289</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609</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1026</v>
      </c>
      <c r="C92" s="1" t="s">
        <v>609</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866</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211</v>
      </c>
      <c r="F97" s="1" t="s">
        <v>1083</v>
      </c>
      <c r="G97" s="1" t="s">
        <v>1084</v>
      </c>
      <c r="H97" s="1" t="s">
        <v>579</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t="s">
        <v>1089</v>
      </c>
      <c r="C98" s="1" t="s">
        <v>1090</v>
      </c>
      <c r="D98" s="1" t="s">
        <v>1091</v>
      </c>
      <c r="E98" s="1" t="s">
        <v>1092</v>
      </c>
      <c r="F98" s="1" t="s">
        <v>1073</v>
      </c>
      <c r="G98" s="1" t="s">
        <v>1093</v>
      </c>
      <c r="H98" s="1" t="s">
        <v>378</v>
      </c>
      <c r="I98" s="1" t="s">
        <v>1094</v>
      </c>
      <c r="J98" s="1" t="s">
        <v>1095</v>
      </c>
      <c r="K98" s="1" t="s">
        <v>1096</v>
      </c>
      <c r="L98" s="2"/>
      <c r="M98" s="2"/>
      <c r="N98" s="2"/>
      <c r="O98" s="2"/>
      <c r="P98" s="2"/>
      <c r="Q98" s="2"/>
      <c r="R98" s="2"/>
      <c r="S98" s="2"/>
      <c r="T98" s="2"/>
      <c r="U98" s="2"/>
      <c r="V98" s="2"/>
      <c r="W98" s="2"/>
      <c r="X98" s="2"/>
      <c r="Y98" s="2"/>
      <c r="Z98" s="2"/>
    </row>
    <row r="99" ht="15.75" customHeight="1">
      <c r="A99" s="1" t="s">
        <v>1097</v>
      </c>
      <c r="B99" s="1" t="s">
        <v>1098</v>
      </c>
      <c r="C99" s="1" t="s">
        <v>1099</v>
      </c>
      <c r="D99" s="1" t="s">
        <v>1100</v>
      </c>
      <c r="E99" s="1" t="s">
        <v>1101</v>
      </c>
      <c r="F99" s="1" t="s">
        <v>1102</v>
      </c>
      <c r="G99" s="1" t="s">
        <v>1103</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584</v>
      </c>
      <c r="H100" s="1" t="s">
        <v>1114</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1137</v>
      </c>
      <c r="J102" s="1" t="s">
        <v>761</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1142</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1153</v>
      </c>
      <c r="E104" s="1" t="s">
        <v>1154</v>
      </c>
      <c r="F104" s="1" t="s">
        <v>1155</v>
      </c>
      <c r="G104" s="1" t="s">
        <v>978</v>
      </c>
      <c r="H104" s="1" t="s">
        <v>1156</v>
      </c>
      <c r="I104" s="1" t="s">
        <v>1157</v>
      </c>
      <c r="J104" s="1" t="s">
        <v>361</v>
      </c>
      <c r="K104" s="1" t="s">
        <v>1158</v>
      </c>
      <c r="L104" s="2"/>
      <c r="M104" s="2"/>
      <c r="N104" s="2"/>
      <c r="O104" s="2"/>
      <c r="P104" s="2"/>
      <c r="Q104" s="2"/>
      <c r="R104" s="2"/>
      <c r="S104" s="2"/>
      <c r="T104" s="2"/>
      <c r="U104" s="2"/>
      <c r="V104" s="2"/>
      <c r="W104" s="2"/>
      <c r="X104" s="2"/>
      <c r="Y104" s="2"/>
      <c r="Z104" s="2"/>
    </row>
    <row r="105" ht="15.75" customHeight="1">
      <c r="A105" s="1" t="s">
        <v>1159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173</v>
      </c>
      <c r="K106" s="1" t="s">
        <v>1169</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1173</v>
      </c>
      <c r="E107" s="1" t="s">
        <v>1174</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1185</v>
      </c>
      <c r="F108" s="1" t="s">
        <v>898</v>
      </c>
      <c r="G108" s="1" t="s">
        <v>1186</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1197</v>
      </c>
      <c r="H109" s="1" t="s">
        <v>1198</v>
      </c>
      <c r="I109" s="1" t="s">
        <v>718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1027</v>
      </c>
      <c r="H111" s="1" t="s">
        <v>171</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1213</v>
      </c>
      <c r="C112" s="1" t="s">
        <v>1214</v>
      </c>
      <c r="D112" s="1" t="s">
        <v>1215</v>
      </c>
      <c r="E112" s="1" t="s">
        <v>1216</v>
      </c>
      <c r="F112" s="1" t="s">
        <v>1217</v>
      </c>
      <c r="G112" s="1" t="s">
        <v>1027</v>
      </c>
      <c r="H112" s="1" t="s">
        <v>171</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407</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578</v>
      </c>
      <c r="D114" s="1" t="s">
        <v>1234</v>
      </c>
      <c r="E114" s="1" t="s">
        <v>582</v>
      </c>
      <c r="F114" s="1" t="s">
        <v>1235</v>
      </c>
      <c r="G114" s="1" t="s">
        <v>1236</v>
      </c>
      <c r="H114" s="1" t="s">
        <v>417</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1241</v>
      </c>
      <c r="C115" s="1" t="s">
        <v>1242</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551</v>
      </c>
      <c r="I117" s="1" t="s">
        <v>551</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419</v>
      </c>
      <c r="H118" s="1" t="s">
        <v>1277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942</v>
      </c>
      <c r="E119" s="1" t="s">
        <v>1284</v>
      </c>
      <c r="F119" s="1" t="s">
        <v>1285</v>
      </c>
      <c r="G119" s="1" t="s">
        <v>1286</v>
      </c>
      <c r="H119" s="1" t="s">
        <v>1287</v>
      </c>
      <c r="I119" s="1" t="s">
        <v>1288</v>
      </c>
      <c r="J119" s="1" t="s">
        <v>1289</v>
      </c>
      <c r="K119" s="1" t="s">
        <v>1290</v>
      </c>
      <c r="L119" s="2"/>
      <c r="M119" s="2"/>
      <c r="N119" s="2"/>
      <c r="O119" s="2"/>
      <c r="P119" s="2"/>
      <c r="Q119" s="2"/>
      <c r="R119" s="2"/>
      <c r="S119" s="2"/>
      <c r="T119" s="2"/>
      <c r="U119" s="2"/>
      <c r="V119" s="2"/>
      <c r="W119" s="2"/>
      <c r="X119" s="2"/>
      <c r="Y119" s="2"/>
      <c r="Z119" s="2"/>
    </row>
    <row r="120" ht="15.75" customHeight="1">
      <c r="A120" s="1" t="s">
        <v>1291</v>
      </c>
      <c r="B120" s="1" t="s">
        <v>1292</v>
      </c>
      <c r="C120" s="1" t="s">
        <v>1293</v>
      </c>
      <c r="D120" s="1" t="s">
        <v>683</v>
      </c>
      <c r="E120" s="1" t="s">
        <v>1294</v>
      </c>
      <c r="F120" s="1" t="s">
        <v>1295</v>
      </c>
      <c r="G120" s="1" t="s">
        <v>1296</v>
      </c>
      <c r="H120" s="1" t="s">
        <v>1297</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1302</v>
      </c>
      <c r="C121" s="1" t="s">
        <v>1303</v>
      </c>
      <c r="D121" s="1" t="s">
        <v>900</v>
      </c>
      <c r="E121" s="1" t="s">
        <v>1304</v>
      </c>
      <c r="F121" s="1" t="s">
        <v>564</v>
      </c>
      <c r="G121" s="1" t="s">
        <v>1305</v>
      </c>
      <c r="H121" s="1" t="s">
        <v>1306</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1327</v>
      </c>
      <c r="H123" s="1" t="s">
        <v>1328</v>
      </c>
      <c r="I123" s="1" t="s">
        <v>1329</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332</v>
      </c>
      <c r="G124" s="1" t="s">
        <v>1337</v>
      </c>
      <c r="H124" s="1" t="s">
        <v>555</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1341</v>
      </c>
      <c r="C1" s="1" t="s">
        <v>1342</v>
      </c>
      <c r="D1" s="1" t="s">
        <v>1343</v>
      </c>
      <c r="E1" s="1" t="s">
        <v>1344</v>
      </c>
      <c r="F1" s="1" t="s">
        <v>1345</v>
      </c>
      <c r="G1" s="1" t="s">
        <v>1346</v>
      </c>
      <c r="H1" s="1" t="s">
        <v>1347</v>
      </c>
      <c r="I1" s="1" t="s">
        <v>1348</v>
      </c>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1" t="s">
        <v>1356</v>
      </c>
      <c r="I2" s="1" t="s">
        <v>1356</v>
      </c>
      <c r="J2" s="2"/>
      <c r="K2" s="2"/>
      <c r="L2" s="2"/>
      <c r="M2" s="2"/>
      <c r="N2" s="2"/>
      <c r="O2" s="2"/>
      <c r="P2" s="2"/>
      <c r="Q2" s="2"/>
      <c r="R2" s="2"/>
      <c r="S2" s="2"/>
      <c r="T2" s="2"/>
      <c r="U2" s="2"/>
      <c r="V2" s="2"/>
      <c r="W2" s="2"/>
      <c r="X2" s="2"/>
      <c r="Y2" s="2"/>
      <c r="Z2" s="2"/>
    </row>
    <row r="3">
      <c r="A3" s="1" t="s">
        <v>1357</v>
      </c>
      <c r="B3" s="1" t="s">
        <v>1356</v>
      </c>
      <c r="C3" s="1" t="s">
        <v>1358</v>
      </c>
      <c r="D3" s="1" t="s">
        <v>1359</v>
      </c>
      <c r="E3" s="1" t="s">
        <v>1360</v>
      </c>
      <c r="F3" s="1" t="s">
        <v>1361</v>
      </c>
      <c r="G3" s="1" t="s">
        <v>1362</v>
      </c>
      <c r="H3" s="1" t="s">
        <v>1356</v>
      </c>
      <c r="I3" s="1" t="s">
        <v>1356</v>
      </c>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1" t="s">
        <v>1355</v>
      </c>
      <c r="I4" s="1" t="s">
        <v>1355</v>
      </c>
      <c r="J4" s="2"/>
      <c r="K4" s="2"/>
      <c r="L4" s="2"/>
      <c r="M4" s="2"/>
      <c r="N4" s="2"/>
      <c r="O4" s="2"/>
      <c r="P4" s="2"/>
      <c r="Q4" s="2"/>
      <c r="R4" s="2"/>
      <c r="S4" s="2"/>
      <c r="T4" s="2"/>
      <c r="U4" s="2"/>
      <c r="V4" s="2"/>
      <c r="W4" s="2"/>
      <c r="X4" s="2"/>
      <c r="Y4" s="2"/>
      <c r="Z4" s="2"/>
    </row>
    <row r="5">
      <c r="A5" s="1" t="s">
        <v>1357</v>
      </c>
      <c r="B5" s="1" t="s">
        <v>1356</v>
      </c>
      <c r="C5" s="1" t="s">
        <v>1370</v>
      </c>
      <c r="D5" s="1" t="s">
        <v>1371</v>
      </c>
      <c r="E5" s="1" t="s">
        <v>1372</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1388</v>
      </c>
      <c r="D7" s="1" t="s">
        <v>1389</v>
      </c>
      <c r="E7" s="1" t="s">
        <v>1390</v>
      </c>
      <c r="F7" s="1" t="s">
        <v>1391</v>
      </c>
      <c r="G7" s="1" t="s">
        <v>1392</v>
      </c>
      <c r="H7" s="1" t="s">
        <v>1387</v>
      </c>
      <c r="I7" s="1" t="s">
        <v>1393</v>
      </c>
      <c r="J7" s="2"/>
      <c r="K7" s="2"/>
      <c r="L7" s="2"/>
      <c r="M7" s="2"/>
      <c r="N7" s="2"/>
      <c r="O7" s="2"/>
      <c r="P7" s="2"/>
      <c r="Q7" s="2"/>
      <c r="R7" s="2"/>
      <c r="S7" s="2"/>
      <c r="T7" s="2"/>
      <c r="U7" s="2"/>
      <c r="V7" s="2"/>
      <c r="W7" s="2"/>
      <c r="X7" s="2"/>
      <c r="Y7" s="2"/>
      <c r="Z7" s="2"/>
    </row>
    <row r="8">
      <c r="A8" s="1" t="s">
        <v>1394</v>
      </c>
      <c r="B8" s="1" t="s">
        <v>1356</v>
      </c>
      <c r="C8" s="1" t="s">
        <v>1395</v>
      </c>
      <c r="D8" s="1" t="s">
        <v>1396</v>
      </c>
      <c r="E8" s="1" t="s">
        <v>1397</v>
      </c>
      <c r="F8" s="1" t="s">
        <v>1398</v>
      </c>
      <c r="G8" s="1" t="s">
        <v>1396</v>
      </c>
      <c r="H8" s="1" t="s">
        <v>1399</v>
      </c>
      <c r="I8" s="1" t="s">
        <v>1400</v>
      </c>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1" t="s">
        <v>1408</v>
      </c>
      <c r="I9" s="1" t="s">
        <v>1409</v>
      </c>
      <c r="J9" s="2"/>
      <c r="K9" s="2"/>
      <c r="L9" s="2"/>
      <c r="M9" s="2"/>
      <c r="N9" s="2"/>
      <c r="O9" s="2"/>
      <c r="P9" s="2"/>
      <c r="Q9" s="2"/>
      <c r="R9" s="2"/>
      <c r="S9" s="2"/>
      <c r="T9" s="2"/>
      <c r="U9" s="2"/>
      <c r="V9" s="2"/>
      <c r="W9" s="2"/>
      <c r="X9" s="2"/>
      <c r="Y9" s="2"/>
      <c r="Z9" s="2"/>
    </row>
    <row r="10">
      <c r="A10" s="1" t="s">
        <v>1410</v>
      </c>
      <c r="B10" s="1" t="s">
        <v>1411</v>
      </c>
      <c r="C10" s="1" t="s">
        <v>1412</v>
      </c>
      <c r="D10" s="1" t="s">
        <v>1413</v>
      </c>
      <c r="E10" s="1" t="s">
        <v>1414</v>
      </c>
      <c r="F10" s="1" t="s">
        <v>1415</v>
      </c>
      <c r="G10" s="1" t="s">
        <v>1393</v>
      </c>
      <c r="H10" s="1" t="s">
        <v>1408</v>
      </c>
      <c r="I10" s="1" t="s">
        <v>1409</v>
      </c>
      <c r="J10" s="2"/>
      <c r="K10" s="2"/>
      <c r="L10" s="2"/>
      <c r="M10" s="2"/>
      <c r="N10" s="2"/>
      <c r="O10" s="2"/>
      <c r="P10" s="2"/>
      <c r="Q10" s="2"/>
      <c r="R10" s="2"/>
      <c r="S10" s="2"/>
      <c r="T10" s="2"/>
      <c r="U10" s="2"/>
      <c r="V10" s="2"/>
      <c r="W10" s="2"/>
      <c r="X10" s="2"/>
      <c r="Y10" s="2"/>
      <c r="Z10" s="2"/>
    </row>
    <row r="11">
      <c r="A11" s="1" t="s">
        <v>1416</v>
      </c>
      <c r="B11" s="1" t="s">
        <v>1417</v>
      </c>
      <c r="C11" s="1" t="s">
        <v>1418</v>
      </c>
      <c r="D11" s="1" t="s">
        <v>1419</v>
      </c>
      <c r="E11" s="1" t="s">
        <v>1420</v>
      </c>
      <c r="F11" s="1" t="s">
        <v>1421</v>
      </c>
      <c r="G11" s="1" t="s">
        <v>1422</v>
      </c>
      <c r="H11" s="1" t="s">
        <v>1423</v>
      </c>
      <c r="I11" s="1" t="s">
        <v>1424</v>
      </c>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1382</v>
      </c>
      <c r="G12" s="1" t="s">
        <v>1430</v>
      </c>
      <c r="H12" s="1" t="s">
        <v>1431</v>
      </c>
      <c r="I12" s="1" t="s">
        <v>1432</v>
      </c>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1" t="s">
        <v>1440</v>
      </c>
      <c r="I13" s="1" t="s">
        <v>1441</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1447</v>
      </c>
      <c r="G14" s="1" t="s">
        <v>1448</v>
      </c>
      <c r="H14" s="1" t="s">
        <v>1449</v>
      </c>
      <c r="I14" s="1" t="s">
        <v>1450</v>
      </c>
      <c r="J14" s="2"/>
      <c r="K14" s="2"/>
      <c r="L14" s="2"/>
      <c r="M14" s="2"/>
      <c r="N14" s="2"/>
      <c r="O14" s="2"/>
      <c r="P14" s="2"/>
      <c r="Q14" s="2"/>
      <c r="R14" s="2"/>
      <c r="S14" s="2"/>
      <c r="T14" s="2"/>
      <c r="U14" s="2"/>
      <c r="V14" s="2"/>
      <c r="W14" s="2"/>
      <c r="X14" s="2"/>
      <c r="Y14" s="2"/>
      <c r="Z14" s="2"/>
    </row>
    <row r="15">
      <c r="A15" s="1" t="s">
        <v>1451</v>
      </c>
      <c r="B15" s="1" t="s">
        <v>1356</v>
      </c>
      <c r="C15" s="1" t="s">
        <v>1356</v>
      </c>
      <c r="D15" s="1" t="s">
        <v>1356</v>
      </c>
      <c r="E15" s="1" t="s">
        <v>1356</v>
      </c>
      <c r="F15" s="1" t="s">
        <v>1356</v>
      </c>
      <c r="G15" s="1" t="s">
        <v>1356</v>
      </c>
      <c r="H15" s="1" t="s">
        <v>1356</v>
      </c>
      <c r="I15" s="1" t="s">
        <v>1356</v>
      </c>
      <c r="J15" s="2"/>
      <c r="K15" s="2"/>
      <c r="L15" s="2"/>
      <c r="M15" s="2"/>
      <c r="N15" s="2"/>
      <c r="O15" s="2"/>
      <c r="P15" s="2"/>
      <c r="Q15" s="2"/>
      <c r="R15" s="2"/>
      <c r="S15" s="2"/>
      <c r="T15" s="2"/>
      <c r="U15" s="2"/>
      <c r="V15" s="2"/>
      <c r="W15" s="2"/>
      <c r="X15" s="2"/>
      <c r="Y15" s="2"/>
      <c r="Z15" s="2"/>
    </row>
    <row r="16">
      <c r="A16" s="1" t="s">
        <v>1452</v>
      </c>
      <c r="B16" s="1" t="s">
        <v>1356</v>
      </c>
      <c r="C16" s="1" t="s">
        <v>1356</v>
      </c>
      <c r="D16" s="1" t="s">
        <v>1356</v>
      </c>
      <c r="E16" s="1" t="s">
        <v>1356</v>
      </c>
      <c r="F16" s="1" t="s">
        <v>1356</v>
      </c>
      <c r="G16" s="1" t="s">
        <v>1356</v>
      </c>
      <c r="H16" s="1" t="s">
        <v>1356</v>
      </c>
      <c r="I16" s="1" t="s">
        <v>1356</v>
      </c>
      <c r="J16" s="2"/>
      <c r="K16" s="2"/>
      <c r="L16" s="2"/>
      <c r="M16" s="2"/>
      <c r="N16" s="2"/>
      <c r="O16" s="2"/>
      <c r="P16" s="2"/>
      <c r="Q16" s="2"/>
      <c r="R16" s="2"/>
      <c r="S16" s="2"/>
      <c r="T16" s="2"/>
      <c r="U16" s="2"/>
      <c r="V16" s="2"/>
      <c r="W16" s="2"/>
      <c r="X16" s="2"/>
      <c r="Y16" s="2"/>
      <c r="Z16" s="2"/>
    </row>
    <row r="17">
      <c r="A17" s="1" t="s">
        <v>1453</v>
      </c>
      <c r="B17" s="1" t="s">
        <v>186</v>
      </c>
      <c r="C17" s="1" t="s">
        <v>187</v>
      </c>
      <c r="D17" s="1" t="s">
        <v>188</v>
      </c>
      <c r="E17" s="1" t="s">
        <v>189</v>
      </c>
      <c r="F17" s="1" t="s">
        <v>190</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1356</v>
      </c>
      <c r="C18" s="1" t="s">
        <v>1356</v>
      </c>
      <c r="D18" s="1" t="s">
        <v>1356</v>
      </c>
      <c r="E18" s="1" t="s">
        <v>1356</v>
      </c>
      <c r="F18" s="1" t="s">
        <v>1356</v>
      </c>
      <c r="G18" s="1" t="s">
        <v>1356</v>
      </c>
      <c r="H18" s="1" t="s">
        <v>1356</v>
      </c>
      <c r="I18" s="1" t="s">
        <v>1356</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1356</v>
      </c>
      <c r="I23" s="1" t="s">
        <v>1356</v>
      </c>
      <c r="J23" s="2"/>
      <c r="K23" s="2"/>
      <c r="L23" s="2"/>
      <c r="M23" s="2"/>
      <c r="N23" s="2"/>
      <c r="O23" s="2"/>
      <c r="P23" s="2"/>
      <c r="Q23" s="2"/>
      <c r="R23" s="2"/>
      <c r="S23" s="2"/>
      <c r="T23" s="2"/>
      <c r="U23" s="2"/>
      <c r="V23" s="2"/>
      <c r="W23" s="2"/>
      <c r="X23" s="2"/>
      <c r="Y23" s="2"/>
      <c r="Z23" s="2"/>
    </row>
    <row r="24" ht="15.75" customHeight="1">
      <c r="A24" s="1" t="s">
        <v>1501</v>
      </c>
      <c r="B24" s="1" t="s">
        <v>1502</v>
      </c>
      <c r="C24" s="1" t="s">
        <v>1503</v>
      </c>
      <c r="D24" s="1" t="s">
        <v>1504</v>
      </c>
      <c r="E24" s="1" t="s">
        <v>1505</v>
      </c>
      <c r="F24" s="1" t="s">
        <v>1506</v>
      </c>
      <c r="G24" s="1" t="s">
        <v>1507</v>
      </c>
      <c r="H24" s="1" t="s">
        <v>1507</v>
      </c>
      <c r="I24" s="1" t="s">
        <v>1507</v>
      </c>
      <c r="J24" s="2"/>
      <c r="K24" s="2"/>
      <c r="L24" s="2"/>
      <c r="M24" s="2"/>
      <c r="N24" s="2"/>
      <c r="O24" s="2"/>
      <c r="P24" s="2"/>
      <c r="Q24" s="2"/>
      <c r="R24" s="2"/>
      <c r="S24" s="2"/>
      <c r="T24" s="2"/>
      <c r="U24" s="2"/>
      <c r="V24" s="2"/>
      <c r="W24" s="2"/>
      <c r="X24" s="2"/>
      <c r="Y24" s="2"/>
      <c r="Z24" s="2"/>
    </row>
    <row r="25" ht="15.75" customHeight="1">
      <c r="A25" s="1" t="s">
        <v>1508</v>
      </c>
      <c r="B25" s="1" t="s">
        <v>1509</v>
      </c>
      <c r="C25" s="1" t="s">
        <v>1510</v>
      </c>
      <c r="D25" s="1" t="s">
        <v>1511</v>
      </c>
      <c r="E25" s="1" t="s">
        <v>1512</v>
      </c>
      <c r="F25" s="1" t="s">
        <v>1513</v>
      </c>
      <c r="G25" s="1" t="s">
        <v>1514</v>
      </c>
      <c r="H25" s="1" t="s">
        <v>1356</v>
      </c>
      <c r="I25" s="1" t="s">
        <v>1356</v>
      </c>
      <c r="J25" s="2"/>
      <c r="K25" s="2"/>
      <c r="L25" s="2"/>
      <c r="M25" s="2"/>
      <c r="N25" s="2"/>
      <c r="O25" s="2"/>
      <c r="P25" s="2"/>
      <c r="Q25" s="2"/>
      <c r="R25" s="2"/>
      <c r="S25" s="2"/>
      <c r="T25" s="2"/>
      <c r="U25" s="2"/>
      <c r="V25" s="2"/>
      <c r="W25" s="2"/>
      <c r="X25" s="2"/>
      <c r="Y25" s="2"/>
      <c r="Z25" s="2"/>
    </row>
    <row r="26" ht="15.75" customHeight="1">
      <c r="A26" s="1" t="s">
        <v>1515</v>
      </c>
      <c r="B26" s="1" t="s">
        <v>1516</v>
      </c>
      <c r="C26" s="1" t="s">
        <v>1517</v>
      </c>
      <c r="D26" s="1" t="s">
        <v>1518</v>
      </c>
      <c r="E26" s="1" t="s">
        <v>1519</v>
      </c>
      <c r="F26" s="1" t="s">
        <v>1520</v>
      </c>
      <c r="G26" s="1" t="s">
        <v>1356</v>
      </c>
      <c r="H26" s="1" t="s">
        <v>1356</v>
      </c>
      <c r="I26" s="1" t="s">
        <v>1356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1521</v>
      </c>
      <c r="B2" s="1" t="s">
        <v>1522</v>
      </c>
      <c r="C2" s="2"/>
      <c r="D2" s="2"/>
      <c r="E2" s="2"/>
      <c r="F2" s="2"/>
      <c r="G2" s="2"/>
      <c r="H2" s="2"/>
      <c r="I2" s="2"/>
      <c r="J2" s="2"/>
      <c r="K2" s="2"/>
      <c r="L2" s="2"/>
      <c r="M2" s="2"/>
      <c r="N2" s="2"/>
      <c r="O2" s="2"/>
      <c r="P2" s="2"/>
      <c r="Q2" s="2"/>
      <c r="R2" s="2"/>
      <c r="S2" s="2"/>
      <c r="T2" s="2"/>
      <c r="U2" s="2"/>
      <c r="V2" s="2"/>
      <c r="W2" s="2"/>
      <c r="X2" s="2"/>
      <c r="Y2" s="2"/>
      <c r="Z2" s="2"/>
    </row>
    <row r="3">
      <c r="A3" s="3" t="s">
        <v>1523</v>
      </c>
      <c r="B3" s="1" t="s">
        <v>1524</v>
      </c>
      <c r="C3" s="2"/>
      <c r="D3" s="2"/>
      <c r="E3" s="2"/>
      <c r="F3" s="2"/>
      <c r="G3" s="2"/>
      <c r="H3" s="2"/>
      <c r="I3" s="2"/>
      <c r="J3" s="2"/>
      <c r="K3" s="2"/>
      <c r="L3" s="2"/>
      <c r="M3" s="2"/>
      <c r="N3" s="2"/>
      <c r="O3" s="2"/>
      <c r="P3" s="2"/>
      <c r="Q3" s="2"/>
      <c r="R3" s="2"/>
      <c r="S3" s="2"/>
      <c r="T3" s="2"/>
      <c r="U3" s="2"/>
      <c r="V3" s="2"/>
      <c r="W3" s="2"/>
      <c r="X3" s="2"/>
      <c r="Y3" s="2"/>
      <c r="Z3" s="2"/>
    </row>
    <row r="4">
      <c r="A4" s="3" t="s">
        <v>1525</v>
      </c>
      <c r="B4" s="1" t="s">
        <v>1526</v>
      </c>
      <c r="C4" s="2"/>
      <c r="D4" s="2"/>
      <c r="E4" s="2"/>
      <c r="F4" s="2"/>
      <c r="G4" s="2"/>
      <c r="H4" s="2"/>
      <c r="I4" s="2"/>
      <c r="J4" s="2"/>
      <c r="K4" s="2"/>
      <c r="L4" s="2"/>
      <c r="M4" s="2"/>
      <c r="N4" s="2"/>
      <c r="O4" s="2"/>
      <c r="P4" s="2"/>
      <c r="Q4" s="2"/>
      <c r="R4" s="2"/>
      <c r="S4" s="2"/>
      <c r="T4" s="2"/>
      <c r="U4" s="2"/>
      <c r="V4" s="2"/>
      <c r="W4" s="2"/>
      <c r="X4" s="2"/>
      <c r="Y4" s="2"/>
      <c r="Z4" s="2"/>
    </row>
    <row r="5">
      <c r="A5" s="3" t="s">
        <v>1527</v>
      </c>
      <c r="B5" s="1" t="s">
        <v>1528</v>
      </c>
      <c r="C5" s="2"/>
      <c r="D5" s="2"/>
      <c r="E5" s="2"/>
      <c r="F5" s="2"/>
      <c r="G5" s="2"/>
      <c r="H5" s="2"/>
      <c r="I5" s="2"/>
      <c r="J5" s="2"/>
      <c r="K5" s="2"/>
      <c r="L5" s="2"/>
      <c r="M5" s="2"/>
      <c r="N5" s="2"/>
      <c r="O5" s="2"/>
      <c r="P5" s="2"/>
      <c r="Q5" s="2"/>
      <c r="R5" s="2"/>
      <c r="S5" s="2"/>
      <c r="T5" s="2"/>
      <c r="U5" s="2"/>
      <c r="V5" s="2"/>
      <c r="W5" s="2"/>
      <c r="X5" s="2"/>
      <c r="Y5" s="2"/>
      <c r="Z5" s="2"/>
    </row>
    <row r="6">
      <c r="A6" s="3" t="s">
        <v>1529</v>
      </c>
      <c r="B6" s="1" t="s">
        <v>11</v>
      </c>
      <c r="C6" s="2"/>
      <c r="D6" s="2"/>
      <c r="E6" s="2"/>
      <c r="F6" s="2"/>
      <c r="G6" s="2"/>
      <c r="H6" s="2"/>
      <c r="I6" s="2"/>
      <c r="J6" s="2"/>
      <c r="K6" s="2"/>
      <c r="L6" s="2"/>
      <c r="M6" s="2"/>
      <c r="N6" s="2"/>
      <c r="O6" s="2"/>
      <c r="P6" s="2"/>
      <c r="Q6" s="2"/>
      <c r="R6" s="2"/>
      <c r="S6" s="2"/>
      <c r="T6" s="2"/>
      <c r="U6" s="2"/>
      <c r="V6" s="2"/>
      <c r="W6" s="2"/>
      <c r="X6" s="2"/>
      <c r="Y6" s="2"/>
      <c r="Z6" s="2"/>
    </row>
    <row r="7">
      <c r="A7" s="3" t="s">
        <v>1530</v>
      </c>
      <c r="B7" s="1" t="s">
        <v>1531</v>
      </c>
      <c r="C7" s="2"/>
      <c r="D7" s="2"/>
      <c r="E7" s="2"/>
      <c r="F7" s="2"/>
      <c r="G7" s="2"/>
      <c r="H7" s="2"/>
      <c r="I7" s="2"/>
      <c r="J7" s="2"/>
      <c r="K7" s="2"/>
      <c r="L7" s="2"/>
      <c r="M7" s="2"/>
      <c r="N7" s="2"/>
      <c r="O7" s="2"/>
      <c r="P7" s="2"/>
      <c r="Q7" s="2"/>
      <c r="R7" s="2"/>
      <c r="S7" s="2"/>
      <c r="T7" s="2"/>
      <c r="U7" s="2"/>
      <c r="V7" s="2"/>
      <c r="W7" s="2"/>
      <c r="X7" s="2"/>
      <c r="Y7" s="2"/>
      <c r="Z7" s="2"/>
    </row>
    <row r="8">
      <c r="A8" s="3" t="s">
        <v>1532</v>
      </c>
      <c r="B8" s="1" t="s">
        <v>1533</v>
      </c>
      <c r="C8" s="2"/>
      <c r="D8" s="2"/>
      <c r="E8" s="2"/>
      <c r="F8" s="2"/>
      <c r="G8" s="2"/>
      <c r="H8" s="2"/>
      <c r="I8" s="2"/>
      <c r="J8" s="2"/>
      <c r="K8" s="2"/>
      <c r="L8" s="2"/>
      <c r="M8" s="2"/>
      <c r="N8" s="2"/>
      <c r="O8" s="2"/>
      <c r="P8" s="2"/>
      <c r="Q8" s="2"/>
      <c r="R8" s="2"/>
      <c r="S8" s="2"/>
      <c r="T8" s="2"/>
      <c r="U8" s="2"/>
      <c r="V8" s="2"/>
      <c r="W8" s="2"/>
      <c r="X8" s="2"/>
      <c r="Y8" s="2"/>
      <c r="Z8" s="2"/>
    </row>
    <row r="9">
      <c r="A9" s="3" t="s">
        <v>1534</v>
      </c>
      <c r="B9" s="4" t="s">
        <v>1535</v>
      </c>
      <c r="C9" s="2"/>
      <c r="D9" s="2"/>
      <c r="E9" s="2"/>
      <c r="F9" s="2"/>
      <c r="G9" s="2"/>
      <c r="H9" s="2"/>
      <c r="I9" s="2"/>
      <c r="J9" s="2"/>
      <c r="K9" s="2"/>
      <c r="L9" s="2"/>
      <c r="M9" s="2"/>
      <c r="N9" s="2"/>
      <c r="O9" s="2"/>
      <c r="P9" s="2"/>
      <c r="Q9" s="2"/>
      <c r="R9" s="2"/>
      <c r="S9" s="2"/>
      <c r="T9" s="2"/>
      <c r="U9" s="2"/>
      <c r="V9" s="2"/>
      <c r="W9" s="2"/>
      <c r="X9" s="2"/>
      <c r="Y9" s="2"/>
      <c r="Z9" s="2"/>
    </row>
    <row r="10">
      <c r="A10" s="3" t="s">
        <v>1536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1537</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1539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1541</v>
      </c>
      <c r="C13" s="2"/>
      <c r="D13" s="2"/>
      <c r="E13" s="2"/>
      <c r="F13" s="2"/>
      <c r="G13" s="2"/>
      <c r="H13" s="2"/>
      <c r="I13" s="2"/>
      <c r="J13" s="2"/>
      <c r="K13" s="2"/>
      <c r="L13" s="2"/>
      <c r="M13" s="2"/>
      <c r="N13" s="2"/>
      <c r="O13" s="2"/>
      <c r="P13" s="2"/>
      <c r="Q13" s="2"/>
      <c r="R13" s="2"/>
      <c r="S13" s="2"/>
      <c r="T13" s="2"/>
      <c r="U13" s="2"/>
      <c r="V13" s="2"/>
      <c r="W13" s="2"/>
      <c r="X13" s="2"/>
      <c r="Y13" s="2"/>
      <c r="Z13" s="2"/>
    </row>
    <row r="14">
      <c r="A14" s="3" t="s">
        <v>1542</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1544</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t="s">
        <v>1546</v>
      </c>
      <c r="C16" s="2"/>
      <c r="D16" s="2"/>
      <c r="E16" s="2"/>
      <c r="F16" s="2"/>
      <c r="G16" s="2"/>
      <c r="H16" s="2"/>
      <c r="I16" s="2"/>
      <c r="J16" s="2"/>
      <c r="K16" s="2"/>
      <c r="L16" s="2"/>
      <c r="M16" s="2"/>
      <c r="N16" s="2"/>
      <c r="O16" s="2"/>
      <c r="P16" s="2"/>
      <c r="Q16" s="2"/>
      <c r="R16" s="2"/>
      <c r="S16" s="2"/>
      <c r="T16" s="2"/>
      <c r="U16" s="2"/>
      <c r="V16" s="2"/>
      <c r="W16" s="2"/>
      <c r="X16" s="2"/>
      <c r="Y16" s="2"/>
      <c r="Z16" s="2"/>
    </row>
    <row r="17">
      <c r="A17" s="3" t="s">
        <v>1547</v>
      </c>
      <c r="B17" s="1">
        <v>1716.0</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t="s">
        <v>1549</v>
      </c>
      <c r="C18" s="2"/>
      <c r="D18" s="2"/>
      <c r="E18" s="2"/>
      <c r="F18" s="2"/>
      <c r="G18" s="2"/>
      <c r="H18" s="2"/>
      <c r="I18" s="2"/>
      <c r="J18" s="2"/>
      <c r="K18" s="2"/>
      <c r="L18" s="2"/>
      <c r="M18" s="2"/>
      <c r="N18" s="2"/>
      <c r="O18" s="2"/>
      <c r="P18" s="2"/>
      <c r="Q18" s="2"/>
      <c r="R18" s="2"/>
      <c r="S18" s="2"/>
      <c r="T18" s="2"/>
      <c r="U18" s="2"/>
      <c r="V18" s="2"/>
      <c r="W18" s="2"/>
      <c r="X18" s="2"/>
      <c r="Y18" s="2"/>
      <c r="Z18" s="2"/>
    </row>
    <row r="19">
      <c r="A19" s="3" t="s">
        <v>1550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1557</v>
      </c>
      <c r="B26" s="4" t="s">
        <v>1558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1561</v>
      </c>
      <c r="B29" s="1">
        <v>78.59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1562</v>
      </c>
      <c r="B30" s="1">
        <v>76.87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1563</v>
      </c>
      <c r="B31" s="1">
        <v>75.06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1564</v>
      </c>
      <c r="B32" s="1">
        <v>77.365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1565</v>
      </c>
      <c r="B33" s="1">
        <v>78.59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1566</v>
      </c>
      <c r="B34" s="1">
        <v>76.87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1567</v>
      </c>
      <c r="B35" s="1">
        <v>75.06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1568</v>
      </c>
      <c r="B36" s="1">
        <v>77.365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1569</v>
      </c>
      <c r="B37" s="1">
        <v>1.468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1570</v>
      </c>
      <c r="B38" s="1">
        <v>18.957603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1571</v>
      </c>
      <c r="B39" s="1">
        <v>15.706611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1572</v>
      </c>
      <c r="B40" s="1">
        <v>167374.0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1573</v>
      </c>
      <c r="B41" s="1">
        <v>167374.0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1574</v>
      </c>
      <c r="B42" s="1">
        <v>510508.0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1575</v>
      </c>
      <c r="B43" s="1">
        <v>456560.0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1576</v>
      </c>
      <c r="B44" s="1">
        <v>456560.0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1577</v>
      </c>
      <c r="B45" s="1">
        <v>75.54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1578</v>
      </c>
      <c r="B46" s="1">
        <v>76.11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1581</v>
      </c>
      <c r="B49" s="1">
        <v>3.045239552E9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1582</v>
      </c>
      <c r="B50" s="1">
        <v>67.83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1583</v>
      </c>
      <c r="B51" s="1">
        <v>115.85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1584</v>
      </c>
      <c r="B52" s="1">
        <v>3.1092908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1585</v>
      </c>
      <c r="B53" s="1">
        <v>77.1158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1586</v>
      </c>
      <c r="B54" s="1">
        <v>82.4009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1587</v>
      </c>
      <c r="B55" s="1" t="s">
        <v>1588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1589</v>
      </c>
      <c r="B56" s="1">
        <v>3.316192512E9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1590</v>
      </c>
      <c r="B57" s="1">
        <v>0.16143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1591</v>
      </c>
      <c r="B58" s="1">
        <v>3.9461965E7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1592</v>
      </c>
      <c r="B59" s="1">
        <v>4.00584E7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1593</v>
      </c>
      <c r="B60" s="1">
        <v>4495636.0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1594</v>
      </c>
      <c r="B61" s="1">
        <v>3328007.0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1597</v>
      </c>
      <c r="B64" s="1">
        <v>0.1122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1598</v>
      </c>
      <c r="B65" s="1">
        <v>0.0141900005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1599</v>
      </c>
      <c r="B66" s="1">
        <v>0.95517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1600</v>
      </c>
      <c r="B67" s="1">
        <v>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1601</v>
      </c>
      <c r="B68" s="1">
        <v>0.172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1602</v>
      </c>
      <c r="B69" s="1">
        <v>4.00584E7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1603</v>
      </c>
      <c r="B70" s="1">
        <v>36.637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1604</v>
      </c>
      <c r="B71" s="1">
        <v>2.0749514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1605</v>
      </c>
      <c r="B72" s="1">
        <v>1.7196192E9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1606</v>
      </c>
      <c r="B73" s="1">
        <v>1.7511552E9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1607</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1608</v>
      </c>
      <c r="B75" s="1">
        <v>1.581E8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1609</v>
      </c>
      <c r="B76" s="1">
        <v>4.01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1610</v>
      </c>
      <c r="B77" s="1">
        <v>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1611</v>
      </c>
      <c r="B78" s="1" t="s">
        <v>1612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1613</v>
      </c>
      <c r="B79" s="1">
        <v>1.2203136E9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1614</v>
      </c>
      <c r="B80" s="1">
        <v>3.386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1615</v>
      </c>
      <c r="B81" s="1">
        <v>68.516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1616</v>
      </c>
      <c r="B82" s="1">
        <v>-0.24779862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t="s">
        <v>1619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t="s">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v>1.0123146E9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1628</v>
      </c>
      <c r="B91" s="1" t="s">
        <v>1629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t="s">
        <v>1631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t="s">
        <v>1633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1634</v>
      </c>
      <c r="B94" s="1" t="s">
        <v>1635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1637</v>
      </c>
      <c r="B96" s="1">
        <v>76.02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1638</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1639</v>
      </c>
      <c r="B98" s="1">
        <v>80.0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v>93.14286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v>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t="s">
        <v>1644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v>8.536E8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1647</v>
      </c>
      <c r="B105" s="1">
        <v>21.309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1">
        <v>4.84E7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1649</v>
      </c>
      <c r="B107" s="1">
        <v>1.0216E9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v>3.903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1651</v>
      </c>
      <c r="B109" s="1">
        <v>4.49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1652</v>
      </c>
      <c r="B110" s="1">
        <v>9.794E8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69.624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24.826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-0.01454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0.118360005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1.08E8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7.91E7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0.084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0.46313998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0.04942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-0.0551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t="s">
        <v>1588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154.0</v>
      </c>
      <c r="C3" s="1">
        <v>169.0</v>
      </c>
      <c r="D3" s="1">
        <v>141.0</v>
      </c>
      <c r="E3" s="1">
        <v>95.0</v>
      </c>
      <c r="F3" s="1">
        <v>159.0</v>
      </c>
      <c r="G3" s="1">
        <v>256.0</v>
      </c>
      <c r="H3" s="1">
        <v>362.0</v>
      </c>
      <c r="I3" s="1">
        <v>403.0</v>
      </c>
      <c r="J3" s="1">
        <v>342.0</v>
      </c>
      <c r="K3" s="1">
        <v>80.0</v>
      </c>
      <c r="L3" s="1">
        <f>IF(K3*FORECAST(L2,B3:K3,B2:K2)&gt;0,FORECAST(L2,B3:K3,B2:K2),K3)*$X$1</f>
        <v>307.8666667</v>
      </c>
      <c r="M3" s="1">
        <f>IF(L3*FORECAST(M2,B3:L3,B2:L2)&gt;0,FORECAST(M2,B3:L3,B2:L2),L3)*$X$1</f>
        <v>324.5515152</v>
      </c>
      <c r="N3" s="1">
        <f>IF(M3*FORECAST(N2,B3:M3,B2:M2)&gt;0,FORECAST(N2,B3:M3,B2:M2),M3)*$X$1</f>
        <v>341.2363636</v>
      </c>
      <c r="O3" s="1">
        <f>IF(N3*FORECAST(O2,B3:N3,B2:N2)&gt;0,FORECAST(O2,B3:N3,B2:N2),N3)*$X$1</f>
        <v>357.9212121</v>
      </c>
      <c r="P3" s="1">
        <f>IF(O3*FORECAST(P2,B3:O3,B2:O2)&gt;0,FORECAST(P2,B3:O3,B2:O2),O3)*$X$1</f>
        <v>374.6060606</v>
      </c>
      <c r="Q3" s="1">
        <f>IF(P3*FORECAST(Q2,B3:P3,B2:P2)&gt;0,FORECAST(Q2,B3:P3,B2:P2),P3)*$X$1</f>
        <v>391.2909091</v>
      </c>
      <c r="R3" s="1">
        <f>IF(Q3*FORECAST(R2,B3:Q3,B2:Q2)&gt;0,FORECAST(R2,B3:Q3,B2:Q2),Q3)*$X$1</f>
        <v>407.9757576</v>
      </c>
      <c r="S3" s="5">
        <f>IF(R3*FORECAST(S2,B3:R3,B2:R2)&gt;0,FORECAST(S2,B3:R3,B2:R2),R3)*$X$1</f>
        <v>424.6606061</v>
      </c>
      <c r="T3" s="5">
        <f>IF(S3*FORECAST(T2,B3:S3,B2:S2)&gt;0,FORECAST(T2,B3:S3,B2:S2),S3)*$X$1</f>
        <v>441.3454545</v>
      </c>
      <c r="U3" s="5">
        <f>IF(T3*FORECAST(U2,B3:T3,B2:T2)&gt;0,FORECAST(U2,B3:T3,B2:T2),T3)*$X$1</f>
        <v>458.030303</v>
      </c>
      <c r="V3" s="5">
        <f>IF(U3*FORECAST(V2,B3:U3,B2:U2)&gt;0,FORECAST(V2,B3:U3,B2:U2),U3)*$X$1</f>
        <v>474.7151515</v>
      </c>
      <c r="W3" s="5">
        <f>IF(V3*FORECAST(W2,B3:V3,B2:V2)&gt;0,FORECAST(W2,B3:V3,B2:V2),V3)*$X$1</f>
        <v>491.4</v>
      </c>
      <c r="X3" s="2"/>
      <c r="Y3" s="2"/>
      <c r="Z3" s="2"/>
    </row>
    <row r="4">
      <c r="A4" s="3" t="s">
        <v>128</v>
      </c>
      <c r="B4" s="1">
        <v>-158.0</v>
      </c>
      <c r="C4" s="1">
        <v>-117.0</v>
      </c>
      <c r="D4" s="1">
        <v>-151.0</v>
      </c>
      <c r="E4" s="1">
        <v>150.0</v>
      </c>
      <c r="F4" s="1">
        <v>140.0</v>
      </c>
      <c r="G4" s="1">
        <v>-156.0</v>
      </c>
      <c r="H4" s="1">
        <v>78.0</v>
      </c>
      <c r="I4" s="1">
        <v>165.0</v>
      </c>
      <c r="J4" s="1">
        <v>95.0</v>
      </c>
      <c r="K4" s="1">
        <v>145.0</v>
      </c>
      <c r="L4" s="2"/>
      <c r="M4" s="2"/>
      <c r="N4" s="2"/>
      <c r="O4" s="2"/>
      <c r="P4" s="2"/>
      <c r="Q4" s="2"/>
      <c r="R4" s="2"/>
      <c r="S4" s="2"/>
      <c r="T4" s="2"/>
      <c r="U4" s="2"/>
      <c r="V4" s="2"/>
      <c r="W4" s="2"/>
      <c r="X4" s="2"/>
      <c r="Y4" s="2"/>
      <c r="Z4" s="2"/>
    </row>
    <row r="5">
      <c r="A5" s="3" t="s">
        <v>1665</v>
      </c>
      <c r="B5" s="1">
        <v>38.0</v>
      </c>
      <c r="C5" s="1">
        <v>37.0</v>
      </c>
      <c r="D5" s="1">
        <v>35.0</v>
      </c>
      <c r="E5" s="1">
        <v>34.0</v>
      </c>
      <c r="F5" s="1">
        <v>34.0</v>
      </c>
      <c r="G5" s="1">
        <v>34.0</v>
      </c>
      <c r="H5" s="1">
        <v>38.0</v>
      </c>
      <c r="I5" s="1">
        <v>40.0</v>
      </c>
      <c r="J5" s="1">
        <v>40.0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(1+0.02)/(0.0943-0.02)</f>
        <v>6746.002692</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NPV(0.0943,M3:W3)</f>
        <v>2622.160869</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NPV(0.0943,M16:W16)</f>
        <v>2503.491486</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5125.652354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4980.652354</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127.7090347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6746.002692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110.0</v>
      </c>
      <c r="C3" s="1">
        <v>72.0</v>
      </c>
      <c r="D3" s="1">
        <v>48.0</v>
      </c>
      <c r="E3" s="1">
        <v>-124.0</v>
      </c>
      <c r="F3" s="1">
        <v>-22.0</v>
      </c>
      <c r="G3" s="1">
        <v>119.0</v>
      </c>
      <c r="H3" s="1">
        <v>79.0</v>
      </c>
      <c r="I3" s="1">
        <v>258.0</v>
      </c>
      <c r="J3" s="1">
        <v>73.0</v>
      </c>
      <c r="K3" s="1">
        <v>126.0</v>
      </c>
      <c r="L3" s="1">
        <f>IF(K3*FORECAST(L2,B3:K3,B2:K2)&gt;0,FORECAST(L2,B3:K3,B2:K2),K3)*$X$1</f>
        <v>138.9333333</v>
      </c>
      <c r="M3" s="1">
        <f>IF(L3*FORECAST(M2,B3:L3,B2:L2)&gt;0,FORECAST(M2,B3:L3,B2:L2),L3)*$X$1</f>
        <v>150.7575758</v>
      </c>
      <c r="N3" s="1">
        <f>IF(M3*FORECAST(N2,B3:M3,B2:M2)&gt;0,FORECAST(N2,B3:M3,B2:M2),M3)*$X$1</f>
        <v>162.5818182</v>
      </c>
      <c r="O3" s="1">
        <f>IF(N3*FORECAST(O2,B3:N3,B2:N2)&gt;0,FORECAST(O2,B3:N3,B2:N2),N3)*$X$1</f>
        <v>174.4060606</v>
      </c>
      <c r="P3" s="1">
        <f>IF(O3*FORECAST(P2,B3:O3,B2:O2)&gt;0,FORECAST(P2,B3:O3,B2:O2),O3)*$X$1</f>
        <v>186.230303</v>
      </c>
      <c r="Q3" s="1">
        <f>IF(P3*FORECAST(Q2,B3:P3,B2:P2)&gt;0,FORECAST(Q2,B3:P3,B2:P2),P3)*$X$1</f>
        <v>198.0545455</v>
      </c>
      <c r="R3" s="1">
        <f>IF(Q3*FORECAST(R2,B3:Q3,B2:Q2)&gt;0,FORECAST(R2,B3:Q3,B2:Q2),Q3)*$X$1</f>
        <v>209.8787879</v>
      </c>
      <c r="S3" s="5">
        <f>IF(R3*FORECAST(S2,B3:R3,B2:R2)&gt;0,FORECAST(S2,B3:R3,B2:R2),R3)*$X$1</f>
        <v>221.7030303</v>
      </c>
      <c r="T3" s="5">
        <f>IF(S3*FORECAST(T2,B3:S3,B2:S2)&gt;0,FORECAST(T2,B3:S3,B2:S2),S3)*$X$1</f>
        <v>233.5272727</v>
      </c>
      <c r="U3" s="5">
        <f>IF(T3*FORECAST(U2,B3:T3,B2:T2)&gt;0,FORECAST(U2,B3:T3,B2:T2),T3)*$X$1</f>
        <v>245.3515152</v>
      </c>
      <c r="V3" s="5">
        <f>IF(U3*FORECAST(V2,B3:U3,B2:U2)&gt;0,FORECAST(V2,B3:U3,B2:U2),U3)*$X$1</f>
        <v>257.1757576</v>
      </c>
      <c r="W3" s="5">
        <f>IF(V3*FORECAST(W2,B3:V3,B2:V2)&gt;0,FORECAST(W2,B3:V3,B2:V2),V3)*$X$1</f>
        <v>269</v>
      </c>
      <c r="X3" s="2"/>
      <c r="Y3" s="2"/>
      <c r="Z3" s="2"/>
    </row>
    <row r="4">
      <c r="A4" s="3" t="s">
        <v>128</v>
      </c>
      <c r="B4" s="1">
        <v>-158.0</v>
      </c>
      <c r="C4" s="1">
        <v>-117.0</v>
      </c>
      <c r="D4" s="1">
        <v>-151.0</v>
      </c>
      <c r="E4" s="1">
        <v>150.0</v>
      </c>
      <c r="F4" s="1">
        <v>140.0</v>
      </c>
      <c r="G4" s="1">
        <v>-156.0</v>
      </c>
      <c r="H4" s="1">
        <v>78.0</v>
      </c>
      <c r="I4" s="1">
        <v>165.0</v>
      </c>
      <c r="J4" s="1">
        <v>95.0</v>
      </c>
      <c r="K4" s="1">
        <v>145.0</v>
      </c>
      <c r="L4" s="2"/>
      <c r="M4" s="2"/>
      <c r="N4" s="2"/>
      <c r="O4" s="2"/>
      <c r="P4" s="2"/>
      <c r="Q4" s="2"/>
      <c r="R4" s="2"/>
      <c r="S4" s="2"/>
      <c r="T4" s="2"/>
      <c r="U4" s="2"/>
      <c r="V4" s="2"/>
      <c r="W4" s="2"/>
      <c r="X4" s="2"/>
      <c r="Y4" s="2"/>
      <c r="Z4" s="2"/>
    </row>
    <row r="5">
      <c r="A5" s="3" t="s">
        <v>1665</v>
      </c>
      <c r="B5" s="1">
        <v>38.0</v>
      </c>
      <c r="C5" s="1">
        <v>37.0</v>
      </c>
      <c r="D5" s="1">
        <v>35.0</v>
      </c>
      <c r="E5" s="1">
        <v>34.0</v>
      </c>
      <c r="F5" s="1">
        <v>34.0</v>
      </c>
      <c r="G5" s="1">
        <v>34.0</v>
      </c>
      <c r="H5" s="1">
        <v>38.0</v>
      </c>
      <c r="I5" s="1">
        <v>40.0</v>
      </c>
      <c r="J5" s="1">
        <v>40.0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(1+0.02)/(0.0943-0.02)</f>
        <v>3692.866756</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NPV(0.0943,M3:W3)</f>
        <v>1329.779808</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NPV(0.0943,M16:W16)</f>
        <v>1370.450162</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2700.22997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2555.22997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65.51871717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3692.866756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