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<sst xmlns="http://schemas.openxmlformats.org/spreadsheetml/2006/main" count="1921" uniqueCount="1547">
  <si>
    <t>ticker</t>
  </si>
  <si>
    <t>SYF</t>
  </si>
  <si>
    <t>nombre</t>
  </si>
  <si>
    <t>SYNCHRONY FINANCIAL</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</si>
  <si>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</si>
  <si>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</si>
  <si>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</si>
  <si>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</si>
  <si>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</si>
  <si>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</si>
  <si>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</si>
  <si>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</si>
  <si>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</si>
  <si>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</si>
  <si>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</si>
  <si>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</si>
  <si>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</si>
  <si>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</si>
  <si>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30.03%</t>
  </si>
  <si>
    <t>Total Assets Growth</t>
  </si>
  <si>
    <t>-10.02%</t>
  </si>
  <si>
    <t>Net Property, Plant and Equipment Growth</t>
  </si>
  <si>
    <t>Fiscal Period: December</t>
  </si>
  <si>
    <t>Net Income</t>
  </si>
  <si>
    <t>Depreciation, Depletion &amp; Amortization</t>
  </si>
  <si>
    <t>Amortization of Goodwill and Intangible Assets - (CF)</t>
  </si>
  <si>
    <t>Total Depreciation, Depletion &amp; Amortization</t>
  </si>
  <si>
    <t>Provision for Credit Losses</t>
  </si>
  <si>
    <t>Changes in Accrued Interest Receivable</t>
  </si>
  <si>
    <t>Change in Other Net Operating Assets (Collected)</t>
  </si>
  <si>
    <t>Other Operating Activities</t>
  </si>
  <si>
    <t>Cash from Operations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</si>
  <si>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</si>
  <si>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</si>
  <si>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</si>
  <si>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</si>
  <si>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</si>
  <si>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</si>
  <si>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</si>
  <si>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</si>
  <si>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</si>
  <si>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</si>
  <si>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</si>
  <si>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</si>
  <si>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</si>
  <si>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</si>
  <si>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</si>
  <si>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</si>
  <si>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</si>
  <si>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</si>
  <si>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</si>
  <si>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</si>
  <si>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</si>
  <si>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</si>
  <si>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</si>
  <si>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</si>
  <si>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</si>
  <si>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</si>
  <si>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</si>
  <si>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</si>
  <si>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</si>
  <si>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Net Loans</t>
  </si>
  <si>
    <t>Goodwill</t>
  </si>
  <si>
    <t>Other Intangibles, Total</t>
  </si>
  <si>
    <t>Loans Held For Sale</t>
  </si>
  <si>
    <t>Restricted Cash</t>
  </si>
  <si>
    <t>Other Current Assets, Total</t>
  </si>
  <si>
    <t>Deferred Charges Long-Term</t>
  </si>
  <si>
    <t>Other Long-Term Assets, Total</t>
  </si>
  <si>
    <t>Total Assets</t>
  </si>
  <si>
    <t>Liabilities</t>
  </si>
  <si>
    <t>Accrued Expenses, Total</t>
  </si>
  <si>
    <t>Interest Bearing Deposits</t>
  </si>
  <si>
    <t>Institutional Deposits</t>
  </si>
  <si>
    <t>Non-Interest Bearing Deposits</t>
  </si>
  <si>
    <t>Total Deposits</t>
  </si>
  <si>
    <t>Current Portion of Long-Term Debt</t>
  </si>
  <si>
    <t>Current Portion of Leases</t>
  </si>
  <si>
    <t>Long-Term Debt</t>
  </si>
  <si>
    <t>Other Current Liabilities - (Bank / Utility Template)</t>
  </si>
  <si>
    <t>Unearned Revenue Non Current</t>
  </si>
  <si>
    <t>Pension &amp; Other Post Retirement Benefits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</si>
  <si>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</si>
  <si>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</si>
  <si>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</si>
  <si>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</si>
  <si>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</si>
  <si>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</si>
  <si>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</si>
  <si>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</si>
  <si>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</si>
  <si>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</si>
  <si>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</si>
  <si>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</si>
  <si>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</si>
  <si>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</si>
  <si>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</si>
  <si>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12.57</t>
  </si>
  <si>
    <t>15.12</t>
  </si>
  <si>
    <t>17.37</t>
  </si>
  <si>
    <t>18.47</t>
  </si>
  <si>
    <t>20.42</t>
  </si>
  <si>
    <t>23.3</t>
  </si>
  <si>
    <t>20.49</t>
  </si>
  <si>
    <t>24.53</t>
  </si>
  <si>
    <t>27.7</t>
  </si>
  <si>
    <t>32.37</t>
  </si>
  <si>
    <t>Tangible Book Value</t>
  </si>
  <si>
    <t>Tangible Book Value Per Share</t>
  </si>
  <si>
    <t>10.81</t>
  </si>
  <si>
    <t>13.14</t>
  </si>
  <si>
    <t>15.34</t>
  </si>
  <si>
    <t>16.21</t>
  </si>
  <si>
    <t>17.41</t>
  </si>
  <si>
    <t>19.5</t>
  </si>
  <si>
    <t>16.72</t>
  </si>
  <si>
    <t>20.21</t>
  </si>
  <si>
    <t>22.24</t>
  </si>
  <si>
    <t>27.86</t>
  </si>
  <si>
    <t>Average Assets</t>
  </si>
  <si>
    <t>Average Loans</t>
  </si>
  <si>
    <t>Total Debt</t>
  </si>
  <si>
    <t>Net Debt</t>
  </si>
  <si>
    <t>Full Time Employees</t>
  </si>
  <si>
    <t>Interest Income On Loans</t>
  </si>
  <si>
    <t>Interest Income On Investments</t>
  </si>
  <si>
    <t>Interest Income, Total</t>
  </si>
  <si>
    <t>Interest On Deposits</t>
  </si>
  <si>
    <t>Total Interest On Borrowings</t>
  </si>
  <si>
    <t>Interest Expense, Total</t>
  </si>
  <si>
    <t>Net Interest Income</t>
  </si>
  <si>
    <t>Gain (Loss) on Sale of Assets</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</si>
  <si>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</si>
  <si>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</si>
  <si>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</si>
  <si>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</si>
  <si>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</si>
  <si>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</si>
  <si>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</si>
  <si>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Total Other Non Interest Expense</t>
  </si>
  <si>
    <t>Non Interest Expense, Total</t>
  </si>
  <si>
    <t>EBT, Excl. Unusual Items</t>
  </si>
  <si>
    <t>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</si>
  <si>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</si>
  <si>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</si>
  <si>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</si>
  <si>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</si>
  <si>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</si>
  <si>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</si>
  <si>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</si>
  <si>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</si>
  <si>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</si>
  <si>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</si>
  <si>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</si>
  <si>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</si>
  <si>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2.78</t>
  </si>
  <si>
    <t>2.66</t>
  </si>
  <si>
    <t>2.71</t>
  </si>
  <si>
    <t>2.43</t>
  </si>
  <si>
    <t>3.76</t>
  </si>
  <si>
    <t>5.59</t>
  </si>
  <si>
    <t>2.28</t>
  </si>
  <si>
    <t>7.4</t>
  </si>
  <si>
    <t>6.19</t>
  </si>
  <si>
    <t>5.21</t>
  </si>
  <si>
    <t>Basic EPS - Continuing Operations</t>
  </si>
  <si>
    <t>Basic Weighted Average Shares Outstanding</t>
  </si>
  <si>
    <t>Net EPS - Diluted</t>
  </si>
  <si>
    <t>2.65</t>
  </si>
  <si>
    <t>2.42</t>
  </si>
  <si>
    <t>3.74</t>
  </si>
  <si>
    <t>5.56</t>
  </si>
  <si>
    <t>2.27</t>
  </si>
  <si>
    <t>7.34</t>
  </si>
  <si>
    <t>6.15</t>
  </si>
  <si>
    <t>5.19</t>
  </si>
  <si>
    <t>Diluted EPS - Continuing Operations</t>
  </si>
  <si>
    <t>Diluted Weighted Average Shares Outstanding</t>
  </si>
  <si>
    <t>Normalized Basic EPS</t>
  </si>
  <si>
    <t>2.92</t>
  </si>
  <si>
    <t>2.82</t>
  </si>
  <si>
    <t>2.84</t>
  </si>
  <si>
    <t>2.86</t>
  </si>
  <si>
    <t>3.27</t>
  </si>
  <si>
    <t>4.83</t>
  </si>
  <si>
    <t>2.35</t>
  </si>
  <si>
    <t>6.21</t>
  </si>
  <si>
    <t>5.38</t>
  </si>
  <si>
    <t>4.8</t>
  </si>
  <si>
    <t>Normalized Diluted EPS</t>
  </si>
  <si>
    <t>2.81</t>
  </si>
  <si>
    <t>3.25</t>
  </si>
  <si>
    <t>4.81</t>
  </si>
  <si>
    <t>6.16</t>
  </si>
  <si>
    <t>5.35</t>
  </si>
  <si>
    <t>4.77</t>
  </si>
  <si>
    <t>Dividend Per Share</t>
  </si>
  <si>
    <t>0.26</t>
  </si>
  <si>
    <t>0.56</t>
  </si>
  <si>
    <t>0.72</t>
  </si>
  <si>
    <t>0.86</t>
  </si>
  <si>
    <t>0.88</t>
  </si>
  <si>
    <t>0.9</t>
  </si>
  <si>
    <t>0.96</t>
  </si>
  <si>
    <t>Payout Ratio</t>
  </si>
  <si>
    <t>9.51</t>
  </si>
  <si>
    <t>23.05</t>
  </si>
  <si>
    <t>19.14</t>
  </si>
  <si>
    <t>15.51</t>
  </si>
  <si>
    <t>40.58</t>
  </si>
  <si>
    <t>12.84</t>
  </si>
  <si>
    <t>15.78</t>
  </si>
  <si>
    <t>20.02</t>
  </si>
  <si>
    <t>American Depositary Receipts Ratio (ADR)</t>
  </si>
  <si>
    <t>Effective Tax Rate - (Ratio)</t>
  </si>
  <si>
    <t>37.71</t>
  </si>
  <si>
    <t>37.3</t>
  </si>
  <si>
    <t>36.95</t>
  </si>
  <si>
    <t>41.79</t>
  </si>
  <si>
    <t>23.44</t>
  </si>
  <si>
    <t>23.33</t>
  </si>
  <si>
    <t>22.93</t>
  </si>
  <si>
    <t>23.88</t>
  </si>
  <si>
    <t>Current Domestic Taxes</t>
  </si>
  <si>
    <t>Current Foreign Taxes</t>
  </si>
  <si>
    <t>Total Current Taxes</t>
  </si>
  <si>
    <t>Deferred Domestic Taxes</t>
  </si>
  <si>
    <t>Deferred Foreign Taxes</t>
  </si>
  <si>
    <t>Total Deferred Taxes</t>
  </si>
  <si>
    <t>Normalized Net Income</t>
  </si>
  <si>
    <t>Profitability</t>
  </si>
  <si>
    <t>Return on Assets</t>
  </si>
  <si>
    <t>3.13</t>
  </si>
  <si>
    <t>2.77</t>
  </si>
  <si>
    <t>2.58</t>
  </si>
  <si>
    <t>2.08</t>
  </si>
  <si>
    <t>2.75</t>
  </si>
  <si>
    <t>3.54</t>
  </si>
  <si>
    <t>1.38</t>
  </si>
  <si>
    <t>4.4</t>
  </si>
  <si>
    <t>3.01</t>
  </si>
  <si>
    <t>2.02</t>
  </si>
  <si>
    <t>Return On Equity %</t>
  </si>
  <si>
    <t>25.66</t>
  </si>
  <si>
    <t>19.18</t>
  </si>
  <si>
    <t>16.8</t>
  </si>
  <si>
    <t>13.61</t>
  </si>
  <si>
    <t>19.3</t>
  </si>
  <si>
    <t>25.18</t>
  </si>
  <si>
    <t>9.97</t>
  </si>
  <si>
    <t>32.03</t>
  </si>
  <si>
    <t>22.74</t>
  </si>
  <si>
    <t>Return on Common Equity</t>
  </si>
  <si>
    <t>25.81</t>
  </si>
  <si>
    <t>10.2</t>
  </si>
  <si>
    <t>33.58</t>
  </si>
  <si>
    <t>23.74</t>
  </si>
  <si>
    <t>17.35</t>
  </si>
  <si>
    <t>Shareholders Value Added</t>
  </si>
  <si>
    <t>Margin Analysis</t>
  </si>
  <si>
    <t>SG&amp;A Margin</t>
  </si>
  <si>
    <t>33.98</t>
  </si>
  <si>
    <t>35.57</t>
  </si>
  <si>
    <t>39.8</t>
  </si>
  <si>
    <t>41.18</t>
  </si>
  <si>
    <t>36.52</t>
  </si>
  <si>
    <t>51.91</t>
  </si>
  <si>
    <t>35.06</t>
  </si>
  <si>
    <t>43.66</t>
  </si>
  <si>
    <t>51.19</t>
  </si>
  <si>
    <t>Net Interest Income / Total Revenues %</t>
  </si>
  <si>
    <t>179.31</t>
  </si>
  <si>
    <t>177.97</t>
  </si>
  <si>
    <t>193.67</t>
  </si>
  <si>
    <t>212.36</t>
  </si>
  <si>
    <t>208.27</t>
  </si>
  <si>
    <t>183.96</t>
  </si>
  <si>
    <t>246.1</t>
  </si>
  <si>
    <t>150.42</t>
  </si>
  <si>
    <t>188.28</t>
  </si>
  <si>
    <t>221.86</t>
  </si>
  <si>
    <t>EBT Excl. Non-Recurring Items Margin %</t>
  </si>
  <si>
    <t>56.07</t>
  </si>
  <si>
    <t>55.32</t>
  </si>
  <si>
    <t>54.01</t>
  </si>
  <si>
    <t>51.44</t>
  </si>
  <si>
    <t>50.17</t>
  </si>
  <si>
    <t>56.73</t>
  </si>
  <si>
    <t>37.9</t>
  </si>
  <si>
    <t>59.23</t>
  </si>
  <si>
    <t>49.83</t>
  </si>
  <si>
    <t>42.22</t>
  </si>
  <si>
    <t>Income From Continuing Operations Margin %</t>
  </si>
  <si>
    <t>33.41</t>
  </si>
  <si>
    <t>32.58</t>
  </si>
  <si>
    <t>32.22</t>
  </si>
  <si>
    <t>27.37</t>
  </si>
  <si>
    <t>36.05</t>
  </si>
  <si>
    <t>41.03</t>
  </si>
  <si>
    <t>23.67</t>
  </si>
  <si>
    <t>44.59</t>
  </si>
  <si>
    <t>36.34</t>
  </si>
  <si>
    <t>29.21</t>
  </si>
  <si>
    <t>Net Income Margin %</t>
  </si>
  <si>
    <t>Net Avail. For Common Margin %</t>
  </si>
  <si>
    <t>22.95</t>
  </si>
  <si>
    <t>44.15</t>
  </si>
  <si>
    <t>35.84</t>
  </si>
  <si>
    <t>28.66</t>
  </si>
  <si>
    <t>Normalized Net Income Margin</t>
  </si>
  <si>
    <t>35.05</t>
  </si>
  <si>
    <t>34.58</t>
  </si>
  <si>
    <t>33.76</t>
  </si>
  <si>
    <t>32.15</t>
  </si>
  <si>
    <t>31.36</t>
  </si>
  <si>
    <t>35.46</t>
  </si>
  <si>
    <t>23.69</t>
  </si>
  <si>
    <t>37.02</t>
  </si>
  <si>
    <t>31.14</t>
  </si>
  <si>
    <t>26.39</t>
  </si>
  <si>
    <t>Asset quality</t>
  </si>
  <si>
    <t>Nonperforming Loans / Total Loans %</t>
  </si>
  <si>
    <t>2.99</t>
  </si>
  <si>
    <t>2.91</t>
  </si>
  <si>
    <t>3.08</t>
  </si>
  <si>
    <t>3.43</t>
  </si>
  <si>
    <t>3.44</t>
  </si>
  <si>
    <t>2.15</t>
  </si>
  <si>
    <t>1.4</t>
  </si>
  <si>
    <t>1.17</t>
  </si>
  <si>
    <t>1.69</t>
  </si>
  <si>
    <t>Nonperforming Loans / Total Assets %</t>
  </si>
  <si>
    <t>2.36</t>
  </si>
  <si>
    <t>2.6</t>
  </si>
  <si>
    <t>2.93</t>
  </si>
  <si>
    <t>1.79</t>
  </si>
  <si>
    <t>1.19</t>
  </si>
  <si>
    <t>0.98</t>
  </si>
  <si>
    <t>1.49</t>
  </si>
  <si>
    <t>Nonperforming Assets / Total Assets %</t>
  </si>
  <si>
    <t>NPAs / Loans and OREO</t>
  </si>
  <si>
    <t>NPAs / Equity</t>
  </si>
  <si>
    <t>17.48</t>
  </si>
  <si>
    <t>15.75</t>
  </si>
  <si>
    <t>16.54</t>
  </si>
  <si>
    <t>19.73</t>
  </si>
  <si>
    <t>21.84</t>
  </si>
  <si>
    <t>12.43</t>
  </si>
  <si>
    <t>6.9</t>
  </si>
  <si>
    <t>12.13</t>
  </si>
  <si>
    <t>16.92</t>
  </si>
  <si>
    <t>Allowance for Credit Losses / Net Charge-offs %</t>
  </si>
  <si>
    <t>125.77</t>
  </si>
  <si>
    <t>129.95</t>
  </si>
  <si>
    <t>138.39</t>
  </si>
  <si>
    <t>137.09</t>
  </si>
  <si>
    <t>136.98</t>
  </si>
  <si>
    <t>111.93</t>
  </si>
  <si>
    <t>279.85</t>
  </si>
  <si>
    <t>377.08</t>
  </si>
  <si>
    <t>375.67</t>
  </si>
  <si>
    <t>228.81</t>
  </si>
  <si>
    <t>Allowance for Credit Losses / Nonperforming Loans %</t>
  </si>
  <si>
    <t>176.64</t>
  </si>
  <si>
    <t>176.17</t>
  </si>
  <si>
    <t>185.01</t>
  </si>
  <si>
    <t>198.43</t>
  </si>
  <si>
    <t>200.47</t>
  </si>
  <si>
    <t>298.77</t>
  </si>
  <si>
    <t>898.08</t>
  </si>
  <si>
    <t>922.29</t>
  </si>
  <si>
    <t>609.92</t>
  </si>
  <si>
    <t>449.26</t>
  </si>
  <si>
    <t>Allowance for Credit Losses / Total Loans %</t>
  </si>
  <si>
    <t>5.28</t>
  </si>
  <si>
    <t>5.12</t>
  </si>
  <si>
    <t>5.69</t>
  </si>
  <si>
    <t>6.8</t>
  </si>
  <si>
    <t>6.42</t>
  </si>
  <si>
    <t>12.54</t>
  </si>
  <si>
    <t>10.76</t>
  </si>
  <si>
    <t>10.3</t>
  </si>
  <si>
    <t>10.26</t>
  </si>
  <si>
    <t>Net Charge-offs / Total Average Loans %</t>
  </si>
  <si>
    <t>4.51</t>
  </si>
  <si>
    <t>4.33</t>
  </si>
  <si>
    <t>4.57</t>
  </si>
  <si>
    <t>5.37</t>
  </si>
  <si>
    <t>5.63</t>
  </si>
  <si>
    <t>5.65</t>
  </si>
  <si>
    <t>4.58</t>
  </si>
  <si>
    <t>4.87</t>
  </si>
  <si>
    <t>Provision for Loan Losses / Net Charge-offs %</t>
  </si>
  <si>
    <t>113.37</t>
  </si>
  <si>
    <t>109.7</t>
  </si>
  <si>
    <t>126.98</t>
  </si>
  <si>
    <t>130.25</t>
  </si>
  <si>
    <t>118.18</t>
  </si>
  <si>
    <t>83.52</t>
  </si>
  <si>
    <t>144.77</t>
  </si>
  <si>
    <t>31.51</t>
  </si>
  <si>
    <t>133.08</t>
  </si>
  <si>
    <t>129.11</t>
  </si>
  <si>
    <t>Earning Assets / IBL</t>
  </si>
  <si>
    <t>120.29</t>
  </si>
  <si>
    <t>122.67</t>
  </si>
  <si>
    <t>124.78</t>
  </si>
  <si>
    <t>125.28</t>
  </si>
  <si>
    <t>124.35</t>
  </si>
  <si>
    <t>123.75</t>
  </si>
  <si>
    <t>125.07</t>
  </si>
  <si>
    <t>128.13</t>
  </si>
  <si>
    <t>125.93</t>
  </si>
  <si>
    <t>124.09</t>
  </si>
  <si>
    <t>Interest Income / Average Assets</t>
  </si>
  <si>
    <t>18.51</t>
  </si>
  <si>
    <t>17.12</t>
  </si>
  <si>
    <t>17.51</t>
  </si>
  <si>
    <t>18.01</t>
  </si>
  <si>
    <t>18.07</t>
  </si>
  <si>
    <t>18.06</t>
  </si>
  <si>
    <t>16.44</t>
  </si>
  <si>
    <t>16.23</t>
  </si>
  <si>
    <t>17.47</t>
  </si>
  <si>
    <t>18.86</t>
  </si>
  <si>
    <t>Interest Expense / Average Assets</t>
  </si>
  <si>
    <t>1.39</t>
  </si>
  <si>
    <t>1.47</t>
  </si>
  <si>
    <t>1.48</t>
  </si>
  <si>
    <t>1.53</t>
  </si>
  <si>
    <t>1.88</t>
  </si>
  <si>
    <t>2.17</t>
  </si>
  <si>
    <t>1.7</t>
  </si>
  <si>
    <t>1.1</t>
  </si>
  <si>
    <t>1.55</t>
  </si>
  <si>
    <t>3.38</t>
  </si>
  <si>
    <t>Net Interest Income / Average Assets</t>
  </si>
  <si>
    <t>17.11</t>
  </si>
  <si>
    <t>15.66</t>
  </si>
  <si>
    <t>16.03</t>
  </si>
  <si>
    <t>16.48</t>
  </si>
  <si>
    <t>16.19</t>
  </si>
  <si>
    <t>15.9</t>
  </si>
  <si>
    <t>14.74</t>
  </si>
  <si>
    <t>15.13</t>
  </si>
  <si>
    <t>15.92</t>
  </si>
  <si>
    <t>15.48</t>
  </si>
  <si>
    <t>Non Interest Income / Average Assets</t>
  </si>
  <si>
    <t>-3.16</t>
  </si>
  <si>
    <t>-3.04</t>
  </si>
  <si>
    <t>-3.03</t>
  </si>
  <si>
    <t>-2.91</t>
  </si>
  <si>
    <t>-2.85</t>
  </si>
  <si>
    <t>-3.3</t>
  </si>
  <si>
    <t>-3.31</t>
  </si>
  <si>
    <t>-4.3</t>
  </si>
  <si>
    <t>-4.03</t>
  </si>
  <si>
    <t>-3.07</t>
  </si>
  <si>
    <t>Non Interest Expense / Average Asset</t>
  </si>
  <si>
    <t>4.19</t>
  </si>
  <si>
    <t>3.93</t>
  </si>
  <si>
    <t>3.81</t>
  </si>
  <si>
    <t>3.77</t>
  </si>
  <si>
    <t>3.87</t>
  </si>
  <si>
    <t>3.72</t>
  </si>
  <si>
    <t>4.1</t>
  </si>
  <si>
    <t>4.24</t>
  </si>
  <si>
    <t>4.03</t>
  </si>
  <si>
    <t>Capital And Funding</t>
  </si>
  <si>
    <t>Total Average Common Equity / Total Average Assets %</t>
  </si>
  <si>
    <t>12.2</t>
  </si>
  <si>
    <t>14.44</t>
  </si>
  <si>
    <t>15.38</t>
  </si>
  <si>
    <t>15.28</t>
  </si>
  <si>
    <t>14.27</t>
  </si>
  <si>
    <t>13.72</t>
  </si>
  <si>
    <t>13.11</t>
  </si>
  <si>
    <t>12.98</t>
  </si>
  <si>
    <t>12.51</t>
  </si>
  <si>
    <t>11.4</t>
  </si>
  <si>
    <t>Total Average Equity / Total Average Assets %</t>
  </si>
  <si>
    <t>14.07</t>
  </si>
  <si>
    <t>13.84</t>
  </si>
  <si>
    <t>13.75</t>
  </si>
  <si>
    <t>13.24</t>
  </si>
  <si>
    <t>12.06</t>
  </si>
  <si>
    <t>Total Equity + Allowance for Loan Losses / Total Loans %</t>
  </si>
  <si>
    <t>22.38</t>
  </si>
  <si>
    <t>23.58</t>
  </si>
  <si>
    <t>24.29</t>
  </si>
  <si>
    <t>24.17</t>
  </si>
  <si>
    <t>22.66</t>
  </si>
  <si>
    <t>23.72</t>
  </si>
  <si>
    <t>28.05</t>
  </si>
  <si>
    <t>27.67</t>
  </si>
  <si>
    <t>24.22</t>
  </si>
  <si>
    <t>23.76</t>
  </si>
  <si>
    <t>Gross Loans / Total Deposits %</t>
  </si>
  <si>
    <t>175.33</t>
  </si>
  <si>
    <t>157.18</t>
  </si>
  <si>
    <t>146.65</t>
  </si>
  <si>
    <t>145.07</t>
  </si>
  <si>
    <t>145.49</t>
  </si>
  <si>
    <t>133.86</t>
  </si>
  <si>
    <t>130.4</t>
  </si>
  <si>
    <t>129.66</t>
  </si>
  <si>
    <t>128.9</t>
  </si>
  <si>
    <t>126.91</t>
  </si>
  <si>
    <t>Net Loans / Total Deposits %</t>
  </si>
  <si>
    <t>166.07</t>
  </si>
  <si>
    <t>149.13</t>
  </si>
  <si>
    <t>138.3</t>
  </si>
  <si>
    <t>135.2</t>
  </si>
  <si>
    <t>135.45</t>
  </si>
  <si>
    <t>125.26</t>
  </si>
  <si>
    <t>114.05</t>
  </si>
  <si>
    <t>115.71</t>
  </si>
  <si>
    <t>115.62</t>
  </si>
  <si>
    <t>113.88</t>
  </si>
  <si>
    <t>Tier 1 Capital Ratio %</t>
  </si>
  <si>
    <t>14.9</t>
  </si>
  <si>
    <t>17.2</t>
  </si>
  <si>
    <t>16.5</t>
  </si>
  <si>
    <t>13.6</t>
  </si>
  <si>
    <t>12.9</t>
  </si>
  <si>
    <t>Total Capital Ratio %</t>
  </si>
  <si>
    <t>16.2</t>
  </si>
  <si>
    <t>18.1</t>
  </si>
  <si>
    <t>18.5</t>
  </si>
  <si>
    <t>17.3</t>
  </si>
  <si>
    <t>15.3</t>
  </si>
  <si>
    <t>16.3</t>
  </si>
  <si>
    <t>17.8</t>
  </si>
  <si>
    <t>Core Tier 1 Capital Ratio</t>
  </si>
  <si>
    <t>14.1</t>
  </si>
  <si>
    <t>15.6</t>
  </si>
  <si>
    <t>12.8</t>
  </si>
  <si>
    <t>Tier 2 Capital Ratio</t>
  </si>
  <si>
    <t>1.3</t>
  </si>
  <si>
    <t>1.32</t>
  </si>
  <si>
    <t>1.31</t>
  </si>
  <si>
    <t>1.34</t>
  </si>
  <si>
    <t>1.33</t>
  </si>
  <si>
    <t>2.06</t>
  </si>
  <si>
    <t>Leverage Ratio %</t>
  </si>
  <si>
    <t>12.5</t>
  </si>
  <si>
    <t>14.4</t>
  </si>
  <si>
    <t>13.8</t>
  </si>
  <si>
    <t>12.3</t>
  </si>
  <si>
    <t>12.6</t>
  </si>
  <si>
    <t>14.7</t>
  </si>
  <si>
    <t>11.7</t>
  </si>
  <si>
    <t>Fixed Charges Coverage</t>
  </si>
  <si>
    <t>EBT + Interest on Borrowings / Interest on Borrowings</t>
  </si>
  <si>
    <t>8.49</t>
  </si>
  <si>
    <t>7.69</t>
  </si>
  <si>
    <t>7.85</t>
  </si>
  <si>
    <t>7.12</t>
  </si>
  <si>
    <t>6.33</t>
  </si>
  <si>
    <t>7.74</t>
  </si>
  <si>
    <t>4.15</t>
  </si>
  <si>
    <t>12.81</t>
  </si>
  <si>
    <t>8.72</t>
  </si>
  <si>
    <t>EBT + Interest Expense / Interest Expense</t>
  </si>
  <si>
    <t>4.67</t>
  </si>
  <si>
    <t>4.11</t>
  </si>
  <si>
    <t>3.86</t>
  </si>
  <si>
    <t>3.39</t>
  </si>
  <si>
    <t>2.95</t>
  </si>
  <si>
    <t>3.6</t>
  </si>
  <si>
    <t>1.78</t>
  </si>
  <si>
    <t>Growth Over Prior Year</t>
  </si>
  <si>
    <t>Net Interest Income, 1 Yr. Growth %</t>
  </si>
  <si>
    <t>7.09</t>
  </si>
  <si>
    <t>6.83</t>
  </si>
  <si>
    <t>11.88</t>
  </si>
  <si>
    <t>10.98</t>
  </si>
  <si>
    <t>4.22</t>
  </si>
  <si>
    <t>-14.27</t>
  </si>
  <si>
    <t>-1.13</t>
  </si>
  <si>
    <t>9.73</t>
  </si>
  <si>
    <t>8.79</t>
  </si>
  <si>
    <t>Non Interest Income, 1 Yr. Growth %</t>
  </si>
  <si>
    <t>11.59</t>
  </si>
  <si>
    <t>12.25</t>
  </si>
  <si>
    <t>9.04</t>
  </si>
  <si>
    <t>3.56</t>
  </si>
  <si>
    <t>6.98</t>
  </si>
  <si>
    <t>23.04</t>
  </si>
  <si>
    <t>-7.08</t>
  </si>
  <si>
    <t>24.91</t>
  </si>
  <si>
    <t>-2.37</t>
  </si>
  <si>
    <t>-14.65</t>
  </si>
  <si>
    <t>Provision For Loan Losses, 1 Yr. Growth %</t>
  </si>
  <si>
    <t>-5.05</t>
  </si>
  <si>
    <t>1.2</t>
  </si>
  <si>
    <t>35.03</t>
  </si>
  <si>
    <t>32.86</t>
  </si>
  <si>
    <t>4.7</t>
  </si>
  <si>
    <t>-24.62</t>
  </si>
  <si>
    <t>27.03</t>
  </si>
  <si>
    <t>-86.33</t>
  </si>
  <si>
    <t>364.88</t>
  </si>
  <si>
    <t>76.74</t>
  </si>
  <si>
    <t>Total Revenues, 1 Yr. Growth %</t>
  </si>
  <si>
    <t>12.21</t>
  </si>
  <si>
    <t>7.64</t>
  </si>
  <si>
    <t>1.22</t>
  </si>
  <si>
    <t>9.45</t>
  </si>
  <si>
    <t>-35.92</t>
  </si>
  <si>
    <t>61.76</t>
  </si>
  <si>
    <t>-12.33</t>
  </si>
  <si>
    <t>-7.68</t>
  </si>
  <si>
    <t>Earnings From Cont. Operations, 1 Yr. Growth %</t>
  </si>
  <si>
    <t>6.57</t>
  </si>
  <si>
    <t>4.98</t>
  </si>
  <si>
    <t>1.67</t>
  </si>
  <si>
    <t>-14.04</t>
  </si>
  <si>
    <t>44.19</t>
  </si>
  <si>
    <t>34.3</t>
  </si>
  <si>
    <t>-63.04</t>
  </si>
  <si>
    <t>204.77</t>
  </si>
  <si>
    <t>-28.55</t>
  </si>
  <si>
    <t>-25.8</t>
  </si>
  <si>
    <t>Net Income, 1 Yr. Growth %</t>
  </si>
  <si>
    <t>Normalized Net Income, 1 Yr. Growth %</t>
  </si>
  <si>
    <t>8.06</t>
  </si>
  <si>
    <t>5.41</t>
  </si>
  <si>
    <t>0.61</t>
  </si>
  <si>
    <t>-3.6</t>
  </si>
  <si>
    <t>6.76</t>
  </si>
  <si>
    <t>33.43</t>
  </si>
  <si>
    <t>-57.02</t>
  </si>
  <si>
    <t>158.15</t>
  </si>
  <si>
    <t>-26.25</t>
  </si>
  <si>
    <t>-21.77</t>
  </si>
  <si>
    <t>Diluted EPS Before Extra, 1 Yr. Growth %</t>
  </si>
  <si>
    <t>-0.92</t>
  </si>
  <si>
    <t>-4.68</t>
  </si>
  <si>
    <t>2.26</t>
  </si>
  <si>
    <t>-10.7</t>
  </si>
  <si>
    <t>54.55</t>
  </si>
  <si>
    <t>48.66</t>
  </si>
  <si>
    <t>-59.17</t>
  </si>
  <si>
    <t>223.35</t>
  </si>
  <si>
    <t>-16.21</t>
  </si>
  <si>
    <t>-15.61</t>
  </si>
  <si>
    <t>Dividend Per Share, 1 Yr. Growth %</t>
  </si>
  <si>
    <t>115.38</t>
  </si>
  <si>
    <t>28.57</t>
  </si>
  <si>
    <t>19.44</t>
  </si>
  <si>
    <t>2.33</t>
  </si>
  <si>
    <t>0</t>
  </si>
  <si>
    <t>6.67</t>
  </si>
  <si>
    <t>Gross Loans, 1 Yr. Growth %</t>
  </si>
  <si>
    <t>7.04</t>
  </si>
  <si>
    <t>11.43</t>
  </si>
  <si>
    <t>11.78</t>
  </si>
  <si>
    <t>7.35</t>
  </si>
  <si>
    <t>13.66</t>
  </si>
  <si>
    <t>-6.36</t>
  </si>
  <si>
    <t>-6.13</t>
  </si>
  <si>
    <t>-1.38</t>
  </si>
  <si>
    <t>14.53</t>
  </si>
  <si>
    <t>11.37</t>
  </si>
  <si>
    <t>Allowance For Loan Losses, 1 Yr. Growth %</t>
  </si>
  <si>
    <t>11.89</t>
  </si>
  <si>
    <t>8.07</t>
  </si>
  <si>
    <t>28.31</t>
  </si>
  <si>
    <t>-12.84</t>
  </si>
  <si>
    <t>83.24</t>
  </si>
  <si>
    <t>-15.36</t>
  </si>
  <si>
    <t>9.66</t>
  </si>
  <si>
    <t>10.96</t>
  </si>
  <si>
    <t>Net Loans, 1 Yr. Growth %</t>
  </si>
  <si>
    <t>6.78</t>
  </si>
  <si>
    <t>11.62</t>
  </si>
  <si>
    <t>11.11</t>
  </si>
  <si>
    <t>6.08</t>
  </si>
  <si>
    <t>13.54</t>
  </si>
  <si>
    <t>-5.88</t>
  </si>
  <si>
    <t>-12.27</t>
  </si>
  <si>
    <t>0.63</t>
  </si>
  <si>
    <t>11.42</t>
  </si>
  <si>
    <t>Non Performing Loans, 1 Yr. Growth %</t>
  </si>
  <si>
    <t>-1.61</t>
  </si>
  <si>
    <t>8.35</t>
  </si>
  <si>
    <t>18.29</t>
  </si>
  <si>
    <t>19.63</t>
  </si>
  <si>
    <t>14.13</t>
  </si>
  <si>
    <t>-11.6</t>
  </si>
  <si>
    <t>-39.04</t>
  </si>
  <si>
    <t>-17.59</t>
  </si>
  <si>
    <t>65.82</t>
  </si>
  <si>
    <t>50.64</t>
  </si>
  <si>
    <t>Non Performing Assets, 1 Yr. Growth %</t>
  </si>
  <si>
    <t>Total Assets, 1 Yr. Growth %</t>
  </si>
  <si>
    <t>28.13</t>
  </si>
  <si>
    <t>11.13</t>
  </si>
  <si>
    <t>11.46</t>
  </si>
  <si>
    <t>-1.84</t>
  </si>
  <si>
    <t>-8.47</t>
  </si>
  <si>
    <t>-0.21</t>
  </si>
  <si>
    <t>9.21</t>
  </si>
  <si>
    <t>12.35</t>
  </si>
  <si>
    <t>Total Deposits, 1 Yr Growth %</t>
  </si>
  <si>
    <t>35.91</t>
  </si>
  <si>
    <t>20.03</t>
  </si>
  <si>
    <t>8.52</t>
  </si>
  <si>
    <t>13.33</t>
  </si>
  <si>
    <t>1.77</t>
  </si>
  <si>
    <t>-3.64</t>
  </si>
  <si>
    <t>-0.82</t>
  </si>
  <si>
    <t>15.2</t>
  </si>
  <si>
    <t>13.13</t>
  </si>
  <si>
    <t>Tangible Book Value, 1 Yr. Growth %</t>
  </si>
  <si>
    <t>91.25</t>
  </si>
  <si>
    <t>21.58</t>
  </si>
  <si>
    <t>14.43</t>
  </si>
  <si>
    <t>-0.33</t>
  </si>
  <si>
    <t>0.18</t>
  </si>
  <si>
    <t>-4.04</t>
  </si>
  <si>
    <t>-18.71</t>
  </si>
  <si>
    <t>9.05</t>
  </si>
  <si>
    <t>-8.46</t>
  </si>
  <si>
    <t>10.14</t>
  </si>
  <si>
    <t>Average Interest Earning Assets, 1 Yr. Growth %</t>
  </si>
  <si>
    <t>16.96</t>
  </si>
  <si>
    <t>10.11</t>
  </si>
  <si>
    <t>9.33</t>
  </si>
  <si>
    <t>9.88</t>
  </si>
  <si>
    <t>5.45</t>
  </si>
  <si>
    <t>-5.29</t>
  </si>
  <si>
    <t>-4.2</t>
  </si>
  <si>
    <t>12.19</t>
  </si>
  <si>
    <t>Average Interest Bearing Liabilities, 1 Yr. Growth %</t>
  </si>
  <si>
    <t>14.92</t>
  </si>
  <si>
    <t>14.22</t>
  </si>
  <si>
    <t>8.89</t>
  </si>
  <si>
    <t>10.7</t>
  </si>
  <si>
    <t>5.96</t>
  </si>
  <si>
    <t>-6.29</t>
  </si>
  <si>
    <t>-6.49</t>
  </si>
  <si>
    <t>13.85</t>
  </si>
  <si>
    <t>Common Equity, 1 Yr. Growth %</t>
  </si>
  <si>
    <t>75.81</t>
  </si>
  <si>
    <t>20.29</t>
  </si>
  <si>
    <t>12.63</t>
  </si>
  <si>
    <t>0.27</t>
  </si>
  <si>
    <t>3.12</t>
  </si>
  <si>
    <t>-2.21</t>
  </si>
  <si>
    <t>-16.63</t>
  </si>
  <si>
    <t>7.97</t>
  </si>
  <si>
    <t>-6.05</t>
  </si>
  <si>
    <t>8.48</t>
  </si>
  <si>
    <t>Total Equity, 1 Yr. Growth %</t>
  </si>
  <si>
    <t>2.79</t>
  </si>
  <si>
    <t>-15.82</t>
  </si>
  <si>
    <t>7.51</t>
  </si>
  <si>
    <t>-5.73</t>
  </si>
  <si>
    <t>Compound Annual Growth Rate Over Two Years</t>
  </si>
  <si>
    <t>Net Interest Income, 2 Yr. CAGR %</t>
  </si>
  <si>
    <t>6.96</t>
  </si>
  <si>
    <t>9.15</t>
  </si>
  <si>
    <t>5.77</t>
  </si>
  <si>
    <t>-5.47</t>
  </si>
  <si>
    <t>-7.93</t>
  </si>
  <si>
    <t>4.16</t>
  </si>
  <si>
    <t>9.26</t>
  </si>
  <si>
    <t>Non Interest Income, 2 Yr. CAGR %</t>
  </si>
  <si>
    <t>18.04</t>
  </si>
  <si>
    <t>11.92</t>
  </si>
  <si>
    <t>10.63</t>
  </si>
  <si>
    <t>6.26</t>
  </si>
  <si>
    <t>5.26</t>
  </si>
  <si>
    <t>14.73</t>
  </si>
  <si>
    <t>6.92</t>
  </si>
  <si>
    <t>7.73</t>
  </si>
  <si>
    <t>10.43</t>
  </si>
  <si>
    <t>-8.72</t>
  </si>
  <si>
    <t>Provision For Loan Losses, 2 Yr. CAGR %</t>
  </si>
  <si>
    <t>6.64</t>
  </si>
  <si>
    <t>-1.97</t>
  </si>
  <si>
    <t>16.9</t>
  </si>
  <si>
    <t>33.94</t>
  </si>
  <si>
    <t>17.95</t>
  </si>
  <si>
    <t>-11.16</t>
  </si>
  <si>
    <t>-2.14</t>
  </si>
  <si>
    <t>-58.32</t>
  </si>
  <si>
    <t>-20.28</t>
  </si>
  <si>
    <t>186.64</t>
  </si>
  <si>
    <t>Total Revenues, 2 Yr. CAGR %</t>
  </si>
  <si>
    <t>7.15</t>
  </si>
  <si>
    <t>9.9</t>
  </si>
  <si>
    <t>5.2</t>
  </si>
  <si>
    <t>2.01</t>
  </si>
  <si>
    <t>5.25</t>
  </si>
  <si>
    <t>13.64</t>
  </si>
  <si>
    <t>-13.04</t>
  </si>
  <si>
    <t>1.81</t>
  </si>
  <si>
    <t>19.09</t>
  </si>
  <si>
    <t>-10.03</t>
  </si>
  <si>
    <t>Earnings From Cont. Operations, 2 Yr. CAGR %</t>
  </si>
  <si>
    <t>-0.24</t>
  </si>
  <si>
    <t>3.31</t>
  </si>
  <si>
    <t>-6.51</t>
  </si>
  <si>
    <t>11.33</t>
  </si>
  <si>
    <t>39.16</t>
  </si>
  <si>
    <t>-29.54</t>
  </si>
  <si>
    <t>6.14</t>
  </si>
  <si>
    <t>47.57</t>
  </si>
  <si>
    <t>-27.18</t>
  </si>
  <si>
    <t>Net Income, 2 Yr. CAGR %</t>
  </si>
  <si>
    <t>Normalized Net Income, 2 Yr. CAGR %</t>
  </si>
  <si>
    <t>0.46</t>
  </si>
  <si>
    <t>5.01</t>
  </si>
  <si>
    <t>3.24</t>
  </si>
  <si>
    <t>-1.52</t>
  </si>
  <si>
    <t>1.45</t>
  </si>
  <si>
    <t>19.35</t>
  </si>
  <si>
    <t>-24.42</t>
  </si>
  <si>
    <t>39.3</t>
  </si>
  <si>
    <t>-24.04</t>
  </si>
  <si>
    <t>Diluted EPS Before Extra, 2 Yr. CAGR %</t>
  </si>
  <si>
    <t>-3.74</t>
  </si>
  <si>
    <t>-2.82</t>
  </si>
  <si>
    <t>-1.27</t>
  </si>
  <si>
    <t>-4.44</t>
  </si>
  <si>
    <t>51.58</t>
  </si>
  <si>
    <t>-22.09</t>
  </si>
  <si>
    <t>64.6</t>
  </si>
  <si>
    <t>-15.91</t>
  </si>
  <si>
    <t>Dividend Per Share, 2 Yr. CAGR %</t>
  </si>
  <si>
    <t>66.41</t>
  </si>
  <si>
    <t>23.92</t>
  </si>
  <si>
    <t>10.55</t>
  </si>
  <si>
    <t>1.16</t>
  </si>
  <si>
    <t>1.13</t>
  </si>
  <si>
    <t>4.45</t>
  </si>
  <si>
    <t>Gross Loans, 2 Yr. CAGR %</t>
  </si>
  <si>
    <t>8.19</t>
  </si>
  <si>
    <t>11.61</t>
  </si>
  <si>
    <t>9.54</t>
  </si>
  <si>
    <t>10.46</t>
  </si>
  <si>
    <t>3.16</t>
  </si>
  <si>
    <t>-6.25</t>
  </si>
  <si>
    <t>-3.78</t>
  </si>
  <si>
    <t>6.28</t>
  </si>
  <si>
    <t>12.94</t>
  </si>
  <si>
    <t>Allowance For Loan Losses, 2 Yr. CAGR %</t>
  </si>
  <si>
    <t>19.29</t>
  </si>
  <si>
    <t>9.96</t>
  </si>
  <si>
    <t>15.86</t>
  </si>
  <si>
    <t>26.25</t>
  </si>
  <si>
    <t>21.64</t>
  </si>
  <si>
    <t>0.25</t>
  </si>
  <si>
    <t>26.38</t>
  </si>
  <si>
    <t>-3.66</t>
  </si>
  <si>
    <t>10.31</t>
  </si>
  <si>
    <t>Net Loans, 2 Yr. CAGR %</t>
  </si>
  <si>
    <t>7.71</t>
  </si>
  <si>
    <t>9.17</t>
  </si>
  <si>
    <t>11.36</t>
  </si>
  <si>
    <t>8.57</t>
  </si>
  <si>
    <t>9.75</t>
  </si>
  <si>
    <t>3.37</t>
  </si>
  <si>
    <t>-9.13</t>
  </si>
  <si>
    <t>-6.04</t>
  </si>
  <si>
    <t>7.63</t>
  </si>
  <si>
    <t>13.25</t>
  </si>
  <si>
    <t>Non Performing Loans, 2 Yr. CAGR %</t>
  </si>
  <si>
    <t>-2.39</t>
  </si>
  <si>
    <t>13.21</t>
  </si>
  <si>
    <t>18.96</t>
  </si>
  <si>
    <t>16.85</t>
  </si>
  <si>
    <t>-18.3</t>
  </si>
  <si>
    <t>-26.59</t>
  </si>
  <si>
    <t>-29.12</t>
  </si>
  <si>
    <t>58.05</t>
  </si>
  <si>
    <t>Non Performing Assets, 2 Yr. CAGR %</t>
  </si>
  <si>
    <t>-2.45</t>
  </si>
  <si>
    <t>Total Assets, 2 Yr. CAGR %</t>
  </si>
  <si>
    <t>19.33</t>
  </si>
  <si>
    <t>9.16</t>
  </si>
  <si>
    <t>8.81</t>
  </si>
  <si>
    <t>4.6</t>
  </si>
  <si>
    <t>-5.21</t>
  </si>
  <si>
    <t>-4.43</t>
  </si>
  <si>
    <t>4.39</t>
  </si>
  <si>
    <t>10.77</t>
  </si>
  <si>
    <t>Total Deposits, 2 Yr CAGR %</t>
  </si>
  <si>
    <t>29.97</t>
  </si>
  <si>
    <t>22.03</t>
  </si>
  <si>
    <t>10.9</t>
  </si>
  <si>
    <t>-0.97</t>
  </si>
  <si>
    <t>-2.24</t>
  </si>
  <si>
    <t>6.89</t>
  </si>
  <si>
    <t>14.16</t>
  </si>
  <si>
    <t>Tangible Book Value, 2 Yr. CAGR %</t>
  </si>
  <si>
    <t>52.49</t>
  </si>
  <si>
    <t>-0.07</t>
  </si>
  <si>
    <t>-1.95</t>
  </si>
  <si>
    <t>-11.68</t>
  </si>
  <si>
    <t>-5.84</t>
  </si>
  <si>
    <t>-0.09</t>
  </si>
  <si>
    <t>3.18</t>
  </si>
  <si>
    <t>Average Interest Earning Assets, 2 Yr. CAGR %</t>
  </si>
  <si>
    <t>16.4</t>
  </si>
  <si>
    <t>12.99</t>
  </si>
  <si>
    <t>9.72</t>
  </si>
  <si>
    <t>9.6</t>
  </si>
  <si>
    <t>-0.06</t>
  </si>
  <si>
    <t>-4.74</t>
  </si>
  <si>
    <t>-0.4</t>
  </si>
  <si>
    <t>7.78</t>
  </si>
  <si>
    <t>Average Interest Bearing Liabilities, 2 Yr. CAGR %</t>
  </si>
  <si>
    <t>13.68</t>
  </si>
  <si>
    <t>14.57</t>
  </si>
  <si>
    <t>11.07</t>
  </si>
  <si>
    <t>8.69</t>
  </si>
  <si>
    <t>9.79</t>
  </si>
  <si>
    <t>8.3</t>
  </si>
  <si>
    <t>-0.35</t>
  </si>
  <si>
    <t>-6.39</t>
  </si>
  <si>
    <t>-0.74</t>
  </si>
  <si>
    <t>9.52</t>
  </si>
  <si>
    <t>Common Equity, 2 Yr. CAGR %</t>
  </si>
  <si>
    <t>51.22</t>
  </si>
  <si>
    <t>45.42</t>
  </si>
  <si>
    <t>6.27</t>
  </si>
  <si>
    <t>1.68</t>
  </si>
  <si>
    <t>0.42</t>
  </si>
  <si>
    <t>-9.71</t>
  </si>
  <si>
    <t>-5.12</t>
  </si>
  <si>
    <t>Total Equity, 2 Yr. CAGR %</t>
  </si>
  <si>
    <t>2.96</t>
  </si>
  <si>
    <t>-6.98</t>
  </si>
  <si>
    <t>-4.87</t>
  </si>
  <si>
    <t>0.67</t>
  </si>
  <si>
    <t>Compound Annual Growth Rate Over Three Years</t>
  </si>
  <si>
    <t>Net Interest Income, 3 Yr. CAGR %</t>
  </si>
  <si>
    <t>11.31</t>
  </si>
  <si>
    <t>8.13</t>
  </si>
  <si>
    <t>10.05</t>
  </si>
  <si>
    <t>7.48</t>
  </si>
  <si>
    <t>-4.05</t>
  </si>
  <si>
    <t>5.68</t>
  </si>
  <si>
    <t>Non Interest Income, 3 Yr. CAGR %</t>
  </si>
  <si>
    <t>30.94</t>
  </si>
  <si>
    <t>16.08</t>
  </si>
  <si>
    <t>10.95</t>
  </si>
  <si>
    <t>8.22</t>
  </si>
  <si>
    <t>6.5</t>
  </si>
  <si>
    <t>10.88</t>
  </si>
  <si>
    <t>6.94</t>
  </si>
  <si>
    <t>12.61</t>
  </si>
  <si>
    <t>4.25</t>
  </si>
  <si>
    <t>Provision For Loan Losses, 3 Yr. CAGR %</t>
  </si>
  <si>
    <t>8.91</t>
  </si>
  <si>
    <t>9.07</t>
  </si>
  <si>
    <t>21.99</t>
  </si>
  <si>
    <t>23.38</t>
  </si>
  <si>
    <t>1.6</t>
  </si>
  <si>
    <t>0.09</t>
  </si>
  <si>
    <t>-49.22</t>
  </si>
  <si>
    <t>-6.88</t>
  </si>
  <si>
    <t>3.95</t>
  </si>
  <si>
    <t>Total Revenues, 3 Yr. CAGR %</t>
  </si>
  <si>
    <t>7.94</t>
  </si>
  <si>
    <t>7.31</t>
  </si>
  <si>
    <t>3.85</t>
  </si>
  <si>
    <t>4.43</t>
  </si>
  <si>
    <t>9.34</t>
  </si>
  <si>
    <t>-6.11</t>
  </si>
  <si>
    <t>-3.14</t>
  </si>
  <si>
    <t>9.4</t>
  </si>
  <si>
    <t>Earnings From Cont. Operations, 3 Yr. CAGR %</t>
  </si>
  <si>
    <t>-2.83</t>
  </si>
  <si>
    <t>8.01</t>
  </si>
  <si>
    <t>-10.55</t>
  </si>
  <si>
    <t>14.8</t>
  </si>
  <si>
    <t>Net Income, 3 Yr. CAGR %</t>
  </si>
  <si>
    <t>Normalized Net Income, 3 Yr. CAGR %</t>
  </si>
  <si>
    <t>4.73</t>
  </si>
  <si>
    <t>0.91</t>
  </si>
  <si>
    <t>11.15</t>
  </si>
  <si>
    <t>-15.2</t>
  </si>
  <si>
    <t>13.03</t>
  </si>
  <si>
    <t>-7.12</t>
  </si>
  <si>
    <t>14.93</t>
  </si>
  <si>
    <t>Diluted EPS Before Extra, 3 Yr. CAGR %</t>
  </si>
  <si>
    <t>-1.15</t>
  </si>
  <si>
    <t>-4.52</t>
  </si>
  <si>
    <t>12.17</t>
  </si>
  <si>
    <t>27.07</t>
  </si>
  <si>
    <t>-2.11</t>
  </si>
  <si>
    <t>25.2</t>
  </si>
  <si>
    <t>3.42</t>
  </si>
  <si>
    <t>31.74</t>
  </si>
  <si>
    <t>Dividend Per Share, 3 Yr. CAGR %</t>
  </si>
  <si>
    <t>16.26</t>
  </si>
  <si>
    <t>2.94</t>
  </si>
  <si>
    <t>Gross Loans, 3 Yr. CAGR %</t>
  </si>
  <si>
    <t>10.06</t>
  </si>
  <si>
    <t>10.17</t>
  </si>
  <si>
    <t>4.54</t>
  </si>
  <si>
    <t>-0.03</t>
  </si>
  <si>
    <t>-4.65</t>
  </si>
  <si>
    <t>1.97</t>
  </si>
  <si>
    <t>7.95</t>
  </si>
  <si>
    <t>Allowance For Loan Losses, 3 Yr. CAGR %</t>
  </si>
  <si>
    <t>15.43</t>
  </si>
  <si>
    <t>14.52</t>
  </si>
  <si>
    <t>19.87</t>
  </si>
  <si>
    <t>22.49</t>
  </si>
  <si>
    <t>8.85</t>
  </si>
  <si>
    <t>22.57</t>
  </si>
  <si>
    <t>10.57</t>
  </si>
  <si>
    <t>19.36</t>
  </si>
  <si>
    <t>Net Loans, 3 Yr. CAGR %</t>
  </si>
  <si>
    <t>9.82</t>
  </si>
  <si>
    <t>9.58</t>
  </si>
  <si>
    <t>4.27</t>
  </si>
  <si>
    <t>-2.13</t>
  </si>
  <si>
    <t>-5.99</t>
  </si>
  <si>
    <t>0.54</t>
  </si>
  <si>
    <t>8.88</t>
  </si>
  <si>
    <t>Non Performing Loans, 3 Yr. CAGR %</t>
  </si>
  <si>
    <t>1.06</t>
  </si>
  <si>
    <t>8.04</t>
  </si>
  <si>
    <t>15.31</t>
  </si>
  <si>
    <t>17.33</t>
  </si>
  <si>
    <t>-7.22</t>
  </si>
  <si>
    <t>-25.9</t>
  </si>
  <si>
    <t>-23.7</t>
  </si>
  <si>
    <t>-5.91</t>
  </si>
  <si>
    <t>27.21</t>
  </si>
  <si>
    <t>Non Performing Assets, 3 Yr. CAGR %</t>
  </si>
  <si>
    <t>1.03</t>
  </si>
  <si>
    <t>Total Assets, 3 Yr. CAGR %</t>
  </si>
  <si>
    <t>16.32</t>
  </si>
  <si>
    <t>15.15</t>
  </si>
  <si>
    <t>8.17</t>
  </si>
  <si>
    <t>8.34</t>
  </si>
  <si>
    <t>5.13</t>
  </si>
  <si>
    <t>0.05</t>
  </si>
  <si>
    <t>-3.57</t>
  </si>
  <si>
    <t>-0.08</t>
  </si>
  <si>
    <t>Total Deposits, 3 Yr CAGR %</t>
  </si>
  <si>
    <t>32.2</t>
  </si>
  <si>
    <t>26.49</t>
  </si>
  <si>
    <t>13.86</t>
  </si>
  <si>
    <t>7.77</t>
  </si>
  <si>
    <t>3.58</t>
  </si>
  <si>
    <t>3.26</t>
  </si>
  <si>
    <t>8.93</t>
  </si>
  <si>
    <t>Tangible Book Value, 3 Yr. CAGR %</t>
  </si>
  <si>
    <t>47.83</t>
  </si>
  <si>
    <t>38.57</t>
  </si>
  <si>
    <t>11.51</t>
  </si>
  <si>
    <t>4.55</t>
  </si>
  <si>
    <t>-1.41</t>
  </si>
  <si>
    <t>-7.89</t>
  </si>
  <si>
    <t>-5.25</t>
  </si>
  <si>
    <t>-6.73</t>
  </si>
  <si>
    <t>5.1</t>
  </si>
  <si>
    <t>Average Interest Earning Assets, 3 Yr. CAGR %</t>
  </si>
  <si>
    <t>16.43</t>
  </si>
  <si>
    <t>14.29</t>
  </si>
  <si>
    <t>11.75</t>
  </si>
  <si>
    <t>9.77</t>
  </si>
  <si>
    <t>8.2</t>
  </si>
  <si>
    <t>3.15</t>
  </si>
  <si>
    <t>-1.46</t>
  </si>
  <si>
    <t>-2.06</t>
  </si>
  <si>
    <t>3.63</t>
  </si>
  <si>
    <t>Average Interest Bearing Liabilities, 3 Yr. CAGR %</t>
  </si>
  <si>
    <t>11.28</t>
  </si>
  <si>
    <t>10.34</t>
  </si>
  <si>
    <t>9.36</t>
  </si>
  <si>
    <t>8.5</t>
  </si>
  <si>
    <t>3.2</t>
  </si>
  <si>
    <t>-2.44</t>
  </si>
  <si>
    <t>-2.63</t>
  </si>
  <si>
    <t>3.9</t>
  </si>
  <si>
    <t>Common Equity, 3 Yr. CAGR %</t>
  </si>
  <si>
    <t>40.11</t>
  </si>
  <si>
    <t>33.55</t>
  </si>
  <si>
    <t>10.75</t>
  </si>
  <si>
    <t>0.37</t>
  </si>
  <si>
    <t>-5.62</t>
  </si>
  <si>
    <t>-4.16</t>
  </si>
  <si>
    <t>-5.43</t>
  </si>
  <si>
    <t>Total Equity, 3 Yr. CAGR %</t>
  </si>
  <si>
    <t>2.05</t>
  </si>
  <si>
    <t>-3.73</t>
  </si>
  <si>
    <t>-2.38</t>
  </si>
  <si>
    <t>-5.15</t>
  </si>
  <si>
    <t>3.06</t>
  </si>
  <si>
    <t>Compound Annual Growth Rate Over Five Years</t>
  </si>
  <si>
    <t>Net Interest Income, 5 Yr. CAGR %</t>
  </si>
  <si>
    <t>10.51</t>
  </si>
  <si>
    <t>9.44</t>
  </si>
  <si>
    <t>8.8</t>
  </si>
  <si>
    <t>0.8</t>
  </si>
  <si>
    <t>1.07</t>
  </si>
  <si>
    <t>Non Interest Income, 5 Yr. CAGR %</t>
  </si>
  <si>
    <t>22.4</t>
  </si>
  <si>
    <t>12.05</t>
  </si>
  <si>
    <t>8.64</t>
  </si>
  <si>
    <t>10.78</t>
  </si>
  <si>
    <t>9.61</t>
  </si>
  <si>
    <t>8.32</t>
  </si>
  <si>
    <t>Provision For Loan Losses, 5 Yr. CAGR %</t>
  </si>
  <si>
    <t>12.04</t>
  </si>
  <si>
    <t>7.46</t>
  </si>
  <si>
    <t>12.46</t>
  </si>
  <si>
    <t>-28.87</t>
  </si>
  <si>
    <t>-8.62</t>
  </si>
  <si>
    <t>Total Revenues, 5 Yr. CAGR %</t>
  </si>
  <si>
    <t>5.16</t>
  </si>
  <si>
    <t>6.59</t>
  </si>
  <si>
    <t>7.66</t>
  </si>
  <si>
    <t>-2.94</t>
  </si>
  <si>
    <t>-0.2</t>
  </si>
  <si>
    <t>Earnings From Cont. Operations, 5 Yr. CAGR %</t>
  </si>
  <si>
    <t>-1.8</t>
  </si>
  <si>
    <t>7.11</t>
  </si>
  <si>
    <t>12.18</t>
  </si>
  <si>
    <t>-8.96</t>
  </si>
  <si>
    <t>13.4</t>
  </si>
  <si>
    <t>9.28</t>
  </si>
  <si>
    <t>-4.31</t>
  </si>
  <si>
    <t>Net Income, 5 Yr. CAGR %</t>
  </si>
  <si>
    <t>Normalized Net Income, 5 Yr. CAGR %</t>
  </si>
  <si>
    <t>4.13</t>
  </si>
  <si>
    <t>2.64</t>
  </si>
  <si>
    <t>7.92</t>
  </si>
  <si>
    <t>-9.97</t>
  </si>
  <si>
    <t>8.25</t>
  </si>
  <si>
    <t>-3.59</t>
  </si>
  <si>
    <t>Diluted EPS Before Extra, 5 Yr. CAGR %</t>
  </si>
  <si>
    <t>-4.21</t>
  </si>
  <si>
    <t>5.92</t>
  </si>
  <si>
    <t>14.87</t>
  </si>
  <si>
    <t>-3.05</t>
  </si>
  <si>
    <t>22.05</t>
  </si>
  <si>
    <t>20.51</t>
  </si>
  <si>
    <t>6.77</t>
  </si>
  <si>
    <t>Dividend Per Share, 5 Yr. CAGR %</t>
  </si>
  <si>
    <t>27.62</t>
  </si>
  <si>
    <t>9.95</t>
  </si>
  <si>
    <t>Gross Loans, 5 Yr. CAGR %</t>
  </si>
  <si>
    <t>9.37</t>
  </si>
  <si>
    <t>10.22</t>
  </si>
  <si>
    <t>3.69</t>
  </si>
  <si>
    <t>2.45</t>
  </si>
  <si>
    <t>2.03</t>
  </si>
  <si>
    <t>Allowance For Loan Losses, 5 Yr. CAGR %</t>
  </si>
  <si>
    <t>19.64</t>
  </si>
  <si>
    <t>17.32</t>
  </si>
  <si>
    <t>11.6</t>
  </si>
  <si>
    <t>24.03</t>
  </si>
  <si>
    <t>11.32</t>
  </si>
  <si>
    <t>Net Loans, 5 Yr. CAGR %</t>
  </si>
  <si>
    <t>8.82</t>
  </si>
  <si>
    <t>7.05</t>
  </si>
  <si>
    <t>0.02</t>
  </si>
  <si>
    <t>1.66</t>
  </si>
  <si>
    <t>1.28</t>
  </si>
  <si>
    <t>Non Performing Loans, 5 Yr. CAGR %</t>
  </si>
  <si>
    <t>7.87</t>
  </si>
  <si>
    <t>11.48</t>
  </si>
  <si>
    <t>0.47</t>
  </si>
  <si>
    <t>-10.45</t>
  </si>
  <si>
    <t>-16.7</t>
  </si>
  <si>
    <t>-11.07</t>
  </si>
  <si>
    <t>2.1</t>
  </si>
  <si>
    <t>Non Performing Assets, 5 Yr. CAGR %</t>
  </si>
  <si>
    <t>Total Assets, 5 Yr. CAGR %</t>
  </si>
  <si>
    <t>12.38</t>
  </si>
  <si>
    <t>6.73</t>
  </si>
  <si>
    <t>2.7</t>
  </si>
  <si>
    <t>1.76</t>
  </si>
  <si>
    <t>1.93</t>
  </si>
  <si>
    <t>Total Deposits, 5 Yr CAGR %</t>
  </si>
  <si>
    <t>24.61</t>
  </si>
  <si>
    <t>20.01</t>
  </si>
  <si>
    <t>13.26</t>
  </si>
  <si>
    <t>7.68</t>
  </si>
  <si>
    <t>3.65</t>
  </si>
  <si>
    <t>4.9</t>
  </si>
  <si>
    <t>4.86</t>
  </si>
  <si>
    <t>Tangible Book Value, 5 Yr. CAGR %</t>
  </si>
  <si>
    <t>29.8</t>
  </si>
  <si>
    <t>-2.27</t>
  </si>
  <si>
    <t>-3.21</t>
  </si>
  <si>
    <t>-4.84</t>
  </si>
  <si>
    <t>-1.96</t>
  </si>
  <si>
    <t>Average Interest Earning Assets, 5 Yr. CAGR %</t>
  </si>
  <si>
    <t>13.5</t>
  </si>
  <si>
    <t>13.59</t>
  </si>
  <si>
    <t>12.39</t>
  </si>
  <si>
    <t>10.09</t>
  </si>
  <si>
    <t>5.73</t>
  </si>
  <si>
    <t>1.71</t>
  </si>
  <si>
    <t>2.14</t>
  </si>
  <si>
    <t>Average Interest Bearing Liabilities, 5 Yr. CAGR %</t>
  </si>
  <si>
    <t>11.14</t>
  </si>
  <si>
    <t>11.26</t>
  </si>
  <si>
    <t>1.61</t>
  </si>
  <si>
    <t>2.18</t>
  </si>
  <si>
    <t>Common Equity, 5 Yr. CAGR %</t>
  </si>
  <si>
    <t>25.45</t>
  </si>
  <si>
    <t>19.75</t>
  </si>
  <si>
    <t>-1.03</t>
  </si>
  <si>
    <t>-1.86</t>
  </si>
  <si>
    <t>-3.13</t>
  </si>
  <si>
    <t>-2.15</t>
  </si>
  <si>
    <t>Total Equity, 5 Yr. CAGR %</t>
  </si>
  <si>
    <t>7.56</t>
  </si>
  <si>
    <t>0.15</t>
  </si>
  <si>
    <t>-0.77</t>
  </si>
  <si>
    <t>-1.99</t>
  </si>
  <si>
    <t>-1.08</t>
  </si>
  <si>
    <t>2019</t>
  </si>
  <si>
    <t>2020</t>
  </si>
  <si>
    <t>2021</t>
  </si>
  <si>
    <t>2022</t>
  </si>
  <si>
    <t>2023</t>
  </si>
  <si>
    <t>2024</t>
  </si>
  <si>
    <t>2025</t>
  </si>
  <si>
    <t>2026</t>
  </si>
  <si>
    <t>Capitalization
                                    1</t>
  </si>
  <si>
    <t>23,269</t>
  </si>
  <si>
    <t>20,263</t>
  </si>
  <si>
    <t>25,387</t>
  </si>
  <si>
    <t>14,805</t>
  </si>
  <si>
    <t>15,803</t>
  </si>
  <si>
    <t>25,233</t>
  </si>
  <si>
    <t>-</t>
  </si>
  <si>
    <t>Change</t>
  </si>
  <si>
    <t>-12.92%</t>
  </si>
  <si>
    <t>25.29%</t>
  </si>
  <si>
    <t>-41.68%</t>
  </si>
  <si>
    <t>6.74%</t>
  </si>
  <si>
    <t>59.67%</t>
  </si>
  <si>
    <t>0%</t>
  </si>
  <si>
    <t>Enterprise Value (EV)
                                    1</t>
  </si>
  <si>
    <t>30,988</t>
  </si>
  <si>
    <t>24,514</t>
  </si>
  <si>
    <t>31,557</t>
  </si>
  <si>
    <t>18,702</t>
  </si>
  <si>
    <t>17,526</t>
  </si>
  <si>
    <t>23,917</t>
  </si>
  <si>
    <t>23,649</t>
  </si>
  <si>
    <t>19,705</t>
  </si>
  <si>
    <t>-20.89%</t>
  </si>
  <si>
    <t>28.73%</t>
  </si>
  <si>
    <t>-40.74%</t>
  </si>
  <si>
    <t>-6.29%</t>
  </si>
  <si>
    <t>36.47%</t>
  </si>
  <si>
    <t>-1.12%</t>
  </si>
  <si>
    <t>-16.68%</t>
  </si>
  <si>
    <t>P/E ratio</t>
  </si>
  <si>
    <t>6.48x</t>
  </si>
  <si>
    <t>15.3x</t>
  </si>
  <si>
    <t>6.32x</t>
  </si>
  <si>
    <t>5.34x</t>
  </si>
  <si>
    <t>7.36x</t>
  </si>
  <si>
    <t>7.76x</t>
  </si>
  <si>
    <t>9.33x</t>
  </si>
  <si>
    <t>8.1x</t>
  </si>
  <si>
    <t>PBR</t>
  </si>
  <si>
    <t>1.54x</t>
  </si>
  <si>
    <t>1.69x</t>
  </si>
  <si>
    <t>1.89x</t>
  </si>
  <si>
    <t>1.19x</t>
  </si>
  <si>
    <t>1.18x</t>
  </si>
  <si>
    <t>1.65x</t>
  </si>
  <si>
    <t>1.47x</t>
  </si>
  <si>
    <t>1.32x</t>
  </si>
  <si>
    <t>PEG</t>
  </si>
  <si>
    <t>-0.3x</t>
  </si>
  <si>
    <t>0x</t>
  </si>
  <si>
    <t>-0.5x</t>
  </si>
  <si>
    <t>0.1x</t>
  </si>
  <si>
    <t>-0.6x</t>
  </si>
  <si>
    <t>0.5x</t>
  </si>
  <si>
    <t>Capitalization / Revenue</t>
  </si>
  <si>
    <t>1.75x</t>
  </si>
  <si>
    <t>1.82x</t>
  </si>
  <si>
    <t>2.49x</t>
  </si>
  <si>
    <t>1.27x</t>
  </si>
  <si>
    <t>1.16x</t>
  </si>
  <si>
    <t>1.6x</t>
  </si>
  <si>
    <t>1.63x</t>
  </si>
  <si>
    <t>1.56x</t>
  </si>
  <si>
    <t>EV / Revenue</t>
  </si>
  <si>
    <t>2.33x</t>
  </si>
  <si>
    <t>2.2x</t>
  </si>
  <si>
    <t>3.1x</t>
  </si>
  <si>
    <t>1.29x</t>
  </si>
  <si>
    <t>1.52x</t>
  </si>
  <si>
    <t>1.22x</t>
  </si>
  <si>
    <t>EV / EBITDA</t>
  </si>
  <si>
    <t>EV / EBIT</t>
  </si>
  <si>
    <t>3.42x</t>
  </si>
  <si>
    <t>3.45x</t>
  </si>
  <si>
    <t>5.07x</t>
  </si>
  <si>
    <t>2.55x</t>
  </si>
  <si>
    <t>1.98x</t>
  </si>
  <si>
    <t>2.31x</t>
  </si>
  <si>
    <t>1.84x</t>
  </si>
  <si>
    <t>EV / FCF</t>
  </si>
  <si>
    <t>FCF Yield</t>
  </si>
  <si>
    <t>Dividend per Share
                                    2</t>
  </si>
  <si>
    <t>1.002</t>
  </si>
  <si>
    <t>1.053</t>
  </si>
  <si>
    <t>1.155</t>
  </si>
  <si>
    <t>Rate of return</t>
  </si>
  <si>
    <t>2.39%</t>
  </si>
  <si>
    <t>2.54%</t>
  </si>
  <si>
    <t>1.9%</t>
  </si>
  <si>
    <t>2.74%</t>
  </si>
  <si>
    <t>2.51%</t>
  </si>
  <si>
    <t>1.55%</t>
  </si>
  <si>
    <t>1.62%</t>
  </si>
  <si>
    <t>1.78%</t>
  </si>
  <si>
    <t>EPS
                                    2</t>
  </si>
  <si>
    <t>8.357</t>
  </si>
  <si>
    <t>6.945</t>
  </si>
  <si>
    <t>8.001</t>
  </si>
  <si>
    <t>Distribution rate</t>
  </si>
  <si>
    <t>15.5%</t>
  </si>
  <si>
    <t>38.8%</t>
  </si>
  <si>
    <t>12%</t>
  </si>
  <si>
    <t>14.6%</t>
  </si>
  <si>
    <t>18.5%</t>
  </si>
  <si>
    <t>15.2%</t>
  </si>
  <si>
    <t>14.4%</t>
  </si>
  <si>
    <t>Net sales
                                    1</t>
  </si>
  <si>
    <t>13,312</t>
  </si>
  <si>
    <t>11,162</t>
  </si>
  <si>
    <t>10,192</t>
  </si>
  <si>
    <t>11,674</t>
  </si>
  <si>
    <t>13,627</t>
  </si>
  <si>
    <t>15,725</t>
  </si>
  <si>
    <t>15,508</t>
  </si>
  <si>
    <t>16,198</t>
  </si>
  <si>
    <t>EBITDA</t>
  </si>
  <si>
    <t>EBIT
                                    1</t>
  </si>
  <si>
    <t>9,067</t>
  </si>
  <si>
    <t>7,107</t>
  </si>
  <si>
    <t>6,229</t>
  </si>
  <si>
    <t>7,337</t>
  </si>
  <si>
    <t>8,869</t>
  </si>
  <si>
    <t>10,854</t>
  </si>
  <si>
    <t>10,228</t>
  </si>
  <si>
    <t>10,721</t>
  </si>
  <si>
    <t>Net income
                                    1</t>
  </si>
  <si>
    <t>3,747</t>
  </si>
  <si>
    <t>1,343</t>
  </si>
  <si>
    <t>4,179</t>
  </si>
  <si>
    <t>2,974</t>
  </si>
  <si>
    <t>2,196</t>
  </si>
  <si>
    <t>3,340</t>
  </si>
  <si>
    <t>2,612</t>
  </si>
  <si>
    <t>2,975</t>
  </si>
  <si>
    <t>Net Debt
                                    1</t>
  </si>
  <si>
    <t>7,719</t>
  </si>
  <si>
    <t>4,251</t>
  </si>
  <si>
    <t>6,170</t>
  </si>
  <si>
    <t>3,897</t>
  </si>
  <si>
    <t>1,723</t>
  </si>
  <si>
    <t>-1,316</t>
  </si>
  <si>
    <t>-1,584</t>
  </si>
  <si>
    <t>-5,528</t>
  </si>
  <si>
    <t>Reference price
                                    2</t>
  </si>
  <si>
    <t>36.01</t>
  </si>
  <si>
    <t>34.71</t>
  </si>
  <si>
    <t>46.39</t>
  </si>
  <si>
    <t>38.19</t>
  </si>
  <si>
    <t>64.81</t>
  </si>
  <si>
    <t>Nbr of stocks (in thousands)</t>
  </si>
  <si>
    <t>646,193</t>
  </si>
  <si>
    <t>583,792</t>
  </si>
  <si>
    <t>547,259</t>
  </si>
  <si>
    <t>450,541</t>
  </si>
  <si>
    <t>413,804</t>
  </si>
  <si>
    <t>389,344</t>
  </si>
  <si>
    <t>Announcement Date</t>
  </si>
  <si>
    <t>1/24/20</t>
  </si>
  <si>
    <t>1/29/21</t>
  </si>
  <si>
    <t>1/28/22</t>
  </si>
  <si>
    <t>1/23/23</t>
  </si>
  <si>
    <t>1/23/24</t>
  </si>
  <si>
    <t>address1</t>
  </si>
  <si>
    <t>777 Long Ridge Road</t>
  </si>
  <si>
    <t>city</t>
  </si>
  <si>
    <t>Stamford</t>
  </si>
  <si>
    <t>state</t>
  </si>
  <si>
    <t>CT</t>
  </si>
  <si>
    <t>zip</t>
  </si>
  <si>
    <t>06902</t>
  </si>
  <si>
    <t>country</t>
  </si>
  <si>
    <t>phone</t>
  </si>
  <si>
    <t>203 585 2400</t>
  </si>
  <si>
    <t>website</t>
  </si>
  <si>
    <t>https://www.synchrony.com</t>
  </si>
  <si>
    <t>industry</t>
  </si>
  <si>
    <t>Credit Services</t>
  </si>
  <si>
    <t>industryKey</t>
  </si>
  <si>
    <t>credit-services</t>
  </si>
  <si>
    <t>industryDisp</t>
  </si>
  <si>
    <t>sector</t>
  </si>
  <si>
    <t>Financial Services</t>
  </si>
  <si>
    <t>sectorKey</t>
  </si>
  <si>
    <t>financial-services</t>
  </si>
  <si>
    <t>sectorDisp</t>
  </si>
  <si>
    <t>longBusinessSummary</t>
  </si>
  <si>
    <t>Synchrony Financial, together with its subsidiaries, operates as a consumer financial services company in the United States. It provides credit products, such as credit cards, commercial credit products, and consumer installment loans. The company also offers private label credit cards, dual co-brand and general purpose credit cards, short- and long-term installment loans, and consumer banking products; and deposit products, including certificates of deposit, individual retirement accounts, money market accounts, and savings accounts, and sweep and affinity deposits, as well as accepts deposits through third-party securities brokerage firms. In addition, it provides debt cancellation products to its credit card customers through online, mobile, and direct mail; and healthcare payments and financing solutions under the CareCredit and Walgreens brands; payments and financing solutions in the apparel, specialty retail, outdoor, music, and luxury industries, such as American Eagle, Dick's Sporting Goods, Guitar Center, Kawasaki, Pandora, Polaris, Suzuki, and Sweetwater. The company offers its credit products through programs established with a group of national and regional retailers, local merchants, manufacturers, buying groups, industry associations, and healthcare service providers; and deposit products through various channels, such as digital and print. It serves digital, health and wellness, retail, home, auto, telecommunications, jewelry, pets, and other industries. The company was founded in 1932 and is headquartered in Stamford, Connecticut.</t>
  </si>
  <si>
    <t>fullTimeEmployees</t>
  </si>
  <si>
    <t>companyOfficers</t>
  </si>
  <si>
    <t>[{'maxAge': 1, 'name': 'Mr. Brian D. Doubles', 'age': 48, 'title': 'President, CEO &amp; Director', 'yearBorn': 1976, 'fiscalYear': 2023, 'totalPay': 5625652, 'exercisedValue': 0, 'unexercisedValue': 1609190}, {'maxAge': 1, 'name': 'Mr. Brian J. Wenzel Sr.', 'age': 55, 'title': 'Executive VP &amp; CFO', 'yearBorn': 1969, 'fiscalYear': 2023, 'totalPay': 2691710, 'exercisedValue': 0, 'unexercisedValue': 198210}, {'maxAge': 1, 'name': 'Ms. Carol D. Juel', 'age': 51, 'title': 'Executive VP and Chief Technology &amp; Operating Officer', 'yearBorn': 1973, 'fiscalYear': 2023, 'totalPay': 2713531, 'exercisedValue': 0, 'unexercisedValue': 390341}, {'maxAge': 1, 'name': 'Mr. Jonathan S. Mothner Esq.', 'age': 60, 'title': 'Executive VP &amp; Chief Risk and Legal Officer', 'yearBorn': 1964, 'fiscalYear': 2023, 'totalPay': 2731477, 'exercisedValue': 0, 'unexercisedValue': 518853}, {'maxAge': 1, 'name': 'Mr. Curtis  Howse', 'age': 60, 'title': 'Executive VP and CEO of Home &amp; Auto', 'yearBorn': 1964, 'fiscalYear': 2023, 'totalPay': 2167746, 'exercisedValue': 0, 'unexercisedValue': 100045}, {'maxAge': 1, 'name': 'Ms. Amy  Tiliakos', 'age': 42, 'title': 'Senior VP, Chief Accounting Officer &amp; Controller', 'yearBorn': 1982, 'fiscalYear': 2023, 'exercisedValue': 0, 'unexercisedValue': 0}, {'maxAge': 1, 'name': 'Ms. Kathryn Harmon Miller', 'title': 'Senior Vice President of Investor Relations', 'fiscalYear': 2023, 'exercisedValue': 0, 'unexercisedValue': 0}, {'maxAge': 1, 'name': 'Mr. DJ  Casto', 'title': 'Executive VP &amp; Chief Human Resources Officer', 'fiscalYear': 2023, 'exercisedValue': 0, 'unexercisedValue': 0}, {'maxAge': 1, 'name': 'Mr. Bart  Schaller', 'age': 54, 'title': 'Executive VP &amp; CEO of Digital', 'yearBorn': 1970, 'fiscalYear': 2023, 'exercisedValue': 0, 'unexercisedValue': 0}, {'maxAge': 1, 'name': 'Mr. Alberto  Casellas', 'age': 57, 'title': 'Executive VP and CEO of Health &amp; Wellness', 'yearBorn': 1967, 'fiscalYear': 2023, 'totalPay': 1649018, 'exercisedValue': 0, 'unexercisedValue': 538123}]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</si>
  <si>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</si>
  <si>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</si>
  <si>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</si>
  <si>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</si>
  <si>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</si>
  <si>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</si>
  <si>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</si>
  <si>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</si>
  <si>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</si>
  <si>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</si>
  <si>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</si>
  <si>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</si>
  <si>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</si>
  <si>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</si>
  <si>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</si>
  <si>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</si>
  <si>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</si>
  <si>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</si>
  <si>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</si>
  <si>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</si>
  <si>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</si>
  <si>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</si>
  <si>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</si>
  <si>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</si>
  <si>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</si>
  <si>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</si>
  <si>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</si>
  <si>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</si>
  <si>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</si>
  <si>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</si>
  <si>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</si>
  <si>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</si>
  <si>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</si>
  <si>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</si>
  <si>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</si>
  <si>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</si>
  <si>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</si>
  <si>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</si>
  <si>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</si>
  <si>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</si>
  <si>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</si>
  <si>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</si>
  <si>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</si>
  <si>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</si>
  <si>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</si>
  <si>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</si>
  <si>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</si>
  <si>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</si>
  <si>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</si>
  <si>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</si>
  <si>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</si>
  <si>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</si>
  <si>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</si>
  <si>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</si>
  <si>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</si>
  <si>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</si>
  <si>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</si>
  <si>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</si>
  <si>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</si>
  <si>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</si>
  <si>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</si>
  <si>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</si>
  <si>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</si>
  <si>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</si>
  <si>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</si>
  <si>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</si>
  <si>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</si>
  <si>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</si>
  <si>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</si>
  <si>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</si>
  <si>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</si>
  <si>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</si>
  <si>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</si>
  <si>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</si>
  <si>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</si>
  <si>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</si>
  <si>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</si>
  <si>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</si>
  <si>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</si>
  <si>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Synchrony Financial</t>
  </si>
  <si>
    <t>longName</t>
  </si>
  <si>
    <t>firstTradeDateEpochUtc</t>
  </si>
  <si>
    <t>timeZoneFullName</t>
  </si>
  <si>
    <t>America/New_York</t>
  </si>
  <si>
    <t>timeZoneShortName</t>
  </si>
  <si>
    <t>EST</t>
  </si>
  <si>
    <t>uuid</t>
  </si>
  <si>
    <t>9d8744fb-a186-3d5c-997b-e6eb37ad99bb</t>
  </si>
  <si>
    <t>messageBoardId</t>
  </si>
  <si>
    <t>finmb_260334235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</si>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</sst>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nchro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65.68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2.5720064E10</v>
      </c>
      <c r="C8" s="2"/>
      <c r="D8" s="2"/>
      <c r="E8" s="2"/>
      <c r="F8" s="2"/>
      <c r="G8" s="2"/>
      <c r="H8" s="2"/>
      <c r="I8" s="2"/>
      <c r="J8" s="2"/>
      <c r="K8" s="2"/>
      <c r="L8" s="2"/>
      <c r="M8" s="2"/>
      <c r="N8" s="2"/>
      <c r="O8" s="2"/>
      <c r="P8" s="2"/>
      <c r="Q8" s="2"/>
      <c r="R8" s="2"/>
      <c r="S8" s="2"/>
      <c r="T8" s="2"/>
      <c r="U8" s="2"/>
      <c r="V8" s="2"/>
      <c r="W8" s="2"/>
      <c r="X8" s="2"/>
      <c r="Y8" s="2"/>
      <c r="Z8" s="2"/>
    </row>
    <row r="9">
      <c r="A9" s="1" t="s">
        <v>14</v>
      </c>
      <c r="B9" s="1">
        <v>37.916</v>
      </c>
      <c r="C9" s="2"/>
      <c r="D9" s="2"/>
      <c r="E9" s="2"/>
      <c r="F9" s="2"/>
      <c r="G9" s="2"/>
      <c r="H9" s="2"/>
      <c r="I9" s="2"/>
      <c r="J9" s="2"/>
      <c r="K9" s="2"/>
      <c r="L9" s="2"/>
      <c r="M9" s="2"/>
      <c r="N9" s="2"/>
      <c r="O9" s="2"/>
      <c r="P9" s="2"/>
      <c r="Q9" s="2"/>
      <c r="R9" s="2"/>
      <c r="S9" s="2"/>
      <c r="T9" s="2"/>
      <c r="U9" s="2"/>
      <c r="V9" s="2"/>
      <c r="W9" s="2"/>
      <c r="X9" s="2"/>
      <c r="Y9" s="2"/>
      <c r="Z9" s="2"/>
    </row>
    <row r="10">
      <c r="A10" s="1" t="s">
        <v>15</v>
      </c>
      <c r="B10" s="1">
        <v>9.6551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2110.0</v>
      </c>
      <c r="C2" s="1">
        <v>2210.0</v>
      </c>
      <c r="D2" s="1">
        <v>2250.0</v>
      </c>
      <c r="E2" s="1">
        <v>1940.0</v>
      </c>
      <c r="F2" s="1">
        <v>2790.0</v>
      </c>
      <c r="G2" s="1">
        <v>3750.0</v>
      </c>
      <c r="H2" s="1">
        <v>1380.0</v>
      </c>
      <c r="I2" s="1">
        <v>4220.0</v>
      </c>
      <c r="J2" s="1">
        <v>3020.0</v>
      </c>
      <c r="K2" s="1">
        <v>2240.0</v>
      </c>
      <c r="L2" s="2"/>
      <c r="M2" s="2"/>
      <c r="N2" s="2"/>
      <c r="O2" s="2"/>
      <c r="P2" s="2"/>
      <c r="Q2" s="2"/>
      <c r="R2" s="2"/>
      <c r="S2" s="2"/>
      <c r="T2" s="2"/>
      <c r="U2" s="2"/>
      <c r="V2" s="2"/>
      <c r="W2" s="2"/>
      <c r="X2" s="2"/>
      <c r="Y2" s="2"/>
      <c r="Z2" s="2"/>
    </row>
    <row r="3">
      <c r="A3" s="1" t="s">
        <v>24</v>
      </c>
      <c r="B3" s="1">
        <v>22.0</v>
      </c>
      <c r="C3" s="1">
        <v>27.0</v>
      </c>
      <c r="D3" s="1">
        <v>45.0</v>
      </c>
      <c r="E3" s="1">
        <v>58.0</v>
      </c>
      <c r="F3" s="1">
        <v>62.0</v>
      </c>
      <c r="G3" s="1">
        <v>66.0</v>
      </c>
      <c r="H3" s="1">
        <v>56.0</v>
      </c>
      <c r="I3" s="1">
        <v>51.0</v>
      </c>
      <c r="J3" s="1">
        <v>57.0</v>
      </c>
      <c r="K3" s="1">
        <v>164.0</v>
      </c>
      <c r="L3" s="2"/>
      <c r="M3" s="2"/>
      <c r="N3" s="2"/>
      <c r="O3" s="2"/>
      <c r="P3" s="2"/>
      <c r="Q3" s="2"/>
      <c r="R3" s="2"/>
      <c r="S3" s="2"/>
      <c r="T3" s="2"/>
      <c r="U3" s="2"/>
      <c r="V3" s="2"/>
      <c r="W3" s="2"/>
      <c r="X3" s="2"/>
      <c r="Y3" s="2"/>
      <c r="Z3" s="2"/>
    </row>
    <row r="4">
      <c r="A4" s="1" t="s">
        <v>25</v>
      </c>
      <c r="B4" s="1">
        <v>109.0</v>
      </c>
      <c r="C4" s="1">
        <v>147.0</v>
      </c>
      <c r="D4" s="1">
        <v>174.0</v>
      </c>
      <c r="E4" s="1">
        <v>196.0</v>
      </c>
      <c r="F4" s="1">
        <v>240.0</v>
      </c>
      <c r="G4" s="1">
        <v>301.0</v>
      </c>
      <c r="H4" s="1">
        <v>327.0</v>
      </c>
      <c r="I4" s="1">
        <v>339.0</v>
      </c>
      <c r="J4" s="1">
        <v>362.0</v>
      </c>
      <c r="K4" s="1">
        <v>294.0</v>
      </c>
      <c r="L4" s="2"/>
      <c r="M4" s="2"/>
      <c r="N4" s="2"/>
      <c r="O4" s="2"/>
      <c r="P4" s="2"/>
      <c r="Q4" s="2"/>
      <c r="R4" s="2"/>
      <c r="S4" s="2"/>
      <c r="T4" s="2"/>
      <c r="U4" s="2"/>
      <c r="V4" s="2"/>
      <c r="W4" s="2"/>
      <c r="X4" s="2"/>
      <c r="Y4" s="2"/>
      <c r="Z4" s="2"/>
    </row>
    <row r="5">
      <c r="A5" s="1" t="s">
        <v>26</v>
      </c>
      <c r="B5" s="1">
        <v>131.0</v>
      </c>
      <c r="C5" s="1">
        <v>174.0</v>
      </c>
      <c r="D5" s="1">
        <v>219.0</v>
      </c>
      <c r="E5" s="1">
        <v>254.0</v>
      </c>
      <c r="F5" s="1">
        <v>302.0</v>
      </c>
      <c r="G5" s="1">
        <v>367.0</v>
      </c>
      <c r="H5" s="1">
        <v>383.0</v>
      </c>
      <c r="I5" s="1">
        <v>390.0</v>
      </c>
      <c r="J5" s="1">
        <v>419.0</v>
      </c>
      <c r="K5" s="1">
        <v>458.0</v>
      </c>
      <c r="L5" s="2"/>
      <c r="M5" s="2"/>
      <c r="N5" s="2"/>
      <c r="O5" s="2"/>
      <c r="P5" s="2"/>
      <c r="Q5" s="2"/>
      <c r="R5" s="2"/>
      <c r="S5" s="2"/>
      <c r="T5" s="2"/>
      <c r="U5" s="2"/>
      <c r="V5" s="2"/>
      <c r="W5" s="2"/>
      <c r="X5" s="2"/>
      <c r="Y5" s="2"/>
      <c r="Z5" s="2"/>
    </row>
    <row r="6">
      <c r="A6" s="1" t="s">
        <v>27</v>
      </c>
      <c r="B6" s="1">
        <v>2920.0</v>
      </c>
      <c r="C6" s="1">
        <v>2950.0</v>
      </c>
      <c r="D6" s="1">
        <v>3990.0</v>
      </c>
      <c r="E6" s="1">
        <v>5300.0</v>
      </c>
      <c r="F6" s="1">
        <v>5540.0</v>
      </c>
      <c r="G6" s="1">
        <v>4180.0</v>
      </c>
      <c r="H6" s="1">
        <v>5310.0</v>
      </c>
      <c r="I6" s="1">
        <v>726.0</v>
      </c>
      <c r="J6" s="1">
        <v>3380.0</v>
      </c>
      <c r="K6" s="1">
        <v>5960.0</v>
      </c>
      <c r="L6" s="2"/>
      <c r="M6" s="2"/>
      <c r="N6" s="2"/>
      <c r="O6" s="2"/>
      <c r="P6" s="2"/>
      <c r="Q6" s="2"/>
      <c r="R6" s="2"/>
      <c r="S6" s="2"/>
      <c r="T6" s="2"/>
      <c r="U6" s="2"/>
      <c r="V6" s="2"/>
      <c r="W6" s="2"/>
      <c r="X6" s="2"/>
      <c r="Y6" s="2"/>
      <c r="Z6" s="2"/>
    </row>
    <row r="7">
      <c r="A7" s="1" t="s">
        <v>28</v>
      </c>
      <c r="B7" s="1">
        <v>68.0</v>
      </c>
      <c r="C7" s="1">
        <v>-163.0</v>
      </c>
      <c r="D7" s="1">
        <v>-429.0</v>
      </c>
      <c r="E7" s="1">
        <v>-298.0</v>
      </c>
      <c r="F7" s="1">
        <v>-280.0</v>
      </c>
      <c r="G7" s="1">
        <v>-391.0</v>
      </c>
      <c r="H7" s="1">
        <v>339.0</v>
      </c>
      <c r="I7" s="1">
        <v>424.0</v>
      </c>
      <c r="J7" s="1">
        <v>-197.0</v>
      </c>
      <c r="K7" s="1">
        <v>-645.0</v>
      </c>
      <c r="L7" s="2"/>
      <c r="M7" s="2"/>
      <c r="N7" s="2"/>
      <c r="O7" s="2"/>
      <c r="P7" s="2"/>
      <c r="Q7" s="2"/>
      <c r="R7" s="2"/>
      <c r="S7" s="2"/>
      <c r="T7" s="2"/>
      <c r="U7" s="2"/>
      <c r="V7" s="2"/>
      <c r="W7" s="2"/>
      <c r="X7" s="2"/>
      <c r="Y7" s="2"/>
      <c r="Z7" s="2"/>
    </row>
    <row r="8">
      <c r="A8" s="1" t="s">
        <v>29</v>
      </c>
      <c r="B8" s="1">
        <v>24.0</v>
      </c>
      <c r="C8" s="1">
        <v>873.0</v>
      </c>
      <c r="D8" s="1">
        <v>-118.0</v>
      </c>
      <c r="E8" s="1">
        <v>695.0</v>
      </c>
      <c r="F8" s="1">
        <v>437.0</v>
      </c>
      <c r="G8" s="1">
        <v>456.0</v>
      </c>
      <c r="H8" s="1">
        <v>-48.0</v>
      </c>
      <c r="I8" s="1">
        <v>597.0</v>
      </c>
      <c r="J8" s="1">
        <v>-72.0</v>
      </c>
      <c r="K8" s="1">
        <v>300.0</v>
      </c>
      <c r="L8" s="2"/>
      <c r="M8" s="2"/>
      <c r="N8" s="2"/>
      <c r="O8" s="2"/>
      <c r="P8" s="2"/>
      <c r="Q8" s="2"/>
      <c r="R8" s="2"/>
      <c r="S8" s="2"/>
      <c r="T8" s="2"/>
      <c r="U8" s="2"/>
      <c r="V8" s="2"/>
      <c r="W8" s="2"/>
      <c r="X8" s="2"/>
      <c r="Y8" s="2"/>
      <c r="Z8" s="2"/>
    </row>
    <row r="9">
      <c r="A9" s="1" t="s">
        <v>30</v>
      </c>
      <c r="B9" s="1">
        <v>91.0</v>
      </c>
      <c r="C9" s="1">
        <v>134.0</v>
      </c>
      <c r="D9" s="1">
        <v>914.0</v>
      </c>
      <c r="E9" s="1">
        <v>1030.0</v>
      </c>
      <c r="F9" s="1">
        <v>548.0</v>
      </c>
      <c r="G9" s="1">
        <v>631.0</v>
      </c>
      <c r="H9" s="1">
        <v>118.0</v>
      </c>
      <c r="I9" s="1">
        <v>741.0</v>
      </c>
      <c r="J9" s="1">
        <v>153.0</v>
      </c>
      <c r="K9" s="1">
        <v>277.0</v>
      </c>
      <c r="L9" s="2"/>
      <c r="M9" s="2"/>
      <c r="N9" s="2"/>
      <c r="O9" s="2"/>
      <c r="P9" s="2"/>
      <c r="Q9" s="2"/>
      <c r="R9" s="2"/>
      <c r="S9" s="2"/>
      <c r="T9" s="2"/>
      <c r="U9" s="2"/>
      <c r="V9" s="2"/>
      <c r="W9" s="2"/>
      <c r="X9" s="2"/>
      <c r="Y9" s="2"/>
      <c r="Z9" s="2"/>
    </row>
    <row r="10">
      <c r="A10" s="1" t="s">
        <v>31</v>
      </c>
      <c r="B10" s="1">
        <v>5340.0</v>
      </c>
      <c r="C10" s="1">
        <v>6180.0</v>
      </c>
      <c r="D10" s="1">
        <v>6820.0</v>
      </c>
      <c r="E10" s="1">
        <v>8920.0</v>
      </c>
      <c r="F10" s="1">
        <v>9340.0</v>
      </c>
      <c r="G10" s="1">
        <v>8990.0</v>
      </c>
      <c r="H10" s="1">
        <v>7490.0</v>
      </c>
      <c r="I10" s="1">
        <v>7100.0</v>
      </c>
      <c r="J10" s="1">
        <v>6690.0</v>
      </c>
      <c r="K10" s="1">
        <v>8590.0</v>
      </c>
      <c r="L10" s="2"/>
      <c r="M10" s="2"/>
      <c r="N10" s="2"/>
      <c r="O10" s="2"/>
      <c r="P10" s="2"/>
      <c r="Q10" s="2"/>
      <c r="R10" s="2"/>
      <c r="S10" s="2"/>
      <c r="T10" s="2"/>
      <c r="U10" s="2"/>
      <c r="V10" s="2"/>
      <c r="W10" s="2"/>
      <c r="X10" s="2"/>
      <c r="Y10" s="2"/>
      <c r="Z10" s="2"/>
    </row>
    <row r="11">
      <c r="A11" s="1" t="s">
        <v>32</v>
      </c>
      <c r="B11" s="1">
        <v>-1350.0</v>
      </c>
      <c r="C11" s="1">
        <v>-1560.0</v>
      </c>
      <c r="D11" s="1">
        <v>-2000.0</v>
      </c>
      <c r="E11" s="1">
        <v>603.0</v>
      </c>
      <c r="F11" s="1">
        <v>-1600.0</v>
      </c>
      <c r="G11" s="1">
        <v>229.0</v>
      </c>
      <c r="H11" s="1">
        <v>-1530.0</v>
      </c>
      <c r="I11" s="1">
        <v>2090.0</v>
      </c>
      <c r="J11" s="1">
        <v>118.0</v>
      </c>
      <c r="K11" s="1">
        <v>1390.0</v>
      </c>
      <c r="L11" s="2"/>
      <c r="M11" s="2"/>
      <c r="N11" s="2"/>
      <c r="O11" s="2"/>
      <c r="P11" s="2"/>
      <c r="Q11" s="2"/>
      <c r="R11" s="2"/>
      <c r="S11" s="2"/>
      <c r="T11" s="2"/>
      <c r="U11" s="2"/>
      <c r="V11" s="2"/>
      <c r="W11" s="2"/>
      <c r="X11" s="2"/>
      <c r="Y11" s="2"/>
      <c r="Z11" s="2"/>
    </row>
    <row r="12">
      <c r="A12" s="1" t="s">
        <v>33</v>
      </c>
      <c r="B12" s="1">
        <v>-7240.0</v>
      </c>
      <c r="C12" s="1">
        <v>-9510.0</v>
      </c>
      <c r="D12" s="1">
        <v>-11150.0</v>
      </c>
      <c r="E12" s="1">
        <v>-9670.0</v>
      </c>
      <c r="F12" s="1">
        <v>-16630.0</v>
      </c>
      <c r="G12" s="1">
        <v>98.0</v>
      </c>
      <c r="H12" s="1">
        <v>1420.0</v>
      </c>
      <c r="I12" s="1">
        <v>-6360.0</v>
      </c>
      <c r="J12" s="1">
        <v>-9800.0</v>
      </c>
      <c r="K12" s="1">
        <v>-14900.0</v>
      </c>
      <c r="L12" s="2"/>
      <c r="M12" s="2"/>
      <c r="N12" s="2"/>
      <c r="O12" s="2"/>
      <c r="P12" s="2"/>
      <c r="Q12" s="2"/>
      <c r="R12" s="2"/>
      <c r="S12" s="2"/>
      <c r="T12" s="2"/>
      <c r="U12" s="2"/>
      <c r="V12" s="2"/>
      <c r="W12" s="2"/>
      <c r="X12" s="2"/>
      <c r="Y12" s="2"/>
      <c r="Z12" s="2"/>
    </row>
    <row r="13">
      <c r="A13" s="1" t="s">
        <v>34</v>
      </c>
      <c r="B13" s="1">
        <v>-1470.0</v>
      </c>
      <c r="C13" s="1">
        <v>272.0</v>
      </c>
      <c r="D13" s="1">
        <v>-174.0</v>
      </c>
      <c r="E13" s="1">
        <v>-342.0</v>
      </c>
      <c r="F13" s="1">
        <v>-802.0</v>
      </c>
      <c r="G13" s="1">
        <v>-588.0</v>
      </c>
      <c r="H13" s="1">
        <v>-390.0</v>
      </c>
      <c r="I13" s="1">
        <v>-549.0</v>
      </c>
      <c r="J13" s="1">
        <v>-549.0</v>
      </c>
      <c r="K13" s="1">
        <v>-722.0</v>
      </c>
      <c r="L13" s="2"/>
      <c r="M13" s="2"/>
      <c r="N13" s="2"/>
      <c r="O13" s="2"/>
      <c r="P13" s="2"/>
      <c r="Q13" s="2"/>
      <c r="R13" s="2"/>
      <c r="S13" s="2"/>
      <c r="T13" s="2"/>
      <c r="U13" s="2"/>
      <c r="V13" s="2"/>
      <c r="W13" s="2"/>
      <c r="X13" s="2"/>
      <c r="Y13" s="2"/>
      <c r="Z13" s="2"/>
    </row>
    <row r="14">
      <c r="A14" s="1" t="s">
        <v>35</v>
      </c>
      <c r="B14" s="1">
        <v>-10070.0</v>
      </c>
      <c r="C14" s="1">
        <v>-10800.0</v>
      </c>
      <c r="D14" s="1">
        <v>-13320.0</v>
      </c>
      <c r="E14" s="1">
        <v>-9410.0</v>
      </c>
      <c r="F14" s="1">
        <v>-19040.0</v>
      </c>
      <c r="G14" s="1">
        <v>-261.0</v>
      </c>
      <c r="H14" s="1">
        <v>-498.0</v>
      </c>
      <c r="I14" s="1">
        <v>-4810.0</v>
      </c>
      <c r="J14" s="1">
        <v>-10230.0</v>
      </c>
      <c r="K14" s="1">
        <v>-14230.0</v>
      </c>
      <c r="L14" s="2"/>
      <c r="M14" s="2"/>
      <c r="N14" s="2"/>
      <c r="O14" s="2"/>
      <c r="P14" s="2"/>
      <c r="Q14" s="2"/>
      <c r="R14" s="2"/>
      <c r="S14" s="2"/>
      <c r="T14" s="2"/>
      <c r="U14" s="2"/>
      <c r="V14" s="2"/>
      <c r="W14" s="2"/>
      <c r="X14" s="2"/>
      <c r="Y14" s="2"/>
      <c r="Z14" s="2"/>
    </row>
    <row r="15">
      <c r="A15" s="1" t="s">
        <v>36</v>
      </c>
      <c r="B15" s="1">
        <v>19130.0</v>
      </c>
      <c r="C15" s="1">
        <v>6880.0</v>
      </c>
      <c r="D15" s="1">
        <v>4980.0</v>
      </c>
      <c r="E15" s="1">
        <v>6040.0</v>
      </c>
      <c r="F15" s="1">
        <v>6340.0</v>
      </c>
      <c r="G15" s="1">
        <v>5330.0</v>
      </c>
      <c r="H15" s="1">
        <v>675.0</v>
      </c>
      <c r="I15" s="1">
        <v>3100.0</v>
      </c>
      <c r="J15" s="1">
        <v>4960.0</v>
      </c>
      <c r="K15" s="1">
        <v>3030.0</v>
      </c>
      <c r="L15" s="2"/>
      <c r="M15" s="2"/>
      <c r="N15" s="2"/>
      <c r="O15" s="2"/>
      <c r="P15" s="2"/>
      <c r="Q15" s="2"/>
      <c r="R15" s="2"/>
      <c r="S15" s="2"/>
      <c r="T15" s="2"/>
      <c r="U15" s="2"/>
      <c r="V15" s="2"/>
      <c r="W15" s="2"/>
      <c r="X15" s="2"/>
      <c r="Y15" s="2"/>
      <c r="Z15" s="2"/>
    </row>
    <row r="16">
      <c r="A16" s="1" t="s">
        <v>37</v>
      </c>
      <c r="B16" s="1">
        <v>19130.0</v>
      </c>
      <c r="C16" s="1">
        <v>6880.0</v>
      </c>
      <c r="D16" s="1">
        <v>4980.0</v>
      </c>
      <c r="E16" s="1">
        <v>6040.0</v>
      </c>
      <c r="F16" s="1">
        <v>6340.0</v>
      </c>
      <c r="G16" s="1">
        <v>5330.0</v>
      </c>
      <c r="H16" s="1">
        <v>675.0</v>
      </c>
      <c r="I16" s="1">
        <v>3100.0</v>
      </c>
      <c r="J16" s="1">
        <v>4960.0</v>
      </c>
      <c r="K16" s="1">
        <v>3030.0</v>
      </c>
      <c r="L16" s="2"/>
      <c r="M16" s="2"/>
      <c r="N16" s="2"/>
      <c r="O16" s="2"/>
      <c r="P16" s="2"/>
      <c r="Q16" s="2"/>
      <c r="R16" s="2"/>
      <c r="S16" s="2"/>
      <c r="T16" s="2"/>
      <c r="U16" s="2"/>
      <c r="V16" s="2"/>
      <c r="W16" s="2"/>
      <c r="X16" s="2"/>
      <c r="Y16" s="2"/>
      <c r="Z16" s="2"/>
    </row>
    <row r="17">
      <c r="A17" s="1" t="s">
        <v>38</v>
      </c>
      <c r="B17" s="1">
        <v>-16090.0</v>
      </c>
      <c r="C17" s="1">
        <v>-9990.0</v>
      </c>
      <c r="D17" s="1">
        <v>-9150.0</v>
      </c>
      <c r="E17" s="1">
        <v>-5410.0</v>
      </c>
      <c r="F17" s="1">
        <v>-3160.0</v>
      </c>
      <c r="G17" s="1">
        <v>-9480.0</v>
      </c>
      <c r="H17" s="1">
        <v>-4780.0</v>
      </c>
      <c r="I17" s="1">
        <v>-4390.0</v>
      </c>
      <c r="J17" s="1">
        <v>-5280.0</v>
      </c>
      <c r="K17" s="1">
        <v>-1260.0</v>
      </c>
      <c r="L17" s="2"/>
      <c r="M17" s="2"/>
      <c r="N17" s="2"/>
      <c r="O17" s="2"/>
      <c r="P17" s="2"/>
      <c r="Q17" s="2"/>
      <c r="R17" s="2"/>
      <c r="S17" s="2"/>
      <c r="T17" s="2"/>
      <c r="U17" s="2"/>
      <c r="V17" s="2"/>
      <c r="W17" s="2"/>
      <c r="X17" s="2"/>
      <c r="Y17" s="2"/>
      <c r="Z17" s="2"/>
    </row>
    <row r="18">
      <c r="A18" s="1" t="s">
        <v>39</v>
      </c>
      <c r="B18" s="1">
        <v>-16090.0</v>
      </c>
      <c r="C18" s="1">
        <v>-9990.0</v>
      </c>
      <c r="D18" s="1">
        <v>-9150.0</v>
      </c>
      <c r="E18" s="1">
        <v>-5410.0</v>
      </c>
      <c r="F18" s="1">
        <v>-3160.0</v>
      </c>
      <c r="G18" s="1">
        <v>-9480.0</v>
      </c>
      <c r="H18" s="1">
        <v>-4780.0</v>
      </c>
      <c r="I18" s="1">
        <v>-4390.0</v>
      </c>
      <c r="J18" s="1">
        <v>-5280.0</v>
      </c>
      <c r="K18" s="1">
        <v>-1260.0</v>
      </c>
      <c r="L18" s="2"/>
      <c r="M18" s="2"/>
      <c r="N18" s="2"/>
      <c r="O18" s="2"/>
      <c r="P18" s="2"/>
      <c r="Q18" s="2"/>
      <c r="R18" s="2"/>
      <c r="S18" s="2"/>
      <c r="T18" s="2"/>
      <c r="U18" s="2"/>
      <c r="V18" s="2"/>
      <c r="W18" s="2"/>
      <c r="X18" s="2"/>
      <c r="Y18" s="2"/>
      <c r="Z18" s="2"/>
    </row>
    <row r="19">
      <c r="A19" s="1" t="s">
        <v>40</v>
      </c>
      <c r="B19" s="1">
        <v>2840.0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0.0</v>
      </c>
      <c r="C20" s="1">
        <v>0.0</v>
      </c>
      <c r="D20" s="1">
        <v>-476.0</v>
      </c>
      <c r="E20" s="1">
        <v>-1500.0</v>
      </c>
      <c r="F20" s="1">
        <v>-1870.0</v>
      </c>
      <c r="G20" s="1">
        <v>-3620.0</v>
      </c>
      <c r="H20" s="1">
        <v>-985.0</v>
      </c>
      <c r="I20" s="1">
        <v>-2880.0</v>
      </c>
      <c r="J20" s="1">
        <v>-3320.0</v>
      </c>
      <c r="K20" s="1">
        <v>-1110.0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v>
      </c>
      <c r="G21" s="1">
        <v>734.0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-214.0</v>
      </c>
      <c r="E22" s="1">
        <v>-446.0</v>
      </c>
      <c r="F22" s="1">
        <v>-534.0</v>
      </c>
      <c r="G22" s="1">
        <v>-581.0</v>
      </c>
      <c r="H22" s="1">
        <v>-520.0</v>
      </c>
      <c r="I22" s="1">
        <v>-500.0</v>
      </c>
      <c r="J22" s="1">
        <v>-434.0</v>
      </c>
      <c r="K22" s="1">
        <v>-406.0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-42.0</v>
      </c>
      <c r="I23" s="1">
        <v>-42.0</v>
      </c>
      <c r="J23" s="1">
        <v>-42.0</v>
      </c>
      <c r="K23" s="1">
        <v>-42.0</v>
      </c>
      <c r="L23" s="2"/>
      <c r="M23" s="2"/>
      <c r="N23" s="2"/>
      <c r="O23" s="2"/>
      <c r="P23" s="2"/>
      <c r="Q23" s="2"/>
      <c r="R23" s="2"/>
      <c r="S23" s="2"/>
      <c r="T23" s="2"/>
      <c r="U23" s="2"/>
      <c r="V23" s="2"/>
      <c r="W23" s="2"/>
      <c r="X23" s="2"/>
      <c r="Y23" s="2"/>
      <c r="Z23" s="2"/>
    </row>
    <row r="24" ht="15.75" customHeight="1">
      <c r="A24" s="1" t="s">
        <v>45</v>
      </c>
      <c r="B24" s="1">
        <v>0.0</v>
      </c>
      <c r="C24" s="1">
        <v>0.0</v>
      </c>
      <c r="D24" s="1">
        <v>-214.0</v>
      </c>
      <c r="E24" s="1">
        <v>-446.0</v>
      </c>
      <c r="F24" s="1">
        <v>-534.0</v>
      </c>
      <c r="G24" s="1">
        <v>-581.0</v>
      </c>
      <c r="H24" s="1">
        <v>-562.0</v>
      </c>
      <c r="I24" s="1">
        <v>-542.0</v>
      </c>
      <c r="J24" s="1">
        <v>-476.0</v>
      </c>
      <c r="K24" s="1">
        <v>-448.0</v>
      </c>
      <c r="L24" s="2"/>
      <c r="M24" s="2"/>
      <c r="N24" s="2"/>
      <c r="O24" s="2"/>
      <c r="P24" s="2"/>
      <c r="Q24" s="2"/>
      <c r="R24" s="2"/>
      <c r="S24" s="2"/>
      <c r="T24" s="2"/>
      <c r="U24" s="2"/>
      <c r="V24" s="2"/>
      <c r="W24" s="2"/>
      <c r="X24" s="2"/>
      <c r="Y24" s="2"/>
      <c r="Z24" s="2"/>
    </row>
    <row r="25" ht="15.75" customHeight="1">
      <c r="A25" s="1" t="s">
        <v>46</v>
      </c>
      <c r="B25" s="1">
        <v>9090.0</v>
      </c>
      <c r="C25" s="1">
        <v>8270.0</v>
      </c>
      <c r="D25" s="1">
        <v>8350.0</v>
      </c>
      <c r="E25" s="1">
        <v>4090.0</v>
      </c>
      <c r="F25" s="1">
        <v>7510.0</v>
      </c>
      <c r="G25" s="1">
        <v>1120.0</v>
      </c>
      <c r="H25" s="1">
        <v>-2370.0</v>
      </c>
      <c r="I25" s="1">
        <v>-534.0</v>
      </c>
      <c r="J25" s="1">
        <v>9450.0</v>
      </c>
      <c r="K25" s="1">
        <v>9440.0</v>
      </c>
      <c r="L25" s="2"/>
      <c r="M25" s="2"/>
      <c r="N25" s="2"/>
      <c r="O25" s="2"/>
      <c r="P25" s="2"/>
      <c r="Q25" s="2"/>
      <c r="R25" s="2"/>
      <c r="S25" s="2"/>
      <c r="T25" s="2"/>
      <c r="U25" s="2"/>
      <c r="V25" s="2"/>
      <c r="W25" s="2"/>
      <c r="X25" s="2"/>
      <c r="Y25" s="2"/>
      <c r="Z25" s="2"/>
    </row>
    <row r="26" ht="15.75" customHeight="1">
      <c r="A26" s="1" t="s">
        <v>47</v>
      </c>
      <c r="B26" s="1">
        <v>-738.0</v>
      </c>
      <c r="C26" s="1">
        <v>-40.0</v>
      </c>
      <c r="D26" s="1">
        <v>-5.0</v>
      </c>
      <c r="E26" s="1">
        <v>-5.0</v>
      </c>
      <c r="F26" s="1">
        <v>-34.0</v>
      </c>
      <c r="G26" s="1">
        <v>37.0</v>
      </c>
      <c r="H26" s="1">
        <v>-7.0</v>
      </c>
      <c r="I26" s="1">
        <v>29.0</v>
      </c>
      <c r="J26" s="1">
        <v>-44.0</v>
      </c>
      <c r="K26" s="1">
        <v>-22.0</v>
      </c>
      <c r="L26" s="2"/>
      <c r="M26" s="2"/>
      <c r="N26" s="2"/>
      <c r="O26" s="2"/>
      <c r="P26" s="2"/>
      <c r="Q26" s="2"/>
      <c r="R26" s="2"/>
      <c r="S26" s="2"/>
      <c r="T26" s="2"/>
      <c r="U26" s="2"/>
      <c r="V26" s="2"/>
      <c r="W26" s="2"/>
      <c r="X26" s="2"/>
      <c r="Y26" s="2"/>
      <c r="Z26" s="2"/>
    </row>
    <row r="27" ht="15.75" customHeight="1">
      <c r="A27" s="1" t="s">
        <v>48</v>
      </c>
      <c r="B27" s="1">
        <v>14240.0</v>
      </c>
      <c r="C27" s="1">
        <v>5120.0</v>
      </c>
      <c r="D27" s="1">
        <v>3490.0</v>
      </c>
      <c r="E27" s="1">
        <v>2780.0</v>
      </c>
      <c r="F27" s="1">
        <v>8250.0</v>
      </c>
      <c r="G27" s="1">
        <v>-6460.0</v>
      </c>
      <c r="H27" s="1">
        <v>-8029.0</v>
      </c>
      <c r="I27" s="1">
        <v>-5200.0</v>
      </c>
      <c r="J27" s="1">
        <v>5280.0</v>
      </c>
      <c r="K27" s="1">
        <v>9630.0</v>
      </c>
      <c r="L27" s="2"/>
      <c r="M27" s="2"/>
      <c r="N27" s="2"/>
      <c r="O27" s="2"/>
      <c r="P27" s="2"/>
      <c r="Q27" s="2"/>
      <c r="R27" s="2"/>
      <c r="S27" s="2"/>
      <c r="T27" s="2"/>
      <c r="U27" s="2"/>
      <c r="V27" s="2"/>
      <c r="W27" s="2"/>
      <c r="X27" s="2"/>
      <c r="Y27" s="2"/>
      <c r="Z27" s="2"/>
    </row>
    <row r="28" ht="15.75" customHeight="1">
      <c r="A28" s="1" t="s">
        <v>49</v>
      </c>
      <c r="B28" s="1">
        <v>9510.0</v>
      </c>
      <c r="C28" s="1">
        <v>497.0</v>
      </c>
      <c r="D28" s="1">
        <v>-3000.0</v>
      </c>
      <c r="E28" s="1">
        <v>2280.0</v>
      </c>
      <c r="F28" s="1">
        <v>-1440.0</v>
      </c>
      <c r="G28" s="1">
        <v>2270.0</v>
      </c>
      <c r="H28" s="1">
        <v>-1040.0</v>
      </c>
      <c r="I28" s="1">
        <v>-2920.0</v>
      </c>
      <c r="J28" s="1">
        <v>1740.0</v>
      </c>
      <c r="K28" s="1">
        <v>3990.0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839.0</v>
      </c>
      <c r="C30" s="1">
        <v>1040.0</v>
      </c>
      <c r="D30" s="1">
        <v>1160.0</v>
      </c>
      <c r="E30" s="1">
        <v>1350.0</v>
      </c>
      <c r="F30" s="1">
        <v>1820.0</v>
      </c>
      <c r="G30" s="1">
        <v>2270.0</v>
      </c>
      <c r="H30" s="1">
        <v>1690.0</v>
      </c>
      <c r="I30" s="1">
        <v>1030.0</v>
      </c>
      <c r="J30" s="1">
        <v>1360.0</v>
      </c>
      <c r="K30" s="1">
        <v>3550.0</v>
      </c>
      <c r="L30" s="2"/>
      <c r="M30" s="2"/>
      <c r="N30" s="2"/>
      <c r="O30" s="2"/>
      <c r="P30" s="2"/>
      <c r="Q30" s="2"/>
      <c r="R30" s="2"/>
      <c r="S30" s="2"/>
      <c r="T30" s="2"/>
      <c r="U30" s="2"/>
      <c r="V30" s="2"/>
      <c r="W30" s="2"/>
      <c r="X30" s="2"/>
      <c r="Y30" s="2"/>
      <c r="Z30" s="2"/>
    </row>
    <row r="31" ht="15.75" customHeight="1">
      <c r="A31" s="1" t="s">
        <v>52</v>
      </c>
      <c r="B31" s="1">
        <v>1790.0</v>
      </c>
      <c r="C31" s="1">
        <v>1220.0</v>
      </c>
      <c r="D31" s="1">
        <v>1770.0</v>
      </c>
      <c r="E31" s="1">
        <v>754.0</v>
      </c>
      <c r="F31" s="1">
        <v>772.0</v>
      </c>
      <c r="G31" s="1">
        <v>1020.0</v>
      </c>
      <c r="H31" s="1">
        <v>847.0</v>
      </c>
      <c r="I31" s="1">
        <v>1110.0</v>
      </c>
      <c r="J31" s="1">
        <v>1290.0</v>
      </c>
      <c r="K31" s="1">
        <v>1120.0</v>
      </c>
      <c r="L31" s="2"/>
      <c r="M31" s="2"/>
      <c r="N31" s="2"/>
      <c r="O31" s="2"/>
      <c r="P31" s="2"/>
      <c r="Q31" s="2"/>
      <c r="R31" s="2"/>
      <c r="S31" s="2"/>
      <c r="T31" s="2"/>
      <c r="U31" s="2"/>
      <c r="V31" s="2"/>
      <c r="W31" s="2"/>
      <c r="X31" s="2"/>
      <c r="Y31" s="2"/>
      <c r="Z31" s="2"/>
    </row>
    <row r="32" ht="15.75" customHeight="1">
      <c r="A32" s="1" t="s">
        <v>53</v>
      </c>
      <c r="B32" s="1">
        <v>3040.0</v>
      </c>
      <c r="C32" s="1">
        <v>-3120.0</v>
      </c>
      <c r="D32" s="1">
        <v>-4170.0</v>
      </c>
      <c r="E32" s="1">
        <v>633.0</v>
      </c>
      <c r="F32" s="1">
        <v>3180.0</v>
      </c>
      <c r="G32" s="1">
        <v>-4150.0</v>
      </c>
      <c r="H32" s="1">
        <v>-4110.0</v>
      </c>
      <c r="I32" s="1">
        <v>-1280.0</v>
      </c>
      <c r="J32" s="1">
        <v>-329.0</v>
      </c>
      <c r="K32" s="1">
        <v>1780.0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11830.0</v>
      </c>
      <c r="C3" s="1">
        <v>12320.0</v>
      </c>
      <c r="D3" s="1">
        <v>9320.0</v>
      </c>
      <c r="E3" s="1">
        <v>11600.0</v>
      </c>
      <c r="F3" s="1">
        <v>9400.0</v>
      </c>
      <c r="G3" s="1">
        <v>12150.0</v>
      </c>
      <c r="H3" s="1">
        <v>11520.0</v>
      </c>
      <c r="I3" s="1">
        <v>8340.0</v>
      </c>
      <c r="J3" s="1">
        <v>10290.0</v>
      </c>
      <c r="K3" s="1">
        <v>14260.0</v>
      </c>
      <c r="L3" s="2"/>
      <c r="M3" s="2"/>
      <c r="N3" s="2"/>
      <c r="O3" s="2"/>
      <c r="P3" s="2"/>
      <c r="Q3" s="2"/>
      <c r="R3" s="2"/>
      <c r="S3" s="2"/>
      <c r="T3" s="2"/>
      <c r="U3" s="2"/>
      <c r="V3" s="2"/>
      <c r="W3" s="2"/>
      <c r="X3" s="2"/>
      <c r="Y3" s="2"/>
      <c r="Z3" s="2"/>
    </row>
    <row r="4">
      <c r="A4" s="1" t="s">
        <v>56</v>
      </c>
      <c r="B4" s="1">
        <v>1330.0</v>
      </c>
      <c r="C4" s="1">
        <v>2820.0</v>
      </c>
      <c r="D4" s="1">
        <v>3740.0</v>
      </c>
      <c r="E4" s="1">
        <v>2480.0</v>
      </c>
      <c r="F4" s="1">
        <v>2940.0</v>
      </c>
      <c r="G4" s="1">
        <v>2510.0</v>
      </c>
      <c r="H4" s="1">
        <v>3970.0</v>
      </c>
      <c r="I4" s="1">
        <v>2250.0</v>
      </c>
      <c r="J4" s="1">
        <v>3880.0</v>
      </c>
      <c r="K4" s="1">
        <v>2280.0</v>
      </c>
      <c r="L4" s="2"/>
      <c r="M4" s="2"/>
      <c r="N4" s="2"/>
      <c r="O4" s="2"/>
      <c r="P4" s="2"/>
      <c r="Q4" s="2"/>
      <c r="R4" s="2"/>
      <c r="S4" s="2"/>
      <c r="T4" s="2"/>
      <c r="U4" s="2"/>
      <c r="V4" s="2"/>
      <c r="W4" s="2"/>
      <c r="X4" s="2"/>
      <c r="Y4" s="2"/>
      <c r="Z4" s="2"/>
    </row>
    <row r="5">
      <c r="A5" s="1" t="s">
        <v>57</v>
      </c>
      <c r="B5" s="1">
        <v>0.0</v>
      </c>
      <c r="C5" s="1">
        <v>0.0</v>
      </c>
      <c r="D5" s="1">
        <v>1010.0</v>
      </c>
      <c r="E5" s="1">
        <v>887.0</v>
      </c>
      <c r="F5" s="1">
        <v>826.0</v>
      </c>
      <c r="G5" s="1">
        <v>675.0</v>
      </c>
      <c r="H5" s="1">
        <v>613.0</v>
      </c>
      <c r="I5" s="1">
        <v>461.0</v>
      </c>
      <c r="J5" s="1">
        <v>318.0</v>
      </c>
      <c r="K5" s="1">
        <v>354.0</v>
      </c>
      <c r="L5" s="2"/>
      <c r="M5" s="2"/>
      <c r="N5" s="2"/>
      <c r="O5" s="2"/>
      <c r="P5" s="2"/>
      <c r="Q5" s="2"/>
      <c r="R5" s="2"/>
      <c r="S5" s="2"/>
      <c r="T5" s="2"/>
      <c r="U5" s="2"/>
      <c r="V5" s="2"/>
      <c r="W5" s="2"/>
      <c r="X5" s="2"/>
      <c r="Y5" s="2"/>
      <c r="Z5" s="2"/>
    </row>
    <row r="6">
      <c r="A6" s="1" t="s">
        <v>58</v>
      </c>
      <c r="B6" s="1">
        <v>1330.0</v>
      </c>
      <c r="C6" s="1">
        <v>2820.0</v>
      </c>
      <c r="D6" s="1">
        <v>4750.0</v>
      </c>
      <c r="E6" s="1">
        <v>3360.0</v>
      </c>
      <c r="F6" s="1">
        <v>3760.0</v>
      </c>
      <c r="G6" s="1">
        <v>3190.0</v>
      </c>
      <c r="H6" s="1">
        <v>4580.0</v>
      </c>
      <c r="I6" s="1">
        <v>2710.0</v>
      </c>
      <c r="J6" s="1">
        <v>4200.0</v>
      </c>
      <c r="K6" s="1">
        <v>2640.0</v>
      </c>
      <c r="L6" s="2"/>
      <c r="M6" s="2"/>
      <c r="N6" s="2"/>
      <c r="O6" s="2"/>
      <c r="P6" s="2"/>
      <c r="Q6" s="2"/>
      <c r="R6" s="2"/>
      <c r="S6" s="2"/>
      <c r="T6" s="2"/>
      <c r="U6" s="2"/>
      <c r="V6" s="2"/>
      <c r="W6" s="2"/>
      <c r="X6" s="2"/>
      <c r="Y6" s="2"/>
      <c r="Z6" s="2"/>
    </row>
    <row r="7">
      <c r="A7" s="1" t="s">
        <v>59</v>
      </c>
      <c r="B7" s="1">
        <v>61290.0</v>
      </c>
      <c r="C7" s="1">
        <v>68290.0</v>
      </c>
      <c r="D7" s="1">
        <v>76340.0</v>
      </c>
      <c r="E7" s="1">
        <v>81950.0</v>
      </c>
      <c r="F7" s="1">
        <v>93140.0</v>
      </c>
      <c r="G7" s="1">
        <v>87220.0</v>
      </c>
      <c r="H7" s="1">
        <v>81870.0</v>
      </c>
      <c r="I7" s="1">
        <v>80740.0</v>
      </c>
      <c r="J7" s="1">
        <v>92470.0</v>
      </c>
      <c r="K7" s="1">
        <v>103000.0</v>
      </c>
      <c r="L7" s="2"/>
      <c r="M7" s="2"/>
      <c r="N7" s="2"/>
      <c r="O7" s="2"/>
      <c r="P7" s="2"/>
      <c r="Q7" s="2"/>
      <c r="R7" s="2"/>
      <c r="S7" s="2"/>
      <c r="T7" s="2"/>
      <c r="U7" s="2"/>
      <c r="V7" s="2"/>
      <c r="W7" s="2"/>
      <c r="X7" s="2"/>
      <c r="Y7" s="2"/>
      <c r="Z7" s="2"/>
    </row>
    <row r="8">
      <c r="A8" s="1" t="s">
        <v>60</v>
      </c>
      <c r="B8" s="1">
        <v>-3240.0</v>
      </c>
      <c r="C8" s="1">
        <v>-3500.0</v>
      </c>
      <c r="D8" s="1">
        <v>-4340.0</v>
      </c>
      <c r="E8" s="1">
        <v>-5570.0</v>
      </c>
      <c r="F8" s="1">
        <v>-6430.0</v>
      </c>
      <c r="G8" s="1">
        <v>-5600.0</v>
      </c>
      <c r="H8" s="1">
        <v>-10260.0</v>
      </c>
      <c r="I8" s="1">
        <v>-8690.0</v>
      </c>
      <c r="J8" s="1">
        <v>-9530.0</v>
      </c>
      <c r="K8" s="1">
        <v>-10570.0</v>
      </c>
      <c r="L8" s="2"/>
      <c r="M8" s="2"/>
      <c r="N8" s="2"/>
      <c r="O8" s="2"/>
      <c r="P8" s="2"/>
      <c r="Q8" s="2"/>
      <c r="R8" s="2"/>
      <c r="S8" s="2"/>
      <c r="T8" s="2"/>
      <c r="U8" s="2"/>
      <c r="V8" s="2"/>
      <c r="W8" s="2"/>
      <c r="X8" s="2"/>
      <c r="Y8" s="2"/>
      <c r="Z8" s="2"/>
    </row>
    <row r="9">
      <c r="A9" s="1" t="s">
        <v>61</v>
      </c>
      <c r="B9" s="1">
        <v>58050.0</v>
      </c>
      <c r="C9" s="1">
        <v>64790.0</v>
      </c>
      <c r="D9" s="1">
        <v>71990.0</v>
      </c>
      <c r="E9" s="1">
        <v>76370.0</v>
      </c>
      <c r="F9" s="1">
        <v>86710.0</v>
      </c>
      <c r="G9" s="1">
        <v>81610.0</v>
      </c>
      <c r="H9" s="1">
        <v>71600.0</v>
      </c>
      <c r="I9" s="1">
        <v>72050.0</v>
      </c>
      <c r="J9" s="1">
        <v>82940.0</v>
      </c>
      <c r="K9" s="1">
        <v>92420.0</v>
      </c>
      <c r="L9" s="2"/>
      <c r="M9" s="2"/>
      <c r="N9" s="2"/>
      <c r="O9" s="2"/>
      <c r="P9" s="2"/>
      <c r="Q9" s="2"/>
      <c r="R9" s="2"/>
      <c r="S9" s="2"/>
      <c r="T9" s="2"/>
      <c r="U9" s="2"/>
      <c r="V9" s="2"/>
      <c r="W9" s="2"/>
      <c r="X9" s="2"/>
      <c r="Y9" s="2"/>
      <c r="Z9" s="2"/>
    </row>
    <row r="10">
      <c r="A10" s="1" t="s">
        <v>62</v>
      </c>
      <c r="B10" s="1">
        <v>949.0</v>
      </c>
      <c r="C10" s="1">
        <v>949.0</v>
      </c>
      <c r="D10" s="1">
        <v>949.0</v>
      </c>
      <c r="E10" s="1">
        <v>991.0</v>
      </c>
      <c r="F10" s="1">
        <v>1020.0</v>
      </c>
      <c r="G10" s="1">
        <v>1080.0</v>
      </c>
      <c r="H10" s="1">
        <v>1080.0</v>
      </c>
      <c r="I10" s="1">
        <v>1100.0</v>
      </c>
      <c r="J10" s="1">
        <v>1100.0</v>
      </c>
      <c r="K10" s="1">
        <v>1020.0</v>
      </c>
      <c r="L10" s="2"/>
      <c r="M10" s="2"/>
      <c r="N10" s="2"/>
      <c r="O10" s="2"/>
      <c r="P10" s="2"/>
      <c r="Q10" s="2"/>
      <c r="R10" s="2"/>
      <c r="S10" s="2"/>
      <c r="T10" s="2"/>
      <c r="U10" s="2"/>
      <c r="V10" s="2"/>
      <c r="W10" s="2"/>
      <c r="X10" s="2"/>
      <c r="Y10" s="2"/>
      <c r="Z10" s="2"/>
    </row>
    <row r="11">
      <c r="A11" s="1" t="s">
        <v>63</v>
      </c>
      <c r="B11" s="1">
        <v>519.0</v>
      </c>
      <c r="C11" s="1">
        <v>701.0</v>
      </c>
      <c r="D11" s="1">
        <v>712.0</v>
      </c>
      <c r="E11" s="1">
        <v>749.0</v>
      </c>
      <c r="F11" s="1">
        <v>1140.0</v>
      </c>
      <c r="G11" s="1">
        <v>1260.0</v>
      </c>
      <c r="H11" s="1">
        <v>1120.0</v>
      </c>
      <c r="I11" s="1">
        <v>1170.0</v>
      </c>
      <c r="J11" s="1">
        <v>1290.0</v>
      </c>
      <c r="K11" s="1">
        <v>815.0</v>
      </c>
      <c r="L11" s="2"/>
      <c r="M11" s="2"/>
      <c r="N11" s="2"/>
      <c r="O11" s="2"/>
      <c r="P11" s="2"/>
      <c r="Q11" s="2"/>
      <c r="R11" s="2"/>
      <c r="S11" s="2"/>
      <c r="T11" s="2"/>
      <c r="U11" s="2"/>
      <c r="V11" s="2"/>
      <c r="W11" s="2"/>
      <c r="X11" s="2"/>
      <c r="Y11" s="2"/>
      <c r="Z11" s="2"/>
    </row>
    <row r="12">
      <c r="A12" s="1" t="s">
        <v>64</v>
      </c>
      <c r="B12" s="1">
        <v>332.0</v>
      </c>
      <c r="C12" s="1">
        <v>0.0</v>
      </c>
      <c r="D12" s="1">
        <v>0.0</v>
      </c>
      <c r="E12" s="1">
        <v>0.0</v>
      </c>
      <c r="F12" s="1">
        <v>0.0</v>
      </c>
      <c r="G12" s="1">
        <v>725.0</v>
      </c>
      <c r="H12" s="1">
        <v>5.0</v>
      </c>
      <c r="I12" s="1">
        <v>4360.0</v>
      </c>
      <c r="J12" s="1">
        <v>0.0</v>
      </c>
      <c r="K12" s="1">
        <v>0.0</v>
      </c>
      <c r="L12" s="2"/>
      <c r="M12" s="2"/>
      <c r="N12" s="2"/>
      <c r="O12" s="2"/>
      <c r="P12" s="2"/>
      <c r="Q12" s="2"/>
      <c r="R12" s="2"/>
      <c r="S12" s="2"/>
      <c r="T12" s="2"/>
      <c r="U12" s="2"/>
      <c r="V12" s="2"/>
      <c r="W12" s="2"/>
      <c r="X12" s="2"/>
      <c r="Y12" s="2"/>
      <c r="Z12" s="2"/>
    </row>
    <row r="13">
      <c r="A13" s="1" t="s">
        <v>65</v>
      </c>
      <c r="B13" s="1">
        <v>1100.0</v>
      </c>
      <c r="C13" s="1">
        <v>391.0</v>
      </c>
      <c r="D13" s="1">
        <v>347.0</v>
      </c>
      <c r="E13" s="1">
        <v>215.0</v>
      </c>
      <c r="F13" s="1">
        <v>980.0</v>
      </c>
      <c r="G13" s="1">
        <v>500.0</v>
      </c>
      <c r="H13" s="1">
        <v>81.0</v>
      </c>
      <c r="I13" s="1">
        <v>349.0</v>
      </c>
      <c r="J13" s="1">
        <v>136.0</v>
      </c>
      <c r="K13" s="1">
        <v>50.0</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0.0</v>
      </c>
      <c r="H14" s="1">
        <v>0.0</v>
      </c>
      <c r="I14" s="1">
        <v>0.0</v>
      </c>
      <c r="J14" s="1">
        <v>0.0</v>
      </c>
      <c r="K14" s="1">
        <v>256.0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0.0</v>
      </c>
      <c r="J15" s="1">
        <v>0.0</v>
      </c>
      <c r="K15" s="1">
        <v>498.0</v>
      </c>
      <c r="L15" s="2"/>
      <c r="M15" s="2"/>
      <c r="N15" s="2"/>
      <c r="O15" s="2"/>
      <c r="P15" s="2"/>
      <c r="Q15" s="2"/>
      <c r="R15" s="2"/>
      <c r="S15" s="2"/>
      <c r="T15" s="2"/>
      <c r="U15" s="2"/>
      <c r="V15" s="2"/>
      <c r="W15" s="2"/>
      <c r="X15" s="2"/>
      <c r="Y15" s="2"/>
      <c r="Z15" s="2"/>
    </row>
    <row r="16">
      <c r="A16" s="1" t="s">
        <v>68</v>
      </c>
      <c r="B16" s="1">
        <v>1600.0</v>
      </c>
      <c r="C16" s="1">
        <v>2150.0</v>
      </c>
      <c r="D16" s="1">
        <v>2140.0</v>
      </c>
      <c r="E16" s="1">
        <v>2510.0</v>
      </c>
      <c r="F16" s="1">
        <v>3780.0</v>
      </c>
      <c r="G16" s="1">
        <v>4310.0</v>
      </c>
      <c r="H16" s="1">
        <v>5950.0</v>
      </c>
      <c r="I16" s="1">
        <v>5670.0</v>
      </c>
      <c r="J16" s="1">
        <v>4600.0</v>
      </c>
      <c r="K16" s="1">
        <v>5530.0</v>
      </c>
      <c r="L16" s="2"/>
      <c r="M16" s="2"/>
      <c r="N16" s="2"/>
      <c r="O16" s="2"/>
      <c r="P16" s="2"/>
      <c r="Q16" s="2"/>
      <c r="R16" s="2"/>
      <c r="S16" s="2"/>
      <c r="T16" s="2"/>
      <c r="U16" s="2"/>
      <c r="V16" s="2"/>
      <c r="W16" s="2"/>
      <c r="X16" s="2"/>
      <c r="Y16" s="2"/>
      <c r="Z16" s="2"/>
    </row>
    <row r="17">
      <c r="A17" s="1" t="s">
        <v>69</v>
      </c>
      <c r="B17" s="1">
        <v>75710.0</v>
      </c>
      <c r="C17" s="1">
        <v>84140.0</v>
      </c>
      <c r="D17" s="1">
        <v>90210.0</v>
      </c>
      <c r="E17" s="1">
        <v>95810.0</v>
      </c>
      <c r="F17" s="1">
        <v>107000.0</v>
      </c>
      <c r="G17" s="1">
        <v>105000.0</v>
      </c>
      <c r="H17" s="1">
        <v>95950.0</v>
      </c>
      <c r="I17" s="1">
        <v>95750.0</v>
      </c>
      <c r="J17" s="1">
        <v>105000.0</v>
      </c>
      <c r="K17" s="1">
        <v>117000.0</v>
      </c>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2740.0</v>
      </c>
      <c r="C19" s="1">
        <v>3570.0</v>
      </c>
      <c r="D19" s="1">
        <v>3630.0</v>
      </c>
      <c r="E19" s="1">
        <v>4090.0</v>
      </c>
      <c r="F19" s="1">
        <v>3920.0</v>
      </c>
      <c r="G19" s="1">
        <v>4510.0</v>
      </c>
      <c r="H19" s="1">
        <v>4460.0</v>
      </c>
      <c r="I19" s="1">
        <v>5090.0</v>
      </c>
      <c r="J19" s="1">
        <v>5600.0</v>
      </c>
      <c r="K19" s="1">
        <v>4260.0</v>
      </c>
      <c r="L19" s="2"/>
      <c r="M19" s="2"/>
      <c r="N19" s="2"/>
      <c r="O19" s="2"/>
      <c r="P19" s="2"/>
      <c r="Q19" s="2"/>
      <c r="R19" s="2"/>
      <c r="S19" s="2"/>
      <c r="T19" s="2"/>
      <c r="U19" s="2"/>
      <c r="V19" s="2"/>
      <c r="W19" s="2"/>
      <c r="X19" s="2"/>
      <c r="Y19" s="2"/>
      <c r="Z19" s="2"/>
    </row>
    <row r="20">
      <c r="A20" s="1" t="s">
        <v>72</v>
      </c>
      <c r="B20" s="1">
        <v>25450.0</v>
      </c>
      <c r="C20" s="1">
        <v>31400.0</v>
      </c>
      <c r="D20" s="1">
        <v>37700.0</v>
      </c>
      <c r="E20" s="1">
        <v>40080.0</v>
      </c>
      <c r="F20" s="1">
        <v>43540.0</v>
      </c>
      <c r="G20" s="1">
        <v>64879.0</v>
      </c>
      <c r="H20" s="1">
        <v>62470.0</v>
      </c>
      <c r="I20" s="1">
        <v>56910.0</v>
      </c>
      <c r="J20" s="1">
        <v>64140.0</v>
      </c>
      <c r="K20" s="1">
        <v>70790.0</v>
      </c>
      <c r="L20" s="2"/>
      <c r="M20" s="2"/>
      <c r="N20" s="2"/>
      <c r="O20" s="2"/>
      <c r="P20" s="2"/>
      <c r="Q20" s="2"/>
      <c r="R20" s="2"/>
      <c r="S20" s="2"/>
      <c r="T20" s="2"/>
      <c r="U20" s="2"/>
      <c r="V20" s="2"/>
      <c r="W20" s="2"/>
      <c r="X20" s="2"/>
      <c r="Y20" s="2"/>
      <c r="Z20" s="2"/>
    </row>
    <row r="21" ht="15.75" customHeight="1">
      <c r="A21" s="1" t="s">
        <v>73</v>
      </c>
      <c r="B21" s="1">
        <v>9400.0</v>
      </c>
      <c r="C21" s="1">
        <v>11900.0</v>
      </c>
      <c r="D21" s="1">
        <v>14200.0</v>
      </c>
      <c r="E21" s="1">
        <v>16200.0</v>
      </c>
      <c r="F21" s="1">
        <v>20200.0</v>
      </c>
      <c r="G21" s="1">
        <v>0.0</v>
      </c>
      <c r="H21" s="1">
        <v>0.0</v>
      </c>
      <c r="I21" s="1">
        <v>5000.0</v>
      </c>
      <c r="J21" s="1">
        <v>7200.0</v>
      </c>
      <c r="K21" s="1">
        <v>10000.0</v>
      </c>
      <c r="L21" s="2"/>
      <c r="M21" s="2"/>
      <c r="N21" s="2"/>
      <c r="O21" s="2"/>
      <c r="P21" s="2"/>
      <c r="Q21" s="2"/>
      <c r="R21" s="2"/>
      <c r="S21" s="2"/>
      <c r="T21" s="2"/>
      <c r="U21" s="2"/>
      <c r="V21" s="2"/>
      <c r="W21" s="2"/>
      <c r="X21" s="2"/>
      <c r="Y21" s="2"/>
      <c r="Z21" s="2"/>
    </row>
    <row r="22" ht="15.75" customHeight="1">
      <c r="A22" s="1" t="s">
        <v>74</v>
      </c>
      <c r="B22" s="1">
        <v>108.0</v>
      </c>
      <c r="C22" s="1">
        <v>152.0</v>
      </c>
      <c r="D22" s="1">
        <v>159.0</v>
      </c>
      <c r="E22" s="1">
        <v>212.0</v>
      </c>
      <c r="F22" s="1">
        <v>281.0</v>
      </c>
      <c r="G22" s="1">
        <v>277.0</v>
      </c>
      <c r="H22" s="1">
        <v>313.0</v>
      </c>
      <c r="I22" s="1">
        <v>359.0</v>
      </c>
      <c r="J22" s="1">
        <v>399.0</v>
      </c>
      <c r="K22" s="1">
        <v>364.0</v>
      </c>
      <c r="L22" s="2"/>
      <c r="M22" s="2"/>
      <c r="N22" s="2"/>
      <c r="O22" s="2"/>
      <c r="P22" s="2"/>
      <c r="Q22" s="2"/>
      <c r="R22" s="2"/>
      <c r="S22" s="2"/>
      <c r="T22" s="2"/>
      <c r="U22" s="2"/>
      <c r="V22" s="2"/>
      <c r="W22" s="2"/>
      <c r="X22" s="2"/>
      <c r="Y22" s="2"/>
      <c r="Z22" s="2"/>
    </row>
    <row r="23" ht="15.75" customHeight="1">
      <c r="A23" s="1" t="s">
        <v>75</v>
      </c>
      <c r="B23" s="1">
        <v>34960.0</v>
      </c>
      <c r="C23" s="1">
        <v>43450.0</v>
      </c>
      <c r="D23" s="1">
        <v>52060.0</v>
      </c>
      <c r="E23" s="1">
        <v>56490.0</v>
      </c>
      <c r="F23" s="1">
        <v>64019.0</v>
      </c>
      <c r="G23" s="1">
        <v>65150.0</v>
      </c>
      <c r="H23" s="1">
        <v>62780.0</v>
      </c>
      <c r="I23" s="1">
        <v>62270.0</v>
      </c>
      <c r="J23" s="1">
        <v>71740.0</v>
      </c>
      <c r="K23" s="1">
        <v>81150.0</v>
      </c>
      <c r="L23" s="2"/>
      <c r="M23" s="2"/>
      <c r="N23" s="2"/>
      <c r="O23" s="2"/>
      <c r="P23" s="2"/>
      <c r="Q23" s="2"/>
      <c r="R23" s="2"/>
      <c r="S23" s="2"/>
      <c r="T23" s="2"/>
      <c r="U23" s="2"/>
      <c r="V23" s="2"/>
      <c r="W23" s="2"/>
      <c r="X23" s="2"/>
      <c r="Y23" s="2"/>
      <c r="Z23" s="2"/>
    </row>
    <row r="24" ht="15.75" customHeight="1">
      <c r="A24" s="1" t="s">
        <v>76</v>
      </c>
      <c r="B24" s="1">
        <v>2600.0</v>
      </c>
      <c r="C24" s="1">
        <v>842.0</v>
      </c>
      <c r="D24" s="1">
        <v>0.0</v>
      </c>
      <c r="E24" s="1">
        <v>0.0</v>
      </c>
      <c r="F24" s="1">
        <v>0.0</v>
      </c>
      <c r="G24" s="1">
        <v>750.0</v>
      </c>
      <c r="H24" s="1">
        <v>0.0</v>
      </c>
      <c r="I24" s="1">
        <v>749.0</v>
      </c>
      <c r="J24" s="1">
        <v>0.0</v>
      </c>
      <c r="K24" s="1">
        <v>0.0</v>
      </c>
      <c r="L24" s="2"/>
      <c r="M24" s="2"/>
      <c r="N24" s="2"/>
      <c r="O24" s="2"/>
      <c r="P24" s="2"/>
      <c r="Q24" s="2"/>
      <c r="R24" s="2"/>
      <c r="S24" s="2"/>
      <c r="T24" s="2"/>
      <c r="U24" s="2"/>
      <c r="V24" s="2"/>
      <c r="W24" s="2"/>
      <c r="X24" s="2"/>
      <c r="Y24" s="2"/>
      <c r="Z24" s="2"/>
    </row>
    <row r="25" ht="15.75" customHeight="1">
      <c r="A25" s="1" t="s">
        <v>77</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78</v>
      </c>
      <c r="B26" s="1">
        <v>24860.0</v>
      </c>
      <c r="C26" s="1">
        <v>23500.0</v>
      </c>
      <c r="D26" s="1">
        <v>20150.0</v>
      </c>
      <c r="E26" s="1">
        <v>20800.0</v>
      </c>
      <c r="F26" s="1">
        <v>24000.0</v>
      </c>
      <c r="G26" s="1">
        <v>19120.0</v>
      </c>
      <c r="H26" s="1">
        <v>15780.0</v>
      </c>
      <c r="I26" s="1">
        <v>13760.0</v>
      </c>
      <c r="J26" s="1">
        <v>14190.0</v>
      </c>
      <c r="K26" s="1">
        <v>15980.0</v>
      </c>
      <c r="L26" s="2"/>
      <c r="M26" s="2"/>
      <c r="N26" s="2"/>
      <c r="O26" s="2"/>
      <c r="P26" s="2"/>
      <c r="Q26" s="2"/>
      <c r="R26" s="2"/>
      <c r="S26" s="2"/>
      <c r="T26" s="2"/>
      <c r="U26" s="2"/>
      <c r="V26" s="2"/>
      <c r="W26" s="2"/>
      <c r="X26" s="2"/>
      <c r="Y26" s="2"/>
      <c r="Z26" s="2"/>
    </row>
    <row r="27" ht="15.75" customHeight="1">
      <c r="A27" s="1" t="s">
        <v>79</v>
      </c>
      <c r="B27" s="1">
        <v>75.0</v>
      </c>
      <c r="C27" s="1">
        <v>0.0</v>
      </c>
      <c r="D27" s="1">
        <v>0.0</v>
      </c>
      <c r="E27" s="1">
        <v>0.0</v>
      </c>
      <c r="F27" s="1">
        <v>0.0</v>
      </c>
      <c r="G27" s="1">
        <v>0.0</v>
      </c>
      <c r="H27" s="1">
        <v>0.0</v>
      </c>
      <c r="I27" s="1">
        <v>0.0</v>
      </c>
      <c r="J27" s="1">
        <v>0.0</v>
      </c>
      <c r="K27" s="1">
        <v>107.0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0.0</v>
      </c>
      <c r="J28" s="1">
        <v>0.0</v>
      </c>
      <c r="K28" s="1">
        <v>1900.0</v>
      </c>
      <c r="L28" s="2"/>
      <c r="M28" s="2"/>
      <c r="N28" s="2"/>
      <c r="O28" s="2"/>
      <c r="P28" s="2"/>
      <c r="Q28" s="2"/>
      <c r="R28" s="2"/>
      <c r="S28" s="2"/>
      <c r="T28" s="2"/>
      <c r="U28" s="2"/>
      <c r="V28" s="2"/>
      <c r="W28" s="2"/>
      <c r="X28" s="2"/>
      <c r="Y28" s="2"/>
      <c r="Z28" s="2"/>
    </row>
    <row r="29" ht="15.75" customHeight="1">
      <c r="A29" s="1" t="s">
        <v>81</v>
      </c>
      <c r="B29" s="1">
        <v>0.0</v>
      </c>
      <c r="C29" s="1">
        <v>166.0</v>
      </c>
      <c r="D29" s="1">
        <v>175.0</v>
      </c>
      <c r="E29" s="1">
        <v>201.0</v>
      </c>
      <c r="F29" s="1">
        <v>176.0</v>
      </c>
      <c r="G29" s="1">
        <v>210.0</v>
      </c>
      <c r="H29" s="1">
        <v>234.0</v>
      </c>
      <c r="I29" s="1">
        <v>228.0</v>
      </c>
      <c r="J29" s="1">
        <v>163.0</v>
      </c>
      <c r="K29" s="1">
        <v>171.0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0.0</v>
      </c>
      <c r="H30" s="1">
        <v>0.0</v>
      </c>
      <c r="I30" s="1">
        <v>0.0</v>
      </c>
      <c r="J30" s="1">
        <v>0.0</v>
      </c>
      <c r="K30" s="1">
        <v>7.0</v>
      </c>
      <c r="L30" s="2"/>
      <c r="M30" s="2"/>
      <c r="N30" s="2"/>
      <c r="O30" s="2"/>
      <c r="P30" s="2"/>
      <c r="Q30" s="2"/>
      <c r="R30" s="2"/>
      <c r="S30" s="2"/>
      <c r="T30" s="2"/>
      <c r="U30" s="2"/>
      <c r="V30" s="2"/>
      <c r="W30" s="2"/>
      <c r="X30" s="2"/>
      <c r="Y30" s="2"/>
      <c r="Z30" s="2"/>
    </row>
    <row r="31" ht="15.75" customHeight="1">
      <c r="A31" s="1" t="s">
        <v>83</v>
      </c>
      <c r="B31" s="1">
        <v>65230.0</v>
      </c>
      <c r="C31" s="1">
        <v>71530.0</v>
      </c>
      <c r="D31" s="1">
        <v>76010.0</v>
      </c>
      <c r="E31" s="1">
        <v>81570.0</v>
      </c>
      <c r="F31" s="1">
        <v>92110.0</v>
      </c>
      <c r="G31" s="1">
        <v>89740.0</v>
      </c>
      <c r="H31" s="1">
        <v>83250.0</v>
      </c>
      <c r="I31" s="1">
        <v>82090.0</v>
      </c>
      <c r="J31" s="1">
        <v>91690.0</v>
      </c>
      <c r="K31" s="1">
        <v>104000.0</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734.0</v>
      </c>
      <c r="H32" s="1">
        <v>734.0</v>
      </c>
      <c r="I32" s="1">
        <v>734.0</v>
      </c>
      <c r="J32" s="1">
        <v>734.0</v>
      </c>
      <c r="K32" s="1">
        <v>734.0</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734.0</v>
      </c>
      <c r="H33" s="1">
        <v>734.0</v>
      </c>
      <c r="I33" s="1">
        <v>734.0</v>
      </c>
      <c r="J33" s="1">
        <v>734.0</v>
      </c>
      <c r="K33" s="1">
        <v>734.0</v>
      </c>
      <c r="L33" s="2"/>
      <c r="M33" s="2"/>
      <c r="N33" s="2"/>
      <c r="O33" s="2"/>
      <c r="P33" s="2"/>
      <c r="Q33" s="2"/>
      <c r="R33" s="2"/>
      <c r="S33" s="2"/>
      <c r="T33" s="2"/>
      <c r="U33" s="2"/>
      <c r="V33" s="2"/>
      <c r="W33" s="2"/>
      <c r="X33" s="2"/>
      <c r="Y33" s="2"/>
      <c r="Z33" s="2"/>
    </row>
    <row r="34" ht="15.75" customHeight="1">
      <c r="A34" s="1" t="s">
        <v>86</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87</v>
      </c>
      <c r="B35" s="1">
        <v>9410.0</v>
      </c>
      <c r="C35" s="1">
        <v>9350.0</v>
      </c>
      <c r="D35" s="1">
        <v>9390.0</v>
      </c>
      <c r="E35" s="1">
        <v>9440.0</v>
      </c>
      <c r="F35" s="1">
        <v>9480.0</v>
      </c>
      <c r="G35" s="1">
        <v>9540.0</v>
      </c>
      <c r="H35" s="1">
        <v>9570.0</v>
      </c>
      <c r="I35" s="1">
        <v>9670.0</v>
      </c>
      <c r="J35" s="1">
        <v>9720.0</v>
      </c>
      <c r="K35" s="1">
        <v>9780.0</v>
      </c>
      <c r="L35" s="2"/>
      <c r="M35" s="2"/>
      <c r="N35" s="2"/>
      <c r="O35" s="2"/>
      <c r="P35" s="2"/>
      <c r="Q35" s="2"/>
      <c r="R35" s="2"/>
      <c r="S35" s="2"/>
      <c r="T35" s="2"/>
      <c r="U35" s="2"/>
      <c r="V35" s="2"/>
      <c r="W35" s="2"/>
      <c r="X35" s="2"/>
      <c r="Y35" s="2"/>
      <c r="Z35" s="2"/>
    </row>
    <row r="36" ht="15.75" customHeight="1">
      <c r="A36" s="1" t="s">
        <v>88</v>
      </c>
      <c r="B36" s="1">
        <v>1080.0</v>
      </c>
      <c r="C36" s="1">
        <v>3290.0</v>
      </c>
      <c r="D36" s="1">
        <v>5330.0</v>
      </c>
      <c r="E36" s="1">
        <v>6810.0</v>
      </c>
      <c r="F36" s="1">
        <v>8990.0</v>
      </c>
      <c r="G36" s="1">
        <v>12120.0</v>
      </c>
      <c r="H36" s="1">
        <v>10620.0</v>
      </c>
      <c r="I36" s="1">
        <v>14240.0</v>
      </c>
      <c r="J36" s="1">
        <v>16720.0</v>
      </c>
      <c r="K36" s="1">
        <v>18660.0</v>
      </c>
      <c r="L36" s="2"/>
      <c r="M36" s="2"/>
      <c r="N36" s="2"/>
      <c r="O36" s="2"/>
      <c r="P36" s="2"/>
      <c r="Q36" s="2"/>
      <c r="R36" s="2"/>
      <c r="S36" s="2"/>
      <c r="T36" s="2"/>
      <c r="U36" s="2"/>
      <c r="V36" s="2"/>
      <c r="W36" s="2"/>
      <c r="X36" s="2"/>
      <c r="Y36" s="2"/>
      <c r="Z36" s="2"/>
    </row>
    <row r="37" ht="15.75" customHeight="1">
      <c r="A37" s="1" t="s">
        <v>89</v>
      </c>
      <c r="B37" s="1">
        <v>0.0</v>
      </c>
      <c r="C37" s="1">
        <v>0.0</v>
      </c>
      <c r="D37" s="1">
        <v>-475.0</v>
      </c>
      <c r="E37" s="1">
        <v>-1960.0</v>
      </c>
      <c r="F37" s="1">
        <v>-3730.0</v>
      </c>
      <c r="G37" s="1">
        <v>-7240.0</v>
      </c>
      <c r="H37" s="1">
        <v>-8170.0</v>
      </c>
      <c r="I37" s="1">
        <v>-10920.0</v>
      </c>
      <c r="J37" s="1">
        <v>-14170.0</v>
      </c>
      <c r="K37" s="1">
        <v>-15200.0</v>
      </c>
      <c r="L37" s="2"/>
      <c r="M37" s="2"/>
      <c r="N37" s="2"/>
      <c r="O37" s="2"/>
      <c r="P37" s="2"/>
      <c r="Q37" s="2"/>
      <c r="R37" s="2"/>
      <c r="S37" s="2"/>
      <c r="T37" s="2"/>
      <c r="U37" s="2"/>
      <c r="V37" s="2"/>
      <c r="W37" s="2"/>
      <c r="X37" s="2"/>
      <c r="Y37" s="2"/>
      <c r="Z37" s="2"/>
    </row>
    <row r="38" ht="15.75" customHeight="1">
      <c r="A38" s="1" t="s">
        <v>90</v>
      </c>
      <c r="B38" s="1">
        <v>-10.0</v>
      </c>
      <c r="C38" s="1">
        <v>-41.0</v>
      </c>
      <c r="D38" s="1">
        <v>-53.0</v>
      </c>
      <c r="E38" s="1">
        <v>-64.0</v>
      </c>
      <c r="F38" s="1">
        <v>-62.0</v>
      </c>
      <c r="G38" s="1">
        <v>-58.0</v>
      </c>
      <c r="H38" s="1">
        <v>-51.0</v>
      </c>
      <c r="I38" s="1">
        <v>-69.0</v>
      </c>
      <c r="J38" s="1">
        <v>-125.0</v>
      </c>
      <c r="K38" s="1">
        <v>-68.0</v>
      </c>
      <c r="L38" s="2"/>
      <c r="M38" s="2"/>
      <c r="N38" s="2"/>
      <c r="O38" s="2"/>
      <c r="P38" s="2"/>
      <c r="Q38" s="2"/>
      <c r="R38" s="2"/>
      <c r="S38" s="2"/>
      <c r="T38" s="2"/>
      <c r="U38" s="2"/>
      <c r="V38" s="2"/>
      <c r="W38" s="2"/>
      <c r="X38" s="2"/>
      <c r="Y38" s="2"/>
      <c r="Z38" s="2"/>
    </row>
    <row r="39" ht="15.75" customHeight="1">
      <c r="A39" s="1" t="s">
        <v>91</v>
      </c>
      <c r="B39" s="1">
        <v>10480.0</v>
      </c>
      <c r="C39" s="1">
        <v>12600.0</v>
      </c>
      <c r="D39" s="1">
        <v>14200.0</v>
      </c>
      <c r="E39" s="1">
        <v>14230.0</v>
      </c>
      <c r="F39" s="1">
        <v>14680.0</v>
      </c>
      <c r="G39" s="1">
        <v>14350.0</v>
      </c>
      <c r="H39" s="1">
        <v>11970.0</v>
      </c>
      <c r="I39" s="1">
        <v>12920.0</v>
      </c>
      <c r="J39" s="1">
        <v>12140.0</v>
      </c>
      <c r="K39" s="1">
        <v>13170.0</v>
      </c>
      <c r="L39" s="2"/>
      <c r="M39" s="2"/>
      <c r="N39" s="2"/>
      <c r="O39" s="2"/>
      <c r="P39" s="2"/>
      <c r="Q39" s="2"/>
      <c r="R39" s="2"/>
      <c r="S39" s="2"/>
      <c r="T39" s="2"/>
      <c r="U39" s="2"/>
      <c r="V39" s="2"/>
      <c r="W39" s="2"/>
      <c r="X39" s="2"/>
      <c r="Y39" s="2"/>
      <c r="Z39" s="2"/>
    </row>
    <row r="40" ht="15.75" customHeight="1">
      <c r="A40" s="1" t="s">
        <v>92</v>
      </c>
      <c r="B40" s="1">
        <v>10480.0</v>
      </c>
      <c r="C40" s="1">
        <v>12600.0</v>
      </c>
      <c r="D40" s="1">
        <v>14200.0</v>
      </c>
      <c r="E40" s="1">
        <v>14230.0</v>
      </c>
      <c r="F40" s="1">
        <v>14680.0</v>
      </c>
      <c r="G40" s="1">
        <v>15090.0</v>
      </c>
      <c r="H40" s="1">
        <v>12700.0</v>
      </c>
      <c r="I40" s="1">
        <v>13660.0</v>
      </c>
      <c r="J40" s="1">
        <v>12870.0</v>
      </c>
      <c r="K40" s="1">
        <v>13900.0</v>
      </c>
      <c r="L40" s="2"/>
      <c r="M40" s="2"/>
      <c r="N40" s="2"/>
      <c r="O40" s="2"/>
      <c r="P40" s="2"/>
      <c r="Q40" s="2"/>
      <c r="R40" s="2"/>
      <c r="S40" s="2"/>
      <c r="T40" s="2"/>
      <c r="U40" s="2"/>
      <c r="V40" s="2"/>
      <c r="W40" s="2"/>
      <c r="X40" s="2"/>
      <c r="Y40" s="2"/>
      <c r="Z40" s="2"/>
    </row>
    <row r="41" ht="15.75" customHeight="1">
      <c r="A41" s="1" t="s">
        <v>93</v>
      </c>
      <c r="B41" s="1">
        <v>75710.0</v>
      </c>
      <c r="C41" s="1">
        <v>84140.0</v>
      </c>
      <c r="D41" s="1">
        <v>90210.0</v>
      </c>
      <c r="E41" s="1">
        <v>95810.0</v>
      </c>
      <c r="F41" s="1">
        <v>107000.0</v>
      </c>
      <c r="G41" s="1">
        <v>105000.0</v>
      </c>
      <c r="H41" s="1">
        <v>95950.0</v>
      </c>
      <c r="I41" s="1">
        <v>95750.0</v>
      </c>
      <c r="J41" s="1">
        <v>105000.0</v>
      </c>
      <c r="K41" s="1">
        <v>117000.0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834.0</v>
      </c>
      <c r="C43" s="1">
        <v>834.0</v>
      </c>
      <c r="D43" s="1">
        <v>811.0</v>
      </c>
      <c r="E43" s="1">
        <v>760.0</v>
      </c>
      <c r="F43" s="1">
        <v>710.0</v>
      </c>
      <c r="G43" s="1">
        <v>613.0</v>
      </c>
      <c r="H43" s="1">
        <v>584.0</v>
      </c>
      <c r="I43" s="1">
        <v>521.0</v>
      </c>
      <c r="J43" s="1">
        <v>437.0</v>
      </c>
      <c r="K43" s="1">
        <v>407.0</v>
      </c>
      <c r="L43" s="2"/>
      <c r="M43" s="2"/>
      <c r="N43" s="2"/>
      <c r="O43" s="2"/>
      <c r="P43" s="2"/>
      <c r="Q43" s="2"/>
      <c r="R43" s="2"/>
      <c r="S43" s="2"/>
      <c r="T43" s="2"/>
      <c r="U43" s="2"/>
      <c r="V43" s="2"/>
      <c r="W43" s="2"/>
      <c r="X43" s="2"/>
      <c r="Y43" s="2"/>
      <c r="Z43" s="2"/>
    </row>
    <row r="44" ht="15.75" customHeight="1">
      <c r="A44" s="1" t="s">
        <v>95</v>
      </c>
      <c r="B44" s="1">
        <v>834.0</v>
      </c>
      <c r="C44" s="1">
        <v>834.0</v>
      </c>
      <c r="D44" s="1">
        <v>817.0</v>
      </c>
      <c r="E44" s="1">
        <v>771.0</v>
      </c>
      <c r="F44" s="1">
        <v>719.0</v>
      </c>
      <c r="G44" s="1">
        <v>616.0</v>
      </c>
      <c r="H44" s="1">
        <v>584.0</v>
      </c>
      <c r="I44" s="1">
        <v>527.0</v>
      </c>
      <c r="J44" s="1">
        <v>438.0</v>
      </c>
      <c r="K44" s="1">
        <v>407.0</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9010.0</v>
      </c>
      <c r="C46" s="1">
        <v>10950.0</v>
      </c>
      <c r="D46" s="1">
        <v>12540.0</v>
      </c>
      <c r="E46" s="1">
        <v>12490.0</v>
      </c>
      <c r="F46" s="1">
        <v>12520.0</v>
      </c>
      <c r="G46" s="1">
        <v>12010.0</v>
      </c>
      <c r="H46" s="1">
        <v>9760.0</v>
      </c>
      <c r="I46" s="1">
        <v>10650.0</v>
      </c>
      <c r="J46" s="1">
        <v>9750.0</v>
      </c>
      <c r="K46" s="1">
        <v>11340.0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66150.0</v>
      </c>
      <c r="C48" s="1">
        <v>77240.0</v>
      </c>
      <c r="D48" s="1">
        <v>84400.0</v>
      </c>
      <c r="E48" s="1">
        <v>91110.0</v>
      </c>
      <c r="F48" s="1">
        <v>99570.0</v>
      </c>
      <c r="G48" s="1">
        <v>106000.0</v>
      </c>
      <c r="H48" s="1">
        <v>97740.0</v>
      </c>
      <c r="I48" s="1">
        <v>94110.0</v>
      </c>
      <c r="J48" s="1">
        <v>98150.0</v>
      </c>
      <c r="K48" s="1">
        <v>110000.0</v>
      </c>
      <c r="L48" s="2"/>
      <c r="M48" s="2"/>
      <c r="N48" s="2"/>
      <c r="O48" s="2"/>
      <c r="P48" s="2"/>
      <c r="Q48" s="2"/>
      <c r="R48" s="2"/>
      <c r="S48" s="2"/>
      <c r="T48" s="2"/>
      <c r="U48" s="2"/>
      <c r="V48" s="2"/>
      <c r="W48" s="2"/>
      <c r="X48" s="2"/>
      <c r="Y48" s="2"/>
      <c r="Z48" s="2"/>
    </row>
    <row r="49" ht="15.75" customHeight="1">
      <c r="A49" s="1" t="s">
        <v>120</v>
      </c>
      <c r="B49" s="1">
        <v>57100.0</v>
      </c>
      <c r="C49" s="1">
        <v>62120.0</v>
      </c>
      <c r="D49" s="1">
        <v>68650.0</v>
      </c>
      <c r="E49" s="1">
        <v>75700.0</v>
      </c>
      <c r="F49" s="1">
        <v>83300.0</v>
      </c>
      <c r="G49" s="1">
        <v>88650.0</v>
      </c>
      <c r="H49" s="1">
        <v>80140.0</v>
      </c>
      <c r="I49" s="1">
        <v>78930.0</v>
      </c>
      <c r="J49" s="1">
        <v>84670.0</v>
      </c>
      <c r="K49" s="1">
        <v>94830.0</v>
      </c>
      <c r="L49" s="2"/>
      <c r="M49" s="2"/>
      <c r="N49" s="2"/>
      <c r="O49" s="2"/>
      <c r="P49" s="2"/>
      <c r="Q49" s="2"/>
      <c r="R49" s="2"/>
      <c r="S49" s="2"/>
      <c r="T49" s="2"/>
      <c r="U49" s="2"/>
      <c r="V49" s="2"/>
      <c r="W49" s="2"/>
      <c r="X49" s="2"/>
      <c r="Y49" s="2"/>
      <c r="Z49" s="2"/>
    </row>
    <row r="50" ht="15.75" customHeight="1">
      <c r="A50" s="1" t="s">
        <v>121</v>
      </c>
      <c r="B50" s="1">
        <v>27460.0</v>
      </c>
      <c r="C50" s="1">
        <v>24340.0</v>
      </c>
      <c r="D50" s="1">
        <v>20150.0</v>
      </c>
      <c r="E50" s="1">
        <v>20800.0</v>
      </c>
      <c r="F50" s="1">
        <v>24000.0</v>
      </c>
      <c r="G50" s="1">
        <v>19870.0</v>
      </c>
      <c r="H50" s="1">
        <v>15780.0</v>
      </c>
      <c r="I50" s="1">
        <v>14510.0</v>
      </c>
      <c r="J50" s="1">
        <v>14190.0</v>
      </c>
      <c r="K50" s="1">
        <v>15980.0</v>
      </c>
      <c r="L50" s="2"/>
      <c r="M50" s="2"/>
      <c r="N50" s="2"/>
      <c r="O50" s="2"/>
      <c r="P50" s="2"/>
      <c r="Q50" s="2"/>
      <c r="R50" s="2"/>
      <c r="S50" s="2"/>
      <c r="T50" s="2"/>
      <c r="U50" s="2"/>
      <c r="V50" s="2"/>
      <c r="W50" s="2"/>
      <c r="X50" s="2"/>
      <c r="Y50" s="2"/>
      <c r="Z50" s="2"/>
    </row>
    <row r="51" ht="15.75" customHeight="1">
      <c r="A51" s="1" t="s">
        <v>122</v>
      </c>
      <c r="B51" s="1">
        <v>15630.0</v>
      </c>
      <c r="C51" s="1">
        <v>12020.0</v>
      </c>
      <c r="D51" s="1">
        <v>10830.0</v>
      </c>
      <c r="E51" s="1">
        <v>9200.0</v>
      </c>
      <c r="F51" s="1">
        <v>14600.0</v>
      </c>
      <c r="G51" s="1">
        <v>7720.0</v>
      </c>
      <c r="H51" s="1">
        <v>4250.0</v>
      </c>
      <c r="I51" s="1">
        <v>6170.0</v>
      </c>
      <c r="J51" s="1">
        <v>3900.0</v>
      </c>
      <c r="K51" s="1">
        <v>1720.0</v>
      </c>
      <c r="L51" s="2"/>
      <c r="M51" s="2"/>
      <c r="N51" s="2"/>
      <c r="O51" s="2"/>
      <c r="P51" s="2"/>
      <c r="Q51" s="2"/>
      <c r="R51" s="2"/>
      <c r="S51" s="2"/>
      <c r="T51" s="2"/>
      <c r="U51" s="2"/>
      <c r="V51" s="2"/>
      <c r="W51" s="2"/>
      <c r="X51" s="2"/>
      <c r="Y51" s="2"/>
      <c r="Z51" s="2"/>
    </row>
    <row r="52" ht="15.75" customHeight="1">
      <c r="A52" s="1" t="s">
        <v>123</v>
      </c>
      <c r="B52" s="1">
        <v>1.0</v>
      </c>
      <c r="C52" s="1">
        <v>1.0</v>
      </c>
      <c r="D52" s="1">
        <v>1.0</v>
      </c>
      <c r="E52" s="1">
        <v>1.0</v>
      </c>
      <c r="F52" s="1">
        <v>1.0</v>
      </c>
      <c r="G52" s="1">
        <v>1.0</v>
      </c>
      <c r="H52" s="1">
        <v>1.0</v>
      </c>
      <c r="I52" s="1">
        <v>1.0</v>
      </c>
      <c r="J52" s="1">
        <v>1.0</v>
      </c>
      <c r="K52" s="1">
        <v>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12220.0</v>
      </c>
      <c r="C2" s="1">
        <v>13180.0</v>
      </c>
      <c r="D2" s="1">
        <v>14680.0</v>
      </c>
      <c r="E2" s="1">
        <v>16219.0</v>
      </c>
      <c r="F2" s="1">
        <v>17640.0</v>
      </c>
      <c r="G2" s="1">
        <v>18700.0</v>
      </c>
      <c r="H2" s="1">
        <v>15950.0</v>
      </c>
      <c r="I2" s="1">
        <v>15230.0</v>
      </c>
      <c r="J2" s="1">
        <v>16880.0</v>
      </c>
      <c r="K2" s="1">
        <v>19900.0</v>
      </c>
      <c r="L2" s="2"/>
      <c r="M2" s="2"/>
      <c r="N2" s="2"/>
      <c r="O2" s="2"/>
      <c r="P2" s="2"/>
      <c r="Q2" s="2"/>
      <c r="R2" s="2"/>
      <c r="S2" s="2"/>
      <c r="T2" s="2"/>
      <c r="U2" s="2"/>
      <c r="V2" s="2"/>
      <c r="W2" s="2"/>
      <c r="X2" s="2"/>
      <c r="Y2" s="2"/>
      <c r="Z2" s="2"/>
    </row>
    <row r="3">
      <c r="A3" s="1" t="s">
        <v>125</v>
      </c>
      <c r="B3" s="1">
        <v>26.0</v>
      </c>
      <c r="C3" s="1">
        <v>49.0</v>
      </c>
      <c r="D3" s="1">
        <v>96.0</v>
      </c>
      <c r="E3" s="1">
        <v>188.0</v>
      </c>
      <c r="F3" s="1">
        <v>344.0</v>
      </c>
      <c r="G3" s="1">
        <v>385.0</v>
      </c>
      <c r="H3" s="1">
        <v>117.0</v>
      </c>
      <c r="I3" s="1">
        <v>43.0</v>
      </c>
      <c r="J3" s="1">
        <v>265.0</v>
      </c>
      <c r="K3" s="1">
        <v>808.0</v>
      </c>
      <c r="L3" s="2"/>
      <c r="M3" s="2"/>
      <c r="N3" s="2"/>
      <c r="O3" s="2"/>
      <c r="P3" s="2"/>
      <c r="Q3" s="2"/>
      <c r="R3" s="2"/>
      <c r="S3" s="2"/>
      <c r="T3" s="2"/>
      <c r="U3" s="2"/>
      <c r="V3" s="2"/>
      <c r="W3" s="2"/>
      <c r="X3" s="2"/>
      <c r="Y3" s="2"/>
      <c r="Z3" s="2"/>
    </row>
    <row r="4">
      <c r="A4" s="1" t="s">
        <v>126</v>
      </c>
      <c r="B4" s="1">
        <v>12240.0</v>
      </c>
      <c r="C4" s="1">
        <v>13230.0</v>
      </c>
      <c r="D4" s="1">
        <v>14780.0</v>
      </c>
      <c r="E4" s="1">
        <v>16410.0</v>
      </c>
      <c r="F4" s="1">
        <v>17990.0</v>
      </c>
      <c r="G4" s="1">
        <v>19090.0</v>
      </c>
      <c r="H4" s="1">
        <v>16070.0</v>
      </c>
      <c r="I4" s="1">
        <v>15270.0</v>
      </c>
      <c r="J4" s="1">
        <v>17150.0</v>
      </c>
      <c r="K4" s="1">
        <v>20710.0</v>
      </c>
      <c r="L4" s="2"/>
      <c r="M4" s="2"/>
      <c r="N4" s="2"/>
      <c r="O4" s="2"/>
      <c r="P4" s="2"/>
      <c r="Q4" s="2"/>
      <c r="R4" s="2"/>
      <c r="S4" s="2"/>
      <c r="T4" s="2"/>
      <c r="U4" s="2"/>
      <c r="V4" s="2"/>
      <c r="W4" s="2"/>
      <c r="X4" s="2"/>
      <c r="Y4" s="2"/>
      <c r="Z4" s="2"/>
    </row>
    <row r="5">
      <c r="A5" s="1" t="s">
        <v>127</v>
      </c>
      <c r="B5" s="1">
        <v>470.0</v>
      </c>
      <c r="C5" s="1">
        <v>607.0</v>
      </c>
      <c r="D5" s="1">
        <v>727.0</v>
      </c>
      <c r="E5" s="1">
        <v>848.0</v>
      </c>
      <c r="F5" s="1">
        <v>1190.0</v>
      </c>
      <c r="G5" s="1">
        <v>1570.0</v>
      </c>
      <c r="H5" s="1">
        <v>1090.0</v>
      </c>
      <c r="I5" s="1">
        <v>566.0</v>
      </c>
      <c r="J5" s="1">
        <v>1010.0</v>
      </c>
      <c r="K5" s="1">
        <v>2950.0</v>
      </c>
      <c r="L5" s="2"/>
      <c r="M5" s="2"/>
      <c r="N5" s="2"/>
      <c r="O5" s="2"/>
      <c r="P5" s="2"/>
      <c r="Q5" s="2"/>
      <c r="R5" s="2"/>
      <c r="S5" s="2"/>
      <c r="T5" s="2"/>
      <c r="U5" s="2"/>
      <c r="V5" s="2"/>
      <c r="W5" s="2"/>
      <c r="X5" s="2"/>
      <c r="Y5" s="2"/>
      <c r="Z5" s="2"/>
    </row>
    <row r="6">
      <c r="A6" s="1" t="s">
        <v>128</v>
      </c>
      <c r="B6" s="1">
        <v>452.0</v>
      </c>
      <c r="C6" s="1">
        <v>528.0</v>
      </c>
      <c r="D6" s="1">
        <v>521.0</v>
      </c>
      <c r="E6" s="1">
        <v>543.0</v>
      </c>
      <c r="F6" s="1">
        <v>684.0</v>
      </c>
      <c r="G6" s="1">
        <v>725.0</v>
      </c>
      <c r="H6" s="1">
        <v>571.0</v>
      </c>
      <c r="I6" s="1">
        <v>466.0</v>
      </c>
      <c r="J6" s="1">
        <v>513.0</v>
      </c>
      <c r="K6" s="1">
        <v>759.0</v>
      </c>
      <c r="L6" s="2"/>
      <c r="M6" s="2"/>
      <c r="N6" s="2"/>
      <c r="O6" s="2"/>
      <c r="P6" s="2"/>
      <c r="Q6" s="2"/>
      <c r="R6" s="2"/>
      <c r="S6" s="2"/>
      <c r="T6" s="2"/>
      <c r="U6" s="2"/>
      <c r="V6" s="2"/>
      <c r="W6" s="2"/>
      <c r="X6" s="2"/>
      <c r="Y6" s="2"/>
      <c r="Z6" s="2"/>
    </row>
    <row r="7">
      <c r="A7" s="1" t="s">
        <v>129</v>
      </c>
      <c r="B7" s="1">
        <v>922.0</v>
      </c>
      <c r="C7" s="1">
        <v>1140.0</v>
      </c>
      <c r="D7" s="1">
        <v>1250.0</v>
      </c>
      <c r="E7" s="1">
        <v>1390.0</v>
      </c>
      <c r="F7" s="1">
        <v>1870.0</v>
      </c>
      <c r="G7" s="1">
        <v>2290.0</v>
      </c>
      <c r="H7" s="1">
        <v>1660.0</v>
      </c>
      <c r="I7" s="1">
        <v>1030.0</v>
      </c>
      <c r="J7" s="1">
        <v>1520.0</v>
      </c>
      <c r="K7" s="1">
        <v>3710.0</v>
      </c>
      <c r="L7" s="2"/>
      <c r="M7" s="2"/>
      <c r="N7" s="2"/>
      <c r="O7" s="2"/>
      <c r="P7" s="2"/>
      <c r="Q7" s="2"/>
      <c r="R7" s="2"/>
      <c r="S7" s="2"/>
      <c r="T7" s="2"/>
      <c r="U7" s="2"/>
      <c r="V7" s="2"/>
      <c r="W7" s="2"/>
      <c r="X7" s="2"/>
      <c r="Y7" s="2"/>
      <c r="Z7" s="2"/>
    </row>
    <row r="8">
      <c r="A8" s="1" t="s">
        <v>130</v>
      </c>
      <c r="B8" s="1">
        <v>11320.0</v>
      </c>
      <c r="C8" s="1">
        <v>12090.0</v>
      </c>
      <c r="D8" s="1">
        <v>13530.0</v>
      </c>
      <c r="E8" s="1">
        <v>15020.0</v>
      </c>
      <c r="F8" s="1">
        <v>16120.0</v>
      </c>
      <c r="G8" s="1">
        <v>16800.0</v>
      </c>
      <c r="H8" s="1">
        <v>14400.0</v>
      </c>
      <c r="I8" s="1">
        <v>14240.0</v>
      </c>
      <c r="J8" s="1">
        <v>15620.0</v>
      </c>
      <c r="K8" s="1">
        <v>17000.0</v>
      </c>
      <c r="L8" s="2"/>
      <c r="M8" s="2"/>
      <c r="N8" s="2"/>
      <c r="O8" s="2"/>
      <c r="P8" s="2"/>
      <c r="Q8" s="2"/>
      <c r="R8" s="2"/>
      <c r="S8" s="2"/>
      <c r="T8" s="2"/>
      <c r="U8" s="2"/>
      <c r="V8" s="2"/>
      <c r="W8" s="2"/>
      <c r="X8" s="2"/>
      <c r="Y8" s="2"/>
      <c r="Z8" s="2"/>
    </row>
    <row r="9">
      <c r="A9" s="1" t="s">
        <v>131</v>
      </c>
      <c r="B9" s="1">
        <v>0.0</v>
      </c>
      <c r="C9" s="1">
        <v>0.0</v>
      </c>
      <c r="D9" s="1">
        <v>0.0</v>
      </c>
      <c r="E9" s="1">
        <v>18.0</v>
      </c>
      <c r="F9" s="1">
        <v>0.0</v>
      </c>
      <c r="G9" s="1">
        <v>0.0</v>
      </c>
      <c r="H9" s="1">
        <v>0.0</v>
      </c>
      <c r="I9" s="1">
        <v>0.0</v>
      </c>
      <c r="J9" s="1">
        <v>0.0</v>
      </c>
      <c r="K9" s="1">
        <v>0.0</v>
      </c>
      <c r="L9" s="2"/>
      <c r="M9" s="2"/>
      <c r="N9" s="2"/>
      <c r="O9" s="2"/>
      <c r="P9" s="2"/>
      <c r="Q9" s="2"/>
      <c r="R9" s="2"/>
      <c r="S9" s="2"/>
      <c r="T9" s="2"/>
      <c r="U9" s="2"/>
      <c r="V9" s="2"/>
      <c r="W9" s="2"/>
      <c r="X9" s="2"/>
      <c r="Y9" s="2"/>
      <c r="Z9" s="2"/>
    </row>
    <row r="10">
      <c r="A10" s="1" t="s">
        <v>132</v>
      </c>
      <c r="B10" s="1">
        <v>-2090.0</v>
      </c>
      <c r="C10" s="1">
        <v>-2350.0</v>
      </c>
      <c r="D10" s="1">
        <v>-2560.0</v>
      </c>
      <c r="E10" s="1">
        <v>-2670.0</v>
      </c>
      <c r="F10" s="1">
        <v>-2830.0</v>
      </c>
      <c r="G10" s="1">
        <v>-3490.0</v>
      </c>
      <c r="H10" s="1">
        <v>-3240.0</v>
      </c>
      <c r="I10" s="1">
        <v>-4050.0</v>
      </c>
      <c r="J10" s="1">
        <v>-3950.0</v>
      </c>
      <c r="K10" s="1">
        <v>-3370.0</v>
      </c>
      <c r="L10" s="2"/>
      <c r="M10" s="2"/>
      <c r="N10" s="2"/>
      <c r="O10" s="2"/>
      <c r="P10" s="2"/>
      <c r="Q10" s="2"/>
      <c r="R10" s="2"/>
      <c r="S10" s="2"/>
      <c r="T10" s="2"/>
      <c r="U10" s="2"/>
      <c r="V10" s="2"/>
      <c r="W10" s="2"/>
      <c r="X10" s="2"/>
      <c r="Y10" s="2"/>
      <c r="Z10" s="2"/>
    </row>
    <row r="11">
      <c r="A11" s="1" t="s">
        <v>133</v>
      </c>
      <c r="B11" s="1">
        <v>-2090.0</v>
      </c>
      <c r="C11" s="1">
        <v>-2350.0</v>
      </c>
      <c r="D11" s="1">
        <v>-2560.0</v>
      </c>
      <c r="E11" s="1">
        <v>-2650.0</v>
      </c>
      <c r="F11" s="1">
        <v>-2830.0</v>
      </c>
      <c r="G11" s="1">
        <v>-3490.0</v>
      </c>
      <c r="H11" s="1">
        <v>-3240.0</v>
      </c>
      <c r="I11" s="1">
        <v>-4050.0</v>
      </c>
      <c r="J11" s="1">
        <v>-3950.0</v>
      </c>
      <c r="K11" s="1">
        <v>-3370.0</v>
      </c>
      <c r="L11" s="2"/>
      <c r="M11" s="2"/>
      <c r="N11" s="2"/>
      <c r="O11" s="2"/>
      <c r="P11" s="2"/>
      <c r="Q11" s="2"/>
      <c r="R11" s="2"/>
      <c r="S11" s="2"/>
      <c r="T11" s="2"/>
      <c r="U11" s="2"/>
      <c r="V11" s="2"/>
      <c r="W11" s="2"/>
      <c r="X11" s="2"/>
      <c r="Y11" s="2"/>
      <c r="Z11" s="2"/>
    </row>
    <row r="12">
      <c r="A12" s="1" t="s">
        <v>134</v>
      </c>
      <c r="B12" s="1">
        <v>9230.0</v>
      </c>
      <c r="C12" s="1">
        <v>9750.0</v>
      </c>
      <c r="D12" s="1">
        <v>10970.0</v>
      </c>
      <c r="E12" s="1">
        <v>12370.0</v>
      </c>
      <c r="F12" s="1">
        <v>13280.0</v>
      </c>
      <c r="G12" s="1">
        <v>13310.0</v>
      </c>
      <c r="H12" s="1">
        <v>11160.0</v>
      </c>
      <c r="I12" s="1">
        <v>10190.0</v>
      </c>
      <c r="J12" s="1">
        <v>11670.0</v>
      </c>
      <c r="K12" s="1">
        <v>13630.0</v>
      </c>
      <c r="L12" s="2"/>
      <c r="M12" s="2"/>
      <c r="N12" s="2"/>
      <c r="O12" s="2"/>
      <c r="P12" s="2"/>
      <c r="Q12" s="2"/>
      <c r="R12" s="2"/>
      <c r="S12" s="2"/>
      <c r="T12" s="2"/>
      <c r="U12" s="2"/>
      <c r="V12" s="2"/>
      <c r="W12" s="2"/>
      <c r="X12" s="2"/>
      <c r="Y12" s="2"/>
      <c r="Z12" s="2"/>
    </row>
    <row r="13">
      <c r="A13" s="1" t="s">
        <v>135</v>
      </c>
      <c r="B13" s="1">
        <v>2920.0</v>
      </c>
      <c r="C13" s="1">
        <v>2950.0</v>
      </c>
      <c r="D13" s="1">
        <v>3990.0</v>
      </c>
      <c r="E13" s="1">
        <v>5300.0</v>
      </c>
      <c r="F13" s="1">
        <v>5540.0</v>
      </c>
      <c r="G13" s="1">
        <v>4180.0</v>
      </c>
      <c r="H13" s="1">
        <v>5310.0</v>
      </c>
      <c r="I13" s="1">
        <v>726.0</v>
      </c>
      <c r="J13" s="1">
        <v>3380.0</v>
      </c>
      <c r="K13" s="1">
        <v>5960.0</v>
      </c>
      <c r="L13" s="2"/>
      <c r="M13" s="2"/>
      <c r="N13" s="2"/>
      <c r="O13" s="2"/>
      <c r="P13" s="2"/>
      <c r="Q13" s="2"/>
      <c r="R13" s="2"/>
      <c r="S13" s="2"/>
      <c r="T13" s="2"/>
      <c r="U13" s="2"/>
      <c r="V13" s="2"/>
      <c r="W13" s="2"/>
      <c r="X13" s="2"/>
      <c r="Y13" s="2"/>
      <c r="Z13" s="2"/>
    </row>
    <row r="14">
      <c r="A14" s="1" t="s">
        <v>136</v>
      </c>
      <c r="B14" s="1">
        <v>6310.0</v>
      </c>
      <c r="C14" s="1">
        <v>6800.0</v>
      </c>
      <c r="D14" s="1">
        <v>6990.0</v>
      </c>
      <c r="E14" s="1">
        <v>7070.0</v>
      </c>
      <c r="F14" s="1">
        <v>7740.0</v>
      </c>
      <c r="G14" s="1">
        <v>9130.0</v>
      </c>
      <c r="H14" s="1">
        <v>5850.0</v>
      </c>
      <c r="I14" s="1">
        <v>9470.0</v>
      </c>
      <c r="J14" s="1">
        <v>8300.0</v>
      </c>
      <c r="K14" s="1">
        <v>7660.0</v>
      </c>
      <c r="L14" s="2"/>
      <c r="M14" s="2"/>
      <c r="N14" s="2"/>
      <c r="O14" s="2"/>
      <c r="P14" s="2"/>
      <c r="Q14" s="2"/>
      <c r="R14" s="2"/>
      <c r="S14" s="2"/>
      <c r="T14" s="2"/>
      <c r="U14" s="2"/>
      <c r="V14" s="2"/>
      <c r="W14" s="2"/>
      <c r="X14" s="2"/>
      <c r="Y14" s="2"/>
      <c r="Z14" s="2"/>
    </row>
    <row r="15">
      <c r="A15" s="1" t="s">
        <v>137</v>
      </c>
      <c r="B15" s="1">
        <v>866.0</v>
      </c>
      <c r="C15" s="1">
        <v>1040.0</v>
      </c>
      <c r="D15" s="1">
        <v>1210.0</v>
      </c>
      <c r="E15" s="1">
        <v>1310.0</v>
      </c>
      <c r="F15" s="1">
        <v>1430.0</v>
      </c>
      <c r="G15" s="1">
        <v>1430.0</v>
      </c>
      <c r="H15" s="1">
        <v>1340.0</v>
      </c>
      <c r="I15" s="1">
        <v>1500.0</v>
      </c>
      <c r="J15" s="1">
        <v>1680.0</v>
      </c>
      <c r="K15" s="1">
        <v>1840.0</v>
      </c>
      <c r="L15" s="2"/>
      <c r="M15" s="2"/>
      <c r="N15" s="2"/>
      <c r="O15" s="2"/>
      <c r="P15" s="2"/>
      <c r="Q15" s="2"/>
      <c r="R15" s="2"/>
      <c r="S15" s="2"/>
      <c r="T15" s="2"/>
      <c r="U15" s="2"/>
      <c r="V15" s="2"/>
      <c r="W15" s="2"/>
      <c r="X15" s="2"/>
      <c r="Y15" s="2"/>
      <c r="Z15" s="2"/>
    </row>
    <row r="16">
      <c r="A16" s="1" t="s">
        <v>138</v>
      </c>
      <c r="B16" s="1">
        <v>1280.0</v>
      </c>
      <c r="C16" s="1">
        <v>1380.0</v>
      </c>
      <c r="D16" s="1">
        <v>1400.0</v>
      </c>
      <c r="E16" s="1">
        <v>1500.0</v>
      </c>
      <c r="F16" s="1">
        <v>1760.0</v>
      </c>
      <c r="G16" s="1">
        <v>1900.0</v>
      </c>
      <c r="H16" s="1">
        <v>1700.0</v>
      </c>
      <c r="I16" s="1">
        <v>1820.0</v>
      </c>
      <c r="J16" s="1">
        <v>1940.0</v>
      </c>
      <c r="K16" s="1">
        <v>2080.0</v>
      </c>
      <c r="L16" s="2"/>
      <c r="M16" s="2"/>
      <c r="N16" s="2"/>
      <c r="O16" s="2"/>
      <c r="P16" s="2"/>
      <c r="Q16" s="2"/>
      <c r="R16" s="2"/>
      <c r="S16" s="2"/>
      <c r="T16" s="2"/>
      <c r="U16" s="2"/>
      <c r="V16" s="2"/>
      <c r="W16" s="2"/>
      <c r="X16" s="2"/>
      <c r="Y16" s="2"/>
      <c r="Z16" s="2"/>
    </row>
    <row r="17">
      <c r="A17" s="1" t="s">
        <v>139</v>
      </c>
      <c r="B17" s="1">
        <v>628.0</v>
      </c>
      <c r="C17" s="1">
        <v>619.0</v>
      </c>
      <c r="D17" s="1">
        <v>607.0</v>
      </c>
      <c r="E17" s="1">
        <v>620.0</v>
      </c>
      <c r="F17" s="1">
        <v>669.0</v>
      </c>
      <c r="G17" s="1">
        <v>616.0</v>
      </c>
      <c r="H17" s="1">
        <v>596.0</v>
      </c>
      <c r="I17" s="1">
        <v>540.0</v>
      </c>
      <c r="J17" s="1">
        <v>541.0</v>
      </c>
      <c r="K17" s="1">
        <v>505.0</v>
      </c>
      <c r="L17" s="2"/>
      <c r="M17" s="2"/>
      <c r="N17" s="2"/>
      <c r="O17" s="2"/>
      <c r="P17" s="2"/>
      <c r="Q17" s="2"/>
      <c r="R17" s="2"/>
      <c r="S17" s="2"/>
      <c r="T17" s="2"/>
      <c r="U17" s="2"/>
      <c r="V17" s="2"/>
      <c r="W17" s="2"/>
      <c r="X17" s="2"/>
      <c r="Y17" s="2"/>
      <c r="Z17" s="2"/>
    </row>
    <row r="18">
      <c r="A18" s="1" t="s">
        <v>140</v>
      </c>
      <c r="B18" s="1">
        <v>2770.0</v>
      </c>
      <c r="C18" s="1">
        <v>3040.0</v>
      </c>
      <c r="D18" s="1">
        <v>3210.0</v>
      </c>
      <c r="E18" s="1">
        <v>3430.0</v>
      </c>
      <c r="F18" s="1">
        <v>3860.0</v>
      </c>
      <c r="G18" s="1">
        <v>3950.0</v>
      </c>
      <c r="H18" s="1">
        <v>3630.0</v>
      </c>
      <c r="I18" s="1">
        <v>3860.0</v>
      </c>
      <c r="J18" s="1">
        <v>4160.0</v>
      </c>
      <c r="K18" s="1">
        <v>4430.0</v>
      </c>
      <c r="L18" s="2"/>
      <c r="M18" s="2"/>
      <c r="N18" s="2"/>
      <c r="O18" s="2"/>
      <c r="P18" s="2"/>
      <c r="Q18" s="2"/>
      <c r="R18" s="2"/>
      <c r="S18" s="2"/>
      <c r="T18" s="2"/>
      <c r="U18" s="2"/>
      <c r="V18" s="2"/>
      <c r="W18" s="2"/>
      <c r="X18" s="2"/>
      <c r="Y18" s="2"/>
      <c r="Z18" s="2"/>
    </row>
    <row r="19">
      <c r="A19" s="1" t="s">
        <v>141</v>
      </c>
      <c r="B19" s="1">
        <v>3540.0</v>
      </c>
      <c r="C19" s="1">
        <v>3760.0</v>
      </c>
      <c r="D19" s="1">
        <v>3770.0</v>
      </c>
      <c r="E19" s="1">
        <v>3640.0</v>
      </c>
      <c r="F19" s="1">
        <v>3880.0</v>
      </c>
      <c r="G19" s="1">
        <v>5180.0</v>
      </c>
      <c r="H19" s="1">
        <v>2220.0</v>
      </c>
      <c r="I19" s="1">
        <v>5610.0</v>
      </c>
      <c r="J19" s="1">
        <v>4140.0</v>
      </c>
      <c r="K19" s="1">
        <v>3240.0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-21.0</v>
      </c>
      <c r="H20" s="1">
        <v>-87.0</v>
      </c>
      <c r="I20" s="1">
        <v>0.0</v>
      </c>
      <c r="J20" s="1">
        <v>0.0</v>
      </c>
      <c r="K20" s="1">
        <v>-43.0</v>
      </c>
      <c r="L20" s="2"/>
      <c r="M20" s="2"/>
      <c r="N20" s="2"/>
      <c r="O20" s="2"/>
      <c r="P20" s="2"/>
      <c r="Q20" s="2"/>
      <c r="R20" s="2"/>
      <c r="S20" s="2"/>
      <c r="T20" s="2"/>
      <c r="U20" s="2"/>
      <c r="V20" s="2"/>
      <c r="W20" s="2"/>
      <c r="X20" s="2"/>
      <c r="Y20" s="2"/>
      <c r="Z20" s="2"/>
    </row>
    <row r="21" ht="15.75" customHeight="1">
      <c r="A21" s="1" t="s">
        <v>143</v>
      </c>
      <c r="B21" s="1">
        <v>0.0</v>
      </c>
      <c r="C21" s="1">
        <v>-9.0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144</v>
      </c>
      <c r="B22" s="1">
        <v>-154.0</v>
      </c>
      <c r="C22" s="1">
        <v>-219.0</v>
      </c>
      <c r="D22" s="1">
        <v>-203.0</v>
      </c>
      <c r="E22" s="1">
        <v>-313.0</v>
      </c>
      <c r="F22" s="1">
        <v>-239.0</v>
      </c>
      <c r="G22" s="1">
        <v>-273.0</v>
      </c>
      <c r="H22" s="1">
        <v>-334.0</v>
      </c>
      <c r="I22" s="1">
        <v>-104.0</v>
      </c>
      <c r="J22" s="1">
        <v>-173.0</v>
      </c>
      <c r="K22" s="1">
        <v>-288.0</v>
      </c>
      <c r="L22" s="2"/>
      <c r="M22" s="2"/>
      <c r="N22" s="2"/>
      <c r="O22" s="2"/>
      <c r="P22" s="2"/>
      <c r="Q22" s="2"/>
      <c r="R22" s="2"/>
      <c r="S22" s="2"/>
      <c r="T22" s="2"/>
      <c r="U22" s="2"/>
      <c r="V22" s="2"/>
      <c r="W22" s="2"/>
      <c r="X22" s="2"/>
      <c r="Y22" s="2"/>
      <c r="Z22" s="2"/>
    </row>
    <row r="23" ht="15.75" customHeight="1">
      <c r="A23" s="1" t="s">
        <v>145</v>
      </c>
      <c r="B23" s="1">
        <v>3390.0</v>
      </c>
      <c r="C23" s="1">
        <v>3530.0</v>
      </c>
      <c r="D23" s="1">
        <v>3570.0</v>
      </c>
      <c r="E23" s="1">
        <v>3320.0</v>
      </c>
      <c r="F23" s="1">
        <v>3640.0</v>
      </c>
      <c r="G23" s="1">
        <v>4890.0</v>
      </c>
      <c r="H23" s="1">
        <v>1800.0</v>
      </c>
      <c r="I23" s="1">
        <v>5500.0</v>
      </c>
      <c r="J23" s="1">
        <v>3960.0</v>
      </c>
      <c r="K23" s="1">
        <v>2900.0</v>
      </c>
      <c r="L23" s="2"/>
      <c r="M23" s="2"/>
      <c r="N23" s="2"/>
      <c r="O23" s="2"/>
      <c r="P23" s="2"/>
      <c r="Q23" s="2"/>
      <c r="R23" s="2"/>
      <c r="S23" s="2"/>
      <c r="T23" s="2"/>
      <c r="U23" s="2"/>
      <c r="V23" s="2"/>
      <c r="W23" s="2"/>
      <c r="X23" s="2"/>
      <c r="Y23" s="2"/>
      <c r="Z23" s="2"/>
    </row>
    <row r="24" ht="15.75" customHeight="1">
      <c r="A24" s="1" t="s">
        <v>146</v>
      </c>
      <c r="B24" s="1">
        <v>1280.0</v>
      </c>
      <c r="C24" s="1">
        <v>1320.0</v>
      </c>
      <c r="D24" s="1">
        <v>1320.0</v>
      </c>
      <c r="E24" s="1">
        <v>1390.0</v>
      </c>
      <c r="F24" s="1">
        <v>854.0</v>
      </c>
      <c r="G24" s="1">
        <v>1140.0</v>
      </c>
      <c r="H24" s="1">
        <v>412.0</v>
      </c>
      <c r="I24" s="1">
        <v>1280.0</v>
      </c>
      <c r="J24" s="1">
        <v>946.0</v>
      </c>
      <c r="K24" s="1">
        <v>666.0</v>
      </c>
      <c r="L24" s="2"/>
      <c r="M24" s="2"/>
      <c r="N24" s="2"/>
      <c r="O24" s="2"/>
      <c r="P24" s="2"/>
      <c r="Q24" s="2"/>
      <c r="R24" s="2"/>
      <c r="S24" s="2"/>
      <c r="T24" s="2"/>
      <c r="U24" s="2"/>
      <c r="V24" s="2"/>
      <c r="W24" s="2"/>
      <c r="X24" s="2"/>
      <c r="Y24" s="2"/>
      <c r="Z24" s="2"/>
    </row>
    <row r="25" ht="15.75" customHeight="1">
      <c r="A25" s="1" t="s">
        <v>147</v>
      </c>
      <c r="B25" s="1">
        <v>2110.0</v>
      </c>
      <c r="C25" s="1">
        <v>2210.0</v>
      </c>
      <c r="D25" s="1">
        <v>2250.0</v>
      </c>
      <c r="E25" s="1">
        <v>1940.0</v>
      </c>
      <c r="F25" s="1">
        <v>2790.0</v>
      </c>
      <c r="G25" s="1">
        <v>3750.0</v>
      </c>
      <c r="H25" s="1">
        <v>1380.0</v>
      </c>
      <c r="I25" s="1">
        <v>4220.0</v>
      </c>
      <c r="J25" s="1">
        <v>3020.0</v>
      </c>
      <c r="K25" s="1">
        <v>2240.0</v>
      </c>
      <c r="L25" s="2"/>
      <c r="M25" s="2"/>
      <c r="N25" s="2"/>
      <c r="O25" s="2"/>
      <c r="P25" s="2"/>
      <c r="Q25" s="2"/>
      <c r="R25" s="2"/>
      <c r="S25" s="2"/>
      <c r="T25" s="2"/>
      <c r="U25" s="2"/>
      <c r="V25" s="2"/>
      <c r="W25" s="2"/>
      <c r="X25" s="2"/>
      <c r="Y25" s="2"/>
      <c r="Z25" s="2"/>
    </row>
    <row r="26" ht="15.75" customHeight="1">
      <c r="A26" s="1" t="s">
        <v>148</v>
      </c>
      <c r="B26" s="1">
        <v>2110.0</v>
      </c>
      <c r="C26" s="1">
        <v>2210.0</v>
      </c>
      <c r="D26" s="1">
        <v>2250.0</v>
      </c>
      <c r="E26" s="1">
        <v>1940.0</v>
      </c>
      <c r="F26" s="1">
        <v>2790.0</v>
      </c>
      <c r="G26" s="1">
        <v>3750.0</v>
      </c>
      <c r="H26" s="1">
        <v>1380.0</v>
      </c>
      <c r="I26" s="1">
        <v>4220.0</v>
      </c>
      <c r="J26" s="1">
        <v>3020.0</v>
      </c>
      <c r="K26" s="1">
        <v>2240.0</v>
      </c>
      <c r="L26" s="2"/>
      <c r="M26" s="2"/>
      <c r="N26" s="2"/>
      <c r="O26" s="2"/>
      <c r="P26" s="2"/>
      <c r="Q26" s="2"/>
      <c r="R26" s="2"/>
      <c r="S26" s="2"/>
      <c r="T26" s="2"/>
      <c r="U26" s="2"/>
      <c r="V26" s="2"/>
      <c r="W26" s="2"/>
      <c r="X26" s="2"/>
      <c r="Y26" s="2"/>
      <c r="Z26" s="2"/>
    </row>
    <row r="27" ht="15.75" customHeight="1">
      <c r="A27" s="1" t="s">
        <v>149</v>
      </c>
      <c r="B27" s="1">
        <v>2110.0</v>
      </c>
      <c r="C27" s="1">
        <v>2210.0</v>
      </c>
      <c r="D27" s="1">
        <v>2250.0</v>
      </c>
      <c r="E27" s="1">
        <v>1940.0</v>
      </c>
      <c r="F27" s="1">
        <v>2790.0</v>
      </c>
      <c r="G27" s="1">
        <v>3750.0</v>
      </c>
      <c r="H27" s="1">
        <v>1380.0</v>
      </c>
      <c r="I27" s="1">
        <v>4220.0</v>
      </c>
      <c r="J27" s="1">
        <v>3020.0</v>
      </c>
      <c r="K27" s="1">
        <v>2240.0</v>
      </c>
      <c r="L27" s="2"/>
      <c r="M27" s="2"/>
      <c r="N27" s="2"/>
      <c r="O27" s="2"/>
      <c r="P27" s="2"/>
      <c r="Q27" s="2"/>
      <c r="R27" s="2"/>
      <c r="S27" s="2"/>
      <c r="T27" s="2"/>
      <c r="U27" s="2"/>
      <c r="V27" s="2"/>
      <c r="W27" s="2"/>
      <c r="X27" s="2"/>
      <c r="Y27" s="2"/>
      <c r="Z27" s="2"/>
    </row>
    <row r="28" ht="15.75" customHeight="1">
      <c r="A28" s="1" t="s">
        <v>150</v>
      </c>
      <c r="B28" s="1">
        <v>0.0</v>
      </c>
      <c r="C28" s="1">
        <v>0.0</v>
      </c>
      <c r="D28" s="1">
        <v>0.0</v>
      </c>
      <c r="E28" s="1">
        <v>0.0</v>
      </c>
      <c r="F28" s="1">
        <v>0.0</v>
      </c>
      <c r="G28" s="1">
        <v>0.0</v>
      </c>
      <c r="H28" s="1">
        <v>42.0</v>
      </c>
      <c r="I28" s="1">
        <v>42.0</v>
      </c>
      <c r="J28" s="1">
        <v>42.0</v>
      </c>
      <c r="K28" s="1">
        <v>42.0</v>
      </c>
      <c r="L28" s="2"/>
      <c r="M28" s="2"/>
      <c r="N28" s="2"/>
      <c r="O28" s="2"/>
      <c r="P28" s="2"/>
      <c r="Q28" s="2"/>
      <c r="R28" s="2"/>
      <c r="S28" s="2"/>
      <c r="T28" s="2"/>
      <c r="U28" s="2"/>
      <c r="V28" s="2"/>
      <c r="W28" s="2"/>
      <c r="X28" s="2"/>
      <c r="Y28" s="2"/>
      <c r="Z28" s="2"/>
    </row>
    <row r="29" ht="15.75" customHeight="1">
      <c r="A29" s="1" t="s">
        <v>151</v>
      </c>
      <c r="B29" s="1">
        <v>2110.0</v>
      </c>
      <c r="C29" s="1">
        <v>2210.0</v>
      </c>
      <c r="D29" s="1">
        <v>2250.0</v>
      </c>
      <c r="E29" s="1">
        <v>1940.0</v>
      </c>
      <c r="F29" s="1">
        <v>2790.0</v>
      </c>
      <c r="G29" s="1">
        <v>3750.0</v>
      </c>
      <c r="H29" s="1">
        <v>1340.0</v>
      </c>
      <c r="I29" s="1">
        <v>4180.0</v>
      </c>
      <c r="J29" s="1">
        <v>2970.0</v>
      </c>
      <c r="K29" s="1">
        <v>2200.0</v>
      </c>
      <c r="L29" s="2"/>
      <c r="M29" s="2"/>
      <c r="N29" s="2"/>
      <c r="O29" s="2"/>
      <c r="P29" s="2"/>
      <c r="Q29" s="2"/>
      <c r="R29" s="2"/>
      <c r="S29" s="2"/>
      <c r="T29" s="2"/>
      <c r="U29" s="2"/>
      <c r="V29" s="2"/>
      <c r="W29" s="2"/>
      <c r="X29" s="2"/>
      <c r="Y29" s="2"/>
      <c r="Z29" s="2"/>
    </row>
    <row r="30" ht="15.75" customHeight="1">
      <c r="A30" s="1" t="s">
        <v>152</v>
      </c>
      <c r="B30" s="1">
        <v>2110.0</v>
      </c>
      <c r="C30" s="1">
        <v>2210.0</v>
      </c>
      <c r="D30" s="1">
        <v>2250.0</v>
      </c>
      <c r="E30" s="1">
        <v>1940.0</v>
      </c>
      <c r="F30" s="1">
        <v>2790.0</v>
      </c>
      <c r="G30" s="1">
        <v>3750.0</v>
      </c>
      <c r="H30" s="1">
        <v>1340.0</v>
      </c>
      <c r="I30" s="1">
        <v>4180.0</v>
      </c>
      <c r="J30" s="1">
        <v>2970.0</v>
      </c>
      <c r="K30" s="1">
        <v>2200.0</v>
      </c>
      <c r="L30" s="2"/>
      <c r="M30" s="2"/>
      <c r="N30" s="2"/>
      <c r="O30" s="2"/>
      <c r="P30" s="2"/>
      <c r="Q30" s="2"/>
      <c r="R30" s="2"/>
      <c r="S30" s="2"/>
      <c r="T30" s="2"/>
      <c r="U30" s="2"/>
      <c r="V30" s="2"/>
      <c r="W30" s="2"/>
      <c r="X30" s="2"/>
      <c r="Y30" s="2"/>
      <c r="Z30" s="2"/>
    </row>
    <row r="31" ht="15.75" customHeight="1">
      <c r="A31" s="1" t="s">
        <v>153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165</v>
      </c>
      <c r="B33" s="1" t="s">
        <v>155</v>
      </c>
      <c r="C33" s="1" t="s">
        <v>156</v>
      </c>
      <c r="D33" s="1" t="s">
        <v>157</v>
      </c>
      <c r="E33" s="1" t="s">
        <v>158</v>
      </c>
      <c r="F33" s="1" t="s">
        <v>159</v>
      </c>
      <c r="G33" s="1" t="s">
        <v>160</v>
      </c>
      <c r="H33" s="1" t="s">
        <v>161</v>
      </c>
      <c r="I33" s="1" t="s">
        <v>162</v>
      </c>
      <c r="J33" s="1" t="s">
        <v>163</v>
      </c>
      <c r="K33" s="1" t="s">
        <v>164</v>
      </c>
      <c r="L33" s="2"/>
      <c r="M33" s="2"/>
      <c r="N33" s="2"/>
      <c r="O33" s="2"/>
      <c r="P33" s="2"/>
      <c r="Q33" s="2"/>
      <c r="R33" s="2"/>
      <c r="S33" s="2"/>
      <c r="T33" s="2"/>
      <c r="U33" s="2"/>
      <c r="V33" s="2"/>
      <c r="W33" s="2"/>
      <c r="X33" s="2"/>
      <c r="Y33" s="2"/>
      <c r="Z33" s="2"/>
    </row>
    <row r="34" ht="15.75" customHeight="1">
      <c r="A34" s="1" t="s">
        <v>166</v>
      </c>
      <c r="B34" s="1">
        <v>757.0</v>
      </c>
      <c r="C34" s="1">
        <v>834.0</v>
      </c>
      <c r="D34" s="1">
        <v>829.0</v>
      </c>
      <c r="E34" s="1">
        <v>796.0</v>
      </c>
      <c r="F34" s="1">
        <v>742.0</v>
      </c>
      <c r="G34" s="1">
        <v>670.0</v>
      </c>
      <c r="H34" s="1">
        <v>589.0</v>
      </c>
      <c r="I34" s="1">
        <v>565.0</v>
      </c>
      <c r="J34" s="1">
        <v>480.0</v>
      </c>
      <c r="K34" s="1">
        <v>421.0</v>
      </c>
      <c r="L34" s="2"/>
      <c r="M34" s="2"/>
      <c r="N34" s="2"/>
      <c r="O34" s="2"/>
      <c r="P34" s="2"/>
      <c r="Q34" s="2"/>
      <c r="R34" s="2"/>
      <c r="S34" s="2"/>
      <c r="T34" s="2"/>
      <c r="U34" s="2"/>
      <c r="V34" s="2"/>
      <c r="W34" s="2"/>
      <c r="X34" s="2"/>
      <c r="Y34" s="2"/>
      <c r="Z34" s="2"/>
    </row>
    <row r="35" ht="15.75" customHeight="1">
      <c r="A35" s="1" t="s">
        <v>167</v>
      </c>
      <c r="B35" s="1" t="s">
        <v>155</v>
      </c>
      <c r="C35" s="1" t="s">
        <v>168</v>
      </c>
      <c r="D35" s="1" t="s">
        <v>157</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155</v>
      </c>
      <c r="C36" s="1" t="s">
        <v>168</v>
      </c>
      <c r="D36" s="1" t="s">
        <v>157</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758.0</v>
      </c>
      <c r="C37" s="1">
        <v>836.0</v>
      </c>
      <c r="D37" s="1">
        <v>832.0</v>
      </c>
      <c r="E37" s="1">
        <v>800.0</v>
      </c>
      <c r="F37" s="1">
        <v>747.0</v>
      </c>
      <c r="G37" s="1">
        <v>674.0</v>
      </c>
      <c r="H37" s="1">
        <v>591.0</v>
      </c>
      <c r="I37" s="1">
        <v>569.0</v>
      </c>
      <c r="J37" s="1">
        <v>483.0</v>
      </c>
      <c r="K37" s="1">
        <v>424.0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t="s">
        <v>179</v>
      </c>
      <c r="C39" s="1" t="s">
        <v>190</v>
      </c>
      <c r="D39" s="1" t="s">
        <v>181</v>
      </c>
      <c r="E39" s="1" t="s">
        <v>181</v>
      </c>
      <c r="F39" s="1" t="s">
        <v>191</v>
      </c>
      <c r="G39" s="1" t="s">
        <v>192</v>
      </c>
      <c r="H39" s="1" t="s">
        <v>185</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v>0.0</v>
      </c>
      <c r="C40" s="1">
        <v>0.0</v>
      </c>
      <c r="D40" s="1" t="s">
        <v>197</v>
      </c>
      <c r="E40" s="1" t="s">
        <v>198</v>
      </c>
      <c r="F40" s="1" t="s">
        <v>199</v>
      </c>
      <c r="G40" s="1" t="s">
        <v>200</v>
      </c>
      <c r="H40" s="1" t="s">
        <v>201</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v>0.0</v>
      </c>
      <c r="C41" s="1">
        <v>0.0</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t="s">
        <v>102</v>
      </c>
      <c r="J44" s="1" t="s">
        <v>222</v>
      </c>
      <c r="K44" s="1" t="s">
        <v>221</v>
      </c>
      <c r="L44" s="2"/>
      <c r="M44" s="2"/>
      <c r="N44" s="2"/>
      <c r="O44" s="2"/>
      <c r="P44" s="2"/>
      <c r="Q44" s="2"/>
      <c r="R44" s="2"/>
      <c r="S44" s="2"/>
      <c r="T44" s="2"/>
      <c r="U44" s="2"/>
      <c r="V44" s="2"/>
      <c r="W44" s="2"/>
      <c r="X44" s="2"/>
      <c r="Y44" s="2"/>
      <c r="Z44" s="2"/>
    </row>
    <row r="45" ht="15.75" customHeight="1">
      <c r="A45" s="1" t="s">
        <v>223</v>
      </c>
      <c r="B45" s="1">
        <v>1470.0</v>
      </c>
      <c r="C45" s="1">
        <v>1600.0</v>
      </c>
      <c r="D45" s="1">
        <v>915.0</v>
      </c>
      <c r="E45" s="1">
        <v>992.0</v>
      </c>
      <c r="F45" s="1">
        <v>890.0</v>
      </c>
      <c r="G45" s="1">
        <v>1120.0</v>
      </c>
      <c r="H45" s="1">
        <v>1010.0</v>
      </c>
      <c r="I45" s="1">
        <v>1060.0</v>
      </c>
      <c r="J45" s="1">
        <v>1360.0</v>
      </c>
      <c r="K45" s="1">
        <v>1110.0</v>
      </c>
      <c r="L45" s="2"/>
      <c r="M45" s="2"/>
      <c r="N45" s="2"/>
      <c r="O45" s="2"/>
      <c r="P45" s="2"/>
      <c r="Q45" s="2"/>
      <c r="R45" s="2"/>
      <c r="S45" s="2"/>
      <c r="T45" s="2"/>
      <c r="U45" s="2"/>
      <c r="V45" s="2"/>
      <c r="W45" s="2"/>
      <c r="X45" s="2"/>
      <c r="Y45" s="2"/>
      <c r="Z45" s="2"/>
    </row>
    <row r="46" ht="15.75" customHeight="1">
      <c r="A46" s="1" t="s">
        <v>224</v>
      </c>
      <c r="B46" s="1">
        <v>7.0</v>
      </c>
      <c r="C46" s="1">
        <v>11.0</v>
      </c>
      <c r="D46" s="1">
        <v>15.0</v>
      </c>
      <c r="E46" s="1">
        <v>12.0</v>
      </c>
      <c r="F46" s="1">
        <v>17.0</v>
      </c>
      <c r="G46" s="1">
        <v>1.0</v>
      </c>
      <c r="H46" s="1">
        <v>4.0</v>
      </c>
      <c r="I46" s="1">
        <v>5.0</v>
      </c>
      <c r="J46" s="1">
        <v>5.0</v>
      </c>
      <c r="K46" s="1">
        <v>10.0</v>
      </c>
      <c r="L46" s="2"/>
      <c r="M46" s="2"/>
      <c r="N46" s="2"/>
      <c r="O46" s="2"/>
      <c r="P46" s="2"/>
      <c r="Q46" s="2"/>
      <c r="R46" s="2"/>
      <c r="S46" s="2"/>
      <c r="T46" s="2"/>
      <c r="U46" s="2"/>
      <c r="V46" s="2"/>
      <c r="W46" s="2"/>
      <c r="X46" s="2"/>
      <c r="Y46" s="2"/>
      <c r="Z46" s="2"/>
    </row>
    <row r="47" ht="15.75" customHeight="1">
      <c r="A47" s="1" t="s">
        <v>225</v>
      </c>
      <c r="B47" s="1">
        <v>1480.0</v>
      </c>
      <c r="C47" s="1">
        <v>1610.0</v>
      </c>
      <c r="D47" s="1">
        <v>930.0</v>
      </c>
      <c r="E47" s="1">
        <v>1000.0</v>
      </c>
      <c r="F47" s="1">
        <v>907.0</v>
      </c>
      <c r="G47" s="1">
        <v>1120.0</v>
      </c>
      <c r="H47" s="1">
        <v>1010.0</v>
      </c>
      <c r="I47" s="1">
        <v>1060.0</v>
      </c>
      <c r="J47" s="1">
        <v>1370.0</v>
      </c>
      <c r="K47" s="1">
        <v>1120.0</v>
      </c>
      <c r="L47" s="2"/>
      <c r="M47" s="2"/>
      <c r="N47" s="2"/>
      <c r="O47" s="2"/>
      <c r="P47" s="2"/>
      <c r="Q47" s="2"/>
      <c r="R47" s="2"/>
      <c r="S47" s="2"/>
      <c r="T47" s="2"/>
      <c r="U47" s="2"/>
      <c r="V47" s="2"/>
      <c r="W47" s="2"/>
      <c r="X47" s="2"/>
      <c r="Y47" s="2"/>
      <c r="Z47" s="2"/>
    </row>
    <row r="48" ht="15.75" customHeight="1">
      <c r="A48" s="1" t="s">
        <v>226</v>
      </c>
      <c r="B48" s="1">
        <v>-204.0</v>
      </c>
      <c r="C48" s="1">
        <v>-295.0</v>
      </c>
      <c r="D48" s="1">
        <v>390.0</v>
      </c>
      <c r="E48" s="1">
        <v>387.0</v>
      </c>
      <c r="F48" s="1">
        <v>-62.0</v>
      </c>
      <c r="G48" s="1">
        <v>21.0</v>
      </c>
      <c r="H48" s="1">
        <v>-601.0</v>
      </c>
      <c r="I48" s="1">
        <v>220.0</v>
      </c>
      <c r="J48" s="1">
        <v>-423.0</v>
      </c>
      <c r="K48" s="1">
        <v>-457.0</v>
      </c>
      <c r="L48" s="2"/>
      <c r="M48" s="2"/>
      <c r="N48" s="2"/>
      <c r="O48" s="2"/>
      <c r="P48" s="2"/>
      <c r="Q48" s="2"/>
      <c r="R48" s="2"/>
      <c r="S48" s="2"/>
      <c r="T48" s="2"/>
      <c r="U48" s="2"/>
      <c r="V48" s="2"/>
      <c r="W48" s="2"/>
      <c r="X48" s="2"/>
      <c r="Y48" s="2"/>
      <c r="Z48" s="2"/>
    </row>
    <row r="49" ht="15.75" customHeight="1">
      <c r="A49" s="1" t="s">
        <v>227</v>
      </c>
      <c r="B49" s="1">
        <v>1.0</v>
      </c>
      <c r="C49" s="1">
        <v>0.0</v>
      </c>
      <c r="D49" s="1">
        <v>-1.0</v>
      </c>
      <c r="E49" s="1">
        <v>-2.0</v>
      </c>
      <c r="F49" s="1">
        <v>9.0</v>
      </c>
      <c r="G49" s="1">
        <v>2.0</v>
      </c>
      <c r="H49" s="1">
        <v>-1.0</v>
      </c>
      <c r="I49" s="1">
        <v>-1.0</v>
      </c>
      <c r="J49" s="1">
        <v>2.0</v>
      </c>
      <c r="K49" s="1">
        <v>-1.0</v>
      </c>
      <c r="L49" s="2"/>
      <c r="M49" s="2"/>
      <c r="N49" s="2"/>
      <c r="O49" s="2"/>
      <c r="P49" s="2"/>
      <c r="Q49" s="2"/>
      <c r="R49" s="2"/>
      <c r="S49" s="2"/>
      <c r="T49" s="2"/>
      <c r="U49" s="2"/>
      <c r="V49" s="2"/>
      <c r="W49" s="2"/>
      <c r="X49" s="2"/>
      <c r="Y49" s="2"/>
      <c r="Z49" s="2"/>
    </row>
    <row r="50" ht="15.75" customHeight="1">
      <c r="A50" s="1" t="s">
        <v>228</v>
      </c>
      <c r="B50" s="1">
        <v>-203.0</v>
      </c>
      <c r="C50" s="1">
        <v>-295.0</v>
      </c>
      <c r="D50" s="1">
        <v>389.0</v>
      </c>
      <c r="E50" s="1">
        <v>385.0</v>
      </c>
      <c r="F50" s="1">
        <v>-53.0</v>
      </c>
      <c r="G50" s="1">
        <v>23.0</v>
      </c>
      <c r="H50" s="1">
        <v>-602.0</v>
      </c>
      <c r="I50" s="1">
        <v>219.0</v>
      </c>
      <c r="J50" s="1">
        <v>-421.0</v>
      </c>
      <c r="K50" s="1">
        <v>-458.0</v>
      </c>
      <c r="L50" s="2"/>
      <c r="M50" s="2"/>
      <c r="N50" s="2"/>
      <c r="O50" s="2"/>
      <c r="P50" s="2"/>
      <c r="Q50" s="2"/>
      <c r="R50" s="2"/>
      <c r="S50" s="2"/>
      <c r="T50" s="2"/>
      <c r="U50" s="2"/>
      <c r="V50" s="2"/>
      <c r="W50" s="2"/>
      <c r="X50" s="2"/>
      <c r="Y50" s="2"/>
      <c r="Z50" s="2"/>
    </row>
    <row r="51" ht="15.75" customHeight="1">
      <c r="A51" s="1" t="s">
        <v>229</v>
      </c>
      <c r="B51" s="1">
        <v>2210.0</v>
      </c>
      <c r="C51" s="1">
        <v>2350.0</v>
      </c>
      <c r="D51" s="1">
        <v>2360.0</v>
      </c>
      <c r="E51" s="1">
        <v>2270.0</v>
      </c>
      <c r="F51" s="1">
        <v>2430.0</v>
      </c>
      <c r="G51" s="1">
        <v>3240.0</v>
      </c>
      <c r="H51" s="1">
        <v>1390.0</v>
      </c>
      <c r="I51" s="1">
        <v>3500.0</v>
      </c>
      <c r="J51" s="1">
        <v>2580.0</v>
      </c>
      <c r="K51" s="1">
        <v>2020.0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115</v>
      </c>
      <c r="L4" s="2"/>
      <c r="M4" s="2"/>
      <c r="N4" s="2"/>
      <c r="O4" s="2"/>
      <c r="P4" s="2"/>
      <c r="Q4" s="2"/>
      <c r="R4" s="2"/>
      <c r="S4" s="2"/>
      <c r="T4" s="2"/>
      <c r="U4" s="2"/>
      <c r="V4" s="2"/>
      <c r="W4" s="2"/>
      <c r="X4" s="2"/>
      <c r="Y4" s="2"/>
      <c r="Z4" s="2"/>
    </row>
    <row r="5">
      <c r="A5" s="1" t="s">
        <v>252</v>
      </c>
      <c r="B5" s="1" t="s">
        <v>243</v>
      </c>
      <c r="C5" s="1" t="s">
        <v>244</v>
      </c>
      <c r="D5" s="1" t="s">
        <v>245</v>
      </c>
      <c r="E5" s="1" t="s">
        <v>246</v>
      </c>
      <c r="F5" s="1" t="s">
        <v>247</v>
      </c>
      <c r="G5" s="1" t="s">
        <v>253</v>
      </c>
      <c r="H5" s="1" t="s">
        <v>254</v>
      </c>
      <c r="I5" s="1" t="s">
        <v>255</v>
      </c>
      <c r="J5" s="1" t="s">
        <v>256</v>
      </c>
      <c r="K5" s="1" t="s">
        <v>257</v>
      </c>
      <c r="L5" s="2"/>
      <c r="M5" s="2"/>
      <c r="N5" s="2"/>
      <c r="O5" s="2"/>
      <c r="P5" s="2"/>
      <c r="Q5" s="2"/>
      <c r="R5" s="2"/>
      <c r="S5" s="2"/>
      <c r="T5" s="2"/>
      <c r="U5" s="2"/>
      <c r="V5" s="2"/>
      <c r="W5" s="2"/>
      <c r="X5" s="2"/>
      <c r="Y5" s="2"/>
      <c r="Z5" s="2"/>
    </row>
    <row r="6">
      <c r="A6" s="1" t="s">
        <v>258</v>
      </c>
      <c r="B6" s="1">
        <v>1230.0</v>
      </c>
      <c r="C6" s="1">
        <v>976.0</v>
      </c>
      <c r="D6" s="1">
        <v>817.0</v>
      </c>
      <c r="E6" s="1">
        <v>425.0</v>
      </c>
      <c r="F6" s="1">
        <v>1300.0</v>
      </c>
      <c r="G6" s="1">
        <v>2320.0</v>
      </c>
      <c r="H6" s="1">
        <v>187.0</v>
      </c>
      <c r="I6" s="1">
        <v>3070.0</v>
      </c>
      <c r="J6" s="1">
        <v>1870.0</v>
      </c>
      <c r="K6" s="1">
        <v>1040.0</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216</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293</v>
      </c>
      <c r="C13" s="1" t="s">
        <v>294</v>
      </c>
      <c r="D13" s="1" t="s">
        <v>295</v>
      </c>
      <c r="E13" s="1" t="s">
        <v>296</v>
      </c>
      <c r="F13" s="1" t="s">
        <v>297</v>
      </c>
      <c r="G13" s="1" t="s">
        <v>298</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161</v>
      </c>
      <c r="L16" s="2"/>
      <c r="M16" s="2"/>
      <c r="N16" s="2"/>
      <c r="O16" s="2"/>
      <c r="P16" s="2"/>
      <c r="Q16" s="2"/>
      <c r="R16" s="2"/>
      <c r="S16" s="2"/>
      <c r="T16" s="2"/>
      <c r="U16" s="2"/>
      <c r="V16" s="2"/>
      <c r="W16" s="2"/>
      <c r="X16" s="2"/>
      <c r="Y16" s="2"/>
      <c r="Z16" s="2"/>
    </row>
    <row r="17">
      <c r="A17" s="1" t="s">
        <v>331</v>
      </c>
      <c r="B17" s="1" t="s">
        <v>169</v>
      </c>
      <c r="C17" s="1" t="s">
        <v>332</v>
      </c>
      <c r="D17" s="1" t="s">
        <v>333</v>
      </c>
      <c r="E17" s="1" t="s">
        <v>334</v>
      </c>
      <c r="F17" s="1">
        <v>3.0</v>
      </c>
      <c r="G17" s="1" t="s">
        <v>335</v>
      </c>
      <c r="H17" s="1" t="s">
        <v>336</v>
      </c>
      <c r="I17" s="1" t="s">
        <v>337</v>
      </c>
      <c r="J17" s="1" t="s">
        <v>338</v>
      </c>
      <c r="K17" s="1">
        <v>2.0</v>
      </c>
      <c r="L17" s="2"/>
      <c r="M17" s="2"/>
      <c r="N17" s="2"/>
      <c r="O17" s="2"/>
      <c r="P17" s="2"/>
      <c r="Q17" s="2"/>
      <c r="R17" s="2"/>
      <c r="S17" s="2"/>
      <c r="T17" s="2"/>
      <c r="U17" s="2"/>
      <c r="V17" s="2"/>
      <c r="W17" s="2"/>
      <c r="X17" s="2"/>
      <c r="Y17" s="2"/>
      <c r="Z17" s="2"/>
    </row>
    <row r="18">
      <c r="A18" s="1" t="s">
        <v>339</v>
      </c>
      <c r="B18" s="1" t="s">
        <v>169</v>
      </c>
      <c r="C18" s="1" t="s">
        <v>332</v>
      </c>
      <c r="D18" s="1" t="s">
        <v>333</v>
      </c>
      <c r="E18" s="1" t="s">
        <v>334</v>
      </c>
      <c r="F18" s="1">
        <v>3.0</v>
      </c>
      <c r="G18" s="1" t="s">
        <v>335</v>
      </c>
      <c r="H18" s="1" t="s">
        <v>336</v>
      </c>
      <c r="I18" s="1" t="s">
        <v>337</v>
      </c>
      <c r="J18" s="1" t="s">
        <v>338</v>
      </c>
      <c r="K18" s="1">
        <v>2.0</v>
      </c>
      <c r="L18" s="2"/>
      <c r="M18" s="2"/>
      <c r="N18" s="2"/>
      <c r="O18" s="2"/>
      <c r="P18" s="2"/>
      <c r="Q18" s="2"/>
      <c r="R18" s="2"/>
      <c r="S18" s="2"/>
      <c r="T18" s="2"/>
      <c r="U18" s="2"/>
      <c r="V18" s="2"/>
      <c r="W18" s="2"/>
      <c r="X18" s="2"/>
      <c r="Y18" s="2"/>
      <c r="Z18" s="2"/>
    </row>
    <row r="19">
      <c r="A19" s="1" t="s">
        <v>340</v>
      </c>
      <c r="B19" s="1" t="s">
        <v>322</v>
      </c>
      <c r="C19" s="1" t="s">
        <v>323</v>
      </c>
      <c r="D19" s="1" t="s">
        <v>324</v>
      </c>
      <c r="E19" s="1" t="s">
        <v>325</v>
      </c>
      <c r="F19" s="1" t="s">
        <v>326</v>
      </c>
      <c r="G19" s="1" t="s">
        <v>327</v>
      </c>
      <c r="H19" s="1" t="s">
        <v>328</v>
      </c>
      <c r="I19" s="1" t="s">
        <v>329</v>
      </c>
      <c r="J19" s="1" t="s">
        <v>330</v>
      </c>
      <c r="K19" s="1" t="s">
        <v>161</v>
      </c>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v>9.0</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t="s">
        <v>348</v>
      </c>
      <c r="G23" s="1" t="s">
        <v>378</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179</v>
      </c>
      <c r="J24" s="1">
        <v>3.0</v>
      </c>
      <c r="K24" s="1" t="s">
        <v>391</v>
      </c>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170</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470</v>
      </c>
      <c r="C34" s="1" t="s">
        <v>471</v>
      </c>
      <c r="D34" s="1" t="s">
        <v>472</v>
      </c>
      <c r="E34" s="1" t="s">
        <v>473</v>
      </c>
      <c r="F34" s="1" t="s">
        <v>474</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245</v>
      </c>
      <c r="D38" s="1" t="s">
        <v>521</v>
      </c>
      <c r="E38" s="1">
        <v>16.0</v>
      </c>
      <c r="F38" s="1">
        <v>14.0</v>
      </c>
      <c r="G38" s="1">
        <v>15.0</v>
      </c>
      <c r="H38" s="1" t="s">
        <v>245</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527</v>
      </c>
      <c r="I39" s="1" t="s">
        <v>532</v>
      </c>
      <c r="J39" s="1">
        <v>15.0</v>
      </c>
      <c r="K39" s="1" t="s">
        <v>520</v>
      </c>
      <c r="L39" s="2"/>
      <c r="M39" s="2"/>
      <c r="N39" s="2"/>
      <c r="O39" s="2"/>
      <c r="P39" s="2"/>
      <c r="Q39" s="2"/>
      <c r="R39" s="2"/>
      <c r="S39" s="2"/>
      <c r="T39" s="2"/>
      <c r="U39" s="2"/>
      <c r="V39" s="2"/>
      <c r="W39" s="2"/>
      <c r="X39" s="2"/>
      <c r="Y39" s="2"/>
      <c r="Z39" s="2"/>
    </row>
    <row r="40" ht="15.75" customHeight="1">
      <c r="A40" s="1" t="s">
        <v>533</v>
      </c>
      <c r="B40" s="1" t="s">
        <v>520</v>
      </c>
      <c r="C40" s="1" t="s">
        <v>245</v>
      </c>
      <c r="D40" s="1" t="s">
        <v>521</v>
      </c>
      <c r="E40" s="1">
        <v>16.0</v>
      </c>
      <c r="F40" s="1">
        <v>14.0</v>
      </c>
      <c r="G40" s="1" t="s">
        <v>534</v>
      </c>
      <c r="H40" s="1" t="s">
        <v>442</v>
      </c>
      <c r="I40" s="1" t="s">
        <v>535</v>
      </c>
      <c r="J40" s="1" t="s">
        <v>536</v>
      </c>
      <c r="K40" s="1" t="s">
        <v>470</v>
      </c>
      <c r="L40" s="2"/>
      <c r="M40" s="2"/>
      <c r="N40" s="2"/>
      <c r="O40" s="2"/>
      <c r="P40" s="2"/>
      <c r="Q40" s="2"/>
      <c r="R40" s="2"/>
      <c r="S40" s="2"/>
      <c r="T40" s="2"/>
      <c r="U40" s="2"/>
      <c r="V40" s="2"/>
      <c r="W40" s="2"/>
      <c r="X40" s="2"/>
      <c r="Y40" s="2"/>
      <c r="Z40" s="2"/>
    </row>
    <row r="41" ht="15.75" customHeight="1">
      <c r="A41" s="1" t="s">
        <v>537</v>
      </c>
      <c r="B41" s="1" t="s">
        <v>538</v>
      </c>
      <c r="C41" s="1" t="s">
        <v>538</v>
      </c>
      <c r="D41" s="1" t="s">
        <v>538</v>
      </c>
      <c r="E41" s="1" t="s">
        <v>539</v>
      </c>
      <c r="F41" s="1" t="s">
        <v>539</v>
      </c>
      <c r="G41" s="1" t="s">
        <v>540</v>
      </c>
      <c r="H41" s="1" t="s">
        <v>541</v>
      </c>
      <c r="I41" s="1" t="s">
        <v>539</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v>15.0</v>
      </c>
      <c r="E42" s="1" t="s">
        <v>547</v>
      </c>
      <c r="F42" s="1" t="s">
        <v>548</v>
      </c>
      <c r="G42" s="1" t="s">
        <v>549</v>
      </c>
      <c r="H42" s="1">
        <v>14.0</v>
      </c>
      <c r="I42" s="1" t="s">
        <v>550</v>
      </c>
      <c r="J42" s="1" t="s">
        <v>548</v>
      </c>
      <c r="K42" s="1" t="s">
        <v>551</v>
      </c>
      <c r="L42" s="2"/>
      <c r="M42" s="2"/>
      <c r="N42" s="2"/>
      <c r="O42" s="2"/>
      <c r="P42" s="2"/>
      <c r="Q42" s="2"/>
      <c r="R42" s="2"/>
      <c r="S42" s="2"/>
      <c r="T42" s="2"/>
      <c r="U42" s="2"/>
      <c r="V42" s="2"/>
      <c r="W42" s="2"/>
      <c r="X42" s="2"/>
      <c r="Y42" s="2"/>
      <c r="Z42" s="2"/>
    </row>
    <row r="43" ht="15.75" customHeight="1">
      <c r="A43" s="1" t="s">
        <v>552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184</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232</v>
      </c>
      <c r="H45" s="1" t="s">
        <v>235</v>
      </c>
      <c r="I45" s="1" t="s">
        <v>558</v>
      </c>
      <c r="J45" s="1" t="s">
        <v>569</v>
      </c>
      <c r="K45" s="1" t="s">
        <v>570</v>
      </c>
      <c r="L45" s="2"/>
      <c r="M45" s="2"/>
      <c r="N45" s="2"/>
      <c r="O45" s="2"/>
      <c r="P45" s="2"/>
      <c r="Q45" s="2"/>
      <c r="R45" s="2"/>
      <c r="S45" s="2"/>
      <c r="T45" s="2"/>
      <c r="U45" s="2"/>
      <c r="V45" s="2"/>
      <c r="W45" s="2"/>
      <c r="X45" s="2"/>
      <c r="Y45" s="2"/>
      <c r="Z45" s="2"/>
    </row>
    <row r="46" ht="15.75" customHeight="1">
      <c r="A46" s="1" t="s">
        <v>571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173</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605</v>
      </c>
      <c r="C50" s="1" t="s">
        <v>606</v>
      </c>
      <c r="D50" s="1" t="s">
        <v>190</v>
      </c>
      <c r="E50" s="1" t="s">
        <v>607</v>
      </c>
      <c r="F50" s="1" t="s">
        <v>608</v>
      </c>
      <c r="G50" s="1">
        <v>18.0</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614</v>
      </c>
      <c r="C52" s="1" t="s">
        <v>615</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v>0.0</v>
      </c>
      <c r="C55" s="1">
        <v>0.0</v>
      </c>
      <c r="D55" s="1">
        <v>0.0</v>
      </c>
      <c r="E55" s="1" t="s">
        <v>648</v>
      </c>
      <c r="F55" s="1" t="s">
        <v>649</v>
      </c>
      <c r="G55" s="1" t="s">
        <v>650</v>
      </c>
      <c r="H55" s="1" t="s">
        <v>651</v>
      </c>
      <c r="I55" s="1" t="s">
        <v>652</v>
      </c>
      <c r="J55" s="1" t="s">
        <v>172</v>
      </c>
      <c r="K55" s="1" t="s">
        <v>653</v>
      </c>
      <c r="L55" s="2"/>
      <c r="M55" s="2"/>
      <c r="N55" s="2"/>
      <c r="O55" s="2"/>
      <c r="P55" s="2"/>
      <c r="Q55" s="2"/>
      <c r="R55" s="2"/>
      <c r="S55" s="2"/>
      <c r="T55" s="2"/>
      <c r="U55" s="2"/>
      <c r="V55" s="2"/>
      <c r="W55" s="2"/>
      <c r="X55" s="2"/>
      <c r="Y55" s="2"/>
      <c r="Z55" s="2"/>
    </row>
    <row r="56" ht="15.75" customHeight="1">
      <c r="A56" s="1" t="s">
        <v>654</v>
      </c>
      <c r="B56" s="1" t="s">
        <v>655</v>
      </c>
      <c r="C56" s="1" t="s">
        <v>656</v>
      </c>
      <c r="D56" s="1" t="s">
        <v>657</v>
      </c>
      <c r="E56" s="1" t="s">
        <v>658</v>
      </c>
      <c r="F56" s="1" t="s">
        <v>659</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t="s">
        <v>495</v>
      </c>
      <c r="E57" s="1" t="s">
        <v>668</v>
      </c>
      <c r="F57" s="1" t="s">
        <v>530</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675</v>
      </c>
      <c r="C58" s="1" t="s">
        <v>676</v>
      </c>
      <c r="D58" s="1" t="s">
        <v>677</v>
      </c>
      <c r="E58" s="1" t="s">
        <v>678</v>
      </c>
      <c r="F58" s="1" t="s">
        <v>679</v>
      </c>
      <c r="G58" s="1" t="s">
        <v>680</v>
      </c>
      <c r="H58" s="1" t="s">
        <v>681</v>
      </c>
      <c r="I58" s="1" t="s">
        <v>682</v>
      </c>
      <c r="J58" s="1" t="s">
        <v>98</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685</v>
      </c>
      <c r="C60" s="1" t="s">
        <v>686</v>
      </c>
      <c r="D60" s="1" t="s">
        <v>687</v>
      </c>
      <c r="E60" s="1" t="s">
        <v>688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696</v>
      </c>
      <c r="B61" s="1" t="s">
        <v>697</v>
      </c>
      <c r="C61" s="1" t="s">
        <v>698</v>
      </c>
      <c r="D61" s="1" t="s">
        <v>162</v>
      </c>
      <c r="E61" s="1" t="s">
        <v>186</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489</v>
      </c>
      <c r="D62" s="1" t="s">
        <v>707</v>
      </c>
      <c r="E62" s="1" t="s">
        <v>708</v>
      </c>
      <c r="F62" s="1" t="s">
        <v>709</v>
      </c>
      <c r="G62" s="1" t="s">
        <v>710</v>
      </c>
      <c r="H62" s="1" t="s">
        <v>711</v>
      </c>
      <c r="I62" s="1" t="s">
        <v>712</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727</v>
      </c>
      <c r="C64" s="1" t="s">
        <v>440</v>
      </c>
      <c r="D64" s="1" t="s">
        <v>728</v>
      </c>
      <c r="E64" s="1" t="s">
        <v>729</v>
      </c>
      <c r="F64" s="1" t="s">
        <v>730</v>
      </c>
      <c r="G64" s="1" t="s">
        <v>731</v>
      </c>
      <c r="H64" s="1" t="s">
        <v>732</v>
      </c>
      <c r="I64" s="1" t="s">
        <v>733</v>
      </c>
      <c r="J64" s="1" t="s">
        <v>237</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554</v>
      </c>
      <c r="E65" s="1" t="s">
        <v>738</v>
      </c>
      <c r="F65" s="1" t="s">
        <v>739</v>
      </c>
      <c r="G65" s="1" t="s">
        <v>740</v>
      </c>
      <c r="H65" s="1" t="s">
        <v>741</v>
      </c>
      <c r="I65" s="1" t="s">
        <v>742</v>
      </c>
      <c r="J65" s="1" t="s">
        <v>194</v>
      </c>
      <c r="K65" s="1" t="s">
        <v>743</v>
      </c>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748</v>
      </c>
      <c r="F66" s="1" t="s">
        <v>749</v>
      </c>
      <c r="G66" s="1" t="s">
        <v>750</v>
      </c>
      <c r="H66" s="1" t="s">
        <v>751</v>
      </c>
      <c r="I66" s="1" t="s">
        <v>752</v>
      </c>
      <c r="J66" s="1" t="s">
        <v>753</v>
      </c>
      <c r="K66" s="1" t="s">
        <v>754</v>
      </c>
      <c r="L66" s="2"/>
      <c r="M66" s="2"/>
      <c r="N66" s="2"/>
      <c r="O66" s="2"/>
      <c r="P66" s="2"/>
      <c r="Q66" s="2"/>
      <c r="R66" s="2"/>
      <c r="S66" s="2"/>
      <c r="T66" s="2"/>
      <c r="U66" s="2"/>
      <c r="V66" s="2"/>
      <c r="W66" s="2"/>
      <c r="X66" s="2"/>
      <c r="Y66" s="2"/>
      <c r="Z66" s="2"/>
    </row>
    <row r="67" ht="15.75" customHeight="1">
      <c r="A67" s="1" t="s">
        <v>755</v>
      </c>
      <c r="B67" s="1" t="s">
        <v>745</v>
      </c>
      <c r="C67" s="1" t="s">
        <v>746</v>
      </c>
      <c r="D67" s="1" t="s">
        <v>747</v>
      </c>
      <c r="E67" s="1" t="s">
        <v>748</v>
      </c>
      <c r="F67" s="1" t="s">
        <v>749</v>
      </c>
      <c r="G67" s="1" t="s">
        <v>756</v>
      </c>
      <c r="H67" s="1" t="s">
        <v>757</v>
      </c>
      <c r="I67" s="1" t="s">
        <v>758</v>
      </c>
      <c r="J67" s="1" t="s">
        <v>759</v>
      </c>
      <c r="K67" s="1">
        <v>8.0</v>
      </c>
      <c r="L67" s="2"/>
      <c r="M67" s="2"/>
      <c r="N67" s="2"/>
      <c r="O67" s="2"/>
      <c r="P67" s="2"/>
      <c r="Q67" s="2"/>
      <c r="R67" s="2"/>
      <c r="S67" s="2"/>
      <c r="T67" s="2"/>
      <c r="U67" s="2"/>
      <c r="V67" s="2"/>
      <c r="W67" s="2"/>
      <c r="X67" s="2"/>
      <c r="Y67" s="2"/>
      <c r="Z67" s="2"/>
    </row>
    <row r="68" ht="15.75" customHeight="1">
      <c r="A68" s="1" t="s">
        <v>760</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761</v>
      </c>
      <c r="B69" s="1" t="s">
        <v>581</v>
      </c>
      <c r="C69" s="1" t="s">
        <v>762</v>
      </c>
      <c r="D69" s="1" t="s">
        <v>729</v>
      </c>
      <c r="E69" s="1" t="s">
        <v>656</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t="s">
        <v>770</v>
      </c>
      <c r="C70" s="1" t="s">
        <v>771</v>
      </c>
      <c r="D70" s="1" t="s">
        <v>772</v>
      </c>
      <c r="E70" s="1" t="s">
        <v>773</v>
      </c>
      <c r="F70" s="1" t="s">
        <v>774</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780</v>
      </c>
      <c r="B71" s="1" t="s">
        <v>781</v>
      </c>
      <c r="C71" s="1" t="s">
        <v>782</v>
      </c>
      <c r="D71" s="1" t="s">
        <v>783</v>
      </c>
      <c r="E71" s="1" t="s">
        <v>784</v>
      </c>
      <c r="F71" s="1" t="s">
        <v>785</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764</v>
      </c>
      <c r="D73" s="1" t="s">
        <v>804</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803</v>
      </c>
      <c r="C74" s="1" t="s">
        <v>764</v>
      </c>
      <c r="D74" s="1" t="s">
        <v>804</v>
      </c>
      <c r="E74" s="1" t="s">
        <v>805</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466</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t="s">
        <v>827</v>
      </c>
      <c r="F76" s="1" t="s">
        <v>342</v>
      </c>
      <c r="G76" s="1" t="s">
        <v>828</v>
      </c>
      <c r="H76" s="1" t="s">
        <v>829</v>
      </c>
      <c r="I76" s="1" t="s">
        <v>520</v>
      </c>
      <c r="J76" s="1" t="s">
        <v>830</v>
      </c>
      <c r="K76" s="1" t="s">
        <v>831</v>
      </c>
      <c r="L76" s="2"/>
      <c r="M76" s="2"/>
      <c r="N76" s="2"/>
      <c r="O76" s="2"/>
      <c r="P76" s="2"/>
      <c r="Q76" s="2"/>
      <c r="R76" s="2"/>
      <c r="S76" s="2"/>
      <c r="T76" s="2"/>
      <c r="U76" s="2"/>
      <c r="V76" s="2"/>
      <c r="W76" s="2"/>
      <c r="X76" s="2"/>
      <c r="Y76" s="2"/>
      <c r="Z76" s="2"/>
    </row>
    <row r="77" ht="15.75" customHeight="1">
      <c r="A77" s="1" t="s">
        <v>832</v>
      </c>
      <c r="B77" s="1">
        <v>0.0</v>
      </c>
      <c r="C77" s="1">
        <v>0.0</v>
      </c>
      <c r="D77" s="1">
        <v>0.0</v>
      </c>
      <c r="E77" s="1">
        <v>0.0</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703</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855</v>
      </c>
      <c r="H79" s="1" t="s">
        <v>856</v>
      </c>
      <c r="I79" s="1" t="s">
        <v>104</v>
      </c>
      <c r="J79" s="1" t="s">
        <v>857</v>
      </c>
      <c r="K79" s="1" t="s">
        <v>858</v>
      </c>
      <c r="L79" s="2"/>
      <c r="M79" s="2"/>
      <c r="N79" s="2"/>
      <c r="O79" s="2"/>
      <c r="P79" s="2"/>
      <c r="Q79" s="2"/>
      <c r="R79" s="2"/>
      <c r="S79" s="2"/>
      <c r="T79" s="2"/>
      <c r="U79" s="2"/>
      <c r="V79" s="2"/>
      <c r="W79" s="2"/>
      <c r="X79" s="2"/>
      <c r="Y79" s="2"/>
      <c r="Z79" s="2"/>
    </row>
    <row r="80" ht="15.75" customHeight="1">
      <c r="A80" s="1" t="s">
        <v>859</v>
      </c>
      <c r="B80" s="1" t="s">
        <v>860</v>
      </c>
      <c r="C80" s="1" t="s">
        <v>861</v>
      </c>
      <c r="D80" s="1" t="s">
        <v>862</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t="s">
        <v>871</v>
      </c>
      <c r="C81" s="1" t="s">
        <v>191</v>
      </c>
      <c r="D81" s="1" t="s">
        <v>872</v>
      </c>
      <c r="E81" s="1" t="s">
        <v>873</v>
      </c>
      <c r="F81" s="1" t="s">
        <v>874</v>
      </c>
      <c r="G81" s="1" t="s">
        <v>875</v>
      </c>
      <c r="H81" s="1" t="s">
        <v>876</v>
      </c>
      <c r="I81" s="1" t="s">
        <v>877</v>
      </c>
      <c r="J81" s="1" t="s">
        <v>783</v>
      </c>
      <c r="K81" s="1" t="s">
        <v>878</v>
      </c>
      <c r="L81" s="2"/>
      <c r="M81" s="2"/>
      <c r="N81" s="2"/>
      <c r="O81" s="2"/>
      <c r="P81" s="2"/>
      <c r="Q81" s="2"/>
      <c r="R81" s="2"/>
      <c r="S81" s="2"/>
      <c r="T81" s="2"/>
      <c r="U81" s="2"/>
      <c r="V81" s="2"/>
      <c r="W81" s="2"/>
      <c r="X81" s="2"/>
      <c r="Y81" s="2"/>
      <c r="Z81" s="2"/>
    </row>
    <row r="82" ht="15.75" customHeight="1">
      <c r="A82" s="1" t="s">
        <v>879</v>
      </c>
      <c r="B82" s="1" t="s">
        <v>880</v>
      </c>
      <c r="C82" s="1" t="s">
        <v>191</v>
      </c>
      <c r="D82" s="1" t="s">
        <v>872</v>
      </c>
      <c r="E82" s="1" t="s">
        <v>873</v>
      </c>
      <c r="F82" s="1" t="s">
        <v>874</v>
      </c>
      <c r="G82" s="1" t="s">
        <v>875</v>
      </c>
      <c r="H82" s="1" t="s">
        <v>876</v>
      </c>
      <c r="I82" s="1" t="s">
        <v>877</v>
      </c>
      <c r="J82" s="1" t="s">
        <v>783</v>
      </c>
      <c r="K82" s="1" t="s">
        <v>878</v>
      </c>
      <c r="L82" s="2"/>
      <c r="M82" s="2"/>
      <c r="N82" s="2"/>
      <c r="O82" s="2"/>
      <c r="P82" s="2"/>
      <c r="Q82" s="2"/>
      <c r="R82" s="2"/>
      <c r="S82" s="2"/>
      <c r="T82" s="2"/>
      <c r="U82" s="2"/>
      <c r="V82" s="2"/>
      <c r="W82" s="2"/>
      <c r="X82" s="2"/>
      <c r="Y82" s="2"/>
      <c r="Z82" s="2"/>
    </row>
    <row r="83" ht="15.75" customHeight="1">
      <c r="A83" s="1" t="s">
        <v>881</v>
      </c>
      <c r="B83" s="1">
        <v>19.0</v>
      </c>
      <c r="C83" s="1" t="s">
        <v>882</v>
      </c>
      <c r="D83" s="1" t="s">
        <v>883</v>
      </c>
      <c r="E83" s="1" t="s">
        <v>377</v>
      </c>
      <c r="F83" s="1" t="s">
        <v>884</v>
      </c>
      <c r="G83" s="1" t="s">
        <v>885</v>
      </c>
      <c r="H83" s="1" t="s">
        <v>886</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t="s">
        <v>301</v>
      </c>
      <c r="C84" s="1" t="s">
        <v>891</v>
      </c>
      <c r="D84" s="1" t="s">
        <v>892</v>
      </c>
      <c r="E84" s="1" t="s">
        <v>689</v>
      </c>
      <c r="F84" s="1" t="s">
        <v>893</v>
      </c>
      <c r="G84" s="1" t="s">
        <v>162</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v>63.0</v>
      </c>
      <c r="C85" s="1" t="s">
        <v>899</v>
      </c>
      <c r="D85" s="1" t="s">
        <v>785</v>
      </c>
      <c r="E85" s="1" t="s">
        <v>377</v>
      </c>
      <c r="F85" s="1" t="s">
        <v>900</v>
      </c>
      <c r="G85" s="1" t="s">
        <v>901</v>
      </c>
      <c r="H85" s="1" t="s">
        <v>902</v>
      </c>
      <c r="I85" s="1" t="s">
        <v>903</v>
      </c>
      <c r="J85" s="1" t="s">
        <v>904</v>
      </c>
      <c r="K85" s="1" t="s">
        <v>905</v>
      </c>
      <c r="L85" s="2"/>
      <c r="M85" s="2"/>
      <c r="N85" s="2"/>
      <c r="O85" s="2"/>
      <c r="P85" s="2"/>
      <c r="Q85" s="2"/>
      <c r="R85" s="2"/>
      <c r="S85" s="2"/>
      <c r="T85" s="2"/>
      <c r="U85" s="2"/>
      <c r="V85" s="2"/>
      <c r="W85" s="2"/>
      <c r="X85" s="2"/>
      <c r="Y85" s="2"/>
      <c r="Z85" s="2"/>
    </row>
    <row r="86" ht="15.75" customHeight="1">
      <c r="A86" s="1" t="s">
        <v>906</v>
      </c>
      <c r="B86" s="1" t="s">
        <v>907</v>
      </c>
      <c r="C86" s="1" t="s">
        <v>115</v>
      </c>
      <c r="D86" s="1" t="s">
        <v>908</v>
      </c>
      <c r="E86" s="1" t="s">
        <v>909</v>
      </c>
      <c r="F86" s="1" t="s">
        <v>910</v>
      </c>
      <c r="G86" s="1" t="s">
        <v>606</v>
      </c>
      <c r="H86" s="1" t="s">
        <v>911</v>
      </c>
      <c r="I86" s="1" t="s">
        <v>912</v>
      </c>
      <c r="J86" s="1" t="s">
        <v>913</v>
      </c>
      <c r="K86" s="1" t="s">
        <v>914</v>
      </c>
      <c r="L86" s="2"/>
      <c r="M86" s="2"/>
      <c r="N86" s="2"/>
      <c r="O86" s="2"/>
      <c r="P86" s="2"/>
      <c r="Q86" s="2"/>
      <c r="R86" s="2"/>
      <c r="S86" s="2"/>
      <c r="T86" s="2"/>
      <c r="U86" s="2"/>
      <c r="V86" s="2"/>
      <c r="W86" s="2"/>
      <c r="X86" s="2"/>
      <c r="Y86" s="2"/>
      <c r="Z86" s="2"/>
    </row>
    <row r="87" ht="15.75" customHeight="1">
      <c r="A87" s="1" t="s">
        <v>915</v>
      </c>
      <c r="B87" s="1" t="s">
        <v>916</v>
      </c>
      <c r="C87" s="1" t="s">
        <v>917</v>
      </c>
      <c r="D87" s="1" t="s">
        <v>918</v>
      </c>
      <c r="E87" s="1" t="s">
        <v>919</v>
      </c>
      <c r="F87" s="1" t="s">
        <v>920</v>
      </c>
      <c r="G87" s="1" t="s">
        <v>921</v>
      </c>
      <c r="H87" s="1" t="s">
        <v>922</v>
      </c>
      <c r="I87" s="1" t="s">
        <v>923</v>
      </c>
      <c r="J87" s="1" t="s">
        <v>924</v>
      </c>
      <c r="K87" s="1" t="s">
        <v>925</v>
      </c>
      <c r="L87" s="2"/>
      <c r="M87" s="2"/>
      <c r="N87" s="2"/>
      <c r="O87" s="2"/>
      <c r="P87" s="2"/>
      <c r="Q87" s="2"/>
      <c r="R87" s="2"/>
      <c r="S87" s="2"/>
      <c r="T87" s="2"/>
      <c r="U87" s="2"/>
      <c r="V87" s="2"/>
      <c r="W87" s="2"/>
      <c r="X87" s="2"/>
      <c r="Y87" s="2"/>
      <c r="Z87" s="2"/>
    </row>
    <row r="88" ht="15.75" customHeight="1">
      <c r="A88" s="1" t="s">
        <v>926</v>
      </c>
      <c r="B88" s="1" t="s">
        <v>927</v>
      </c>
      <c r="C88" s="1" t="s">
        <v>928</v>
      </c>
      <c r="D88" s="1" t="s">
        <v>907</v>
      </c>
      <c r="E88" s="1" t="s">
        <v>929</v>
      </c>
      <c r="F88" s="1" t="s">
        <v>930</v>
      </c>
      <c r="G88" s="1" t="s">
        <v>931</v>
      </c>
      <c r="H88" s="1" t="s">
        <v>932</v>
      </c>
      <c r="I88" s="1" t="s">
        <v>933</v>
      </c>
      <c r="J88" s="1" t="s">
        <v>199</v>
      </c>
      <c r="K88" s="1" t="s">
        <v>203</v>
      </c>
      <c r="L88" s="2"/>
      <c r="M88" s="2"/>
      <c r="N88" s="2"/>
      <c r="O88" s="2"/>
      <c r="P88" s="2"/>
      <c r="Q88" s="2"/>
      <c r="R88" s="2"/>
      <c r="S88" s="2"/>
      <c r="T88" s="2"/>
      <c r="U88" s="2"/>
      <c r="V88" s="2"/>
      <c r="W88" s="2"/>
      <c r="X88" s="2"/>
      <c r="Y88" s="2"/>
      <c r="Z88" s="2"/>
    </row>
    <row r="89" ht="15.75" customHeight="1">
      <c r="A89" s="1" t="s">
        <v>934</v>
      </c>
      <c r="B89" s="1" t="s">
        <v>927</v>
      </c>
      <c r="C89" s="1" t="s">
        <v>928</v>
      </c>
      <c r="D89" s="1" t="s">
        <v>907</v>
      </c>
      <c r="E89" s="1" t="s">
        <v>929</v>
      </c>
      <c r="F89" s="1" t="s">
        <v>930</v>
      </c>
      <c r="G89" s="1" t="s">
        <v>935</v>
      </c>
      <c r="H89" s="1" t="s">
        <v>936</v>
      </c>
      <c r="I89" s="1" t="s">
        <v>937</v>
      </c>
      <c r="J89" s="1" t="s">
        <v>938</v>
      </c>
      <c r="K89" s="1" t="s">
        <v>202</v>
      </c>
      <c r="L89" s="2"/>
      <c r="M89" s="2"/>
      <c r="N89" s="2"/>
      <c r="O89" s="2"/>
      <c r="P89" s="2"/>
      <c r="Q89" s="2"/>
      <c r="R89" s="2"/>
      <c r="S89" s="2"/>
      <c r="T89" s="2"/>
      <c r="U89" s="2"/>
      <c r="V89" s="2"/>
      <c r="W89" s="2"/>
      <c r="X89" s="2"/>
      <c r="Y89" s="2"/>
      <c r="Z89" s="2"/>
    </row>
    <row r="90" ht="15.75" customHeight="1">
      <c r="A90" s="1" t="s">
        <v>939</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940</v>
      </c>
      <c r="B91" s="1" t="s">
        <v>941</v>
      </c>
      <c r="C91" s="1" t="s">
        <v>942</v>
      </c>
      <c r="D91" s="1" t="s">
        <v>863</v>
      </c>
      <c r="E91" s="1" t="s">
        <v>730</v>
      </c>
      <c r="F91" s="1" t="s">
        <v>943</v>
      </c>
      <c r="G91" s="1" t="s">
        <v>944</v>
      </c>
      <c r="H91" s="1" t="s">
        <v>662</v>
      </c>
      <c r="I91" s="1" t="s">
        <v>945</v>
      </c>
      <c r="J91" s="1" t="s">
        <v>871</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t="s">
        <v>950</v>
      </c>
      <c r="E92" s="1" t="s">
        <v>951</v>
      </c>
      <c r="F92" s="1" t="s">
        <v>952</v>
      </c>
      <c r="G92" s="1" t="s">
        <v>953</v>
      </c>
      <c r="H92" s="1" t="s">
        <v>954</v>
      </c>
      <c r="I92" s="1" t="s">
        <v>955</v>
      </c>
      <c r="J92" s="1" t="s">
        <v>956</v>
      </c>
      <c r="K92" s="1" t="s">
        <v>541</v>
      </c>
      <c r="L92" s="2"/>
      <c r="M92" s="2"/>
      <c r="N92" s="2"/>
      <c r="O92" s="2"/>
      <c r="P92" s="2"/>
      <c r="Q92" s="2"/>
      <c r="R92" s="2"/>
      <c r="S92" s="2"/>
      <c r="T92" s="2"/>
      <c r="U92" s="2"/>
      <c r="V92" s="2"/>
      <c r="W92" s="2"/>
      <c r="X92" s="2"/>
      <c r="Y92" s="2"/>
      <c r="Z92" s="2"/>
    </row>
    <row r="93" ht="15.75" customHeight="1">
      <c r="A93" s="1" t="s">
        <v>957</v>
      </c>
      <c r="B93" s="1" t="s">
        <v>958</v>
      </c>
      <c r="C93" s="1" t="s">
        <v>188</v>
      </c>
      <c r="D93" s="1" t="s">
        <v>959</v>
      </c>
      <c r="E93" s="1" t="s">
        <v>960</v>
      </c>
      <c r="F93" s="1" t="s">
        <v>961</v>
      </c>
      <c r="G93" s="1" t="s">
        <v>962</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944</v>
      </c>
      <c r="E94" s="1" t="s">
        <v>970</v>
      </c>
      <c r="F94" s="1" t="s">
        <v>971</v>
      </c>
      <c r="G94" s="1" t="s">
        <v>972</v>
      </c>
      <c r="H94" s="1" t="s">
        <v>973</v>
      </c>
      <c r="I94" s="1" t="s">
        <v>954</v>
      </c>
      <c r="J94" s="1" t="s">
        <v>974</v>
      </c>
      <c r="K94" s="1" t="s">
        <v>975</v>
      </c>
      <c r="L94" s="2"/>
      <c r="M94" s="2"/>
      <c r="N94" s="2"/>
      <c r="O94" s="2"/>
      <c r="P94" s="2"/>
      <c r="Q94" s="2"/>
      <c r="R94" s="2"/>
      <c r="S94" s="2"/>
      <c r="T94" s="2"/>
      <c r="U94" s="2"/>
      <c r="V94" s="2"/>
      <c r="W94" s="2"/>
      <c r="X94" s="2"/>
      <c r="Y94" s="2"/>
      <c r="Z94" s="2"/>
    </row>
    <row r="95" ht="15.75" customHeight="1">
      <c r="A95" s="1" t="s">
        <v>976</v>
      </c>
      <c r="B95" s="1" t="s">
        <v>464</v>
      </c>
      <c r="C95" s="1" t="s">
        <v>427</v>
      </c>
      <c r="D95" s="1" t="s">
        <v>888</v>
      </c>
      <c r="E95" s="1" t="s">
        <v>977</v>
      </c>
      <c r="F95" s="1" t="s">
        <v>978</v>
      </c>
      <c r="G95" s="1" t="s">
        <v>415</v>
      </c>
      <c r="H95" s="1" t="s">
        <v>979</v>
      </c>
      <c r="I95" s="1" t="s">
        <v>980</v>
      </c>
      <c r="J95" s="1" t="s">
        <v>936</v>
      </c>
      <c r="K95" s="1" t="s">
        <v>257</v>
      </c>
      <c r="L95" s="2"/>
      <c r="M95" s="2"/>
      <c r="N95" s="2"/>
      <c r="O95" s="2"/>
      <c r="P95" s="2"/>
      <c r="Q95" s="2"/>
      <c r="R95" s="2"/>
      <c r="S95" s="2"/>
      <c r="T95" s="2"/>
      <c r="U95" s="2"/>
      <c r="V95" s="2"/>
      <c r="W95" s="2"/>
      <c r="X95" s="2"/>
      <c r="Y95" s="2"/>
      <c r="Z95" s="2"/>
    </row>
    <row r="96" ht="15.75" customHeight="1">
      <c r="A96" s="1" t="s">
        <v>981</v>
      </c>
      <c r="B96" s="1" t="s">
        <v>464</v>
      </c>
      <c r="C96" s="1" t="s">
        <v>427</v>
      </c>
      <c r="D96" s="1" t="s">
        <v>888</v>
      </c>
      <c r="E96" s="1" t="s">
        <v>977</v>
      </c>
      <c r="F96" s="1" t="s">
        <v>978</v>
      </c>
      <c r="G96" s="1" t="s">
        <v>415</v>
      </c>
      <c r="H96" s="1" t="s">
        <v>979</v>
      </c>
      <c r="I96" s="1" t="s">
        <v>980</v>
      </c>
      <c r="J96" s="1" t="s">
        <v>936</v>
      </c>
      <c r="K96" s="1" t="s">
        <v>257</v>
      </c>
      <c r="L96" s="2"/>
      <c r="M96" s="2"/>
      <c r="N96" s="2"/>
      <c r="O96" s="2"/>
      <c r="P96" s="2"/>
      <c r="Q96" s="2"/>
      <c r="R96" s="2"/>
      <c r="S96" s="2"/>
      <c r="T96" s="2"/>
      <c r="U96" s="2"/>
      <c r="V96" s="2"/>
      <c r="W96" s="2"/>
      <c r="X96" s="2"/>
      <c r="Y96" s="2"/>
      <c r="Z96" s="2"/>
    </row>
    <row r="97" ht="15.75" customHeight="1">
      <c r="A97" s="1" t="s">
        <v>982</v>
      </c>
      <c r="B97" s="1" t="s">
        <v>983</v>
      </c>
      <c r="C97" s="1" t="s">
        <v>651</v>
      </c>
      <c r="D97" s="1" t="s">
        <v>326</v>
      </c>
      <c r="E97" s="1" t="s">
        <v>984</v>
      </c>
      <c r="F97" s="1" t="s">
        <v>329</v>
      </c>
      <c r="G97" s="1" t="s">
        <v>985</v>
      </c>
      <c r="H97" s="1" t="s">
        <v>986</v>
      </c>
      <c r="I97" s="1" t="s">
        <v>987</v>
      </c>
      <c r="J97" s="1" t="s">
        <v>988</v>
      </c>
      <c r="K97" s="1" t="s">
        <v>989</v>
      </c>
      <c r="L97" s="2"/>
      <c r="M97" s="2"/>
      <c r="N97" s="2"/>
      <c r="O97" s="2"/>
      <c r="P97" s="2"/>
      <c r="Q97" s="2"/>
      <c r="R97" s="2"/>
      <c r="S97" s="2"/>
      <c r="T97" s="2"/>
      <c r="U97" s="2"/>
      <c r="V97" s="2"/>
      <c r="W97" s="2"/>
      <c r="X97" s="2"/>
      <c r="Y97" s="2"/>
      <c r="Z97" s="2"/>
    </row>
    <row r="98" ht="15.75" customHeight="1">
      <c r="A98" s="1" t="s">
        <v>990</v>
      </c>
      <c r="B98" s="1">
        <v>0.0</v>
      </c>
      <c r="C98" s="1" t="s">
        <v>945</v>
      </c>
      <c r="D98" s="1" t="s">
        <v>991</v>
      </c>
      <c r="E98" s="1" t="s">
        <v>992</v>
      </c>
      <c r="F98" s="1" t="s">
        <v>993</v>
      </c>
      <c r="G98" s="1" t="s">
        <v>994</v>
      </c>
      <c r="H98" s="1" t="s">
        <v>995</v>
      </c>
      <c r="I98" s="1" t="s">
        <v>996</v>
      </c>
      <c r="J98" s="1" t="s">
        <v>997</v>
      </c>
      <c r="K98" s="1" t="s">
        <v>998</v>
      </c>
      <c r="L98" s="2"/>
      <c r="M98" s="2"/>
      <c r="N98" s="2"/>
      <c r="O98" s="2"/>
      <c r="P98" s="2"/>
      <c r="Q98" s="2"/>
      <c r="R98" s="2"/>
      <c r="S98" s="2"/>
      <c r="T98" s="2"/>
      <c r="U98" s="2"/>
      <c r="V98" s="2"/>
      <c r="W98" s="2"/>
      <c r="X98" s="2"/>
      <c r="Y98" s="2"/>
      <c r="Z98" s="2"/>
    </row>
    <row r="99" ht="15.75" customHeight="1">
      <c r="A99" s="1" t="s">
        <v>999</v>
      </c>
      <c r="B99" s="1">
        <v>0.0</v>
      </c>
      <c r="C99" s="1">
        <v>0.0</v>
      </c>
      <c r="D99" s="1">
        <v>0.0</v>
      </c>
      <c r="E99" s="1">
        <v>0.0</v>
      </c>
      <c r="F99" s="1">
        <v>0.0</v>
      </c>
      <c r="G99" s="1">
        <v>49.0</v>
      </c>
      <c r="H99" s="1" t="s">
        <v>1000</v>
      </c>
      <c r="I99" s="1" t="s">
        <v>776</v>
      </c>
      <c r="J99" s="1" t="s">
        <v>429</v>
      </c>
      <c r="K99" s="1" t="s">
        <v>1001</v>
      </c>
      <c r="L99" s="2"/>
      <c r="M99" s="2"/>
      <c r="N99" s="2"/>
      <c r="O99" s="2"/>
      <c r="P99" s="2"/>
      <c r="Q99" s="2"/>
      <c r="R99" s="2"/>
      <c r="S99" s="2"/>
      <c r="T99" s="2"/>
      <c r="U99" s="2"/>
      <c r="V99" s="2"/>
      <c r="W99" s="2"/>
      <c r="X99" s="2"/>
      <c r="Y99" s="2"/>
      <c r="Z99" s="2"/>
    </row>
    <row r="100" ht="15.75" customHeight="1">
      <c r="A100" s="1" t="s">
        <v>1002</v>
      </c>
      <c r="B100" s="1">
        <v>0.0</v>
      </c>
      <c r="C100" s="1" t="s">
        <v>768</v>
      </c>
      <c r="D100" s="1" t="s">
        <v>1003</v>
      </c>
      <c r="E100" s="1" t="s">
        <v>1004</v>
      </c>
      <c r="F100" s="1" t="s">
        <v>893</v>
      </c>
      <c r="G100" s="1" t="s">
        <v>1005</v>
      </c>
      <c r="H100" s="1" t="s">
        <v>1006</v>
      </c>
      <c r="I100" s="1" t="s">
        <v>1007</v>
      </c>
      <c r="J100" s="1" t="s">
        <v>1008</v>
      </c>
      <c r="K100" s="1" t="s">
        <v>1009</v>
      </c>
      <c r="L100" s="2"/>
      <c r="M100" s="2"/>
      <c r="N100" s="2"/>
      <c r="O100" s="2"/>
      <c r="P100" s="2"/>
      <c r="Q100" s="2"/>
      <c r="R100" s="2"/>
      <c r="S100" s="2"/>
      <c r="T100" s="2"/>
      <c r="U100" s="2"/>
      <c r="V100" s="2"/>
      <c r="W100" s="2"/>
      <c r="X100" s="2"/>
      <c r="Y100" s="2"/>
      <c r="Z100" s="2"/>
    </row>
    <row r="101" ht="15.75" customHeight="1">
      <c r="A101" s="1" t="s">
        <v>1010</v>
      </c>
      <c r="B101" s="1">
        <v>0.0</v>
      </c>
      <c r="C101" s="1" t="s">
        <v>1011</v>
      </c>
      <c r="D101" s="1" t="s">
        <v>1012</v>
      </c>
      <c r="E101" s="1" t="s">
        <v>1013</v>
      </c>
      <c r="F101" s="1" t="s">
        <v>1014</v>
      </c>
      <c r="G101" s="1" t="s">
        <v>1015</v>
      </c>
      <c r="H101" s="1" t="s">
        <v>1016</v>
      </c>
      <c r="I101" s="1" t="s">
        <v>1017</v>
      </c>
      <c r="J101" s="1" t="s">
        <v>1018</v>
      </c>
      <c r="K101" s="1" t="s">
        <v>337</v>
      </c>
      <c r="L101" s="2"/>
      <c r="M101" s="2"/>
      <c r="N101" s="2"/>
      <c r="O101" s="2"/>
      <c r="P101" s="2"/>
      <c r="Q101" s="2"/>
      <c r="R101" s="2"/>
      <c r="S101" s="2"/>
      <c r="T101" s="2"/>
      <c r="U101" s="2"/>
      <c r="V101" s="2"/>
      <c r="W101" s="2"/>
      <c r="X101" s="2"/>
      <c r="Y101" s="2"/>
      <c r="Z101" s="2"/>
    </row>
    <row r="102" ht="15.75" customHeight="1">
      <c r="A102" s="1" t="s">
        <v>1019</v>
      </c>
      <c r="B102" s="1">
        <v>0.0</v>
      </c>
      <c r="C102" s="1">
        <v>9.0</v>
      </c>
      <c r="D102" s="1" t="s">
        <v>1020</v>
      </c>
      <c r="E102" s="1" t="s">
        <v>1021</v>
      </c>
      <c r="F102" s="1" t="s">
        <v>254</v>
      </c>
      <c r="G102" s="1" t="s">
        <v>1022</v>
      </c>
      <c r="H102" s="1" t="s">
        <v>1023</v>
      </c>
      <c r="I102" s="1" t="s">
        <v>1024</v>
      </c>
      <c r="J102" s="1" t="s">
        <v>1025</v>
      </c>
      <c r="K102" s="1" t="s">
        <v>1026</v>
      </c>
      <c r="L102" s="2"/>
      <c r="M102" s="2"/>
      <c r="N102" s="2"/>
      <c r="O102" s="2"/>
      <c r="P102" s="2"/>
      <c r="Q102" s="2"/>
      <c r="R102" s="2"/>
      <c r="S102" s="2"/>
      <c r="T102" s="2"/>
      <c r="U102" s="2"/>
      <c r="V102" s="2"/>
      <c r="W102" s="2"/>
      <c r="X102" s="2"/>
      <c r="Y102" s="2"/>
      <c r="Z102" s="2"/>
    </row>
    <row r="103" ht="15.75" customHeight="1">
      <c r="A103" s="1" t="s">
        <v>1027</v>
      </c>
      <c r="B103" s="1">
        <v>0.0</v>
      </c>
      <c r="C103" s="1" t="s">
        <v>1028</v>
      </c>
      <c r="D103" s="1" t="s">
        <v>1029</v>
      </c>
      <c r="E103" s="1" t="s">
        <v>1030</v>
      </c>
      <c r="F103" s="1" t="s">
        <v>1031</v>
      </c>
      <c r="G103" s="1" t="s">
        <v>1032</v>
      </c>
      <c r="H103" s="1" t="s">
        <v>1033</v>
      </c>
      <c r="I103" s="1" t="s">
        <v>1034</v>
      </c>
      <c r="J103" s="1" t="s">
        <v>1035</v>
      </c>
      <c r="K103" s="1" t="s">
        <v>1036</v>
      </c>
      <c r="L103" s="2"/>
      <c r="M103" s="2"/>
      <c r="N103" s="2"/>
      <c r="O103" s="2"/>
      <c r="P103" s="2"/>
      <c r="Q103" s="2"/>
      <c r="R103" s="2"/>
      <c r="S103" s="2"/>
      <c r="T103" s="2"/>
      <c r="U103" s="2"/>
      <c r="V103" s="2"/>
      <c r="W103" s="2"/>
      <c r="X103" s="2"/>
      <c r="Y103" s="2"/>
      <c r="Z103" s="2"/>
    </row>
    <row r="104" ht="15.75" customHeight="1">
      <c r="A104" s="1" t="s">
        <v>1037</v>
      </c>
      <c r="B104" s="1">
        <v>0.0</v>
      </c>
      <c r="C104" s="1" t="s">
        <v>1038</v>
      </c>
      <c r="D104" s="1" t="s">
        <v>1029</v>
      </c>
      <c r="E104" s="1" t="s">
        <v>1030</v>
      </c>
      <c r="F104" s="1" t="s">
        <v>1031</v>
      </c>
      <c r="G104" s="1" t="s">
        <v>1032</v>
      </c>
      <c r="H104" s="1" t="s">
        <v>1033</v>
      </c>
      <c r="I104" s="1" t="s">
        <v>1034</v>
      </c>
      <c r="J104" s="1" t="s">
        <v>1035</v>
      </c>
      <c r="K104" s="1" t="s">
        <v>1036</v>
      </c>
      <c r="L104" s="2"/>
      <c r="M104" s="2"/>
      <c r="N104" s="2"/>
      <c r="O104" s="2"/>
      <c r="P104" s="2"/>
      <c r="Q104" s="2"/>
      <c r="R104" s="2"/>
      <c r="S104" s="2"/>
      <c r="T104" s="2"/>
      <c r="U104" s="2"/>
      <c r="V104" s="2"/>
      <c r="W104" s="2"/>
      <c r="X104" s="2"/>
      <c r="Y104" s="2"/>
      <c r="Z104" s="2"/>
    </row>
    <row r="105" ht="15.75" customHeight="1">
      <c r="A105" s="1" t="s">
        <v>1039</v>
      </c>
      <c r="B105" s="1">
        <v>0.0</v>
      </c>
      <c r="C105" s="1" t="s">
        <v>1040</v>
      </c>
      <c r="D105" s="1" t="s">
        <v>1041</v>
      </c>
      <c r="E105" s="1" t="s">
        <v>1042</v>
      </c>
      <c r="F105" s="1" t="s">
        <v>1043</v>
      </c>
      <c r="G105" s="1" t="s">
        <v>1044</v>
      </c>
      <c r="H105" s="1" t="s">
        <v>1045</v>
      </c>
      <c r="I105" s="1" t="s">
        <v>1046</v>
      </c>
      <c r="J105" s="1" t="s">
        <v>1047</v>
      </c>
      <c r="K105" s="1" t="s">
        <v>587</v>
      </c>
      <c r="L105" s="2"/>
      <c r="M105" s="2"/>
      <c r="N105" s="2"/>
      <c r="O105" s="2"/>
      <c r="P105" s="2"/>
      <c r="Q105" s="2"/>
      <c r="R105" s="2"/>
      <c r="S105" s="2"/>
      <c r="T105" s="2"/>
      <c r="U105" s="2"/>
      <c r="V105" s="2"/>
      <c r="W105" s="2"/>
      <c r="X105" s="2"/>
      <c r="Y105" s="2"/>
      <c r="Z105" s="2"/>
    </row>
    <row r="106" ht="15.75" customHeight="1">
      <c r="A106" s="1" t="s">
        <v>1048</v>
      </c>
      <c r="B106" s="1">
        <v>0.0</v>
      </c>
      <c r="C106" s="1" t="s">
        <v>1049</v>
      </c>
      <c r="D106" s="1" t="s">
        <v>1050</v>
      </c>
      <c r="E106" s="1" t="s">
        <v>257</v>
      </c>
      <c r="F106" s="1" t="s">
        <v>1051</v>
      </c>
      <c r="G106" s="1" t="s">
        <v>1052</v>
      </c>
      <c r="H106" s="1" t="s">
        <v>1053</v>
      </c>
      <c r="I106" s="1" t="s">
        <v>637</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v>0.0</v>
      </c>
      <c r="C107" s="1" t="s">
        <v>1057</v>
      </c>
      <c r="D107" s="1" t="s">
        <v>1058</v>
      </c>
      <c r="E107" s="1" t="s">
        <v>1059</v>
      </c>
      <c r="F107" s="1" t="s">
        <v>1060</v>
      </c>
      <c r="G107" s="1" t="s">
        <v>1061</v>
      </c>
      <c r="H107" s="1" t="s">
        <v>1062</v>
      </c>
      <c r="I107" s="1" t="s">
        <v>1063</v>
      </c>
      <c r="J107" s="1" t="s">
        <v>1064</v>
      </c>
      <c r="K107" s="1" t="s">
        <v>1065</v>
      </c>
      <c r="L107" s="2"/>
      <c r="M107" s="2"/>
      <c r="N107" s="2"/>
      <c r="O107" s="2"/>
      <c r="P107" s="2"/>
      <c r="Q107" s="2"/>
      <c r="R107" s="2"/>
      <c r="S107" s="2"/>
      <c r="T107" s="2"/>
      <c r="U107" s="2"/>
      <c r="V107" s="2"/>
      <c r="W107" s="2"/>
      <c r="X107" s="2"/>
      <c r="Y107" s="2"/>
      <c r="Z107" s="2"/>
    </row>
    <row r="108" ht="15.75" customHeight="1">
      <c r="A108" s="1" t="s">
        <v>1066</v>
      </c>
      <c r="B108" s="1" t="s">
        <v>743</v>
      </c>
      <c r="C108" s="1" t="s">
        <v>1067</v>
      </c>
      <c r="D108" s="1" t="s">
        <v>1068</v>
      </c>
      <c r="E108" s="1" t="s">
        <v>1069</v>
      </c>
      <c r="F108" s="1" t="s">
        <v>1070</v>
      </c>
      <c r="G108" s="1" t="s">
        <v>1071</v>
      </c>
      <c r="H108" s="1" t="s">
        <v>1072</v>
      </c>
      <c r="I108" s="1" t="s">
        <v>1073</v>
      </c>
      <c r="J108" s="1" t="s">
        <v>1074</v>
      </c>
      <c r="K108" s="1" t="s">
        <v>1075</v>
      </c>
      <c r="L108" s="2"/>
      <c r="M108" s="2"/>
      <c r="N108" s="2"/>
      <c r="O108" s="2"/>
      <c r="P108" s="2"/>
      <c r="Q108" s="2"/>
      <c r="R108" s="2"/>
      <c r="S108" s="2"/>
      <c r="T108" s="2"/>
      <c r="U108" s="2"/>
      <c r="V108" s="2"/>
      <c r="W108" s="2"/>
      <c r="X108" s="2"/>
      <c r="Y108" s="2"/>
      <c r="Z108" s="2"/>
    </row>
    <row r="109" ht="15.75" customHeight="1">
      <c r="A109" s="1" t="s">
        <v>1076</v>
      </c>
      <c r="B109" s="1" t="s">
        <v>1077</v>
      </c>
      <c r="C109" s="1" t="s">
        <v>1051</v>
      </c>
      <c r="D109" s="1" t="s">
        <v>584</v>
      </c>
      <c r="E109" s="1" t="s">
        <v>1078</v>
      </c>
      <c r="F109" s="1" t="s">
        <v>1079</v>
      </c>
      <c r="G109" s="1" t="s">
        <v>1080</v>
      </c>
      <c r="H109" s="1" t="s">
        <v>1081</v>
      </c>
      <c r="I109" s="1" t="s">
        <v>1082</v>
      </c>
      <c r="J109" s="1" t="s">
        <v>1083</v>
      </c>
      <c r="K109" s="1" t="s">
        <v>1084</v>
      </c>
      <c r="L109" s="2"/>
      <c r="M109" s="2"/>
      <c r="N109" s="2"/>
      <c r="O109" s="2"/>
      <c r="P109" s="2"/>
      <c r="Q109" s="2"/>
      <c r="R109" s="2"/>
      <c r="S109" s="2"/>
      <c r="T109" s="2"/>
      <c r="U109" s="2"/>
      <c r="V109" s="2"/>
      <c r="W109" s="2"/>
      <c r="X109" s="2"/>
      <c r="Y109" s="2"/>
      <c r="Z109" s="2"/>
    </row>
    <row r="110" ht="15.75" customHeight="1">
      <c r="A110" s="1" t="s">
        <v>1085</v>
      </c>
      <c r="B110" s="1">
        <v>0.0</v>
      </c>
      <c r="C110" s="1" t="s">
        <v>1086</v>
      </c>
      <c r="D110" s="1" t="s">
        <v>1087</v>
      </c>
      <c r="E110" s="1" t="s">
        <v>1088</v>
      </c>
      <c r="F110" s="1" t="s">
        <v>164</v>
      </c>
      <c r="G110" s="1" t="s">
        <v>1089</v>
      </c>
      <c r="H110" s="1" t="s">
        <v>1090</v>
      </c>
      <c r="I110" s="1" t="s">
        <v>1091</v>
      </c>
      <c r="J110" s="1" t="s">
        <v>1092</v>
      </c>
      <c r="K110" s="1" t="s">
        <v>816</v>
      </c>
      <c r="L110" s="2"/>
      <c r="M110" s="2"/>
      <c r="N110" s="2"/>
      <c r="O110" s="2"/>
      <c r="P110" s="2"/>
      <c r="Q110" s="2"/>
      <c r="R110" s="2"/>
      <c r="S110" s="2"/>
      <c r="T110" s="2"/>
      <c r="U110" s="2"/>
      <c r="V110" s="2"/>
      <c r="W110" s="2"/>
      <c r="X110" s="2"/>
      <c r="Y110" s="2"/>
      <c r="Z110" s="2"/>
    </row>
    <row r="111" ht="15.75" customHeight="1">
      <c r="A111" s="1" t="s">
        <v>1093</v>
      </c>
      <c r="B111" s="1">
        <v>0.0</v>
      </c>
      <c r="C111" s="1" t="s">
        <v>1086</v>
      </c>
      <c r="D111" s="1" t="s">
        <v>1087</v>
      </c>
      <c r="E111" s="1" t="s">
        <v>1088</v>
      </c>
      <c r="F111" s="1" t="s">
        <v>164</v>
      </c>
      <c r="G111" s="1" t="s">
        <v>1094</v>
      </c>
      <c r="H111" s="1" t="s">
        <v>1095</v>
      </c>
      <c r="I111" s="1" t="s">
        <v>1096</v>
      </c>
      <c r="J111" s="1" t="s">
        <v>1097</v>
      </c>
      <c r="K111" s="1" t="s">
        <v>1098</v>
      </c>
      <c r="L111" s="2"/>
      <c r="M111" s="2"/>
      <c r="N111" s="2"/>
      <c r="O111" s="2"/>
      <c r="P111" s="2"/>
      <c r="Q111" s="2"/>
      <c r="R111" s="2"/>
      <c r="S111" s="2"/>
      <c r="T111" s="2"/>
      <c r="U111" s="2"/>
      <c r="V111" s="2"/>
      <c r="W111" s="2"/>
      <c r="X111" s="2"/>
      <c r="Y111" s="2"/>
      <c r="Z111" s="2"/>
    </row>
    <row r="112" ht="15.75" customHeight="1">
      <c r="A112" s="1" t="s">
        <v>1099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1100</v>
      </c>
      <c r="B113" s="1">
        <v>0.0</v>
      </c>
      <c r="C113" s="1">
        <v>0.0</v>
      </c>
      <c r="D113" s="1" t="s">
        <v>1101</v>
      </c>
      <c r="E113" s="1" t="s">
        <v>1102</v>
      </c>
      <c r="F113" s="1" t="s">
        <v>1103</v>
      </c>
      <c r="G113" s="1" t="s">
        <v>951</v>
      </c>
      <c r="H113" s="1" t="s">
        <v>586</v>
      </c>
      <c r="I113" s="1" t="s">
        <v>1038</v>
      </c>
      <c r="J113" s="1" t="s">
        <v>1104</v>
      </c>
      <c r="K113" s="1" t="s">
        <v>1105</v>
      </c>
      <c r="L113" s="2"/>
      <c r="M113" s="2"/>
      <c r="N113" s="2"/>
      <c r="O113" s="2"/>
      <c r="P113" s="2"/>
      <c r="Q113" s="2"/>
      <c r="R113" s="2"/>
      <c r="S113" s="2"/>
      <c r="T113" s="2"/>
      <c r="U113" s="2"/>
      <c r="V113" s="2"/>
      <c r="W113" s="2"/>
      <c r="X113" s="2"/>
      <c r="Y113" s="2"/>
      <c r="Z113" s="2"/>
    </row>
    <row r="114" ht="15.75" customHeight="1">
      <c r="A114" s="1" t="s">
        <v>1106</v>
      </c>
      <c r="B114" s="1">
        <v>0.0</v>
      </c>
      <c r="C114" s="1">
        <v>0.0</v>
      </c>
      <c r="D114" s="1" t="s">
        <v>1107</v>
      </c>
      <c r="E114" s="1" t="s">
        <v>1108</v>
      </c>
      <c r="F114" s="1" t="s">
        <v>1109</v>
      </c>
      <c r="G114" s="1" t="s">
        <v>1110</v>
      </c>
      <c r="H114" s="1" t="s">
        <v>653</v>
      </c>
      <c r="I114" s="1" t="s">
        <v>1111</v>
      </c>
      <c r="J114" s="1" t="s">
        <v>1112</v>
      </c>
      <c r="K114" s="1" t="s">
        <v>237</v>
      </c>
      <c r="L114" s="2"/>
      <c r="M114" s="2"/>
      <c r="N114" s="2"/>
      <c r="O114" s="2"/>
      <c r="P114" s="2"/>
      <c r="Q114" s="2"/>
      <c r="R114" s="2"/>
      <c r="S114" s="2"/>
      <c r="T114" s="2"/>
      <c r="U114" s="2"/>
      <c r="V114" s="2"/>
      <c r="W114" s="2"/>
      <c r="X114" s="2"/>
      <c r="Y114" s="2"/>
      <c r="Z114" s="2"/>
    </row>
    <row r="115" ht="15.75" customHeight="1">
      <c r="A115" s="1" t="s">
        <v>1113</v>
      </c>
      <c r="B115" s="1">
        <v>0.0</v>
      </c>
      <c r="C115" s="1">
        <v>0.0</v>
      </c>
      <c r="D115" s="1" t="s">
        <v>1114</v>
      </c>
      <c r="E115" s="1" t="s">
        <v>535</v>
      </c>
      <c r="F115" s="1" t="s">
        <v>379</v>
      </c>
      <c r="G115" s="1" t="s">
        <v>1115</v>
      </c>
      <c r="H115" s="1" t="s">
        <v>1116</v>
      </c>
      <c r="I115" s="1" t="s">
        <v>1117</v>
      </c>
      <c r="J115" s="1" t="s">
        <v>1118</v>
      </c>
      <c r="K115" s="1" t="s">
        <v>427</v>
      </c>
      <c r="L115" s="2"/>
      <c r="M115" s="2"/>
      <c r="N115" s="2"/>
      <c r="O115" s="2"/>
      <c r="P115" s="2"/>
      <c r="Q115" s="2"/>
      <c r="R115" s="2"/>
      <c r="S115" s="2"/>
      <c r="T115" s="2"/>
      <c r="U115" s="2"/>
      <c r="V115" s="2"/>
      <c r="W115" s="2"/>
      <c r="X115" s="2"/>
      <c r="Y115" s="2"/>
      <c r="Z115" s="2"/>
    </row>
    <row r="116" ht="15.75" customHeight="1">
      <c r="A116" s="1" t="s">
        <v>1119</v>
      </c>
      <c r="B116" s="1">
        <v>0.0</v>
      </c>
      <c r="C116" s="1">
        <v>0.0</v>
      </c>
      <c r="D116" s="1" t="s">
        <v>574</v>
      </c>
      <c r="E116" s="1" t="s">
        <v>1120</v>
      </c>
      <c r="F116" s="1" t="s">
        <v>1121</v>
      </c>
      <c r="G116" s="1" t="s">
        <v>1122</v>
      </c>
      <c r="H116" s="1" t="s">
        <v>1123</v>
      </c>
      <c r="I116" s="1" t="s">
        <v>773</v>
      </c>
      <c r="J116" s="1" t="s">
        <v>191</v>
      </c>
      <c r="K116" s="1" t="s">
        <v>1124</v>
      </c>
      <c r="L116" s="2"/>
      <c r="M116" s="2"/>
      <c r="N116" s="2"/>
      <c r="O116" s="2"/>
      <c r="P116" s="2"/>
      <c r="Q116" s="2"/>
      <c r="R116" s="2"/>
      <c r="S116" s="2"/>
      <c r="T116" s="2"/>
      <c r="U116" s="2"/>
      <c r="V116" s="2"/>
      <c r="W116" s="2"/>
      <c r="X116" s="2"/>
      <c r="Y116" s="2"/>
      <c r="Z116" s="2"/>
    </row>
    <row r="117" ht="15.75" customHeight="1">
      <c r="A117" s="1" t="s">
        <v>1125</v>
      </c>
      <c r="B117" s="1">
        <v>0.0</v>
      </c>
      <c r="C117" s="1">
        <v>0.0</v>
      </c>
      <c r="D117" s="1" t="s">
        <v>586</v>
      </c>
      <c r="E117" s="1" t="s">
        <v>1126</v>
      </c>
      <c r="F117" s="1" t="s">
        <v>1127</v>
      </c>
      <c r="G117" s="1" t="s">
        <v>1128</v>
      </c>
      <c r="H117" s="1" t="s">
        <v>1129</v>
      </c>
      <c r="I117" s="1" t="s">
        <v>1130</v>
      </c>
      <c r="J117" s="1" t="s">
        <v>1131</v>
      </c>
      <c r="K117" s="1" t="s">
        <v>1132</v>
      </c>
      <c r="L117" s="2"/>
      <c r="M117" s="2"/>
      <c r="N117" s="2"/>
      <c r="O117" s="2"/>
      <c r="P117" s="2"/>
      <c r="Q117" s="2"/>
      <c r="R117" s="2"/>
      <c r="S117" s="2"/>
      <c r="T117" s="2"/>
      <c r="U117" s="2"/>
      <c r="V117" s="2"/>
      <c r="W117" s="2"/>
      <c r="X117" s="2"/>
      <c r="Y117" s="2"/>
      <c r="Z117" s="2"/>
    </row>
    <row r="118" ht="15.75" customHeight="1">
      <c r="A118" s="1" t="s">
        <v>1133</v>
      </c>
      <c r="B118" s="1">
        <v>0.0</v>
      </c>
      <c r="C118" s="1">
        <v>0.0</v>
      </c>
      <c r="D118" s="1" t="s">
        <v>586</v>
      </c>
      <c r="E118" s="1" t="s">
        <v>1126</v>
      </c>
      <c r="F118" s="1" t="s">
        <v>1127</v>
      </c>
      <c r="G118" s="1" t="s">
        <v>1128</v>
      </c>
      <c r="H118" s="1" t="s">
        <v>1129</v>
      </c>
      <c r="I118" s="1" t="s">
        <v>1130</v>
      </c>
      <c r="J118" s="1" t="s">
        <v>1131</v>
      </c>
      <c r="K118" s="1" t="s">
        <v>1132</v>
      </c>
      <c r="L118" s="2"/>
      <c r="M118" s="2"/>
      <c r="N118" s="2"/>
      <c r="O118" s="2"/>
      <c r="P118" s="2"/>
      <c r="Q118" s="2"/>
      <c r="R118" s="2"/>
      <c r="S118" s="2"/>
      <c r="T118" s="2"/>
      <c r="U118" s="2"/>
      <c r="V118" s="2"/>
      <c r="W118" s="2"/>
      <c r="X118" s="2"/>
      <c r="Y118" s="2"/>
      <c r="Z118" s="2"/>
    </row>
    <row r="119" ht="15.75" customHeight="1">
      <c r="A119" s="1" t="s">
        <v>1134</v>
      </c>
      <c r="B119" s="1">
        <v>0.0</v>
      </c>
      <c r="C119" s="1">
        <v>0.0</v>
      </c>
      <c r="D119" s="1" t="s">
        <v>1135</v>
      </c>
      <c r="E119" s="1" t="s">
        <v>199</v>
      </c>
      <c r="F119" s="1" t="s">
        <v>1136</v>
      </c>
      <c r="G119" s="1" t="s">
        <v>1137</v>
      </c>
      <c r="H119" s="1" t="s">
        <v>1138</v>
      </c>
      <c r="I119" s="1" t="s">
        <v>1139</v>
      </c>
      <c r="J119" s="1" t="s">
        <v>333</v>
      </c>
      <c r="K119" s="1" t="s">
        <v>1140</v>
      </c>
      <c r="L119" s="2"/>
      <c r="M119" s="2"/>
      <c r="N119" s="2"/>
      <c r="O119" s="2"/>
      <c r="P119" s="2"/>
      <c r="Q119" s="2"/>
      <c r="R119" s="2"/>
      <c r="S119" s="2"/>
      <c r="T119" s="2"/>
      <c r="U119" s="2"/>
      <c r="V119" s="2"/>
      <c r="W119" s="2"/>
      <c r="X119" s="2"/>
      <c r="Y119" s="2"/>
      <c r="Z119" s="2"/>
    </row>
    <row r="120" ht="15.75" customHeight="1">
      <c r="A120" s="1" t="s">
        <v>1141</v>
      </c>
      <c r="B120" s="1">
        <v>0.0</v>
      </c>
      <c r="C120" s="1">
        <v>0.0</v>
      </c>
      <c r="D120" s="1">
        <v>0.0</v>
      </c>
      <c r="E120" s="1" t="s">
        <v>1142</v>
      </c>
      <c r="F120" s="1" t="s">
        <v>1143</v>
      </c>
      <c r="G120" s="1" t="s">
        <v>1144</v>
      </c>
      <c r="H120" s="1" t="s">
        <v>1145</v>
      </c>
      <c r="I120" s="1" t="s">
        <v>1146</v>
      </c>
      <c r="J120" s="1" t="s">
        <v>1147</v>
      </c>
      <c r="K120" s="1" t="s">
        <v>1148</v>
      </c>
      <c r="L120" s="2"/>
      <c r="M120" s="2"/>
      <c r="N120" s="2"/>
      <c r="O120" s="2"/>
      <c r="P120" s="2"/>
      <c r="Q120" s="2"/>
      <c r="R120" s="2"/>
      <c r="S120" s="2"/>
      <c r="T120" s="2"/>
      <c r="U120" s="2"/>
      <c r="V120" s="2"/>
      <c r="W120" s="2"/>
      <c r="X120" s="2"/>
      <c r="Y120" s="2"/>
      <c r="Z120" s="2"/>
    </row>
    <row r="121" ht="15.75" customHeight="1">
      <c r="A121" s="1" t="s">
        <v>1149</v>
      </c>
      <c r="B121" s="1">
        <v>0.0</v>
      </c>
      <c r="C121" s="1">
        <v>0.0</v>
      </c>
      <c r="D121" s="1">
        <v>0.0</v>
      </c>
      <c r="E121" s="1">
        <v>0.0</v>
      </c>
      <c r="F121" s="1">
        <v>0.0</v>
      </c>
      <c r="G121" s="1">
        <v>0.0</v>
      </c>
      <c r="H121" s="1">
        <v>0.0</v>
      </c>
      <c r="I121" s="1" t="s">
        <v>1150</v>
      </c>
      <c r="J121" s="1" t="s">
        <v>1151</v>
      </c>
      <c r="K121" s="1" t="s">
        <v>1143</v>
      </c>
      <c r="L121" s="2"/>
      <c r="M121" s="2"/>
      <c r="N121" s="2"/>
      <c r="O121" s="2"/>
      <c r="P121" s="2"/>
      <c r="Q121" s="2"/>
      <c r="R121" s="2"/>
      <c r="S121" s="2"/>
      <c r="T121" s="2"/>
      <c r="U121" s="2"/>
      <c r="V121" s="2"/>
      <c r="W121" s="2"/>
      <c r="X121" s="2"/>
      <c r="Y121" s="2"/>
      <c r="Z121" s="2"/>
    </row>
    <row r="122" ht="15.75" customHeight="1">
      <c r="A122" s="1" t="s">
        <v>1152</v>
      </c>
      <c r="B122" s="1">
        <v>0.0</v>
      </c>
      <c r="C122" s="1">
        <v>0.0</v>
      </c>
      <c r="D122" s="1">
        <v>0.0</v>
      </c>
      <c r="E122" s="1" t="s">
        <v>1153</v>
      </c>
      <c r="F122" s="1" t="s">
        <v>1154</v>
      </c>
      <c r="G122" s="1" t="s">
        <v>969</v>
      </c>
      <c r="H122" s="1" t="s">
        <v>1155</v>
      </c>
      <c r="I122" s="1" t="s">
        <v>837</v>
      </c>
      <c r="J122" s="1" t="s">
        <v>1156</v>
      </c>
      <c r="K122" s="1" t="s">
        <v>1157</v>
      </c>
      <c r="L122" s="2"/>
      <c r="M122" s="2"/>
      <c r="N122" s="2"/>
      <c r="O122" s="2"/>
      <c r="P122" s="2"/>
      <c r="Q122" s="2"/>
      <c r="R122" s="2"/>
      <c r="S122" s="2"/>
      <c r="T122" s="2"/>
      <c r="U122" s="2"/>
      <c r="V122" s="2"/>
      <c r="W122" s="2"/>
      <c r="X122" s="2"/>
      <c r="Y122" s="2"/>
      <c r="Z122" s="2"/>
    </row>
    <row r="123" ht="15.75" customHeight="1">
      <c r="A123" s="1" t="s">
        <v>1158</v>
      </c>
      <c r="B123" s="1">
        <v>0.0</v>
      </c>
      <c r="C123" s="1">
        <v>0.0</v>
      </c>
      <c r="D123" s="1">
        <v>0.0</v>
      </c>
      <c r="E123" s="1" t="s">
        <v>1159</v>
      </c>
      <c r="F123" s="1" t="s">
        <v>1160</v>
      </c>
      <c r="G123" s="1" t="s">
        <v>1161</v>
      </c>
      <c r="H123" s="1" t="s">
        <v>1162</v>
      </c>
      <c r="I123" s="1" t="s">
        <v>1144</v>
      </c>
      <c r="J123" s="1" t="s">
        <v>1163</v>
      </c>
      <c r="K123" s="1" t="s">
        <v>843</v>
      </c>
      <c r="L123" s="2"/>
      <c r="M123" s="2"/>
      <c r="N123" s="2"/>
      <c r="O123" s="2"/>
      <c r="P123" s="2"/>
      <c r="Q123" s="2"/>
      <c r="R123" s="2"/>
      <c r="S123" s="2"/>
      <c r="T123" s="2"/>
      <c r="U123" s="2"/>
      <c r="V123" s="2"/>
      <c r="W123" s="2"/>
      <c r="X123" s="2"/>
      <c r="Y123" s="2"/>
      <c r="Z123" s="2"/>
    </row>
    <row r="124" ht="15.75" customHeight="1">
      <c r="A124" s="1" t="s">
        <v>1164</v>
      </c>
      <c r="B124" s="1">
        <v>0.0</v>
      </c>
      <c r="C124" s="1">
        <v>0.0</v>
      </c>
      <c r="D124" s="1">
        <v>0.0</v>
      </c>
      <c r="E124" s="1" t="s">
        <v>1165</v>
      </c>
      <c r="F124" s="1" t="s">
        <v>920</v>
      </c>
      <c r="G124" s="1" t="s">
        <v>1166</v>
      </c>
      <c r="H124" s="1" t="s">
        <v>241</v>
      </c>
      <c r="I124" s="1" t="s">
        <v>1167</v>
      </c>
      <c r="J124" s="1" t="s">
        <v>1168</v>
      </c>
      <c r="K124" s="1" t="s">
        <v>1169</v>
      </c>
      <c r="L124" s="2"/>
      <c r="M124" s="2"/>
      <c r="N124" s="2"/>
      <c r="O124" s="2"/>
      <c r="P124" s="2"/>
      <c r="Q124" s="2"/>
      <c r="R124" s="2"/>
      <c r="S124" s="2"/>
      <c r="T124" s="2"/>
      <c r="U124" s="2"/>
      <c r="V124" s="2"/>
      <c r="W124" s="2"/>
      <c r="X124" s="2"/>
      <c r="Y124" s="2"/>
      <c r="Z124" s="2"/>
    </row>
    <row r="125" ht="15.75" customHeight="1">
      <c r="A125" s="1" t="s">
        <v>1170</v>
      </c>
      <c r="B125" s="1">
        <v>0.0</v>
      </c>
      <c r="C125" s="1">
        <v>0.0</v>
      </c>
      <c r="D125" s="1">
        <v>0.0</v>
      </c>
      <c r="E125" s="1" t="s">
        <v>1171</v>
      </c>
      <c r="F125" s="1" t="s">
        <v>1172</v>
      </c>
      <c r="G125" s="1" t="s">
        <v>1173</v>
      </c>
      <c r="H125" s="1" t="s">
        <v>1174</v>
      </c>
      <c r="I125" s="1" t="s">
        <v>1175</v>
      </c>
      <c r="J125" s="1" t="s">
        <v>1176</v>
      </c>
      <c r="K125" s="1" t="s">
        <v>1177</v>
      </c>
      <c r="L125" s="2"/>
      <c r="M125" s="2"/>
      <c r="N125" s="2"/>
      <c r="O125" s="2"/>
      <c r="P125" s="2"/>
      <c r="Q125" s="2"/>
      <c r="R125" s="2"/>
      <c r="S125" s="2"/>
      <c r="T125" s="2"/>
      <c r="U125" s="2"/>
      <c r="V125" s="2"/>
      <c r="W125" s="2"/>
      <c r="X125" s="2"/>
      <c r="Y125" s="2"/>
      <c r="Z125" s="2"/>
    </row>
    <row r="126" ht="15.75" customHeight="1">
      <c r="A126" s="1" t="s">
        <v>1178</v>
      </c>
      <c r="B126" s="1">
        <v>0.0</v>
      </c>
      <c r="C126" s="1">
        <v>0.0</v>
      </c>
      <c r="D126" s="1">
        <v>0.0</v>
      </c>
      <c r="E126" s="1" t="s">
        <v>556</v>
      </c>
      <c r="F126" s="1" t="s">
        <v>1172</v>
      </c>
      <c r="G126" s="1" t="s">
        <v>1173</v>
      </c>
      <c r="H126" s="1" t="s">
        <v>1174</v>
      </c>
      <c r="I126" s="1" t="s">
        <v>1175</v>
      </c>
      <c r="J126" s="1" t="s">
        <v>1176</v>
      </c>
      <c r="K126" s="1" t="s">
        <v>1177</v>
      </c>
      <c r="L126" s="2"/>
      <c r="M126" s="2"/>
      <c r="N126" s="2"/>
      <c r="O126" s="2"/>
      <c r="P126" s="2"/>
      <c r="Q126" s="2"/>
      <c r="R126" s="2"/>
      <c r="S126" s="2"/>
      <c r="T126" s="2"/>
      <c r="U126" s="2"/>
      <c r="V126" s="2"/>
      <c r="W126" s="2"/>
      <c r="X126" s="2"/>
      <c r="Y126" s="2"/>
      <c r="Z126" s="2"/>
    </row>
    <row r="127" ht="15.75" customHeight="1">
      <c r="A127" s="1" t="s">
        <v>1179</v>
      </c>
      <c r="B127" s="1">
        <v>0.0</v>
      </c>
      <c r="C127" s="1">
        <v>0.0</v>
      </c>
      <c r="D127" s="1">
        <v>0.0</v>
      </c>
      <c r="E127" s="1" t="s">
        <v>1180</v>
      </c>
      <c r="F127" s="1" t="s">
        <v>97</v>
      </c>
      <c r="G127" s="1" t="s">
        <v>1181</v>
      </c>
      <c r="H127" s="1" t="s">
        <v>1182</v>
      </c>
      <c r="I127" s="1" t="s">
        <v>595</v>
      </c>
      <c r="J127" s="1" t="s">
        <v>1183</v>
      </c>
      <c r="K127" s="1" t="s">
        <v>1184</v>
      </c>
      <c r="L127" s="2"/>
      <c r="M127" s="2"/>
      <c r="N127" s="2"/>
      <c r="O127" s="2"/>
      <c r="P127" s="2"/>
      <c r="Q127" s="2"/>
      <c r="R127" s="2"/>
      <c r="S127" s="2"/>
      <c r="T127" s="2"/>
      <c r="U127" s="2"/>
      <c r="V127" s="2"/>
      <c r="W127" s="2"/>
      <c r="X127" s="2"/>
      <c r="Y127" s="2"/>
      <c r="Z127" s="2"/>
    </row>
    <row r="128" ht="15.75" customHeight="1">
      <c r="A128" s="1" t="s">
        <v>1185</v>
      </c>
      <c r="B128" s="1">
        <v>0.0</v>
      </c>
      <c r="C128" s="1">
        <v>0.0</v>
      </c>
      <c r="D128" s="1">
        <v>0.0</v>
      </c>
      <c r="E128" s="1" t="s">
        <v>1186</v>
      </c>
      <c r="F128" s="1" t="s">
        <v>1187</v>
      </c>
      <c r="G128" s="1" t="s">
        <v>1188</v>
      </c>
      <c r="H128" s="1" t="s">
        <v>1189</v>
      </c>
      <c r="I128" s="1" t="s">
        <v>1190</v>
      </c>
      <c r="J128" s="1" t="s">
        <v>1191</v>
      </c>
      <c r="K128" s="1" t="s">
        <v>1192</v>
      </c>
      <c r="L128" s="2"/>
      <c r="M128" s="2"/>
      <c r="N128" s="2"/>
      <c r="O128" s="2"/>
      <c r="P128" s="2"/>
      <c r="Q128" s="2"/>
      <c r="R128" s="2"/>
      <c r="S128" s="2"/>
      <c r="T128" s="2"/>
      <c r="U128" s="2"/>
      <c r="V128" s="2"/>
      <c r="W128" s="2"/>
      <c r="X128" s="2"/>
      <c r="Y128" s="2"/>
      <c r="Z128" s="2"/>
    </row>
    <row r="129" ht="15.75" customHeight="1">
      <c r="A129" s="1" t="s">
        <v>1193</v>
      </c>
      <c r="B129" s="1">
        <v>0.0</v>
      </c>
      <c r="C129" s="1">
        <v>0.0</v>
      </c>
      <c r="D129" s="1">
        <v>0.0</v>
      </c>
      <c r="E129" s="1" t="s">
        <v>1194</v>
      </c>
      <c r="F129" s="1" t="s">
        <v>717</v>
      </c>
      <c r="G129" s="1" t="s">
        <v>1143</v>
      </c>
      <c r="H129" s="1" t="s">
        <v>1195</v>
      </c>
      <c r="I129" s="1" t="s">
        <v>1196</v>
      </c>
      <c r="J129" s="1" t="s">
        <v>1197</v>
      </c>
      <c r="K129" s="1" t="s">
        <v>1198</v>
      </c>
      <c r="L129" s="2"/>
      <c r="M129" s="2"/>
      <c r="N129" s="2"/>
      <c r="O129" s="2"/>
      <c r="P129" s="2"/>
      <c r="Q129" s="2"/>
      <c r="R129" s="2"/>
      <c r="S129" s="2"/>
      <c r="T129" s="2"/>
      <c r="U129" s="2"/>
      <c r="V129" s="2"/>
      <c r="W129" s="2"/>
      <c r="X129" s="2"/>
      <c r="Y129" s="2"/>
      <c r="Z129" s="2"/>
    </row>
    <row r="130" ht="15.75" customHeight="1">
      <c r="A130" s="1" t="s">
        <v>1199</v>
      </c>
      <c r="B130" s="1">
        <v>0.0</v>
      </c>
      <c r="C130" s="1">
        <v>0.0</v>
      </c>
      <c r="D130" s="1" t="s">
        <v>1200</v>
      </c>
      <c r="E130" s="1" t="s">
        <v>1201</v>
      </c>
      <c r="F130" s="1" t="s">
        <v>1202</v>
      </c>
      <c r="G130" s="1" t="s">
        <v>1203</v>
      </c>
      <c r="H130" s="1" t="s">
        <v>1204</v>
      </c>
      <c r="I130" s="1" t="s">
        <v>180</v>
      </c>
      <c r="J130" s="1" t="s">
        <v>1205</v>
      </c>
      <c r="K130" s="1" t="s">
        <v>1206</v>
      </c>
      <c r="L130" s="2"/>
      <c r="M130" s="2"/>
      <c r="N130" s="2"/>
      <c r="O130" s="2"/>
      <c r="P130" s="2"/>
      <c r="Q130" s="2"/>
      <c r="R130" s="2"/>
      <c r="S130" s="2"/>
      <c r="T130" s="2"/>
      <c r="U130" s="2"/>
      <c r="V130" s="2"/>
      <c r="W130" s="2"/>
      <c r="X130" s="2"/>
      <c r="Y130" s="2"/>
      <c r="Z130" s="2"/>
    </row>
    <row r="131" ht="15.75" customHeight="1">
      <c r="A131" s="1" t="s">
        <v>1207</v>
      </c>
      <c r="B131" s="1">
        <v>0.0</v>
      </c>
      <c r="C131" s="1">
        <v>0.0</v>
      </c>
      <c r="D131" s="1" t="s">
        <v>1208</v>
      </c>
      <c r="E131" s="1" t="s">
        <v>841</v>
      </c>
      <c r="F131" s="1" t="s">
        <v>1209</v>
      </c>
      <c r="G131" s="1" t="s">
        <v>925</v>
      </c>
      <c r="H131" s="1" t="s">
        <v>387</v>
      </c>
      <c r="I131" s="1" t="s">
        <v>161</v>
      </c>
      <c r="J131" s="1" t="s">
        <v>1210</v>
      </c>
      <c r="K131" s="1" t="s">
        <v>1211</v>
      </c>
      <c r="L131" s="2"/>
      <c r="M131" s="2"/>
      <c r="N131" s="2"/>
      <c r="O131" s="2"/>
      <c r="P131" s="2"/>
      <c r="Q131" s="2"/>
      <c r="R131" s="2"/>
      <c r="S131" s="2"/>
      <c r="T131" s="2"/>
      <c r="U131" s="2"/>
      <c r="V131" s="2"/>
      <c r="W131" s="2"/>
      <c r="X131" s="2"/>
      <c r="Y131" s="2"/>
      <c r="Z131" s="2"/>
    </row>
    <row r="132" ht="15.75" customHeight="1">
      <c r="A132" s="1" t="s">
        <v>1212</v>
      </c>
      <c r="B132" s="1">
        <v>0.0</v>
      </c>
      <c r="C132" s="1">
        <v>0.0</v>
      </c>
      <c r="D132" s="1">
        <v>0.0</v>
      </c>
      <c r="E132" s="1" t="s">
        <v>1213</v>
      </c>
      <c r="F132" s="1" t="s">
        <v>1214</v>
      </c>
      <c r="G132" s="1" t="s">
        <v>952</v>
      </c>
      <c r="H132" s="1" t="s">
        <v>1215</v>
      </c>
      <c r="I132" s="1" t="s">
        <v>1216</v>
      </c>
      <c r="J132" s="1" t="s">
        <v>1217</v>
      </c>
      <c r="K132" s="1" t="s">
        <v>1218</v>
      </c>
      <c r="L132" s="2"/>
      <c r="M132" s="2"/>
      <c r="N132" s="2"/>
      <c r="O132" s="2"/>
      <c r="P132" s="2"/>
      <c r="Q132" s="2"/>
      <c r="R132" s="2"/>
      <c r="S132" s="2"/>
      <c r="T132" s="2"/>
      <c r="U132" s="2"/>
      <c r="V132" s="2"/>
      <c r="W132" s="2"/>
      <c r="X132" s="2"/>
      <c r="Y132" s="2"/>
      <c r="Z132" s="2"/>
    </row>
    <row r="133" ht="15.75" customHeight="1">
      <c r="A133" s="1" t="s">
        <v>1219</v>
      </c>
      <c r="B133" s="1">
        <v>0.0</v>
      </c>
      <c r="C133" s="1">
        <v>0.0</v>
      </c>
      <c r="D133" s="1">
        <v>0.0</v>
      </c>
      <c r="E133" s="1" t="s">
        <v>1213</v>
      </c>
      <c r="F133" s="1" t="s">
        <v>1214</v>
      </c>
      <c r="G133" s="1" t="s">
        <v>1220</v>
      </c>
      <c r="H133" s="1" t="s">
        <v>1221</v>
      </c>
      <c r="I133" s="1" t="s">
        <v>1222</v>
      </c>
      <c r="J133" s="1" t="s">
        <v>1223</v>
      </c>
      <c r="K133" s="1" t="s">
        <v>1224</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1239</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1247</v>
      </c>
      <c r="I3" s="1" t="s">
        <v>1240</v>
      </c>
      <c r="J3" s="2"/>
      <c r="K3" s="2"/>
      <c r="L3" s="2"/>
      <c r="M3" s="2"/>
      <c r="N3" s="2"/>
      <c r="O3" s="2"/>
      <c r="P3" s="2"/>
      <c r="Q3" s="2"/>
      <c r="R3" s="2"/>
      <c r="S3" s="2"/>
      <c r="T3" s="2"/>
      <c r="U3" s="2"/>
      <c r="V3" s="2"/>
      <c r="W3" s="2"/>
      <c r="X3" s="2"/>
      <c r="Y3" s="2"/>
      <c r="Z3" s="2"/>
    </row>
    <row r="4">
      <c r="A4" s="1" t="s">
        <v>1248</v>
      </c>
      <c r="B4" s="1" t="s">
        <v>1249</v>
      </c>
      <c r="C4" s="1" t="s">
        <v>1250</v>
      </c>
      <c r="D4" s="1" t="s">
        <v>1251</v>
      </c>
      <c r="E4" s="1" t="s">
        <v>1252</v>
      </c>
      <c r="F4" s="1" t="s">
        <v>1253</v>
      </c>
      <c r="G4" s="1" t="s">
        <v>1254</v>
      </c>
      <c r="H4" s="1" t="s">
        <v>1255</v>
      </c>
      <c r="I4" s="1" t="s">
        <v>1256</v>
      </c>
      <c r="J4" s="2"/>
      <c r="K4" s="2"/>
      <c r="L4" s="2"/>
      <c r="M4" s="2"/>
      <c r="N4" s="2"/>
      <c r="O4" s="2"/>
      <c r="P4" s="2"/>
      <c r="Q4" s="2"/>
      <c r="R4" s="2"/>
      <c r="S4" s="2"/>
      <c r="T4" s="2"/>
      <c r="U4" s="2"/>
      <c r="V4" s="2"/>
      <c r="W4" s="2"/>
      <c r="X4" s="2"/>
      <c r="Y4" s="2"/>
      <c r="Z4" s="2"/>
    </row>
    <row r="5">
      <c r="A5" s="1" t="s">
        <v>1241</v>
      </c>
      <c r="B5" s="1" t="s">
        <v>1240</v>
      </c>
      <c r="C5" s="1" t="s">
        <v>1257</v>
      </c>
      <c r="D5" s="1" t="s">
        <v>1258</v>
      </c>
      <c r="E5" s="1" t="s">
        <v>1259</v>
      </c>
      <c r="F5" s="1" t="s">
        <v>1260</v>
      </c>
      <c r="G5" s="1" t="s">
        <v>1261</v>
      </c>
      <c r="H5" s="1" t="s">
        <v>1262</v>
      </c>
      <c r="I5" s="1" t="s">
        <v>1263</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1274</v>
      </c>
      <c r="C7" s="1" t="s">
        <v>1275</v>
      </c>
      <c r="D7" s="1" t="s">
        <v>1276</v>
      </c>
      <c r="E7" s="1" t="s">
        <v>1277</v>
      </c>
      <c r="F7" s="1" t="s">
        <v>1278</v>
      </c>
      <c r="G7" s="1" t="s">
        <v>1279</v>
      </c>
      <c r="H7" s="1" t="s">
        <v>1280</v>
      </c>
      <c r="I7" s="1" t="s">
        <v>1281</v>
      </c>
      <c r="J7" s="2"/>
      <c r="K7" s="2"/>
      <c r="L7" s="2"/>
      <c r="M7" s="2"/>
      <c r="N7" s="2"/>
      <c r="O7" s="2"/>
      <c r="P7" s="2"/>
      <c r="Q7" s="2"/>
      <c r="R7" s="2"/>
      <c r="S7" s="2"/>
      <c r="T7" s="2"/>
      <c r="U7" s="2"/>
      <c r="V7" s="2"/>
      <c r="W7" s="2"/>
      <c r="X7" s="2"/>
      <c r="Y7" s="2"/>
      <c r="Z7" s="2"/>
    </row>
    <row r="8">
      <c r="A8" s="1" t="s">
        <v>1282</v>
      </c>
      <c r="B8" s="1" t="s">
        <v>1240</v>
      </c>
      <c r="C8" s="1" t="s">
        <v>1283</v>
      </c>
      <c r="D8" s="1" t="s">
        <v>1284</v>
      </c>
      <c r="E8" s="1" t="s">
        <v>1283</v>
      </c>
      <c r="F8" s="1" t="s">
        <v>1285</v>
      </c>
      <c r="G8" s="1" t="s">
        <v>1286</v>
      </c>
      <c r="H8" s="1" t="s">
        <v>1287</v>
      </c>
      <c r="I8" s="1" t="s">
        <v>1288</v>
      </c>
      <c r="J8" s="2"/>
      <c r="K8" s="2"/>
      <c r="L8" s="2"/>
      <c r="M8" s="2"/>
      <c r="N8" s="2"/>
      <c r="O8" s="2"/>
      <c r="P8" s="2"/>
      <c r="Q8" s="2"/>
      <c r="R8" s="2"/>
      <c r="S8" s="2"/>
      <c r="T8" s="2"/>
      <c r="U8" s="2"/>
      <c r="V8" s="2"/>
      <c r="W8" s="2"/>
      <c r="X8" s="2"/>
      <c r="Y8" s="2"/>
      <c r="Z8" s="2"/>
    </row>
    <row r="9">
      <c r="A9" s="1" t="s">
        <v>1289</v>
      </c>
      <c r="B9" s="1" t="s">
        <v>1290</v>
      </c>
      <c r="C9" s="1" t="s">
        <v>1291</v>
      </c>
      <c r="D9" s="1" t="s">
        <v>1292</v>
      </c>
      <c r="E9" s="1" t="s">
        <v>1293</v>
      </c>
      <c r="F9" s="1" t="s">
        <v>1294</v>
      </c>
      <c r="G9" s="1" t="s">
        <v>1295</v>
      </c>
      <c r="H9" s="1" t="s">
        <v>1296</v>
      </c>
      <c r="I9" s="1" t="s">
        <v>1297</v>
      </c>
      <c r="J9" s="2"/>
      <c r="K9" s="2"/>
      <c r="L9" s="2"/>
      <c r="M9" s="2"/>
      <c r="N9" s="2"/>
      <c r="O9" s="2"/>
      <c r="P9" s="2"/>
      <c r="Q9" s="2"/>
      <c r="R9" s="2"/>
      <c r="S9" s="2"/>
      <c r="T9" s="2"/>
      <c r="U9" s="2"/>
      <c r="V9" s="2"/>
      <c r="W9" s="2"/>
      <c r="X9" s="2"/>
      <c r="Y9" s="2"/>
      <c r="Z9" s="2"/>
    </row>
    <row r="10">
      <c r="A10" s="1" t="s">
        <v>1298</v>
      </c>
      <c r="B10" s="1" t="s">
        <v>1299</v>
      </c>
      <c r="C10" s="1" t="s">
        <v>1300</v>
      </c>
      <c r="D10" s="1" t="s">
        <v>1301</v>
      </c>
      <c r="E10" s="1" t="s">
        <v>1295</v>
      </c>
      <c r="F10" s="1" t="s">
        <v>1302</v>
      </c>
      <c r="G10" s="1" t="s">
        <v>1303</v>
      </c>
      <c r="H10" s="1" t="s">
        <v>1303</v>
      </c>
      <c r="I10" s="1" t="s">
        <v>1304</v>
      </c>
      <c r="J10" s="2"/>
      <c r="K10" s="2"/>
      <c r="L10" s="2"/>
      <c r="M10" s="2"/>
      <c r="N10" s="2"/>
      <c r="O10" s="2"/>
      <c r="P10" s="2"/>
      <c r="Q10" s="2"/>
      <c r="R10" s="2"/>
      <c r="S10" s="2"/>
      <c r="T10" s="2"/>
      <c r="U10" s="2"/>
      <c r="V10" s="2"/>
      <c r="W10" s="2"/>
      <c r="X10" s="2"/>
      <c r="Y10" s="2"/>
      <c r="Z10" s="2"/>
    </row>
    <row r="11">
      <c r="A11" s="1" t="s">
        <v>1305</v>
      </c>
      <c r="B11" s="1" t="s">
        <v>1240</v>
      </c>
      <c r="C11" s="1" t="s">
        <v>1240</v>
      </c>
      <c r="D11" s="1" t="s">
        <v>1240</v>
      </c>
      <c r="E11" s="1" t="s">
        <v>1240</v>
      </c>
      <c r="F11" s="1" t="s">
        <v>1240</v>
      </c>
      <c r="G11" s="1" t="s">
        <v>1240</v>
      </c>
      <c r="H11" s="1" t="s">
        <v>1240</v>
      </c>
      <c r="I11" s="1" t="s">
        <v>1240</v>
      </c>
      <c r="J11" s="2"/>
      <c r="K11" s="2"/>
      <c r="L11" s="2"/>
      <c r="M11" s="2"/>
      <c r="N11" s="2"/>
      <c r="O11" s="2"/>
      <c r="P11" s="2"/>
      <c r="Q11" s="2"/>
      <c r="R11" s="2"/>
      <c r="S11" s="2"/>
      <c r="T11" s="2"/>
      <c r="U11" s="2"/>
      <c r="V11" s="2"/>
      <c r="W11" s="2"/>
      <c r="X11" s="2"/>
      <c r="Y11" s="2"/>
      <c r="Z11" s="2"/>
    </row>
    <row r="12">
      <c r="A12" s="1" t="s">
        <v>1306</v>
      </c>
      <c r="B12" s="1" t="s">
        <v>1307</v>
      </c>
      <c r="C12" s="1" t="s">
        <v>1308</v>
      </c>
      <c r="D12" s="1" t="s">
        <v>1309</v>
      </c>
      <c r="E12" s="1" t="s">
        <v>1310</v>
      </c>
      <c r="F12" s="1" t="s">
        <v>1311</v>
      </c>
      <c r="G12" s="1" t="s">
        <v>1300</v>
      </c>
      <c r="H12" s="1" t="s">
        <v>1312</v>
      </c>
      <c r="I12" s="1" t="s">
        <v>1313</v>
      </c>
      <c r="J12" s="2"/>
      <c r="K12" s="2"/>
      <c r="L12" s="2"/>
      <c r="M12" s="2"/>
      <c r="N12" s="2"/>
      <c r="O12" s="2"/>
      <c r="P12" s="2"/>
      <c r="Q12" s="2"/>
      <c r="R12" s="2"/>
      <c r="S12" s="2"/>
      <c r="T12" s="2"/>
      <c r="U12" s="2"/>
      <c r="V12" s="2"/>
      <c r="W12" s="2"/>
      <c r="X12" s="2"/>
      <c r="Y12" s="2"/>
      <c r="Z12" s="2"/>
    </row>
    <row r="13">
      <c r="A13" s="1" t="s">
        <v>1314</v>
      </c>
      <c r="B13" s="1" t="s">
        <v>1240</v>
      </c>
      <c r="C13" s="1" t="s">
        <v>1240</v>
      </c>
      <c r="D13" s="1" t="s">
        <v>1240</v>
      </c>
      <c r="E13" s="1" t="s">
        <v>1240</v>
      </c>
      <c r="F13" s="1" t="s">
        <v>1240</v>
      </c>
      <c r="G13" s="1" t="s">
        <v>1240</v>
      </c>
      <c r="H13" s="1" t="s">
        <v>1240</v>
      </c>
      <c r="I13" s="1" t="s">
        <v>1240</v>
      </c>
      <c r="J13" s="2"/>
      <c r="K13" s="2"/>
      <c r="L13" s="2"/>
      <c r="M13" s="2"/>
      <c r="N13" s="2"/>
      <c r="O13" s="2"/>
      <c r="P13" s="2"/>
      <c r="Q13" s="2"/>
      <c r="R13" s="2"/>
      <c r="S13" s="2"/>
      <c r="T13" s="2"/>
      <c r="U13" s="2"/>
      <c r="V13" s="2"/>
      <c r="W13" s="2"/>
      <c r="X13" s="2"/>
      <c r="Y13" s="2"/>
      <c r="Z13" s="2"/>
    </row>
    <row r="14">
      <c r="A14" s="1" t="s">
        <v>1315</v>
      </c>
      <c r="B14" s="1" t="s">
        <v>1240</v>
      </c>
      <c r="C14" s="1" t="s">
        <v>1240</v>
      </c>
      <c r="D14" s="1" t="s">
        <v>1240</v>
      </c>
      <c r="E14" s="1" t="s">
        <v>1240</v>
      </c>
      <c r="F14" s="1" t="s">
        <v>1240</v>
      </c>
      <c r="G14" s="1" t="s">
        <v>1240</v>
      </c>
      <c r="H14" s="1" t="s">
        <v>1240</v>
      </c>
      <c r="I14" s="1" t="s">
        <v>1240</v>
      </c>
      <c r="J14" s="2"/>
      <c r="K14" s="2"/>
      <c r="L14" s="2"/>
      <c r="M14" s="2"/>
      <c r="N14" s="2"/>
      <c r="O14" s="2"/>
      <c r="P14" s="2"/>
      <c r="Q14" s="2"/>
      <c r="R14" s="2"/>
      <c r="S14" s="2"/>
      <c r="T14" s="2"/>
      <c r="U14" s="2"/>
      <c r="V14" s="2"/>
      <c r="W14" s="2"/>
      <c r="X14" s="2"/>
      <c r="Y14" s="2"/>
      <c r="Z14" s="2"/>
    </row>
    <row r="15">
      <c r="A15" s="1" t="s">
        <v>1316</v>
      </c>
      <c r="B15" s="1" t="s">
        <v>200</v>
      </c>
      <c r="C15" s="1" t="s">
        <v>201</v>
      </c>
      <c r="D15" s="1" t="s">
        <v>201</v>
      </c>
      <c r="E15" s="1" t="s">
        <v>202</v>
      </c>
      <c r="F15" s="1" t="s">
        <v>203</v>
      </c>
      <c r="G15" s="1" t="s">
        <v>1317</v>
      </c>
      <c r="H15" s="1" t="s">
        <v>1318</v>
      </c>
      <c r="I15" s="1" t="s">
        <v>1319</v>
      </c>
      <c r="J15" s="2"/>
      <c r="K15" s="2"/>
      <c r="L15" s="2"/>
      <c r="M15" s="2"/>
      <c r="N15" s="2"/>
      <c r="O15" s="2"/>
      <c r="P15" s="2"/>
      <c r="Q15" s="2"/>
      <c r="R15" s="2"/>
      <c r="S15" s="2"/>
      <c r="T15" s="2"/>
      <c r="U15" s="2"/>
      <c r="V15" s="2"/>
      <c r="W15" s="2"/>
      <c r="X15" s="2"/>
      <c r="Y15" s="2"/>
      <c r="Z15" s="2"/>
    </row>
    <row r="16">
      <c r="A16" s="1" t="s">
        <v>1320</v>
      </c>
      <c r="B16" s="1" t="s">
        <v>1321</v>
      </c>
      <c r="C16" s="1" t="s">
        <v>1322</v>
      </c>
      <c r="D16" s="1" t="s">
        <v>1323</v>
      </c>
      <c r="E16" s="1" t="s">
        <v>1324</v>
      </c>
      <c r="F16" s="1" t="s">
        <v>1325</v>
      </c>
      <c r="G16" s="1" t="s">
        <v>1326</v>
      </c>
      <c r="H16" s="1" t="s">
        <v>1327</v>
      </c>
      <c r="I16" s="1" t="s">
        <v>1328</v>
      </c>
      <c r="J16" s="2"/>
      <c r="K16" s="2"/>
      <c r="L16" s="2"/>
      <c r="M16" s="2"/>
      <c r="N16" s="2"/>
      <c r="O16" s="2"/>
      <c r="P16" s="2"/>
      <c r="Q16" s="2"/>
      <c r="R16" s="2"/>
      <c r="S16" s="2"/>
      <c r="T16" s="2"/>
      <c r="U16" s="2"/>
      <c r="V16" s="2"/>
      <c r="W16" s="2"/>
      <c r="X16" s="2"/>
      <c r="Y16" s="2"/>
      <c r="Z16" s="2"/>
    </row>
    <row r="17">
      <c r="A17" s="1" t="s">
        <v>1329</v>
      </c>
      <c r="B17" s="1" t="s">
        <v>171</v>
      </c>
      <c r="C17" s="1" t="s">
        <v>172</v>
      </c>
      <c r="D17" s="1" t="s">
        <v>173</v>
      </c>
      <c r="E17" s="1" t="s">
        <v>174</v>
      </c>
      <c r="F17" s="1" t="s">
        <v>175</v>
      </c>
      <c r="G17" s="1" t="s">
        <v>1330</v>
      </c>
      <c r="H17" s="1" t="s">
        <v>1331</v>
      </c>
      <c r="I17" s="1" t="s">
        <v>1332</v>
      </c>
      <c r="J17" s="2"/>
      <c r="K17" s="2"/>
      <c r="L17" s="2"/>
      <c r="M17" s="2"/>
      <c r="N17" s="2"/>
      <c r="O17" s="2"/>
      <c r="P17" s="2"/>
      <c r="Q17" s="2"/>
      <c r="R17" s="2"/>
      <c r="S17" s="2"/>
      <c r="T17" s="2"/>
      <c r="U17" s="2"/>
      <c r="V17" s="2"/>
      <c r="W17" s="2"/>
      <c r="X17" s="2"/>
      <c r="Y17" s="2"/>
      <c r="Z17" s="2"/>
    </row>
    <row r="18">
      <c r="A18" s="1" t="s">
        <v>1333</v>
      </c>
      <c r="B18" s="1" t="s">
        <v>1334</v>
      </c>
      <c r="C18" s="1" t="s">
        <v>1335</v>
      </c>
      <c r="D18" s="1" t="s">
        <v>1336</v>
      </c>
      <c r="E18" s="1" t="s">
        <v>1337</v>
      </c>
      <c r="F18" s="1" t="s">
        <v>1338</v>
      </c>
      <c r="G18" s="1" t="s">
        <v>1336</v>
      </c>
      <c r="H18" s="1" t="s">
        <v>1339</v>
      </c>
      <c r="I18" s="1" t="s">
        <v>1340</v>
      </c>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1240</v>
      </c>
      <c r="C20" s="1" t="s">
        <v>1240</v>
      </c>
      <c r="D20" s="1" t="s">
        <v>1240</v>
      </c>
      <c r="E20" s="1" t="s">
        <v>1240</v>
      </c>
      <c r="F20" s="1" t="s">
        <v>1240</v>
      </c>
      <c r="G20" s="1" t="s">
        <v>1240</v>
      </c>
      <c r="H20" s="1" t="s">
        <v>1240</v>
      </c>
      <c r="I20" s="1" t="s">
        <v>1240</v>
      </c>
      <c r="J20" s="2"/>
      <c r="K20" s="2"/>
      <c r="L20" s="2"/>
      <c r="M20" s="2"/>
      <c r="N20" s="2"/>
      <c r="O20" s="2"/>
      <c r="P20" s="2"/>
      <c r="Q20" s="2"/>
      <c r="R20" s="2"/>
      <c r="S20" s="2"/>
      <c r="T20" s="2"/>
      <c r="U20" s="2"/>
      <c r="V20" s="2"/>
      <c r="W20" s="2"/>
      <c r="X20" s="2"/>
      <c r="Y20" s="2"/>
      <c r="Z20" s="2"/>
    </row>
    <row r="21" ht="15.75" customHeight="1">
      <c r="A21" s="1" t="s">
        <v>1351</v>
      </c>
      <c r="B21" s="1" t="s">
        <v>1352</v>
      </c>
      <c r="C21" s="1" t="s">
        <v>1353</v>
      </c>
      <c r="D21" s="1" t="s">
        <v>1354</v>
      </c>
      <c r="E21" s="1" t="s">
        <v>1355</v>
      </c>
      <c r="F21" s="1" t="s">
        <v>1356</v>
      </c>
      <c r="G21" s="1" t="s">
        <v>1357</v>
      </c>
      <c r="H21" s="1" t="s">
        <v>1358</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1" t="s">
        <v>1367</v>
      </c>
      <c r="I22" s="1" t="s">
        <v>1368</v>
      </c>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1" t="s">
        <v>1376</v>
      </c>
      <c r="I23" s="1" t="s">
        <v>1377</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597</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1389</v>
      </c>
      <c r="G25" s="1" t="s">
        <v>1390</v>
      </c>
      <c r="H25" s="1" t="s">
        <v>1390</v>
      </c>
      <c r="I25" s="1" t="s">
        <v>1240</v>
      </c>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12</v>
      </c>
      <c r="C6" s="2"/>
      <c r="D6" s="2"/>
      <c r="E6" s="2"/>
      <c r="F6" s="2"/>
      <c r="G6" s="2"/>
      <c r="H6" s="2"/>
      <c r="I6" s="2"/>
      <c r="J6" s="2"/>
      <c r="K6" s="2"/>
      <c r="L6" s="2"/>
      <c r="M6" s="2"/>
      <c r="N6" s="2"/>
      <c r="O6" s="2"/>
      <c r="P6" s="2"/>
      <c r="Q6" s="2"/>
      <c r="R6" s="2"/>
      <c r="S6" s="2"/>
      <c r="T6" s="2"/>
      <c r="U6" s="2"/>
      <c r="V6" s="2"/>
      <c r="W6" s="2"/>
      <c r="X6" s="2"/>
      <c r="Y6" s="2"/>
      <c r="Z6" s="2"/>
    </row>
    <row r="7">
      <c r="A7" s="3" t="s">
        <v>1406</v>
      </c>
      <c r="B7" s="1" t="s">
        <v>1407</v>
      </c>
      <c r="C7" s="2"/>
      <c r="D7" s="2"/>
      <c r="E7" s="2"/>
      <c r="F7" s="2"/>
      <c r="G7" s="2"/>
      <c r="H7" s="2"/>
      <c r="I7" s="2"/>
      <c r="J7" s="2"/>
      <c r="K7" s="2"/>
      <c r="L7" s="2"/>
      <c r="M7" s="2"/>
      <c r="N7" s="2"/>
      <c r="O7" s="2"/>
      <c r="P7" s="2"/>
      <c r="Q7" s="2"/>
      <c r="R7" s="2"/>
      <c r="S7" s="2"/>
      <c r="T7" s="2"/>
      <c r="U7" s="2"/>
      <c r="V7" s="2"/>
      <c r="W7" s="2"/>
      <c r="X7" s="2"/>
      <c r="Y7" s="2"/>
      <c r="Z7" s="2"/>
    </row>
    <row r="8">
      <c r="A8" s="3" t="s">
        <v>1408</v>
      </c>
      <c r="B8" s="4" t="s">
        <v>1409</v>
      </c>
      <c r="C8" s="2"/>
      <c r="D8" s="2"/>
      <c r="E8" s="2"/>
      <c r="F8" s="2"/>
      <c r="G8" s="2"/>
      <c r="H8" s="2"/>
      <c r="I8" s="2"/>
      <c r="J8" s="2"/>
      <c r="K8" s="2"/>
      <c r="L8" s="2"/>
      <c r="M8" s="2"/>
      <c r="N8" s="2"/>
      <c r="O8" s="2"/>
      <c r="P8" s="2"/>
      <c r="Q8" s="2"/>
      <c r="R8" s="2"/>
      <c r="S8" s="2"/>
      <c r="T8" s="2"/>
      <c r="U8" s="2"/>
      <c r="V8" s="2"/>
      <c r="W8" s="2"/>
      <c r="X8" s="2"/>
      <c r="Y8" s="2"/>
      <c r="Z8" s="2"/>
    </row>
    <row r="9">
      <c r="A9" s="3" t="s">
        <v>1410</v>
      </c>
      <c r="B9" s="1"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1411</v>
      </c>
      <c r="C11" s="2"/>
      <c r="D11" s="2"/>
      <c r="E11" s="2"/>
      <c r="F11" s="2"/>
      <c r="G11" s="2"/>
      <c r="H11" s="2"/>
      <c r="I11" s="2"/>
      <c r="J11" s="2"/>
      <c r="K11" s="2"/>
      <c r="L11" s="2"/>
      <c r="M11" s="2"/>
      <c r="N11" s="2"/>
      <c r="O11" s="2"/>
      <c r="P11" s="2"/>
      <c r="Q11" s="2"/>
      <c r="R11" s="2"/>
      <c r="S11" s="2"/>
      <c r="T11" s="2"/>
      <c r="U11" s="2"/>
      <c r="V11" s="2"/>
      <c r="W11" s="2"/>
      <c r="X11" s="2"/>
      <c r="Y11" s="2"/>
      <c r="Z11" s="2"/>
    </row>
    <row r="12">
      <c r="A12" s="3" t="s">
        <v>1415</v>
      </c>
      <c r="B12" s="1" t="s">
        <v>1416</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1420</v>
      </c>
      <c r="B15" s="1" t="s">
        <v>1421</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1423</v>
      </c>
      <c r="B17" s="1" t="s">
        <v>1424</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1426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1427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64.81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65.68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65.23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66.16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64.81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65.68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65.23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66.16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0.0154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0.1299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2.62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1.593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8.579221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9.6551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1302526.0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1302526.0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3610322.0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2296200.0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v>2296200.0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1455</v>
      </c>
      <c r="B48" s="1">
        <v>65.65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65.67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2.5720064E10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v>35.29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1461</v>
      </c>
      <c r="B54" s="1">
        <v>69.386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2.855564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65.0576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51.4767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0.015429718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t="s">
        <v>1468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1469</v>
      </c>
      <c r="B61" s="1">
        <v>2.4153409536E10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0.35139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3.85933726E8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3.89344E8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1.0776942E7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1.2693784E7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v>0.0277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1478</v>
      </c>
      <c r="B70" s="1">
        <v>0.0053399997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v>1.01835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1480</v>
      </c>
      <c r="B72" s="1">
        <v>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0.0433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v>3.89344E8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37.916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1.7422723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v>0.256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3.103000064E9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v>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1491</v>
      </c>
      <c r="B83" s="1">
        <v>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1492</v>
      </c>
      <c r="B84" s="1">
        <v>2.682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1493</v>
      </c>
      <c r="B85" s="1">
        <v>0.75351727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1496</v>
      </c>
      <c r="B88" s="1">
        <v>1.7306784E9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t="s">
        <v>1498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t="s">
        <v>1500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t="s">
        <v>1504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1.4068134E9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t="s">
        <v>1508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t="s">
        <v>1510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1511</v>
      </c>
      <c r="B98" s="1" t="s">
        <v>1512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1513</v>
      </c>
      <c r="B99" s="1" t="s">
        <v>1514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v>66.06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v>88.0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1">
        <v>48.0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74.715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76.5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1.86957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t="s">
        <v>1523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22.0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1.7934000128E10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v>46.062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1.5632E10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9.006999552E9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22.405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0.02726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0.21279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9.006999552E9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v>9.811999744E9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1">
        <v>0.311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1535</v>
      </c>
      <c r="B119" s="1">
        <v>0.116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1536</v>
      </c>
      <c r="B120" s="1">
        <v>0.46368998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1537</v>
      </c>
      <c r="B121" s="1" t="s">
        <v>1468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1538</v>
      </c>
      <c r="B122" s="1">
        <v>1.7284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121</v>
      </c>
      <c r="B4" s="1">
        <v>15630.0</v>
      </c>
      <c r="C4" s="1">
        <v>12020.0</v>
      </c>
      <c r="D4" s="1">
        <v>10830.0</v>
      </c>
      <c r="E4" s="1">
        <v>9200.0</v>
      </c>
      <c r="F4" s="1">
        <v>14600.0</v>
      </c>
      <c r="G4" s="1">
        <v>7720.0</v>
      </c>
      <c r="H4" s="1">
        <v>4250.0</v>
      </c>
      <c r="I4" s="1">
        <v>6170.0</v>
      </c>
      <c r="J4" s="1">
        <v>3900.0</v>
      </c>
      <c r="K4" s="1">
        <v>1720.0</v>
      </c>
      <c r="L4" s="2"/>
      <c r="M4" s="2"/>
      <c r="N4" s="2"/>
      <c r="O4" s="2"/>
      <c r="P4" s="2"/>
      <c r="Q4" s="2"/>
      <c r="R4" s="2"/>
      <c r="S4" s="2"/>
      <c r="T4" s="2"/>
      <c r="U4" s="2"/>
      <c r="V4" s="2"/>
      <c r="W4" s="2"/>
      <c r="X4" s="2"/>
      <c r="Y4" s="2"/>
      <c r="Z4" s="2"/>
    </row>
    <row r="5">
      <c r="A5" s="3" t="s">
        <v>1540</v>
      </c>
      <c r="B5" s="1">
        <v>758.0</v>
      </c>
      <c r="C5" s="1">
        <v>836.0</v>
      </c>
      <c r="D5" s="1">
        <v>832.0</v>
      </c>
      <c r="E5" s="1">
        <v>800.0</v>
      </c>
      <c r="F5" s="1">
        <v>747.0</v>
      </c>
      <c r="G5" s="1">
        <v>674.0</v>
      </c>
      <c r="H5" s="1">
        <v>591.0</v>
      </c>
      <c r="I5" s="1">
        <v>569.0</v>
      </c>
      <c r="J5" s="1">
        <v>483.0</v>
      </c>
      <c r="K5" s="1">
        <v>424.0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1542</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1543</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1544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424.0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2110.0</v>
      </c>
      <c r="C3" s="5">
        <v>2210.0</v>
      </c>
      <c r="D3" s="5">
        <v>2250.0</v>
      </c>
      <c r="E3" s="5">
        <v>1940.0</v>
      </c>
      <c r="F3" s="5">
        <v>2790.0</v>
      </c>
      <c r="G3" s="5">
        <v>3750.0</v>
      </c>
      <c r="H3" s="5">
        <v>1380.0</v>
      </c>
      <c r="I3" s="5">
        <v>4220.0</v>
      </c>
      <c r="J3" s="5">
        <v>3020.0</v>
      </c>
      <c r="K3" s="5">
        <v>2240.0</v>
      </c>
      <c r="L3" s="1">
        <f>IF(K3*FORECAST(L2,B3:K3,B2:K2)&gt;0,FORECAST(L2,B3:K3,B2:K2),K3)*$X$1</f>
        <v>3123.333333</v>
      </c>
      <c r="M3" s="1">
        <f>IF(L3*FORECAST(M2,B3:L3,B2:L2)&gt;0,FORECAST(M2,B3:L3,B2:L2),L3)*$X$1</f>
        <v>3220.121212</v>
      </c>
      <c r="N3" s="1">
        <f>IF(M3*FORECAST(N2,B3:M3,B2:M2)&gt;0,FORECAST(N2,B3:M3,B2:M2),M3)*$X$1</f>
        <v>3316.909091</v>
      </c>
      <c r="O3" s="1">
        <f>IF(N3*FORECAST(O2,B3:N3,B2:N2)&gt;0,FORECAST(O2,B3:N3,B2:N2),N3)*$X$1</f>
        <v>3413.69697</v>
      </c>
      <c r="P3" s="1">
        <f>IF(O3*FORECAST(P2,B3:O3,B2:O2)&gt;0,FORECAST(P2,B3:O3,B2:O2),O3)*$X$1</f>
        <v>3510.484848</v>
      </c>
      <c r="Q3" s="1">
        <f>IF(P3*FORECAST(Q2,B3:P3,B2:P2)&gt;0,FORECAST(Q2,B3:P3,B2:P2),P3)*$X$1</f>
        <v>3607.272727</v>
      </c>
      <c r="R3" s="1">
        <f>IF(Q3*FORECAST(R2,B3:Q3,B2:Q2)&gt;0,FORECAST(R2,B3:Q3,B2:Q2),Q3)*$X$1</f>
        <v>3704.060606</v>
      </c>
      <c r="S3" s="5">
        <f>IF(R3*FORECAST(S2,B3:R3,B2:R2)&gt;0,FORECAST(S2,B3:R3,B2:R2),R3)*$X$1</f>
        <v>3800.848485</v>
      </c>
      <c r="T3" s="5">
        <f>IF(S3*FORECAST(T2,B3:S3,B2:S2)&gt;0,FORECAST(T2,B3:S3,B2:S2),S3)*$X$1</f>
        <v>3897.636364</v>
      </c>
      <c r="U3" s="5">
        <f>IF(T3*FORECAST(U2,B3:T3,B2:T2)&gt;0,FORECAST(U2,B3:T3,B2:T2),T3)*$X$1</f>
        <v>3994.424242</v>
      </c>
      <c r="V3" s="5">
        <f>IF(U3*FORECAST(V2,B3:U3,B2:U2)&gt;0,FORECAST(V2,B3:U3,B2:U2),U3)*$X$1</f>
        <v>4091.212121</v>
      </c>
      <c r="W3" s="5">
        <f>IF(V3*FORECAST(W2,B3:V3,B2:V2)&gt;0,FORECAST(W2,B3:V3,B2:V2),V3)*$X$1</f>
        <v>4188</v>
      </c>
      <c r="X3" s="2"/>
      <c r="Y3" s="2"/>
      <c r="Z3" s="2"/>
    </row>
    <row r="4">
      <c r="A4" s="3" t="s">
        <v>121</v>
      </c>
      <c r="B4" s="1">
        <v>15630.0</v>
      </c>
      <c r="C4" s="1">
        <v>12020.0</v>
      </c>
      <c r="D4" s="1">
        <v>10830.0</v>
      </c>
      <c r="E4" s="1">
        <v>9200.0</v>
      </c>
      <c r="F4" s="1">
        <v>14600.0</v>
      </c>
      <c r="G4" s="1">
        <v>7720.0</v>
      </c>
      <c r="H4" s="1">
        <v>4250.0</v>
      </c>
      <c r="I4" s="1">
        <v>6170.0</v>
      </c>
      <c r="J4" s="1">
        <v>3900.0</v>
      </c>
      <c r="K4" s="1">
        <v>1720.0</v>
      </c>
      <c r="L4" s="2"/>
      <c r="M4" s="2"/>
      <c r="N4" s="2"/>
      <c r="O4" s="2"/>
      <c r="P4" s="2"/>
      <c r="Q4" s="2"/>
      <c r="R4" s="2"/>
      <c r="S4" s="2"/>
      <c r="T4" s="2"/>
      <c r="U4" s="2"/>
      <c r="V4" s="2"/>
      <c r="W4" s="2"/>
      <c r="X4" s="2"/>
      <c r="Y4" s="2"/>
      <c r="Z4" s="2"/>
    </row>
    <row r="5">
      <c r="A5" s="3" t="s">
        <v>1540</v>
      </c>
      <c r="B5" s="1">
        <v>758.0</v>
      </c>
      <c r="C5" s="1">
        <v>836.0</v>
      </c>
      <c r="D5" s="1">
        <v>832.0</v>
      </c>
      <c r="E5" s="1">
        <v>800.0</v>
      </c>
      <c r="F5" s="1">
        <v>747.0</v>
      </c>
      <c r="G5" s="1">
        <v>674.0</v>
      </c>
      <c r="H5" s="1">
        <v>591.0</v>
      </c>
      <c r="I5" s="1">
        <v>569.0</v>
      </c>
      <c r="J5" s="1">
        <v>483.0</v>
      </c>
      <c r="K5" s="1">
        <v>424.0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(1+0.02)/(0.0773-0.02)</f>
        <v>74550.78534</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NPV(0.0773,M3:W3)</f>
        <v>26277.55522</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NPV(0.0773,M16:W16)</f>
        <v>32866.15995</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59143.71517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57423.71517</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424.0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135.4332905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74550.78534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