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<sst xmlns="http://schemas.openxmlformats.org/spreadsheetml/2006/main" count="1994" uniqueCount="1679">
  <si>
    <t>ticker</t>
  </si>
  <si>
    <t>SXI</t>
  </si>
  <si>
    <t>nombre</t>
  </si>
  <si>
    <t>STANDEX INTERNATIONAL COR</t>
  </si>
  <si>
    <t>empresa</t>
  </si>
  <si>
    <t>Industrial Machinery &amp; Equipment</t>
  </si>
  <si>
    <t>Open</t>
  </si>
  <si>
    <t>Target Price</t>
  </si>
  <si>
    <t>Upside</t>
  </si>
  <si>
    <t>4.35%</t>
  </si>
  <si>
    <t>Country</t>
  </si>
  <si>
    <t>United States</t>
  </si>
  <si>
    <t>Market Cap</t>
  </si>
  <si>
    <t>Book Value</t>
  </si>
  <si>
    <t>Pe ratio</t>
  </si>
  <si>
    <t>Dividend Ratio</t>
  </si>
  <si>
    <t>Net Debt Growth</t>
  </si>
  <si>
    <t>-124.14%</t>
  </si>
  <si>
    <t>Total Assets Growth</t>
  </si>
  <si>
    <t>-4.35%</t>
  </si>
  <si>
    <t>Net Property, Plant and Equipment Growth</t>
  </si>
  <si>
    <t>1.87%</t>
  </si>
  <si>
    <t>EBITDA Growth</t>
  </si>
  <si>
    <t>115.32%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</si>
  <si>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</si>
  <si>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</si>
  <si>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</si>
  <si>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</si>
  <si>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</si>
  <si>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</si>
  <si>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</si>
  <si>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</si>
  <si>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</si>
  <si>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</si>
  <si>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</si>
  <si>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</si>
  <si>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</si>
  <si>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</si>
  <si>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</si>
  <si>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</si>
  <si>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</si>
  <si>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</si>
  <si>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</si>
  <si>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</si>
  <si>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</si>
  <si>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</si>
  <si>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</si>
  <si>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</si>
  <si>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</si>
  <si>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</si>
  <si>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</si>
  <si>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</si>
  <si>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</si>
  <si>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</si>
  <si>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</si>
  <si>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</si>
  <si>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</si>
  <si>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</si>
  <si>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</si>
  <si>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</si>
  <si>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</si>
  <si>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</si>
  <si>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</si>
  <si>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</si>
  <si>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</si>
  <si>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</si>
  <si>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</si>
  <si>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</si>
  <si>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</si>
  <si>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</si>
  <si>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</si>
  <si>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</si>
  <si>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</si>
  <si>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</si>
  <si>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</si>
  <si>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</si>
  <si>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</si>
  <si>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</si>
  <si>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</si>
  <si>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</si>
  <si>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</si>
  <si>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</si>
  <si>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</si>
  <si>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</si>
  <si>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</si>
  <si>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</si>
  <si>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</si>
  <si>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</si>
  <si>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</si>
  <si>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</si>
  <si>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</si>
  <si>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</si>
  <si>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</si>
  <si>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</si>
  <si>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</si>
  <si>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</si>
  <si>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</si>
  <si>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</si>
  <si>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</si>
  <si>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</si>
  <si>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</si>
  <si>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</si>
  <si>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</si>
  <si>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</si>
  <si>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</si>
  <si>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</si>
  <si>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</si>
  <si>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</si>
  <si>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</si>
  <si>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</si>
  <si>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</si>
  <si>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</si>
  <si>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</si>
  <si>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</si>
  <si>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</si>
  <si>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27.55</t>
  </si>
  <si>
    <t>29.19</t>
  </si>
  <si>
    <t>32.27</t>
  </si>
  <si>
    <t>35.48</t>
  </si>
  <si>
    <t>37.64</t>
  </si>
  <si>
    <t>37.73</t>
  </si>
  <si>
    <t>42.05</t>
  </si>
  <si>
    <t>42.23</t>
  </si>
  <si>
    <t>51.72</t>
  </si>
  <si>
    <t>52.84</t>
  </si>
  <si>
    <t>Tangible Book Value</t>
  </si>
  <si>
    <t>Tangible Book Value Per Share</t>
  </si>
  <si>
    <t>12.31</t>
  </si>
  <si>
    <t>13.59</t>
  </si>
  <si>
    <t>5.01</t>
  </si>
  <si>
    <t>7.95</t>
  </si>
  <si>
    <t>5.2</t>
  </si>
  <si>
    <t>6.87</t>
  </si>
  <si>
    <t>10.75</t>
  </si>
  <si>
    <t>12.32</t>
  </si>
  <si>
    <t>22.73</t>
  </si>
  <si>
    <t>22.24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</si>
  <si>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</si>
  <si>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</si>
  <si>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</si>
  <si>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</si>
  <si>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</si>
  <si>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</si>
  <si>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</si>
  <si>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</si>
  <si>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</si>
  <si>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</si>
  <si>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</si>
  <si>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</si>
  <si>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</si>
  <si>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</si>
  <si>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</si>
  <si>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</si>
  <si>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</si>
  <si>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</si>
  <si>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</si>
  <si>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</si>
  <si>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</si>
  <si>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</si>
  <si>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</si>
  <si>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</si>
  <si>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</si>
  <si>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</si>
  <si>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</si>
  <si>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</si>
  <si>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</si>
  <si>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</si>
  <si>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</si>
  <si>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</si>
  <si>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</si>
  <si>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</si>
  <si>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</si>
  <si>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</si>
  <si>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</si>
  <si>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</si>
  <si>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</si>
  <si>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</si>
  <si>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</si>
  <si>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</si>
  <si>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</si>
  <si>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4.33</t>
  </si>
  <si>
    <t>4.1</t>
  </si>
  <si>
    <t>3.67</t>
  </si>
  <si>
    <t>2.88</t>
  </si>
  <si>
    <t>5.4</t>
  </si>
  <si>
    <t>1.64</t>
  </si>
  <si>
    <t>5.13</t>
  </si>
  <si>
    <t>11.77</t>
  </si>
  <si>
    <t>6.21</t>
  </si>
  <si>
    <t>Basic EPS - Continuing Operations</t>
  </si>
  <si>
    <t>4.37</t>
  </si>
  <si>
    <t>4.12</t>
  </si>
  <si>
    <t>3.68</t>
  </si>
  <si>
    <t>3.75</t>
  </si>
  <si>
    <t>3.33</t>
  </si>
  <si>
    <t>3.17</t>
  </si>
  <si>
    <t>11.78</t>
  </si>
  <si>
    <t>6.26</t>
  </si>
  <si>
    <t>Basic Weighted Average Shares Outstanding</t>
  </si>
  <si>
    <t>Net EPS - Diluted</t>
  </si>
  <si>
    <t>4.27</t>
  </si>
  <si>
    <t>4.08</t>
  </si>
  <si>
    <t>3.65</t>
  </si>
  <si>
    <t>2.86</t>
  </si>
  <si>
    <t>5.38</t>
  </si>
  <si>
    <t>1.63</t>
  </si>
  <si>
    <t>2.97</t>
  </si>
  <si>
    <t>5.06</t>
  </si>
  <si>
    <t>11.58</t>
  </si>
  <si>
    <t>6.14</t>
  </si>
  <si>
    <t>Diluted EPS - Continuing Operations</t>
  </si>
  <si>
    <t>4.31</t>
  </si>
  <si>
    <t>4.09</t>
  </si>
  <si>
    <t>3.74</t>
  </si>
  <si>
    <t>3.31</t>
  </si>
  <si>
    <t>3.14</t>
  </si>
  <si>
    <t>5.07</t>
  </si>
  <si>
    <t>11.59</t>
  </si>
  <si>
    <t>6.18</t>
  </si>
  <si>
    <t>Diluted Weighted Average Shares Outstanding</t>
  </si>
  <si>
    <t>Normalized Basic EPS</t>
  </si>
  <si>
    <t>3.91</t>
  </si>
  <si>
    <t>3.94</t>
  </si>
  <si>
    <t>3.73</t>
  </si>
  <si>
    <t>4.36</t>
  </si>
  <si>
    <t>3.51</t>
  </si>
  <si>
    <t>3.07</t>
  </si>
  <si>
    <t>3.69</t>
  </si>
  <si>
    <t>4.91</t>
  </si>
  <si>
    <t>5.57</t>
  </si>
  <si>
    <t>5.61</t>
  </si>
  <si>
    <t>Normalized Diluted EPS</t>
  </si>
  <si>
    <t>3.86</t>
  </si>
  <si>
    <t>3.7</t>
  </si>
  <si>
    <t>3.49</t>
  </si>
  <si>
    <t>3.05</t>
  </si>
  <si>
    <t>3.66</t>
  </si>
  <si>
    <t>4.85</t>
  </si>
  <si>
    <t>5.48</t>
  </si>
  <si>
    <t>5.55</t>
  </si>
  <si>
    <t>Dividend Per Share</t>
  </si>
  <si>
    <t>0.46</t>
  </si>
  <si>
    <t>0.54</t>
  </si>
  <si>
    <t>0.62</t>
  </si>
  <si>
    <t>0.7</t>
  </si>
  <si>
    <t>0.78</t>
  </si>
  <si>
    <t>0.86</t>
  </si>
  <si>
    <t>0.94</t>
  </si>
  <si>
    <t>1.02</t>
  </si>
  <si>
    <t>1.1</t>
  </si>
  <si>
    <t>1.18</t>
  </si>
  <si>
    <t>Payout Ratio</t>
  </si>
  <si>
    <t>10.63</t>
  </si>
  <si>
    <t>13.15</t>
  </si>
  <si>
    <t>16.87</t>
  </si>
  <si>
    <t>24.28</t>
  </si>
  <si>
    <t>14.47</t>
  </si>
  <si>
    <t>52.54</t>
  </si>
  <si>
    <t>31.39</t>
  </si>
  <si>
    <t>19.95</t>
  </si>
  <si>
    <t>9.34</t>
  </si>
  <si>
    <t>19.02</t>
  </si>
  <si>
    <t>EBITDA</t>
  </si>
  <si>
    <t>EBITA</t>
  </si>
  <si>
    <t>EBIT</t>
  </si>
  <si>
    <t>EBITDAR</t>
  </si>
  <si>
    <t>Effective Tax Rate - (Ratio)</t>
  </si>
  <si>
    <t>27.42</t>
  </si>
  <si>
    <t>23.78</t>
  </si>
  <si>
    <t>24.79</t>
  </si>
  <si>
    <t>52.58</t>
  </si>
  <si>
    <t>28.08</t>
  </si>
  <si>
    <t>24.15</t>
  </si>
  <si>
    <t>26.86</t>
  </si>
  <si>
    <t>24.37</t>
  </si>
  <si>
    <t>15.12</t>
  </si>
  <si>
    <t>22.64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</si>
  <si>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</si>
  <si>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</si>
  <si>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</si>
  <si>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</si>
  <si>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</si>
  <si>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</si>
  <si>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</si>
  <si>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</si>
  <si>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</si>
  <si>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</si>
  <si>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</si>
  <si>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</si>
  <si>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</si>
  <si>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</si>
  <si>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</si>
  <si>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</si>
  <si>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</si>
  <si>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</si>
  <si>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</si>
  <si>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</si>
  <si>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8.24</t>
  </si>
  <si>
    <t>7.58</t>
  </si>
  <si>
    <t>6.31</t>
  </si>
  <si>
    <t>6.68</t>
  </si>
  <si>
    <t>5.63</t>
  </si>
  <si>
    <t>4.52</t>
  </si>
  <si>
    <t>5.16</t>
  </si>
  <si>
    <t>6.67</t>
  </si>
  <si>
    <t>7.17</t>
  </si>
  <si>
    <t>6.91</t>
  </si>
  <si>
    <t>Return on Total Capital</t>
  </si>
  <si>
    <t>12.17</t>
  </si>
  <si>
    <t>11.21</t>
  </si>
  <si>
    <t>9.25</t>
  </si>
  <si>
    <t>9.57</t>
  </si>
  <si>
    <t>7.92</t>
  </si>
  <si>
    <t>6.09</t>
  </si>
  <si>
    <t>6.71</t>
  </si>
  <si>
    <t>8.66</t>
  </si>
  <si>
    <t>9.19</t>
  </si>
  <si>
    <t>8.64</t>
  </si>
  <si>
    <t>Return On Equity %</t>
  </si>
  <si>
    <t>16.03</t>
  </si>
  <si>
    <t>14.54</t>
  </si>
  <si>
    <t>11.96</t>
  </si>
  <si>
    <t>8.52</t>
  </si>
  <si>
    <t>10.31</t>
  </si>
  <si>
    <t>8.86</t>
  </si>
  <si>
    <t>7.96</t>
  </si>
  <si>
    <t>12.23</t>
  </si>
  <si>
    <t>25.15</t>
  </si>
  <si>
    <t>11.98</t>
  </si>
  <si>
    <t>Return on Common Equity</t>
  </si>
  <si>
    <t>Margin Analysis</t>
  </si>
  <si>
    <t>Gross Profit Margin %</t>
  </si>
  <si>
    <t>32.05</t>
  </si>
  <si>
    <t>33.56</t>
  </si>
  <si>
    <t>33.47</t>
  </si>
  <si>
    <t>34.75</t>
  </si>
  <si>
    <t>33.86</t>
  </si>
  <si>
    <t>35.64</t>
  </si>
  <si>
    <t>36.76</t>
  </si>
  <si>
    <t>36.86</t>
  </si>
  <si>
    <t>38.47</t>
  </si>
  <si>
    <t>39.13</t>
  </si>
  <si>
    <t>SG&amp;A Margin</t>
  </si>
  <si>
    <t>21.48</t>
  </si>
  <si>
    <t>22.65</t>
  </si>
  <si>
    <t>23.05</t>
  </si>
  <si>
    <t>23.77</t>
  </si>
  <si>
    <t>23.34</t>
  </si>
  <si>
    <t>24.56</t>
  </si>
  <si>
    <t>24.85</t>
  </si>
  <si>
    <t>23.1</t>
  </si>
  <si>
    <t>23.26</t>
  </si>
  <si>
    <t>23.53</t>
  </si>
  <si>
    <t>EBITDA Margin %</t>
  </si>
  <si>
    <t>12.74</t>
  </si>
  <si>
    <t>13.28</t>
  </si>
  <si>
    <t>14.34</t>
  </si>
  <si>
    <t>14.36</t>
  </si>
  <si>
    <t>16.42</t>
  </si>
  <si>
    <t>16.98</t>
  </si>
  <si>
    <t>17.79</t>
  </si>
  <si>
    <t>19.01</t>
  </si>
  <si>
    <t>19.49</t>
  </si>
  <si>
    <t>EBITA Margin %</t>
  </si>
  <si>
    <t>10.94</t>
  </si>
  <si>
    <t>11.37</t>
  </si>
  <si>
    <t>10.97</t>
  </si>
  <si>
    <t>12.02</t>
  </si>
  <si>
    <t>11.79</t>
  </si>
  <si>
    <t>12.99</t>
  </si>
  <si>
    <t>13.71</t>
  </si>
  <si>
    <t>15.05</t>
  </si>
  <si>
    <t>16.32</t>
  </si>
  <si>
    <t>16.72</t>
  </si>
  <si>
    <t>EBIT Margin %</t>
  </si>
  <si>
    <t>10.58</t>
  </si>
  <si>
    <t>10.89</t>
  </si>
  <si>
    <t>10.42</t>
  </si>
  <si>
    <t>10.98</t>
  </si>
  <si>
    <t>10.46</t>
  </si>
  <si>
    <t>11.08</t>
  </si>
  <si>
    <t>11.92</t>
  </si>
  <si>
    <t>13.76</t>
  </si>
  <si>
    <t>15.16</t>
  </si>
  <si>
    <t>15.58</t>
  </si>
  <si>
    <t>Income From Continuing Operations Margin %</t>
  </si>
  <si>
    <t>7.15</t>
  </si>
  <si>
    <t>6.95</t>
  </si>
  <si>
    <t>6.17</t>
  </si>
  <si>
    <t>4.22</t>
  </si>
  <si>
    <t>5.96</t>
  </si>
  <si>
    <t>6.78</t>
  </si>
  <si>
    <t>5.87</t>
  </si>
  <si>
    <t>8.36</t>
  </si>
  <si>
    <t>18.78</t>
  </si>
  <si>
    <t>10.21</t>
  </si>
  <si>
    <t>Net Income Margin %</t>
  </si>
  <si>
    <t>7.09</t>
  </si>
  <si>
    <t>6.93</t>
  </si>
  <si>
    <t>6.16</t>
  </si>
  <si>
    <t>8.58</t>
  </si>
  <si>
    <t>3.34</t>
  </si>
  <si>
    <t>5.56</t>
  </si>
  <si>
    <t>8.35</t>
  </si>
  <si>
    <t>18.76</t>
  </si>
  <si>
    <t>10.14</t>
  </si>
  <si>
    <t>Net Avail. For Common Margin %</t>
  </si>
  <si>
    <t>Normalized Net Income Margin</t>
  </si>
  <si>
    <t>6.41</t>
  </si>
  <si>
    <t>6.65</t>
  </si>
  <si>
    <t>6.38</t>
  </si>
  <si>
    <t>6.83</t>
  </si>
  <si>
    <t>8.88</t>
  </si>
  <si>
    <t>9.17</t>
  </si>
  <si>
    <t>Levered Free Cash Flow Margin</t>
  </si>
  <si>
    <t>7.35</t>
  </si>
  <si>
    <t>4.48</t>
  </si>
  <si>
    <t>7.11</t>
  </si>
  <si>
    <t>7.37</t>
  </si>
  <si>
    <t>9.85</t>
  </si>
  <si>
    <t>6.88</t>
  </si>
  <si>
    <t>8.02</t>
  </si>
  <si>
    <t>Unlevered Free Cash Flow Margin</t>
  </si>
  <si>
    <t>4.34</t>
  </si>
  <si>
    <t>7.59</t>
  </si>
  <si>
    <t>4.81</t>
  </si>
  <si>
    <t>7.68</t>
  </si>
  <si>
    <t>8.22</t>
  </si>
  <si>
    <t>9.13</t>
  </si>
  <si>
    <t>7.38</t>
  </si>
  <si>
    <t>8.48</t>
  </si>
  <si>
    <t>11.14</t>
  </si>
  <si>
    <t>Asset Turnover</t>
  </si>
  <si>
    <t>1.25</t>
  </si>
  <si>
    <t>1.11</t>
  </si>
  <si>
    <t>0.97</t>
  </si>
  <si>
    <t>0.65</t>
  </si>
  <si>
    <t>0.69</t>
  </si>
  <si>
    <t>0.76</t>
  </si>
  <si>
    <t>0.71</t>
  </si>
  <si>
    <t>Fixed Assets Turnover</t>
  </si>
  <si>
    <t>7.52</t>
  </si>
  <si>
    <t>6.98</t>
  </si>
  <si>
    <t>6.3</t>
  </si>
  <si>
    <t>6.25</t>
  </si>
  <si>
    <t>3.88</t>
  </si>
  <si>
    <t>3.77</t>
  </si>
  <si>
    <t>4.35</t>
  </si>
  <si>
    <t>4.47</t>
  </si>
  <si>
    <t>4.29</t>
  </si>
  <si>
    <t>Receivables Turnover (Average Receivables)</t>
  </si>
  <si>
    <t>7.08</t>
  </si>
  <si>
    <t>7.01</t>
  </si>
  <si>
    <t>6.54</t>
  </si>
  <si>
    <t>6.61</t>
  </si>
  <si>
    <t>5.52</t>
  </si>
  <si>
    <t>5.65</t>
  </si>
  <si>
    <t>4.49</t>
  </si>
  <si>
    <t>Inventory Turnover (Average Inventory)</t>
  </si>
  <si>
    <t>5.11</t>
  </si>
  <si>
    <t>4.67</t>
  </si>
  <si>
    <t>4.59</t>
  </si>
  <si>
    <t>5.43</t>
  </si>
  <si>
    <t>4.82</t>
  </si>
  <si>
    <t>4.69</t>
  </si>
  <si>
    <t>4.71</t>
  </si>
  <si>
    <t>4.73</t>
  </si>
  <si>
    <t>Short Term Liquidity</t>
  </si>
  <si>
    <t>Current Ratio</t>
  </si>
  <si>
    <t>2.42</t>
  </si>
  <si>
    <t>2.65</t>
  </si>
  <si>
    <t>2.26</t>
  </si>
  <si>
    <t>2.38</t>
  </si>
  <si>
    <t>2.36</t>
  </si>
  <si>
    <t>2.7</t>
  </si>
  <si>
    <t>2.61</t>
  </si>
  <si>
    <t>2.51</t>
  </si>
  <si>
    <t>3.43</t>
  </si>
  <si>
    <t>3.37</t>
  </si>
  <si>
    <t>Quick Ratio</t>
  </si>
  <si>
    <t>1.49</t>
  </si>
  <si>
    <t>1.69</t>
  </si>
  <si>
    <t>1.36</t>
  </si>
  <si>
    <t>1.53</t>
  </si>
  <si>
    <t>1.51</t>
  </si>
  <si>
    <t>1.91</t>
  </si>
  <si>
    <t>1.68</t>
  </si>
  <si>
    <t>2.49</t>
  </si>
  <si>
    <t>2.55</t>
  </si>
  <si>
    <t>Operating Cash Flow to Current Liabilities</t>
  </si>
  <si>
    <t>0.6</t>
  </si>
  <si>
    <t>0.4</t>
  </si>
  <si>
    <t>0.52</t>
  </si>
  <si>
    <t>0.38</t>
  </si>
  <si>
    <t>0.58</t>
  </si>
  <si>
    <t>0.64</t>
  </si>
  <si>
    <t>0.73</t>
  </si>
  <si>
    <t>Days Sales Outstanding (Average Receivables)</t>
  </si>
  <si>
    <t>51.56</t>
  </si>
  <si>
    <t>52.22</t>
  </si>
  <si>
    <t>55.83</t>
  </si>
  <si>
    <t>54.91</t>
  </si>
  <si>
    <t>55.19</t>
  </si>
  <si>
    <t>66.32</t>
  </si>
  <si>
    <t>64.57</t>
  </si>
  <si>
    <t>66.18</t>
  </si>
  <si>
    <t>72.98</t>
  </si>
  <si>
    <t>81.6</t>
  </si>
  <si>
    <t>Days Outstanding Inventory (Average Inventory)</t>
  </si>
  <si>
    <t>71.44</t>
  </si>
  <si>
    <t>78.32</t>
  </si>
  <si>
    <t>81.64</t>
  </si>
  <si>
    <t>79.44</t>
  </si>
  <si>
    <t>67.26</t>
  </si>
  <si>
    <t>75.88</t>
  </si>
  <si>
    <t>77.8</t>
  </si>
  <si>
    <t>77.51</t>
  </si>
  <si>
    <t>77.45</t>
  </si>
  <si>
    <t>Average Days Payable Outstanding</t>
  </si>
  <si>
    <t>56.52</t>
  </si>
  <si>
    <t>58.19</t>
  </si>
  <si>
    <t>61.33</t>
  </si>
  <si>
    <t>59.16</t>
  </si>
  <si>
    <t>54.46</t>
  </si>
  <si>
    <t>50.19</t>
  </si>
  <si>
    <t>56.1</t>
  </si>
  <si>
    <t>57.02</t>
  </si>
  <si>
    <t>58.15</t>
  </si>
  <si>
    <t>56.53</t>
  </si>
  <si>
    <t>Cash Conversion Cycle (Average Days)</t>
  </si>
  <si>
    <t>66.48</t>
  </si>
  <si>
    <t>72.34</t>
  </si>
  <si>
    <t>76.14</t>
  </si>
  <si>
    <t>75.19</t>
  </si>
  <si>
    <t>67.99</t>
  </si>
  <si>
    <t>92.01</t>
  </si>
  <si>
    <t>86.27</t>
  </si>
  <si>
    <t>86.67</t>
  </si>
  <si>
    <t>96.43</t>
  </si>
  <si>
    <t>102.52</t>
  </si>
  <si>
    <t>Long Term Solvency</t>
  </si>
  <si>
    <t>Total Debt/Equity</t>
  </si>
  <si>
    <t>29.72</t>
  </si>
  <si>
    <t>24.9</t>
  </si>
  <si>
    <t>47.02</t>
  </si>
  <si>
    <t>42.98</t>
  </si>
  <si>
    <t>42.87</t>
  </si>
  <si>
    <t>54.18</t>
  </si>
  <si>
    <t>47.3</t>
  </si>
  <si>
    <t>34.12</t>
  </si>
  <si>
    <t>30.23</t>
  </si>
  <si>
    <t>Total Debt / Total Capital</t>
  </si>
  <si>
    <t>22.91</t>
  </si>
  <si>
    <t>19.93</t>
  </si>
  <si>
    <t>31.98</t>
  </si>
  <si>
    <t>30.06</t>
  </si>
  <si>
    <t>30.01</t>
  </si>
  <si>
    <t>35.14</t>
  </si>
  <si>
    <t>32.11</t>
  </si>
  <si>
    <t>25.44</t>
  </si>
  <si>
    <t>23.21</t>
  </si>
  <si>
    <t>LT Debt/Equity</t>
  </si>
  <si>
    <t>29.56</t>
  </si>
  <si>
    <t>46.98</t>
  </si>
  <si>
    <t>42.56</t>
  </si>
  <si>
    <t>45.13</t>
  </si>
  <si>
    <t>41.29</t>
  </si>
  <si>
    <t>32.8</t>
  </si>
  <si>
    <t>28.9</t>
  </si>
  <si>
    <t>Long-Term Debt / Total Capital</t>
  </si>
  <si>
    <t>22.79</t>
  </si>
  <si>
    <t>31.95</t>
  </si>
  <si>
    <t>29.79</t>
  </si>
  <si>
    <t>33.08</t>
  </si>
  <si>
    <t>30.63</t>
  </si>
  <si>
    <t>24.45</t>
  </si>
  <si>
    <t>22.19</t>
  </si>
  <si>
    <t>Total Liabilities / Total Assets</t>
  </si>
  <si>
    <t>47.21</t>
  </si>
  <si>
    <t>46.42</t>
  </si>
  <si>
    <t>52.9</t>
  </si>
  <si>
    <t>50.84</t>
  </si>
  <si>
    <t>49.63</t>
  </si>
  <si>
    <t>50.41</t>
  </si>
  <si>
    <t>47.37</t>
  </si>
  <si>
    <t>46.56</t>
  </si>
  <si>
    <t>40.73</t>
  </si>
  <si>
    <t>38.16</t>
  </si>
  <si>
    <t>EBIT / Interest Expense</t>
  </si>
  <si>
    <t>25.84</t>
  </si>
  <si>
    <t>28.51</t>
  </si>
  <si>
    <t>19.46</t>
  </si>
  <si>
    <t>11.88</t>
  </si>
  <si>
    <t>7.7</t>
  </si>
  <si>
    <t>8.96</t>
  </si>
  <si>
    <t>13.05</t>
  </si>
  <si>
    <t>17.22</t>
  </si>
  <si>
    <t>20.79</t>
  </si>
  <si>
    <t>24.71</t>
  </si>
  <si>
    <t>EBITDA / Interest Expense</t>
  </si>
  <si>
    <t>31.12</t>
  </si>
  <si>
    <t>34.76</t>
  </si>
  <si>
    <t>15.51</t>
  </si>
  <si>
    <t>10.57</t>
  </si>
  <si>
    <t>14.79</t>
  </si>
  <si>
    <t>20.7</t>
  </si>
  <si>
    <t>24.41</t>
  </si>
  <si>
    <t>28.23</t>
  </si>
  <si>
    <t>33.71</t>
  </si>
  <si>
    <t>(EBITDA - Capex) / Interest Expense</t>
  </si>
  <si>
    <t>23.98</t>
  </si>
  <si>
    <t>28.54</t>
  </si>
  <si>
    <t>17.74</t>
  </si>
  <si>
    <t>12.2</t>
  </si>
  <si>
    <t>11.91</t>
  </si>
  <si>
    <t>17.07</t>
  </si>
  <si>
    <t>20.34</t>
  </si>
  <si>
    <t>23.74</t>
  </si>
  <si>
    <t>29.24</t>
  </si>
  <si>
    <t>Total Debt / EBITDA</t>
  </si>
  <si>
    <t>1.05</t>
  </si>
  <si>
    <t>0.92</t>
  </si>
  <si>
    <t>1.96</t>
  </si>
  <si>
    <t>1.56</t>
  </si>
  <si>
    <t>1.75</t>
  </si>
  <si>
    <t>1.93</t>
  </si>
  <si>
    <t>1.23</t>
  </si>
  <si>
    <t>Net Debt / EBITDA</t>
  </si>
  <si>
    <t>0.08</t>
  </si>
  <si>
    <t>-0.3</t>
  </si>
  <si>
    <t>1.06</t>
  </si>
  <si>
    <t>0.68</t>
  </si>
  <si>
    <t>0.93</t>
  </si>
  <si>
    <t>1.19</t>
  </si>
  <si>
    <t>0.83</t>
  </si>
  <si>
    <t>0.19</t>
  </si>
  <si>
    <t>Total Debt / (EBITDA - Capex)</t>
  </si>
  <si>
    <t>1.37</t>
  </si>
  <si>
    <t>1.12</t>
  </si>
  <si>
    <t>2.68</t>
  </si>
  <si>
    <t>1.98</t>
  </si>
  <si>
    <t>2.81</t>
  </si>
  <si>
    <t>2.34</t>
  </si>
  <si>
    <t>1.79</t>
  </si>
  <si>
    <t>1.61</t>
  </si>
  <si>
    <t>1.41</t>
  </si>
  <si>
    <t>Net Debt / (EBITDA - Capex)</t>
  </si>
  <si>
    <t>0.1</t>
  </si>
  <si>
    <t>-0.36</t>
  </si>
  <si>
    <t>1.44</t>
  </si>
  <si>
    <t>1.33</t>
  </si>
  <si>
    <t>1.48</t>
  </si>
  <si>
    <t>1.01</t>
  </si>
  <si>
    <t>0.91</t>
  </si>
  <si>
    <t>0.09</t>
  </si>
  <si>
    <t>0.22</t>
  </si>
  <si>
    <t>Growth Over Prior Year</t>
  </si>
  <si>
    <t>Total Revenues, 1 Yr. Growth %</t>
  </si>
  <si>
    <t>7.81</t>
  </si>
  <si>
    <t>-2.66</t>
  </si>
  <si>
    <t>0.49</t>
  </si>
  <si>
    <t>14.98</t>
  </si>
  <si>
    <t>2.74</t>
  </si>
  <si>
    <t>-5.53</t>
  </si>
  <si>
    <t>8.55</t>
  </si>
  <si>
    <t>12.05</t>
  </si>
  <si>
    <t>-2.75</t>
  </si>
  <si>
    <t>Gross Profit, 1 Yr. Growth %</t>
  </si>
  <si>
    <t>3.87</t>
  </si>
  <si>
    <t>0.2</t>
  </si>
  <si>
    <t>19.4</t>
  </si>
  <si>
    <t>-0.57</t>
  </si>
  <si>
    <t>-8.19</t>
  </si>
  <si>
    <t>12.35</t>
  </si>
  <si>
    <t>5.3</t>
  </si>
  <si>
    <t>-1.09</t>
  </si>
  <si>
    <t>EBITDA, 1 Yr. Growth %</t>
  </si>
  <si>
    <t>8.18</t>
  </si>
  <si>
    <t>1.45</t>
  </si>
  <si>
    <t>-1.62</t>
  </si>
  <si>
    <t>26.85</t>
  </si>
  <si>
    <t>-3.16</t>
  </si>
  <si>
    <t>-12.27</t>
  </si>
  <si>
    <t>12.28</t>
  </si>
  <si>
    <t>17.42</t>
  </si>
  <si>
    <t>7.88</t>
  </si>
  <si>
    <t>-0.29</t>
  </si>
  <si>
    <t>EBITA, 1 Yr. Growth %</t>
  </si>
  <si>
    <t>7.02</t>
  </si>
  <si>
    <t>1.13</t>
  </si>
  <si>
    <t>-3.01</t>
  </si>
  <si>
    <t>25.96</t>
  </si>
  <si>
    <t>-5.56</t>
  </si>
  <si>
    <t>-16.73</t>
  </si>
  <si>
    <t>14.57</t>
  </si>
  <si>
    <t>13.61</t>
  </si>
  <si>
    <t>9.62</t>
  </si>
  <si>
    <t>-0.4</t>
  </si>
  <si>
    <t>EBIT, 1 Yr. Growth %</t>
  </si>
  <si>
    <t>-3.85</t>
  </si>
  <si>
    <t>21.21</t>
  </si>
  <si>
    <t>-8.7</t>
  </si>
  <si>
    <t>-20.14</t>
  </si>
  <si>
    <t>16.79</t>
  </si>
  <si>
    <t>29.36</t>
  </si>
  <si>
    <t>11.42</t>
  </si>
  <si>
    <t>-0.07</t>
  </si>
  <si>
    <t>Earnings From Cont. Operations, 1 Yr. Growth %</t>
  </si>
  <si>
    <t>11.04</t>
  </si>
  <si>
    <t>-5.45</t>
  </si>
  <si>
    <t>-10.82</t>
  </si>
  <si>
    <t>-21.35</t>
  </si>
  <si>
    <t>50.56</t>
  </si>
  <si>
    <t>-15.06</t>
  </si>
  <si>
    <t>-6.02</t>
  </si>
  <si>
    <t>59.52</t>
  </si>
  <si>
    <t>126.33</t>
  </si>
  <si>
    <t>-47.12</t>
  </si>
  <si>
    <t>Net Income, 1 Yr. Growth %</t>
  </si>
  <si>
    <t>27.71</t>
  </si>
  <si>
    <t>-4.91</t>
  </si>
  <si>
    <t>-10.59</t>
  </si>
  <si>
    <t>-21.36</t>
  </si>
  <si>
    <t>85.54</t>
  </si>
  <si>
    <t>-70.27</t>
  </si>
  <si>
    <t>80.67</t>
  </si>
  <si>
    <t>68.32</t>
  </si>
  <si>
    <t>126.4</t>
  </si>
  <si>
    <t>-47.43</t>
  </si>
  <si>
    <t>Normalized Net Income, 1 Yr. Growth %</t>
  </si>
  <si>
    <t>5.72</t>
  </si>
  <si>
    <t>1.09</t>
  </si>
  <si>
    <t>17.19</t>
  </si>
  <si>
    <t>-12.79</t>
  </si>
  <si>
    <t>-15.53</t>
  </si>
  <si>
    <t>18.56</t>
  </si>
  <si>
    <t>31.25</t>
  </si>
  <si>
    <t>12.13</t>
  </si>
  <si>
    <t>0.42</t>
  </si>
  <si>
    <t>Diluted EPS Before Extra, 1 Yr. Growth %</t>
  </si>
  <si>
    <t>10.8</t>
  </si>
  <si>
    <t>-5.1</t>
  </si>
  <si>
    <t>-10.76</t>
  </si>
  <si>
    <t>-21.64</t>
  </si>
  <si>
    <t>52.65</t>
  </si>
  <si>
    <t>-13.58</t>
  </si>
  <si>
    <t>-5.14</t>
  </si>
  <si>
    <t>61.46</t>
  </si>
  <si>
    <t>128.6</t>
  </si>
  <si>
    <t>-46.68</t>
  </si>
  <si>
    <t>Accounts Receivable, 1 Yr. Growth %</t>
  </si>
  <si>
    <t>2.6</t>
  </si>
  <si>
    <t>-5.89</t>
  </si>
  <si>
    <t>22.2</t>
  </si>
  <si>
    <t>5.64</t>
  </si>
  <si>
    <t>-0.16</t>
  </si>
  <si>
    <t>-4.02</t>
  </si>
  <si>
    <t>16.4</t>
  </si>
  <si>
    <t>13.5</t>
  </si>
  <si>
    <t>9.05</t>
  </si>
  <si>
    <t>Inventory, 1 Yr. Growth %</t>
  </si>
  <si>
    <t>-2.68</t>
  </si>
  <si>
    <t>6.55</t>
  </si>
  <si>
    <t>-15.01</t>
  </si>
  <si>
    <t>11.44</t>
  </si>
  <si>
    <t>8.03</t>
  </si>
  <si>
    <t>14.67</t>
  </si>
  <si>
    <t>-6.46</t>
  </si>
  <si>
    <t>-11.6</t>
  </si>
  <si>
    <t>Net Property, Plant and Equip., 1 Yr. Growth %</t>
  </si>
  <si>
    <t>12.24</t>
  </si>
  <si>
    <t>-1.7</t>
  </si>
  <si>
    <t>24.81</t>
  </si>
  <si>
    <t>8.57</t>
  </si>
  <si>
    <t>8.1</t>
  </si>
  <si>
    <t>32.09</t>
  </si>
  <si>
    <t>-3.76</t>
  </si>
  <si>
    <t>-1.73</t>
  </si>
  <si>
    <t>-2.08</t>
  </si>
  <si>
    <t>4.77</t>
  </si>
  <si>
    <t>Total Assets, 1 Yr. Growth %</t>
  </si>
  <si>
    <t>14.21</t>
  </si>
  <si>
    <t>4.76</t>
  </si>
  <si>
    <t>25.67</t>
  </si>
  <si>
    <t>5.68</t>
  </si>
  <si>
    <t>0.98</t>
  </si>
  <si>
    <t>-2.89</t>
  </si>
  <si>
    <t>9.68</t>
  </si>
  <si>
    <t>-1.94</t>
  </si>
  <si>
    <t>Tangible Book Value, 1 Yr. Growth %</t>
  </si>
  <si>
    <t>-14.99</t>
  </si>
  <si>
    <t>10.53</t>
  </si>
  <si>
    <t>-63.14</t>
  </si>
  <si>
    <t>59.06</t>
  </si>
  <si>
    <t>-58.37</t>
  </si>
  <si>
    <t>16.97</t>
  </si>
  <si>
    <t>54.1</t>
  </si>
  <si>
    <t>12.53</t>
  </si>
  <si>
    <t>83.28</t>
  </si>
  <si>
    <t>-2.03</t>
  </si>
  <si>
    <t>Common Equity, 1 Yr. Growth %</t>
  </si>
  <si>
    <t>2.3</t>
  </si>
  <si>
    <t>-0.58</t>
  </si>
  <si>
    <t>9.7</t>
  </si>
  <si>
    <t>-1.4</t>
  </si>
  <si>
    <t>21.65</t>
  </si>
  <si>
    <t>2.31</t>
  </si>
  <si>
    <t>Cash From Operations, 1 Yr. Growth %</t>
  </si>
  <si>
    <t>-8.9</t>
  </si>
  <si>
    <t>25.43</t>
  </si>
  <si>
    <t>-21.02</t>
  </si>
  <si>
    <t>12.97</t>
  </si>
  <si>
    <t>-35.59</t>
  </si>
  <si>
    <t>76.92</t>
  </si>
  <si>
    <t>-7.02</t>
  </si>
  <si>
    <t>16.84</t>
  </si>
  <si>
    <t>2.04</t>
  </si>
  <si>
    <t>Capital Expenditures, 1 Yr. Growth %</t>
  </si>
  <si>
    <t>19.8</t>
  </si>
  <si>
    <t>-20.88</t>
  </si>
  <si>
    <t>48.16</t>
  </si>
  <si>
    <t>0.34</t>
  </si>
  <si>
    <t>35.97</t>
  </si>
  <si>
    <t>-33.8</t>
  </si>
  <si>
    <t>1.07</t>
  </si>
  <si>
    <t>9.83</t>
  </si>
  <si>
    <t>1.59</t>
  </si>
  <si>
    <t>-16.37</t>
  </si>
  <si>
    <t>Levered Free Cash Flow, 1 Yr. Growth %</t>
  </si>
  <si>
    <t>-41.42</t>
  </si>
  <si>
    <t>72.47</t>
  </si>
  <si>
    <t>-37.68</t>
  </si>
  <si>
    <t>82.52</t>
  </si>
  <si>
    <t>-14.76</t>
  </si>
  <si>
    <t>27.98</t>
  </si>
  <si>
    <t>-21.8</t>
  </si>
  <si>
    <t>17.96</t>
  </si>
  <si>
    <t>11.15</t>
  </si>
  <si>
    <t>Unlevered Free Cash Flow, 1 Yr. Growth %</t>
  </si>
  <si>
    <t>-39.33</t>
  </si>
  <si>
    <t>67.73</t>
  </si>
  <si>
    <t>-35.16</t>
  </si>
  <si>
    <t>83.64</t>
  </si>
  <si>
    <t>3.99</t>
  </si>
  <si>
    <t>23.93</t>
  </si>
  <si>
    <t>-20.71</t>
  </si>
  <si>
    <t>16.2</t>
  </si>
  <si>
    <t>9.9</t>
  </si>
  <si>
    <t>Dividend Per Share, 1 Yr. Growth %</t>
  </si>
  <si>
    <t>21.05</t>
  </si>
  <si>
    <t>17.39</t>
  </si>
  <si>
    <t>14.81</t>
  </si>
  <si>
    <t>12.9</t>
  </si>
  <si>
    <t>11.43</t>
  </si>
  <si>
    <t>10.26</t>
  </si>
  <si>
    <t>9.3</t>
  </si>
  <si>
    <t>8.51</t>
  </si>
  <si>
    <t>7.84</t>
  </si>
  <si>
    <t>7.27</t>
  </si>
  <si>
    <t>Compound Annual Growth Rate Over Two Years</t>
  </si>
  <si>
    <t>Total Revenues, 2 Yr. CAGR %</t>
  </si>
  <si>
    <t>2.44</t>
  </si>
  <si>
    <t>-1.1</t>
  </si>
  <si>
    <t>7.49</t>
  </si>
  <si>
    <t>0.75</t>
  </si>
  <si>
    <t>1.27</t>
  </si>
  <si>
    <t>10.29</t>
  </si>
  <si>
    <t>6.27</t>
  </si>
  <si>
    <t>Gross Profit, 2 Yr. CAGR %</t>
  </si>
  <si>
    <t>6.5</t>
  </si>
  <si>
    <t>2.89</t>
  </si>
  <si>
    <t>9.38</t>
  </si>
  <si>
    <t>11.52</t>
  </si>
  <si>
    <t>-2.36</t>
  </si>
  <si>
    <t>1.4</t>
  </si>
  <si>
    <t>12.16</t>
  </si>
  <si>
    <t>8.71</t>
  </si>
  <si>
    <t>2.21</t>
  </si>
  <si>
    <t>EBITDA, 2 Yr. CAGR %</t>
  </si>
  <si>
    <t>11.03</t>
  </si>
  <si>
    <t>-0.1</t>
  </si>
  <si>
    <t>11.71</t>
  </si>
  <si>
    <t>13.46</t>
  </si>
  <si>
    <t>-5.16</t>
  </si>
  <si>
    <t>-0.75</t>
  </si>
  <si>
    <t>14.82</t>
  </si>
  <si>
    <t>12.42</t>
  </si>
  <si>
    <t>4.05</t>
  </si>
  <si>
    <t>EBITA, 2 Yr. CAGR %</t>
  </si>
  <si>
    <t>4.03</t>
  </si>
  <si>
    <t>-0.96</t>
  </si>
  <si>
    <t>-8.3</t>
  </si>
  <si>
    <t>-2.33</t>
  </si>
  <si>
    <t>18.69</t>
  </si>
  <si>
    <t>15.94</t>
  </si>
  <si>
    <t>4.89</t>
  </si>
  <si>
    <t>EBIT, 2 Yr. CAGR %</t>
  </si>
  <si>
    <t>12.48</t>
  </si>
  <si>
    <t>3.54</t>
  </si>
  <si>
    <t>-1.85</t>
  </si>
  <si>
    <t>8.37</t>
  </si>
  <si>
    <t>-11.41</t>
  </si>
  <si>
    <t>-3.42</t>
  </si>
  <si>
    <t>19.88</t>
  </si>
  <si>
    <t>Earnings From Cont. Operations, 2 Yr. CAGR %</t>
  </si>
  <si>
    <t>2.46</t>
  </si>
  <si>
    <t>-8.18</t>
  </si>
  <si>
    <t>-16.25</t>
  </si>
  <si>
    <t>9.81</t>
  </si>
  <si>
    <t>16.22</t>
  </si>
  <si>
    <t>-10.66</t>
  </si>
  <si>
    <t>22.44</t>
  </si>
  <si>
    <t>90.01</t>
  </si>
  <si>
    <t>9.41</t>
  </si>
  <si>
    <t>Net Income, 2 Yr. CAGR %</t>
  </si>
  <si>
    <t>10.48</t>
  </si>
  <si>
    <t>10.2</t>
  </si>
  <si>
    <t>-7.79</t>
  </si>
  <si>
    <t>-16.15</t>
  </si>
  <si>
    <t>-25.74</t>
  </si>
  <si>
    <t>-26.72</t>
  </si>
  <si>
    <t>74.39</t>
  </si>
  <si>
    <t>95.21</t>
  </si>
  <si>
    <t>9.1</t>
  </si>
  <si>
    <t>Normalized Net Income, 2 Yr. CAGR %</t>
  </si>
  <si>
    <t>13.03</t>
  </si>
  <si>
    <t>3.38</t>
  </si>
  <si>
    <t>-2.27</t>
  </si>
  <si>
    <t>5.22</t>
  </si>
  <si>
    <t>4.58</t>
  </si>
  <si>
    <t>-10.52</t>
  </si>
  <si>
    <t>24.75</t>
  </si>
  <si>
    <t>21.12</t>
  </si>
  <si>
    <t>6.59</t>
  </si>
  <si>
    <t>Diluted EPS Before Extra, 2 Yr. CAGR %</t>
  </si>
  <si>
    <t>2.54</t>
  </si>
  <si>
    <t>-7.97</t>
  </si>
  <si>
    <t>-16.38</t>
  </si>
  <si>
    <t>10.37</t>
  </si>
  <si>
    <t>18.18</t>
  </si>
  <si>
    <t>-9.45</t>
  </si>
  <si>
    <t>23.76</t>
  </si>
  <si>
    <t>92.12</t>
  </si>
  <si>
    <t>10.41</t>
  </si>
  <si>
    <t>Accounts Receivable, 2 Yr. CAGR %</t>
  </si>
  <si>
    <t>7.24</t>
  </si>
  <si>
    <t>13.62</t>
  </si>
  <si>
    <t>-2.98</t>
  </si>
  <si>
    <t>-5.36</t>
  </si>
  <si>
    <t>5.7</t>
  </si>
  <si>
    <t>14.94</t>
  </si>
  <si>
    <t>11.25</t>
  </si>
  <si>
    <t>8.46</t>
  </si>
  <si>
    <t>Inventory, 2 Yr. CAGR %</t>
  </si>
  <si>
    <t>15.06</t>
  </si>
  <si>
    <t>4.21</t>
  </si>
  <si>
    <t>9.86</t>
  </si>
  <si>
    <t>-13.84</t>
  </si>
  <si>
    <t>-9.71</t>
  </si>
  <si>
    <t>9.72</t>
  </si>
  <si>
    <t>11.3</t>
  </si>
  <si>
    <t>3.57</t>
  </si>
  <si>
    <t>-9.07</t>
  </si>
  <si>
    <t>Net Property, Plant and Equip., 2 Yr. CAGR %</t>
  </si>
  <si>
    <t>8.3</t>
  </si>
  <si>
    <t>5.04</t>
  </si>
  <si>
    <t>10.76</t>
  </si>
  <si>
    <t>16.41</t>
  </si>
  <si>
    <t>13.8</t>
  </si>
  <si>
    <t>12.75</t>
  </si>
  <si>
    <t>-1.9</t>
  </si>
  <si>
    <t>1.29</t>
  </si>
  <si>
    <t>Total Assets, 2 Yr. CAGR %</t>
  </si>
  <si>
    <t>13.72</t>
  </si>
  <si>
    <t>9.28</t>
  </si>
  <si>
    <t>14.74</t>
  </si>
  <si>
    <t>15.24</t>
  </si>
  <si>
    <t>3.08</t>
  </si>
  <si>
    <t>2.16</t>
  </si>
  <si>
    <t>3.21</t>
  </si>
  <si>
    <t>3.71</t>
  </si>
  <si>
    <t>Tangible Book Value, 2 Yr. CAGR %</t>
  </si>
  <si>
    <t>0.43</t>
  </si>
  <si>
    <t>-3.07</t>
  </si>
  <si>
    <t>-36.17</t>
  </si>
  <si>
    <t>-23.43</t>
  </si>
  <si>
    <t>0.53</t>
  </si>
  <si>
    <t>-26.17</t>
  </si>
  <si>
    <t>34.26</t>
  </si>
  <si>
    <t>31.69</t>
  </si>
  <si>
    <t>43.61</t>
  </si>
  <si>
    <t>Common Equity, 2 Yr. CAGR %</t>
  </si>
  <si>
    <t>9.45</t>
  </si>
  <si>
    <t>4.2</t>
  </si>
  <si>
    <t>8.28</t>
  </si>
  <si>
    <t>10.39</t>
  </si>
  <si>
    <t>4.44</t>
  </si>
  <si>
    <t>9.52</t>
  </si>
  <si>
    <t>11.56</t>
  </si>
  <si>
    <t>Cash From Operations, 2 Yr. CAGR %</t>
  </si>
  <si>
    <t>3.16</t>
  </si>
  <si>
    <t>6.89</t>
  </si>
  <si>
    <t>-0.47</t>
  </si>
  <si>
    <t>-10.1</t>
  </si>
  <si>
    <t>7.53</t>
  </si>
  <si>
    <t>-14.7</t>
  </si>
  <si>
    <t>6.75</t>
  </si>
  <si>
    <t>28.26</t>
  </si>
  <si>
    <t>4.23</t>
  </si>
  <si>
    <t>Capital Expenditures, 2 Yr. CAGR %</t>
  </si>
  <si>
    <t>26.48</t>
  </si>
  <si>
    <t>-2.64</t>
  </si>
  <si>
    <t>8.27</t>
  </si>
  <si>
    <t>21.93</t>
  </si>
  <si>
    <t>16.19</t>
  </si>
  <si>
    <t>-4.44</t>
  </si>
  <si>
    <t>-18.2</t>
  </si>
  <si>
    <t>5.36</t>
  </si>
  <si>
    <t>-7.83</t>
  </si>
  <si>
    <t>Levered Free Cash Flow, 2 Yr. CAGR %</t>
  </si>
  <si>
    <t>-2.47</t>
  </si>
  <si>
    <t>1.39</t>
  </si>
  <si>
    <t>6.66</t>
  </si>
  <si>
    <t>46.54</t>
  </si>
  <si>
    <t>-3.5</t>
  </si>
  <si>
    <t>0.04</t>
  </si>
  <si>
    <t>-4.13</t>
  </si>
  <si>
    <t>24.63</t>
  </si>
  <si>
    <t>Unlevered Free Cash Flow, 2 Yr. CAGR %</t>
  </si>
  <si>
    <t>-1.72</t>
  </si>
  <si>
    <t>1.7</t>
  </si>
  <si>
    <t>9.12</t>
  </si>
  <si>
    <t>48.02</t>
  </si>
  <si>
    <t>1.8</t>
  </si>
  <si>
    <t>-0.87</t>
  </si>
  <si>
    <t>-4.18</t>
  </si>
  <si>
    <t>22.47</t>
  </si>
  <si>
    <t>Dividend Per Share, 2 Yr. CAGR %</t>
  </si>
  <si>
    <t>21.81</t>
  </si>
  <si>
    <t>19.21</t>
  </si>
  <si>
    <t>16.1</t>
  </si>
  <si>
    <t>13.86</t>
  </si>
  <si>
    <t>10.84</t>
  </si>
  <si>
    <t>9.78</t>
  </si>
  <si>
    <t>8.91</t>
  </si>
  <si>
    <t>7.56</t>
  </si>
  <si>
    <t>Compound Annual Growth Rate Over Three Years</t>
  </si>
  <si>
    <t>Total Revenues, 3 Yr. CAGR %</t>
  </si>
  <si>
    <t>8.14</t>
  </si>
  <si>
    <t>1.74</t>
  </si>
  <si>
    <t>-2.28</t>
  </si>
  <si>
    <t>3.29</t>
  </si>
  <si>
    <t>4.74</t>
  </si>
  <si>
    <t>Gross Profit, 3 Yr. CAGR %</t>
  </si>
  <si>
    <t>7.05</t>
  </si>
  <si>
    <t>4.95</t>
  </si>
  <si>
    <t>1.99</t>
  </si>
  <si>
    <t>6.84</t>
  </si>
  <si>
    <t>2.05</t>
  </si>
  <si>
    <t>-0.02</t>
  </si>
  <si>
    <t>2.2</t>
  </si>
  <si>
    <t>4.92</t>
  </si>
  <si>
    <t>9.79</t>
  </si>
  <si>
    <t>5.34</t>
  </si>
  <si>
    <t>EBITDA, 3 Yr. CAGR %</t>
  </si>
  <si>
    <t>10.25</t>
  </si>
  <si>
    <t>7.74</t>
  </si>
  <si>
    <t>2.59</t>
  </si>
  <si>
    <t>4.45</t>
  </si>
  <si>
    <t>3.96</t>
  </si>
  <si>
    <t>0.33</t>
  </si>
  <si>
    <t>4.97</t>
  </si>
  <si>
    <t>12.38</t>
  </si>
  <si>
    <t>8.01</t>
  </si>
  <si>
    <t>EBITA, 3 Yr. CAGR %</t>
  </si>
  <si>
    <t>10.36</t>
  </si>
  <si>
    <t>7.3</t>
  </si>
  <si>
    <t>2.99</t>
  </si>
  <si>
    <t>1.77</t>
  </si>
  <si>
    <t>-1.24</t>
  </si>
  <si>
    <t>5.46</t>
  </si>
  <si>
    <t>15.48</t>
  </si>
  <si>
    <t>10.22</t>
  </si>
  <si>
    <t>EBIT, 3 Yr. CAGR %</t>
  </si>
  <si>
    <t>10.67</t>
  </si>
  <si>
    <t>8.23</t>
  </si>
  <si>
    <t>-2.86</t>
  </si>
  <si>
    <t>6.46</t>
  </si>
  <si>
    <t>18.84</t>
  </si>
  <si>
    <t>12.82</t>
  </si>
  <si>
    <t>Earnings From Cont. Operations, 3 Yr. CAGR %</t>
  </si>
  <si>
    <t>6.37</t>
  </si>
  <si>
    <t>5.84</t>
  </si>
  <si>
    <t>-2.17</t>
  </si>
  <si>
    <t>-12.8</t>
  </si>
  <si>
    <t>-3.33</t>
  </si>
  <si>
    <t>1.57</t>
  </si>
  <si>
    <t>8.39</t>
  </si>
  <si>
    <t>50.26</t>
  </si>
  <si>
    <t>24.06</t>
  </si>
  <si>
    <t>Net Income, 3 Yr. CAGR %</t>
  </si>
  <si>
    <t>20.99</t>
  </si>
  <si>
    <t>5.09</t>
  </si>
  <si>
    <t>2.78</t>
  </si>
  <si>
    <t>-12.56</t>
  </si>
  <si>
    <t>9.27</t>
  </si>
  <si>
    <t>-24.3</t>
  </si>
  <si>
    <t>-0.12</t>
  </si>
  <si>
    <t>-3.31</t>
  </si>
  <si>
    <t>90.24</t>
  </si>
  <si>
    <t>26.07</t>
  </si>
  <si>
    <t>Normalized Net Income, 3 Yr. CAGR %</t>
  </si>
  <si>
    <t>10.6</t>
  </si>
  <si>
    <t>8.9</t>
  </si>
  <si>
    <t>0.32</t>
  </si>
  <si>
    <t>3.82</t>
  </si>
  <si>
    <t>-4.09</t>
  </si>
  <si>
    <t>-2.14</t>
  </si>
  <si>
    <t>9.54</t>
  </si>
  <si>
    <t>20.26</t>
  </si>
  <si>
    <t>13.79</t>
  </si>
  <si>
    <t>Diluted EPS Before Extra, 3 Yr. CAGR %</t>
  </si>
  <si>
    <t>6.28</t>
  </si>
  <si>
    <t>-2.1</t>
  </si>
  <si>
    <t>-12.78</t>
  </si>
  <si>
    <t>-2.94</t>
  </si>
  <si>
    <t>9.8</t>
  </si>
  <si>
    <t>51.85</t>
  </si>
  <si>
    <t>25.32</t>
  </si>
  <si>
    <t>Accounts Receivable, 3 Yr. CAGR %</t>
  </si>
  <si>
    <t>5.67</t>
  </si>
  <si>
    <t>-5.48</t>
  </si>
  <si>
    <t>12.94</t>
  </si>
  <si>
    <t>10.11</t>
  </si>
  <si>
    <t>Inventory, 3 Yr. CAGR %</t>
  </si>
  <si>
    <t>14.01</t>
  </si>
  <si>
    <t>8.81</t>
  </si>
  <si>
    <t>5.51</t>
  </si>
  <si>
    <t>-5.61</t>
  </si>
  <si>
    <t>-10.7</t>
  </si>
  <si>
    <t>-4.14</t>
  </si>
  <si>
    <t>11.35</t>
  </si>
  <si>
    <t>-1.76</t>
  </si>
  <si>
    <t>Net Property, Plant and Equip., 3 Yr. CAGR %</t>
  </si>
  <si>
    <t>9.55</t>
  </si>
  <si>
    <t>4.86</t>
  </si>
  <si>
    <t>11.26</t>
  </si>
  <si>
    <t>10.03</t>
  </si>
  <si>
    <t>11.53</t>
  </si>
  <si>
    <t>10.02</t>
  </si>
  <si>
    <t>7.61</t>
  </si>
  <si>
    <t>-2.53</t>
  </si>
  <si>
    <t>0.27</t>
  </si>
  <si>
    <t>Total Assets, 3 Yr. CAGR %</t>
  </si>
  <si>
    <t>11.23</t>
  </si>
  <si>
    <t>14.49</t>
  </si>
  <si>
    <t>11.64</t>
  </si>
  <si>
    <t>10.12</t>
  </si>
  <si>
    <t>2.37</t>
  </si>
  <si>
    <t>1.62</t>
  </si>
  <si>
    <t>0.45</t>
  </si>
  <si>
    <t>3.26</t>
  </si>
  <si>
    <t>1.46</t>
  </si>
  <si>
    <t>Tangible Book Value, 3 Yr. CAGR %</t>
  </si>
  <si>
    <t>-29.77</t>
  </si>
  <si>
    <t>-13.46</t>
  </si>
  <si>
    <t>-28.05</t>
  </si>
  <si>
    <t>-5.65</t>
  </si>
  <si>
    <t>26.59</t>
  </si>
  <si>
    <t>47.03</t>
  </si>
  <si>
    <t>26.42</t>
  </si>
  <si>
    <t>Common Equity, 3 Yr. CAGR %</t>
  </si>
  <si>
    <t>12.79</t>
  </si>
  <si>
    <t>8.33</t>
  </si>
  <si>
    <t>8.95</t>
  </si>
  <si>
    <t>7.87</t>
  </si>
  <si>
    <t>4.15</t>
  </si>
  <si>
    <t>2.45</t>
  </si>
  <si>
    <t>9.58</t>
  </si>
  <si>
    <t>7.06</t>
  </si>
  <si>
    <t>Cash From Operations, 3 Yr. CAGR %</t>
  </si>
  <si>
    <t>10.1</t>
  </si>
  <si>
    <t>-3.36</t>
  </si>
  <si>
    <t>-9.36</t>
  </si>
  <si>
    <t>8.78</t>
  </si>
  <si>
    <t>1.95</t>
  </si>
  <si>
    <t>24.33</t>
  </si>
  <si>
    <t>3.5</t>
  </si>
  <si>
    <t>Capital Expenditures, 3 Yr. CAGR %</t>
  </si>
  <si>
    <t>32.31</t>
  </si>
  <si>
    <t>8.17</t>
  </si>
  <si>
    <t>11.99</t>
  </si>
  <si>
    <t>24.4</t>
  </si>
  <si>
    <t>-5.44</t>
  </si>
  <si>
    <t>-9.76</t>
  </si>
  <si>
    <t>Levered Free Cash Flow, 3 Yr. CAGR %</t>
  </si>
  <si>
    <t>-12.82</t>
  </si>
  <si>
    <t>18.63</t>
  </si>
  <si>
    <t>-14.34</t>
  </si>
  <si>
    <t>2.48</t>
  </si>
  <si>
    <t>22.95</t>
  </si>
  <si>
    <t>6.02</t>
  </si>
  <si>
    <t>6.19</t>
  </si>
  <si>
    <t>Unlevered Free Cash Flow, 3 Yr. CAGR %</t>
  </si>
  <si>
    <t>-11.9</t>
  </si>
  <si>
    <t>18.09</t>
  </si>
  <si>
    <t>25.16</t>
  </si>
  <si>
    <t>22.93</t>
  </si>
  <si>
    <t>-6.33</t>
  </si>
  <si>
    <t>4.4</t>
  </si>
  <si>
    <t>Dividend Per Share, 3 Yr. CAGR %</t>
  </si>
  <si>
    <t>19.43</t>
  </si>
  <si>
    <t>20.32</t>
  </si>
  <si>
    <t>17.73</t>
  </si>
  <si>
    <t>15.02</t>
  </si>
  <si>
    <t>13.04</t>
  </si>
  <si>
    <t>10.33</t>
  </si>
  <si>
    <t>9.35</t>
  </si>
  <si>
    <t>Compound Annual Growth Rate Over Five Years</t>
  </si>
  <si>
    <t>Total Revenues, 5 Yr. CAGR %</t>
  </si>
  <si>
    <t>5.27</t>
  </si>
  <si>
    <t>2.02</t>
  </si>
  <si>
    <t>-4.78</t>
  </si>
  <si>
    <t>2.56</t>
  </si>
  <si>
    <t>2.4</t>
  </si>
  <si>
    <t>Gross Profit, 5 Yr. CAGR %</t>
  </si>
  <si>
    <t>7.18</t>
  </si>
  <si>
    <t>5.66</t>
  </si>
  <si>
    <t>4.61</t>
  </si>
  <si>
    <t>6.7</t>
  </si>
  <si>
    <t>-2.73</t>
  </si>
  <si>
    <t>-0.89</t>
  </si>
  <si>
    <t>EBITDA, 5 Yr. CAGR %</t>
  </si>
  <si>
    <t>9.95</t>
  </si>
  <si>
    <t>8.29</t>
  </si>
  <si>
    <t>5.99</t>
  </si>
  <si>
    <t>9.31</t>
  </si>
  <si>
    <t>4.57</t>
  </si>
  <si>
    <t>0.18</t>
  </si>
  <si>
    <t>2.23</t>
  </si>
  <si>
    <t>4.42</t>
  </si>
  <si>
    <t>EBITA, 5 Yr. CAGR %</t>
  </si>
  <si>
    <t>10.92</t>
  </si>
  <si>
    <t>8.77</t>
  </si>
  <si>
    <t>9.22</t>
  </si>
  <si>
    <t>3.4</t>
  </si>
  <si>
    <t>-1.45</t>
  </si>
  <si>
    <t>1.04</t>
  </si>
  <si>
    <t>5.31</t>
  </si>
  <si>
    <t>5.02</t>
  </si>
  <si>
    <t>EBIT, 5 Yr. CAGR %</t>
  </si>
  <si>
    <t>8.12</t>
  </si>
  <si>
    <t>-3.9</t>
  </si>
  <si>
    <t>-0.91</t>
  </si>
  <si>
    <t>7.48</t>
  </si>
  <si>
    <t>Earnings From Cont. Operations, 5 Yr. CAGR %</t>
  </si>
  <si>
    <t>12.72</t>
  </si>
  <si>
    <t>0.3</t>
  </si>
  <si>
    <t>-3.62</t>
  </si>
  <si>
    <t>-1.05</t>
  </si>
  <si>
    <t>-5.78</t>
  </si>
  <si>
    <t>-5.9</t>
  </si>
  <si>
    <t>35.59</t>
  </si>
  <si>
    <t>8.79</t>
  </si>
  <si>
    <t>Net Income, 5 Yr. CAGR %</t>
  </si>
  <si>
    <t>8.04</t>
  </si>
  <si>
    <t>8.53</t>
  </si>
  <si>
    <t>-3.98</t>
  </si>
  <si>
    <t>9.64</t>
  </si>
  <si>
    <t>-18.09</t>
  </si>
  <si>
    <t>-6.87</t>
  </si>
  <si>
    <t>5.69</t>
  </si>
  <si>
    <t>30.58</t>
  </si>
  <si>
    <t>Normalized Net Income, 5 Yr. CAGR %</t>
  </si>
  <si>
    <t>5.26</t>
  </si>
  <si>
    <t>7.41</t>
  </si>
  <si>
    <t>-1.17</t>
  </si>
  <si>
    <t>-5.23</t>
  </si>
  <si>
    <t>-2.16</t>
  </si>
  <si>
    <t>6.85</t>
  </si>
  <si>
    <t>8.09</t>
  </si>
  <si>
    <t>Diluted EPS Before Extra, 5 Yr. CAGR %</t>
  </si>
  <si>
    <t>12.52</t>
  </si>
  <si>
    <t>-3.68</t>
  </si>
  <si>
    <t>-0.78</t>
  </si>
  <si>
    <t>-5.15</t>
  </si>
  <si>
    <t>10.55</t>
  </si>
  <si>
    <t>37.36</t>
  </si>
  <si>
    <t>10.04</t>
  </si>
  <si>
    <t>Accounts Receivable, 5 Yr. CAGR %</t>
  </si>
  <si>
    <t>3.61</t>
  </si>
  <si>
    <t>1.67</t>
  </si>
  <si>
    <t>5.03</t>
  </si>
  <si>
    <t>6.49</t>
  </si>
  <si>
    <t>2.12</t>
  </si>
  <si>
    <t>5.23</t>
  </si>
  <si>
    <t>Inventory, 5 Yr. CAGR %</t>
  </si>
  <si>
    <t>9.26</t>
  </si>
  <si>
    <t>7.1</t>
  </si>
  <si>
    <t>10.32</t>
  </si>
  <si>
    <t>9.23</t>
  </si>
  <si>
    <t>-1.8</t>
  </si>
  <si>
    <t>-4.72</t>
  </si>
  <si>
    <t>-2.71</t>
  </si>
  <si>
    <t>-2.48</t>
  </si>
  <si>
    <t>-1.13</t>
  </si>
  <si>
    <t>Net Property, Plant and Equip., 5 Yr. CAGR %</t>
  </si>
  <si>
    <t>3.09</t>
  </si>
  <si>
    <t>4.14</t>
  </si>
  <si>
    <t>9.33</t>
  </si>
  <si>
    <t>8.89</t>
  </si>
  <si>
    <t>4.72</t>
  </si>
  <si>
    <t>Total Assets, 5 Yr. CAGR %</t>
  </si>
  <si>
    <t>8.15</t>
  </si>
  <si>
    <t>7.77</t>
  </si>
  <si>
    <t>12.58</t>
  </si>
  <si>
    <t>6.86</t>
  </si>
  <si>
    <t>2.25</t>
  </si>
  <si>
    <t>Tangible Book Value, 5 Yr. CAGR %</t>
  </si>
  <si>
    <t>-12.32</t>
  </si>
  <si>
    <t>-8.15</t>
  </si>
  <si>
    <t>-18.94</t>
  </si>
  <si>
    <t>-11.62</t>
  </si>
  <si>
    <t>-5.55</t>
  </si>
  <si>
    <t>18.07</t>
  </si>
  <si>
    <t>11.62</t>
  </si>
  <si>
    <t>29.5</t>
  </si>
  <si>
    <t>Common Equity, 5 Yr. CAGR %</t>
  </si>
  <si>
    <t>12.66</t>
  </si>
  <si>
    <t>8.54</t>
  </si>
  <si>
    <t>10.96</t>
  </si>
  <si>
    <t>9.15</t>
  </si>
  <si>
    <t>6.39</t>
  </si>
  <si>
    <t>5.78</t>
  </si>
  <si>
    <t>6.48</t>
  </si>
  <si>
    <t>6.15</t>
  </si>
  <si>
    <t>Cash From Operations, 5 Yr. CAGR %</t>
  </si>
  <si>
    <t>24.51</t>
  </si>
  <si>
    <t>7.76</t>
  </si>
  <si>
    <t>0.85</t>
  </si>
  <si>
    <t>0.8</t>
  </si>
  <si>
    <t>6.94</t>
  </si>
  <si>
    <t>4.79</t>
  </si>
  <si>
    <t>Capital Expenditures, 5 Yr. CAGR %</t>
  </si>
  <si>
    <t>41.79</t>
  </si>
  <si>
    <t>24.7</t>
  </si>
  <si>
    <t>22.11</t>
  </si>
  <si>
    <t>13.48</t>
  </si>
  <si>
    <t>12.78</t>
  </si>
  <si>
    <t>-0.94</t>
  </si>
  <si>
    <t>-1.26</t>
  </si>
  <si>
    <t>0.59</t>
  </si>
  <si>
    <t>-8.99</t>
  </si>
  <si>
    <t>Levered Free Cash Flow, 5 Yr. CAGR %</t>
  </si>
  <si>
    <t>-1.86</t>
  </si>
  <si>
    <t>5.83</t>
  </si>
  <si>
    <t>-6.59</t>
  </si>
  <si>
    <t>13.26</t>
  </si>
  <si>
    <t>1.66</t>
  </si>
  <si>
    <t>9.53</t>
  </si>
  <si>
    <t>3.58</t>
  </si>
  <si>
    <t>13.22</t>
  </si>
  <si>
    <t>1.84</t>
  </si>
  <si>
    <t>5.49</t>
  </si>
  <si>
    <t>Unlevered Free Cash Flow, 5 Yr. CAGR %</t>
  </si>
  <si>
    <t>-1.91</t>
  </si>
  <si>
    <t>5.85</t>
  </si>
  <si>
    <t>-5.79</t>
  </si>
  <si>
    <t>3.36</t>
  </si>
  <si>
    <t>10.16</t>
  </si>
  <si>
    <t>4.07</t>
  </si>
  <si>
    <t>1.16</t>
  </si>
  <si>
    <t>Dividend Per Share, 5 Yr. CAGR %</t>
  </si>
  <si>
    <t>18.13</t>
  </si>
  <si>
    <t>18.61</t>
  </si>
  <si>
    <t>17.69</t>
  </si>
  <si>
    <t>15.47</t>
  </si>
  <si>
    <t>13.33</t>
  </si>
  <si>
    <t>11.72</t>
  </si>
  <si>
    <t>10.47</t>
  </si>
  <si>
    <t>9.46</t>
  </si>
  <si>
    <t>8.63</t>
  </si>
  <si>
    <t>2020</t>
  </si>
  <si>
    <t>2021</t>
  </si>
  <si>
    <t>2022</t>
  </si>
  <si>
    <t>2023</t>
  </si>
  <si>
    <t>2024</t>
  </si>
  <si>
    <t>2025</t>
  </si>
  <si>
    <t>2026</t>
  </si>
  <si>
    <t>Capitalization
                                    1</t>
  </si>
  <si>
    <t>714.2</t>
  </si>
  <si>
    <t>1,164</t>
  </si>
  <si>
    <t>1,023</t>
  </si>
  <si>
    <t>1,684</t>
  </si>
  <si>
    <t>1,910</t>
  </si>
  <si>
    <t>2,162</t>
  </si>
  <si>
    <t>-</t>
  </si>
  <si>
    <t>Change</t>
  </si>
  <si>
    <t>62.95%</t>
  </si>
  <si>
    <t>-12.07%</t>
  </si>
  <si>
    <t>64.56%</t>
  </si>
  <si>
    <t>13.44%</t>
  </si>
  <si>
    <t>13.19%</t>
  </si>
  <si>
    <t>Enterprise Value (EV)</t>
  </si>
  <si>
    <t>0%</t>
  </si>
  <si>
    <t>P/E ratio</t>
  </si>
  <si>
    <t>35.3x</t>
  </si>
  <si>
    <t>32x</t>
  </si>
  <si>
    <t>16.8x</t>
  </si>
  <si>
    <t>12.2x</t>
  </si>
  <si>
    <t>26.2x</t>
  </si>
  <si>
    <t>23.8x</t>
  </si>
  <si>
    <t>18.6x</t>
  </si>
  <si>
    <t>PBR</t>
  </si>
  <si>
    <t>PEG</t>
  </si>
  <si>
    <t>0.4x</t>
  </si>
  <si>
    <t>0.2x</t>
  </si>
  <si>
    <t>0x</t>
  </si>
  <si>
    <t>-0.6x</t>
  </si>
  <si>
    <t>1.1x</t>
  </si>
  <si>
    <t>0.7x</t>
  </si>
  <si>
    <t>Capitalization / Revenue</t>
  </si>
  <si>
    <t>1.18x</t>
  </si>
  <si>
    <t>1.77x</t>
  </si>
  <si>
    <t>1.39x</t>
  </si>
  <si>
    <t>2.27x</t>
  </si>
  <si>
    <t>2.65x</t>
  </si>
  <si>
    <t>2.71x</t>
  </si>
  <si>
    <t>2.44x</t>
  </si>
  <si>
    <t>EV / Revenue</t>
  </si>
  <si>
    <t>EV / EBITDA</t>
  </si>
  <si>
    <t>10.1x</t>
  </si>
  <si>
    <t>EV / EBIT</t>
  </si>
  <si>
    <t>15.3x</t>
  </si>
  <si>
    <t>12.5x</t>
  </si>
  <si>
    <t>EV / FCF</t>
  </si>
  <si>
    <t>27.8x</t>
  </si>
  <si>
    <t>18.8x</t>
  </si>
  <si>
    <t>19x</t>
  </si>
  <si>
    <t>25.3x</t>
  </si>
  <si>
    <t>FCF Yield</t>
  </si>
  <si>
    <t>Dividend per Share
                                    2</t>
  </si>
  <si>
    <t>1.2</t>
  </si>
  <si>
    <t>1.28</t>
  </si>
  <si>
    <t>Rate of return</t>
  </si>
  <si>
    <t>1.49%</t>
  </si>
  <si>
    <t>0.99%</t>
  </si>
  <si>
    <t>0.78%</t>
  </si>
  <si>
    <t>0.74%</t>
  </si>
  <si>
    <t>0.72%</t>
  </si>
  <si>
    <t>0.76%</t>
  </si>
  <si>
    <t>EPS
                                    2</t>
  </si>
  <si>
    <t>7.522</t>
  </si>
  <si>
    <t>9.625</t>
  </si>
  <si>
    <t>Distribution rate</t>
  </si>
  <si>
    <t>52.8%</t>
  </si>
  <si>
    <t>31.6%</t>
  </si>
  <si>
    <t>9.5%</t>
  </si>
  <si>
    <t>19.5%</t>
  </si>
  <si>
    <t>17%</t>
  </si>
  <si>
    <t>14.1%</t>
  </si>
  <si>
    <t>Net sales
                                    1</t>
  </si>
  <si>
    <t>604.5</t>
  </si>
  <si>
    <t>656.2</t>
  </si>
  <si>
    <t>735.3</t>
  </si>
  <si>
    <t>741</t>
  </si>
  <si>
    <t>720.6</t>
  </si>
  <si>
    <t>797.8</t>
  </si>
  <si>
    <t>886.2</t>
  </si>
  <si>
    <t>EBITDA
                                    1</t>
  </si>
  <si>
    <t>98.97</t>
  </si>
  <si>
    <t>111.6</t>
  </si>
  <si>
    <t>129.1</t>
  </si>
  <si>
    <t>139.5</t>
  </si>
  <si>
    <t>140.5</t>
  </si>
  <si>
    <t>177.8</t>
  </si>
  <si>
    <t>213.1</t>
  </si>
  <si>
    <t>EBIT
                                    1</t>
  </si>
  <si>
    <t>60.53</t>
  </si>
  <si>
    <t>78.79</t>
  </si>
  <si>
    <t>100.5</t>
  </si>
  <si>
    <t>112.8</t>
  </si>
  <si>
    <t>114.2</t>
  </si>
  <si>
    <t>140.9</t>
  </si>
  <si>
    <t>172.7</t>
  </si>
  <si>
    <t>Net income
                                    1</t>
  </si>
  <si>
    <t>20.19</t>
  </si>
  <si>
    <t>36.47</t>
  </si>
  <si>
    <t>61.39</t>
  </si>
  <si>
    <t>139</t>
  </si>
  <si>
    <t>73.07</t>
  </si>
  <si>
    <t>90.69</t>
  </si>
  <si>
    <t>115.6</t>
  </si>
  <si>
    <t>Reference price
                                    2</t>
  </si>
  <si>
    <t>57.55</t>
  </si>
  <si>
    <t>94.91</t>
  </si>
  <si>
    <t>84.78</t>
  </si>
  <si>
    <t>141.47</t>
  </si>
  <si>
    <t>161.15</t>
  </si>
  <si>
    <t>178.96</t>
  </si>
  <si>
    <t>Nbr of stocks (in thousands)</t>
  </si>
  <si>
    <t>12,409</t>
  </si>
  <si>
    <t>12,261</t>
  </si>
  <si>
    <t>12,070</t>
  </si>
  <si>
    <t>11,903</t>
  </si>
  <si>
    <t>11,853</t>
  </si>
  <si>
    <t>12,082</t>
  </si>
  <si>
    <t>Announcement Date</t>
  </si>
  <si>
    <t>8/24/20</t>
  </si>
  <si>
    <t>8/12/21</t>
  </si>
  <si>
    <t>8/4/22</t>
  </si>
  <si>
    <t>8/3/23</t>
  </si>
  <si>
    <t>8/1/24</t>
  </si>
  <si>
    <t>address1</t>
  </si>
  <si>
    <t>23 Keewaydin Drive</t>
  </si>
  <si>
    <t>address2</t>
  </si>
  <si>
    <t>Suite 300</t>
  </si>
  <si>
    <t>city</t>
  </si>
  <si>
    <t>Salem</t>
  </si>
  <si>
    <t>state</t>
  </si>
  <si>
    <t>NH</t>
  </si>
  <si>
    <t>zip</t>
  </si>
  <si>
    <t>03079</t>
  </si>
  <si>
    <t>country</t>
  </si>
  <si>
    <t>phone</t>
  </si>
  <si>
    <t>603 893 9701</t>
  </si>
  <si>
    <t>fax</t>
  </si>
  <si>
    <t>603 893 7324</t>
  </si>
  <si>
    <t>website</t>
  </si>
  <si>
    <t>https://www.standex.com</t>
  </si>
  <si>
    <t>industry</t>
  </si>
  <si>
    <t>Specialty Industrial Machinery</t>
  </si>
  <si>
    <t>industryKey</t>
  </si>
  <si>
    <t>specialty-industrial-machinery</t>
  </si>
  <si>
    <t>industryDisp</t>
  </si>
  <si>
    <t>sector</t>
  </si>
  <si>
    <t>Industrials</t>
  </si>
  <si>
    <t>sectorKey</t>
  </si>
  <si>
    <t>industrials</t>
  </si>
  <si>
    <t>sectorDisp</t>
  </si>
  <si>
    <t>longBusinessSummary</t>
  </si>
  <si>
    <t>Standex International Corporation, together with subsidiaries, engages in the manufacture and sale of various products and services for commercial and industrial markets in the United States and internationally. It operates through five segments: Electronics, Engraving, Scientific, Engineering Technologies, and Specialty Solutions. The Electronics segment offers reed relays, fluid level, proximity, motion, flow, HVAC condensate, and custom electronics sensors; and custom wound transformers and inductors for low and high frequency, current sense technology, advanced planar transformer technology, value added assembly, and mechanical packaging applications under the Standex Electronics, Renco, and Agile Magnetics. The Engraving segment provides mold texturizing, slush molding tools, roll engraving, hygiene product tooling, and low observation vents, as well as project management and design services for stealth aircraft; and process machinery for various industries under the Piazza Rosa, World Client Services, Tenibac-Graphion, GS Engineering, and Innovent brand names. The Scientific segment offers temperature-controlled equipment for the medical, scientific, pharmaceutical, biotech, and industrial markets under the American BioTech Supply, Lab Research Products, Corepoint, Cryosafe, CryoGuard, and Scientific brands. The Engineering Technologies segment offers net and near net formed single-source customized solutions that are used in the manufacture of engineered components for the aviation, aerospace, defense, energy, industrial, medical, marine, oil and gas, and manned and unmanned space markets under the Spincraft brand. The Specialty Solutions segment manufactures and sells refrigerated, heated, and dry merchandizing display cases; and single and double acting telescopic, and piston rod hydraulic cylinders under the Federal and Custom Hoist brands. The company was founded in 1955 and is headquartered in Salem, New Hampshire.</t>
  </si>
  <si>
    <t>fullTimeEmployees</t>
  </si>
  <si>
    <t>companyOfficers</t>
  </si>
  <si>
    <t>[{'maxAge': 1, 'name': 'Mr. David A. Dunbar', 'age': 62, 'title': 'Chairman, President &amp; CEO', 'yearBorn': 1962, 'fiscalYear': 2024, 'totalPay': 1415641, 'exercisedValue': 0, 'unexercisedValue': 0}, {'maxAge': 1, 'name': 'Mr. Ademir  Sarcevic', 'age': 49, 'title': 'VP, CFO &amp; Treasurer', 'yearBorn': 1975, 'fiscalYear': 2024, 'totalPay': 812281, 'exercisedValue': 0, 'unexercisedValue': 0}, {'maxAge': 1, 'name': 'Mr. Max  Arets', 'title': 'VP &amp; Chief Information Officer', 'fiscalYear': 2024, 'totalPay': 361591, 'exercisedValue': 0, 'unexercisedValue': 0}, {'maxAge': 1, 'name': 'Mr. Alan J. Glass', 'age': 60, 'title': 'VP, Chief Legal Officer &amp; Secretary', 'yearBorn': 1964, 'fiscalYear': 2024, 'totalPay': 525709, 'exercisedValue': 0, 'unexercisedValue': 0}, {'maxAge': 1, 'name': 'Ms. Annemarie  Bell', 'age': 60, 'title': 'VP &amp; Chief Human Resource Officer', 'yearBorn': 1964, 'fiscalYear': 2024, 'totalPay': 482789, 'exercisedValue': 0, 'unexercisedValue': 0}, {'maxAge': 1, 'name': 'Ms. Amy  Gagnon', 'age': 45, 'title': 'Chief Accounting Officer', 'yearBorn': 1979, 'fiscalYear': 2024, 'exercisedValue': 0, 'unexercisedValue': 0}, {'maxAge': 1, 'name': 'Mr. Christopher H. Howe', 'title': 'Director of Investor Relations', 'fiscalYear': 2024, 'exercisedValue': 0, 'unexercisedValue': 0}, {'maxAge': 1, 'name': 'Ms. Christine  Welby', 'title': 'Director of Corporate Communications', 'fiscalYear': 2024, 'exercisedValue': 0, 'unexercisedValue': 0}, {'maxAge': 1, 'name': 'Mr. Ramy  Shatoot', 'title': 'President at Standex Electronics',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</si>
  <si>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</si>
  <si>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</si>
  <si>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</si>
  <si>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</si>
  <si>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</si>
  <si>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</si>
  <si>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</si>
  <si>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</si>
  <si>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http://phx.corporate-ir.net/phoenix.zhtml?c=101063&amp;p=irol-IRHome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</si>
  <si>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</si>
  <si>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</si>
  <si>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</si>
  <si>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</si>
  <si>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</si>
  <si>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</si>
  <si>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</si>
  <si>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</si>
  <si>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</si>
  <si>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</si>
  <si>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</si>
  <si>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</si>
  <si>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</si>
  <si>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</si>
  <si>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</si>
  <si>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</si>
  <si>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</si>
  <si>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</si>
  <si>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</si>
  <si>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</si>
  <si>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</si>
  <si>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</si>
  <si>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</si>
  <si>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</si>
  <si>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</si>
  <si>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</si>
  <si>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</si>
  <si>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</si>
  <si>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</si>
  <si>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</si>
  <si>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</si>
  <si>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</si>
  <si>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</si>
  <si>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</si>
  <si>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</si>
  <si>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</si>
  <si>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</si>
  <si>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</si>
  <si>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</si>
  <si>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</si>
  <si>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</si>
  <si>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</si>
  <si>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</si>
  <si>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</si>
  <si>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</si>
  <si>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</si>
  <si>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</si>
  <si>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</si>
  <si>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</si>
  <si>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</si>
  <si>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</si>
  <si>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</si>
  <si>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</si>
  <si>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</si>
  <si>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</si>
  <si>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</si>
  <si>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</si>
  <si>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</si>
  <si>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</si>
  <si>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</si>
  <si>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</si>
  <si>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</si>
  <si>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</si>
  <si>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</si>
  <si>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</si>
  <si>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</si>
  <si>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</si>
  <si>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</si>
  <si>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</si>
  <si>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</si>
  <si>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</si>
  <si>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</si>
  <si>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</si>
  <si>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</si>
  <si>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</si>
  <si>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</si>
  <si>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Standex International Corporati</t>
  </si>
  <si>
    <t>longName</t>
  </si>
  <si>
    <t>Standex International Corporation</t>
  </si>
  <si>
    <t>firstTradeDateEpochUtc</t>
  </si>
  <si>
    <t>timeZoneFullName</t>
  </si>
  <si>
    <t>America/New_York</t>
  </si>
  <si>
    <t>timeZoneShortName</t>
  </si>
  <si>
    <t>EST</t>
  </si>
  <si>
    <t>uuid</t>
  </si>
  <si>
    <t>4717b6da-0a4a-372f-a433-512b647c457a</t>
  </si>
  <si>
    <t>messageBoardId</t>
  </si>
  <si>
    <t>finmb_304857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</si>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</sst>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ndex.com/" TargetMode="External"/><Relationship Id="rId2" Type="http://schemas.openxmlformats.org/officeDocument/2006/relationships/hyperlink" Target="http://phx.corporate-ir.net/phoenix.zhtml?c=10106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179.86</v>
      </c>
      <c r="C4" s="2"/>
      <c r="D4" s="2"/>
      <c r="E4" s="2"/>
      <c r="F4" s="2"/>
      <c r="G4" s="2"/>
      <c r="H4" s="2"/>
      <c r="I4" s="2"/>
      <c r="J4" s="2"/>
      <c r="K4" s="2"/>
      <c r="L4" s="2"/>
      <c r="M4" s="2"/>
      <c r="N4" s="2"/>
      <c r="O4" s="2"/>
      <c r="P4" s="2"/>
      <c r="Q4" s="2"/>
      <c r="R4" s="2"/>
      <c r="S4" s="2"/>
      <c r="T4" s="2"/>
      <c r="U4" s="2"/>
      <c r="V4" s="2"/>
      <c r="W4" s="2"/>
      <c r="X4" s="2"/>
      <c r="Y4" s="2"/>
      <c r="Z4" s="2"/>
    </row>
    <row r="5">
      <c r="A5" s="1" t="s">
        <v>7</v>
      </c>
      <c r="B5" s="1">
        <v>187.6860743068106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2.215300608E9</v>
      </c>
      <c r="C8" s="2"/>
      <c r="D8" s="2"/>
      <c r="E8" s="2"/>
      <c r="F8" s="2"/>
      <c r="G8" s="2"/>
      <c r="H8" s="2"/>
      <c r="I8" s="2"/>
      <c r="J8" s="2"/>
      <c r="K8" s="2"/>
      <c r="L8" s="2"/>
      <c r="M8" s="2"/>
      <c r="N8" s="2"/>
      <c r="O8" s="2"/>
      <c r="P8" s="2"/>
      <c r="Q8" s="2"/>
      <c r="R8" s="2"/>
      <c r="S8" s="2"/>
      <c r="T8" s="2"/>
      <c r="U8" s="2"/>
      <c r="V8" s="2"/>
      <c r="W8" s="2"/>
      <c r="X8" s="2"/>
      <c r="Y8" s="2"/>
      <c r="Z8" s="2"/>
    </row>
    <row r="9">
      <c r="A9" s="1" t="s">
        <v>13</v>
      </c>
      <c r="B9" s="1">
        <v>55.704</v>
      </c>
      <c r="C9" s="2"/>
      <c r="D9" s="2"/>
      <c r="E9" s="2"/>
      <c r="F9" s="2"/>
      <c r="G9" s="2"/>
      <c r="H9" s="2"/>
      <c r="I9" s="2"/>
      <c r="J9" s="2"/>
      <c r="K9" s="2"/>
      <c r="L9" s="2"/>
      <c r="M9" s="2"/>
      <c r="N9" s="2"/>
      <c r="O9" s="2"/>
      <c r="P9" s="2"/>
      <c r="Q9" s="2"/>
      <c r="R9" s="2"/>
      <c r="S9" s="2"/>
      <c r="T9" s="2"/>
      <c r="U9" s="2"/>
      <c r="V9" s="2"/>
      <c r="W9" s="2"/>
      <c r="X9" s="2"/>
      <c r="Y9" s="2"/>
      <c r="Z9" s="2"/>
    </row>
    <row r="10">
      <c r="A10" s="1" t="s">
        <v>14</v>
      </c>
      <c r="B10" s="1">
        <v>19.473236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54.0</v>
      </c>
      <c r="C2" s="1">
        <v>52.0</v>
      </c>
      <c r="D2" s="1">
        <v>46.0</v>
      </c>
      <c r="E2" s="1">
        <v>36.0</v>
      </c>
      <c r="F2" s="1">
        <v>67.0</v>
      </c>
      <c r="G2" s="1">
        <v>20.0</v>
      </c>
      <c r="H2" s="1">
        <v>36.0</v>
      </c>
      <c r="I2" s="1">
        <v>61.0</v>
      </c>
      <c r="J2" s="1">
        <v>139.0</v>
      </c>
      <c r="K2" s="1">
        <v>73.0</v>
      </c>
      <c r="L2" s="2"/>
      <c r="M2" s="2"/>
      <c r="N2" s="2"/>
      <c r="O2" s="2"/>
      <c r="P2" s="2"/>
      <c r="Q2" s="2"/>
      <c r="R2" s="2"/>
      <c r="S2" s="2"/>
      <c r="T2" s="2"/>
      <c r="U2" s="2"/>
      <c r="V2" s="2"/>
      <c r="W2" s="2"/>
      <c r="X2" s="2"/>
      <c r="Y2" s="2"/>
      <c r="Z2" s="2"/>
    </row>
    <row r="3">
      <c r="A3" s="1" t="s">
        <v>26</v>
      </c>
      <c r="B3" s="1">
        <v>13.0</v>
      </c>
      <c r="C3" s="1">
        <v>14.0</v>
      </c>
      <c r="D3" s="1">
        <v>15.0</v>
      </c>
      <c r="E3" s="1">
        <v>20.0</v>
      </c>
      <c r="F3" s="1">
        <v>20.0</v>
      </c>
      <c r="G3" s="1">
        <v>20.0</v>
      </c>
      <c r="H3" s="1">
        <v>21.0</v>
      </c>
      <c r="I3" s="1">
        <v>20.0</v>
      </c>
      <c r="J3" s="1">
        <v>19.0</v>
      </c>
      <c r="K3" s="1">
        <v>19.0</v>
      </c>
      <c r="L3" s="2"/>
      <c r="M3" s="2"/>
      <c r="N3" s="2"/>
      <c r="O3" s="2"/>
      <c r="P3" s="2"/>
      <c r="Q3" s="2"/>
      <c r="R3" s="2"/>
      <c r="S3" s="2"/>
      <c r="T3" s="2"/>
      <c r="U3" s="2"/>
      <c r="V3" s="2"/>
      <c r="W3" s="2"/>
      <c r="X3" s="2"/>
      <c r="Y3" s="2"/>
      <c r="Z3" s="2"/>
    </row>
    <row r="4">
      <c r="A4" s="1" t="s">
        <v>27</v>
      </c>
      <c r="B4" s="1">
        <v>2.0</v>
      </c>
      <c r="C4" s="1">
        <v>3.0</v>
      </c>
      <c r="D4" s="1">
        <v>4.0</v>
      </c>
      <c r="E4" s="1">
        <v>9.0</v>
      </c>
      <c r="F4" s="1">
        <v>10.0</v>
      </c>
      <c r="G4" s="1">
        <v>11.0</v>
      </c>
      <c r="H4" s="1">
        <v>11.0</v>
      </c>
      <c r="I4" s="1">
        <v>9.0</v>
      </c>
      <c r="J4" s="1">
        <v>8.0</v>
      </c>
      <c r="K4" s="1">
        <v>8.0</v>
      </c>
      <c r="L4" s="2"/>
      <c r="M4" s="2"/>
      <c r="N4" s="2"/>
      <c r="O4" s="2"/>
      <c r="P4" s="2"/>
      <c r="Q4" s="2"/>
      <c r="R4" s="2"/>
      <c r="S4" s="2"/>
      <c r="T4" s="2"/>
      <c r="U4" s="2"/>
      <c r="V4" s="2"/>
      <c r="W4" s="2"/>
      <c r="X4" s="2"/>
      <c r="Y4" s="2"/>
      <c r="Z4" s="2"/>
    </row>
    <row r="5">
      <c r="A5" s="1" t="s">
        <v>28</v>
      </c>
      <c r="B5" s="1">
        <v>16.0</v>
      </c>
      <c r="C5" s="1">
        <v>17.0</v>
      </c>
      <c r="D5" s="1">
        <v>19.0</v>
      </c>
      <c r="E5" s="1">
        <v>29.0</v>
      </c>
      <c r="F5" s="1">
        <v>30.0</v>
      </c>
      <c r="G5" s="1">
        <v>32.0</v>
      </c>
      <c r="H5" s="1">
        <v>33.0</v>
      </c>
      <c r="I5" s="1">
        <v>29.0</v>
      </c>
      <c r="J5" s="1">
        <v>28.0</v>
      </c>
      <c r="K5" s="1">
        <v>28.0</v>
      </c>
      <c r="L5" s="2"/>
      <c r="M5" s="2"/>
      <c r="N5" s="2"/>
      <c r="O5" s="2"/>
      <c r="P5" s="2"/>
      <c r="Q5" s="2"/>
      <c r="R5" s="2"/>
      <c r="S5" s="2"/>
      <c r="T5" s="2"/>
      <c r="U5" s="2"/>
      <c r="V5" s="2"/>
      <c r="W5" s="2"/>
      <c r="X5" s="2"/>
      <c r="Y5" s="2"/>
      <c r="Z5" s="2"/>
    </row>
    <row r="6">
      <c r="A6" s="1" t="s">
        <v>29</v>
      </c>
      <c r="B6" s="1">
        <v>0.0</v>
      </c>
      <c r="C6" s="1">
        <v>0.0</v>
      </c>
      <c r="D6" s="1">
        <v>82.0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7.0</v>
      </c>
      <c r="D7" s="1">
        <v>-65.0</v>
      </c>
      <c r="E7" s="1">
        <v>-65.0</v>
      </c>
      <c r="F7" s="1">
        <v>0.0</v>
      </c>
      <c r="G7" s="1">
        <v>0.0</v>
      </c>
      <c r="H7" s="1">
        <v>14.0</v>
      </c>
      <c r="I7" s="1">
        <v>-45.0</v>
      </c>
      <c r="J7" s="1">
        <v>-62.0</v>
      </c>
      <c r="K7" s="1">
        <v>-27.0</v>
      </c>
      <c r="L7" s="2"/>
      <c r="M7" s="2"/>
      <c r="N7" s="2"/>
      <c r="O7" s="2"/>
      <c r="P7" s="2"/>
      <c r="Q7" s="2"/>
      <c r="R7" s="2"/>
      <c r="S7" s="2"/>
      <c r="T7" s="2"/>
      <c r="U7" s="2"/>
      <c r="V7" s="2"/>
      <c r="W7" s="2"/>
      <c r="X7" s="2"/>
      <c r="Y7" s="2"/>
      <c r="Z7" s="2"/>
    </row>
    <row r="8">
      <c r="A8" s="1" t="s">
        <v>31</v>
      </c>
      <c r="B8" s="1">
        <v>-17.0</v>
      </c>
      <c r="C8" s="1">
        <v>2.0</v>
      </c>
      <c r="D8" s="1">
        <v>1.0</v>
      </c>
      <c r="E8" s="1">
        <v>-1.0</v>
      </c>
      <c r="F8" s="1">
        <v>-32.0</v>
      </c>
      <c r="G8" s="1">
        <v>38.0</v>
      </c>
      <c r="H8" s="1">
        <v>-48.0</v>
      </c>
      <c r="I8" s="1">
        <v>1.0</v>
      </c>
      <c r="J8" s="1">
        <v>-44.0</v>
      </c>
      <c r="K8" s="1">
        <v>15.0</v>
      </c>
      <c r="L8" s="2"/>
      <c r="M8" s="2"/>
      <c r="N8" s="2"/>
      <c r="O8" s="2"/>
      <c r="P8" s="2"/>
      <c r="Q8" s="2"/>
      <c r="R8" s="2"/>
      <c r="S8" s="2"/>
      <c r="T8" s="2"/>
      <c r="U8" s="2"/>
      <c r="V8" s="2"/>
      <c r="W8" s="2"/>
      <c r="X8" s="2"/>
      <c r="Y8" s="2"/>
      <c r="Z8" s="2"/>
    </row>
    <row r="9">
      <c r="A9" s="1" t="s">
        <v>32</v>
      </c>
      <c r="B9" s="1">
        <v>3.0</v>
      </c>
      <c r="C9" s="1">
        <v>5.0</v>
      </c>
      <c r="D9" s="1">
        <v>5.0</v>
      </c>
      <c r="E9" s="1">
        <v>4.0</v>
      </c>
      <c r="F9" s="1">
        <v>4.0</v>
      </c>
      <c r="G9" s="1">
        <v>7.0</v>
      </c>
      <c r="H9" s="1">
        <v>8.0</v>
      </c>
      <c r="I9" s="1">
        <v>11.0</v>
      </c>
      <c r="J9" s="1">
        <v>11.0</v>
      </c>
      <c r="K9" s="1">
        <v>9.0</v>
      </c>
      <c r="L9" s="2"/>
      <c r="M9" s="2"/>
      <c r="N9" s="2"/>
      <c r="O9" s="2"/>
      <c r="P9" s="2"/>
      <c r="Q9" s="2"/>
      <c r="R9" s="2"/>
      <c r="S9" s="2"/>
      <c r="T9" s="2"/>
      <c r="U9" s="2"/>
      <c r="V9" s="2"/>
      <c r="W9" s="2"/>
      <c r="X9" s="2"/>
      <c r="Y9" s="2"/>
      <c r="Z9" s="2"/>
    </row>
    <row r="10">
      <c r="A10" s="1" t="s">
        <v>33</v>
      </c>
      <c r="B10" s="1">
        <v>-2.0</v>
      </c>
      <c r="C10" s="1">
        <v>-79.0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-2.0</v>
      </c>
      <c r="C11" s="1">
        <v>-89.0</v>
      </c>
      <c r="D11" s="1">
        <v>-59.0</v>
      </c>
      <c r="E11" s="1">
        <v>-7.0</v>
      </c>
      <c r="F11" s="1">
        <v>17.0</v>
      </c>
      <c r="G11" s="1">
        <v>-7.0</v>
      </c>
      <c r="H11" s="1">
        <v>1.0</v>
      </c>
      <c r="I11" s="1">
        <v>-42.0</v>
      </c>
      <c r="J11" s="1">
        <v>3.0</v>
      </c>
      <c r="K11" s="1">
        <v>-69.0</v>
      </c>
      <c r="L11" s="2"/>
      <c r="M11" s="2"/>
      <c r="N11" s="2"/>
      <c r="O11" s="2"/>
      <c r="P11" s="2"/>
      <c r="Q11" s="2"/>
      <c r="R11" s="2"/>
      <c r="S11" s="2"/>
      <c r="T11" s="2"/>
      <c r="U11" s="2"/>
      <c r="V11" s="2"/>
      <c r="W11" s="2"/>
      <c r="X11" s="2"/>
      <c r="Y11" s="2"/>
      <c r="Z11" s="2"/>
    </row>
    <row r="12">
      <c r="A12" s="1" t="s">
        <v>35</v>
      </c>
      <c r="B12" s="1">
        <v>25.0</v>
      </c>
      <c r="C12" s="1">
        <v>-6.0</v>
      </c>
      <c r="D12" s="1">
        <v>-8.0</v>
      </c>
      <c r="E12" s="1">
        <v>7.0</v>
      </c>
      <c r="F12" s="1">
        <v>-24.0</v>
      </c>
      <c r="G12" s="1">
        <v>25.0</v>
      </c>
      <c r="H12" s="1">
        <v>2.0</v>
      </c>
      <c r="I12" s="1">
        <v>-2.0</v>
      </c>
      <c r="J12" s="1">
        <v>-6.0</v>
      </c>
      <c r="K12" s="1">
        <v>-2.0</v>
      </c>
      <c r="L12" s="2"/>
      <c r="M12" s="2"/>
      <c r="N12" s="2"/>
      <c r="O12" s="2"/>
      <c r="P12" s="2"/>
      <c r="Q12" s="2"/>
      <c r="R12" s="2"/>
      <c r="S12" s="2"/>
      <c r="T12" s="2"/>
      <c r="U12" s="2"/>
      <c r="V12" s="2"/>
      <c r="W12" s="2"/>
      <c r="X12" s="2"/>
      <c r="Y12" s="2"/>
      <c r="Z12" s="2"/>
    </row>
    <row r="13">
      <c r="A13" s="1" t="s">
        <v>36</v>
      </c>
      <c r="B13" s="1">
        <v>-5.0</v>
      </c>
      <c r="C13" s="1">
        <v>4.0</v>
      </c>
      <c r="D13" s="1">
        <v>-6.0</v>
      </c>
      <c r="E13" s="1">
        <v>-3.0</v>
      </c>
      <c r="F13" s="1">
        <v>7.0</v>
      </c>
      <c r="G13" s="1">
        <v>2.0</v>
      </c>
      <c r="H13" s="1">
        <v>-5.0</v>
      </c>
      <c r="I13" s="1">
        <v>-11.0</v>
      </c>
      <c r="J13" s="1">
        <v>-9.0</v>
      </c>
      <c r="K13" s="1">
        <v>16.0</v>
      </c>
      <c r="L13" s="2"/>
      <c r="M13" s="2"/>
      <c r="N13" s="2"/>
      <c r="O13" s="2"/>
      <c r="P13" s="2"/>
      <c r="Q13" s="2"/>
      <c r="R13" s="2"/>
      <c r="S13" s="2"/>
      <c r="T13" s="2"/>
      <c r="U13" s="2"/>
      <c r="V13" s="2"/>
      <c r="W13" s="2"/>
      <c r="X13" s="2"/>
      <c r="Y13" s="2"/>
      <c r="Z13" s="2"/>
    </row>
    <row r="14">
      <c r="A14" s="1" t="s">
        <v>37</v>
      </c>
      <c r="B14" s="1">
        <v>-6.0</v>
      </c>
      <c r="C14" s="1">
        <v>1.0</v>
      </c>
      <c r="D14" s="1">
        <v>-3.0</v>
      </c>
      <c r="E14" s="1">
        <v>-6.0</v>
      </c>
      <c r="F14" s="1">
        <v>18.0</v>
      </c>
      <c r="G14" s="1">
        <v>-9.0</v>
      </c>
      <c r="H14" s="1">
        <v>-7.0</v>
      </c>
      <c r="I14" s="1">
        <v>-18.0</v>
      </c>
      <c r="J14" s="1">
        <v>-91.0</v>
      </c>
      <c r="K14" s="1">
        <v>17.0</v>
      </c>
      <c r="L14" s="2"/>
      <c r="M14" s="2"/>
      <c r="N14" s="2"/>
      <c r="O14" s="2"/>
      <c r="P14" s="2"/>
      <c r="Q14" s="2"/>
      <c r="R14" s="2"/>
      <c r="S14" s="2"/>
      <c r="T14" s="2"/>
      <c r="U14" s="2"/>
      <c r="V14" s="2"/>
      <c r="W14" s="2"/>
      <c r="X14" s="2"/>
      <c r="Y14" s="2"/>
      <c r="Z14" s="2"/>
    </row>
    <row r="15">
      <c r="A15" s="1" t="s">
        <v>38</v>
      </c>
      <c r="B15" s="1">
        <v>-3.0</v>
      </c>
      <c r="C15" s="1">
        <v>-3.0</v>
      </c>
      <c r="D15" s="1">
        <v>4.0</v>
      </c>
      <c r="E15" s="1">
        <v>-9.0</v>
      </c>
      <c r="F15" s="1">
        <v>-6.0</v>
      </c>
      <c r="G15" s="1">
        <v>17.0</v>
      </c>
      <c r="H15" s="1">
        <v>17.0</v>
      </c>
      <c r="I15" s="1">
        <v>6.0</v>
      </c>
      <c r="J15" s="1">
        <v>-3.0</v>
      </c>
      <c r="K15" s="1">
        <v>-13.0</v>
      </c>
      <c r="L15" s="2"/>
      <c r="M15" s="2"/>
      <c r="N15" s="2"/>
      <c r="O15" s="2"/>
      <c r="P15" s="2"/>
      <c r="Q15" s="2"/>
      <c r="R15" s="2"/>
      <c r="S15" s="2"/>
      <c r="T15" s="2"/>
      <c r="U15" s="2"/>
      <c r="V15" s="2"/>
      <c r="W15" s="2"/>
      <c r="X15" s="2"/>
      <c r="Y15" s="2"/>
      <c r="Z15" s="2"/>
    </row>
    <row r="16">
      <c r="A16" s="1" t="s">
        <v>39</v>
      </c>
      <c r="B16" s="1">
        <v>9.0</v>
      </c>
      <c r="C16" s="1">
        <v>-5.0</v>
      </c>
      <c r="D16" s="1">
        <v>-5.0</v>
      </c>
      <c r="E16" s="1">
        <v>1.0</v>
      </c>
      <c r="F16" s="1">
        <v>-7.0</v>
      </c>
      <c r="G16" s="1">
        <v>-11.0</v>
      </c>
      <c r="H16" s="1">
        <v>-5.0</v>
      </c>
      <c r="I16" s="1">
        <v>7.0</v>
      </c>
      <c r="J16" s="1">
        <v>6.0</v>
      </c>
      <c r="K16" s="1">
        <v>-4.0</v>
      </c>
      <c r="L16" s="2"/>
      <c r="M16" s="2"/>
      <c r="N16" s="2"/>
      <c r="O16" s="2"/>
      <c r="P16" s="2"/>
      <c r="Q16" s="2"/>
      <c r="R16" s="2"/>
      <c r="S16" s="2"/>
      <c r="T16" s="2"/>
      <c r="U16" s="2"/>
      <c r="V16" s="2"/>
      <c r="W16" s="2"/>
      <c r="X16" s="2"/>
      <c r="Y16" s="2"/>
      <c r="Z16" s="2"/>
    </row>
    <row r="17">
      <c r="A17" s="1" t="s">
        <v>40</v>
      </c>
      <c r="B17" s="1">
        <v>-1.0</v>
      </c>
      <c r="C17" s="1">
        <v>6.0</v>
      </c>
      <c r="D17" s="1">
        <v>2.0</v>
      </c>
      <c r="E17" s="1">
        <v>7.0</v>
      </c>
      <c r="F17" s="1">
        <v>-16.0</v>
      </c>
      <c r="G17" s="1">
        <v>-12.0</v>
      </c>
      <c r="H17" s="1">
        <v>-11.0</v>
      </c>
      <c r="I17" s="1">
        <v>-7.0</v>
      </c>
      <c r="J17" s="1">
        <v>-11.0</v>
      </c>
      <c r="K17" s="1">
        <v>-30.0</v>
      </c>
      <c r="L17" s="2"/>
      <c r="M17" s="2"/>
      <c r="N17" s="2"/>
      <c r="O17" s="2"/>
      <c r="P17" s="2"/>
      <c r="Q17" s="2"/>
      <c r="R17" s="2"/>
      <c r="S17" s="2"/>
      <c r="T17" s="2"/>
      <c r="U17" s="2"/>
      <c r="V17" s="2"/>
      <c r="W17" s="2"/>
      <c r="X17" s="2"/>
      <c r="Y17" s="2"/>
      <c r="Z17" s="2"/>
    </row>
    <row r="18">
      <c r="A18" s="1" t="s">
        <v>41</v>
      </c>
      <c r="B18" s="1">
        <v>64.0</v>
      </c>
      <c r="C18" s="1">
        <v>80.0</v>
      </c>
      <c r="D18" s="1">
        <v>63.0</v>
      </c>
      <c r="E18" s="1">
        <v>64.0</v>
      </c>
      <c r="F18" s="1">
        <v>73.0</v>
      </c>
      <c r="G18" s="1">
        <v>47.0</v>
      </c>
      <c r="H18" s="1">
        <v>83.0</v>
      </c>
      <c r="I18" s="1">
        <v>77.0</v>
      </c>
      <c r="J18" s="1">
        <v>90.0</v>
      </c>
      <c r="K18" s="1">
        <v>92.0</v>
      </c>
      <c r="L18" s="2"/>
      <c r="M18" s="2"/>
      <c r="N18" s="2"/>
      <c r="O18" s="2"/>
      <c r="P18" s="2"/>
      <c r="Q18" s="2"/>
      <c r="R18" s="2"/>
      <c r="S18" s="2"/>
      <c r="T18" s="2"/>
      <c r="U18" s="2"/>
      <c r="V18" s="2"/>
      <c r="W18" s="2"/>
      <c r="X18" s="2"/>
      <c r="Y18" s="2"/>
      <c r="Z18" s="2"/>
    </row>
    <row r="19">
      <c r="A19" s="1" t="s">
        <v>42</v>
      </c>
      <c r="B19" s="1">
        <v>-22.0</v>
      </c>
      <c r="C19" s="1">
        <v>-17.0</v>
      </c>
      <c r="D19" s="1">
        <v>-26.0</v>
      </c>
      <c r="E19" s="1">
        <v>-26.0</v>
      </c>
      <c r="F19" s="1">
        <v>-34.0</v>
      </c>
      <c r="G19" s="1">
        <v>-21.0</v>
      </c>
      <c r="H19" s="1">
        <v>-21.0</v>
      </c>
      <c r="I19" s="1">
        <v>-23.0</v>
      </c>
      <c r="J19" s="1">
        <v>-24.0</v>
      </c>
      <c r="K19" s="1">
        <v>-20.0</v>
      </c>
      <c r="L19" s="2"/>
      <c r="M19" s="2"/>
      <c r="N19" s="2"/>
      <c r="O19" s="2"/>
      <c r="P19" s="2"/>
      <c r="Q19" s="2"/>
      <c r="R19" s="2"/>
      <c r="S19" s="2"/>
      <c r="T19" s="2"/>
      <c r="U19" s="2"/>
      <c r="V19" s="2"/>
      <c r="W19" s="2"/>
      <c r="X19" s="2"/>
      <c r="Y19" s="2"/>
      <c r="Z19" s="2"/>
    </row>
    <row r="20">
      <c r="A20" s="1" t="s">
        <v>43</v>
      </c>
      <c r="B20" s="1">
        <v>-57.0</v>
      </c>
      <c r="C20" s="1">
        <v>-13.0</v>
      </c>
      <c r="D20" s="1">
        <v>-154.0</v>
      </c>
      <c r="E20" s="1">
        <v>-10.0</v>
      </c>
      <c r="F20" s="1">
        <v>-128.0</v>
      </c>
      <c r="G20" s="1">
        <v>-62.0</v>
      </c>
      <c r="H20" s="1">
        <v>-27.0</v>
      </c>
      <c r="I20" s="1">
        <v>-12.0</v>
      </c>
      <c r="J20" s="1">
        <v>0.0</v>
      </c>
      <c r="K20" s="1">
        <v>-48.0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11.0</v>
      </c>
      <c r="I21" s="1">
        <v>0.0</v>
      </c>
      <c r="J21" s="1">
        <v>67.0</v>
      </c>
      <c r="K21" s="1">
        <v>7.0</v>
      </c>
      <c r="L21" s="2"/>
      <c r="M21" s="2"/>
      <c r="N21" s="2"/>
      <c r="O21" s="2"/>
      <c r="P21" s="2"/>
      <c r="Q21" s="2"/>
      <c r="R21" s="2"/>
      <c r="S21" s="2"/>
      <c r="T21" s="2"/>
      <c r="U21" s="2"/>
      <c r="V21" s="2"/>
      <c r="W21" s="2"/>
      <c r="X21" s="2"/>
      <c r="Y21" s="2"/>
      <c r="Z21" s="2"/>
    </row>
    <row r="22" ht="15.75" customHeight="1">
      <c r="A22" s="1" t="s">
        <v>45</v>
      </c>
      <c r="B22" s="1">
        <v>6.0</v>
      </c>
      <c r="C22" s="1">
        <v>38.0</v>
      </c>
      <c r="D22" s="1">
        <v>1.0</v>
      </c>
      <c r="E22" s="1">
        <v>2.0</v>
      </c>
      <c r="F22" s="1">
        <v>3.0</v>
      </c>
      <c r="G22" s="1">
        <v>18.0</v>
      </c>
      <c r="H22" s="1">
        <v>11.0</v>
      </c>
      <c r="I22" s="1">
        <v>1.0</v>
      </c>
      <c r="J22" s="1">
        <v>1.0</v>
      </c>
      <c r="K22" s="1">
        <v>0.0</v>
      </c>
      <c r="L22" s="2"/>
      <c r="M22" s="2"/>
      <c r="N22" s="2"/>
      <c r="O22" s="2"/>
      <c r="P22" s="2"/>
      <c r="Q22" s="2"/>
      <c r="R22" s="2"/>
      <c r="S22" s="2"/>
      <c r="T22" s="2"/>
      <c r="U22" s="2"/>
      <c r="V22" s="2"/>
      <c r="W22" s="2"/>
      <c r="X22" s="2"/>
      <c r="Y22" s="2"/>
      <c r="Z22" s="2"/>
    </row>
    <row r="23" ht="15.75" customHeight="1">
      <c r="A23" s="1" t="s">
        <v>46</v>
      </c>
      <c r="B23" s="1">
        <v>1.0</v>
      </c>
      <c r="C23" s="1">
        <v>2.0</v>
      </c>
      <c r="D23" s="1">
        <v>10.0</v>
      </c>
      <c r="E23" s="1">
        <v>1.0</v>
      </c>
      <c r="F23" s="1">
        <v>109.0</v>
      </c>
      <c r="G23" s="1">
        <v>21.0</v>
      </c>
      <c r="H23" s="1">
        <v>-1.0</v>
      </c>
      <c r="I23" s="1">
        <v>4.0</v>
      </c>
      <c r="J23" s="1">
        <v>-2.0</v>
      </c>
      <c r="K23" s="1">
        <v>-27.0</v>
      </c>
      <c r="L23" s="2"/>
      <c r="M23" s="2"/>
      <c r="N23" s="2"/>
      <c r="O23" s="2"/>
      <c r="P23" s="2"/>
      <c r="Q23" s="2"/>
      <c r="R23" s="2"/>
      <c r="S23" s="2"/>
      <c r="T23" s="2"/>
      <c r="U23" s="2"/>
      <c r="V23" s="2"/>
      <c r="W23" s="2"/>
      <c r="X23" s="2"/>
      <c r="Y23" s="2"/>
      <c r="Z23" s="2"/>
    </row>
    <row r="24" ht="15.75" customHeight="1">
      <c r="A24" s="1" t="s">
        <v>47</v>
      </c>
      <c r="B24" s="1">
        <v>-78.0</v>
      </c>
      <c r="C24" s="1">
        <v>-28.0</v>
      </c>
      <c r="D24" s="1">
        <v>-179.0</v>
      </c>
      <c r="E24" s="1">
        <v>-32.0</v>
      </c>
      <c r="F24" s="1">
        <v>-49.0</v>
      </c>
      <c r="G24" s="1">
        <v>-61.0</v>
      </c>
      <c r="H24" s="1">
        <v>-39.0</v>
      </c>
      <c r="I24" s="1">
        <v>-31.0</v>
      </c>
      <c r="J24" s="1">
        <v>41.0</v>
      </c>
      <c r="K24" s="1">
        <v>-61.0</v>
      </c>
      <c r="L24" s="2"/>
      <c r="M24" s="2"/>
      <c r="N24" s="2"/>
      <c r="O24" s="2"/>
      <c r="P24" s="2"/>
      <c r="Q24" s="2"/>
      <c r="R24" s="2"/>
      <c r="S24" s="2"/>
      <c r="T24" s="2"/>
      <c r="U24" s="2"/>
      <c r="V24" s="2"/>
      <c r="W24" s="2"/>
      <c r="X24" s="2"/>
      <c r="Y24" s="2"/>
      <c r="Z24" s="2"/>
    </row>
    <row r="25" ht="15.75" customHeight="1">
      <c r="A25" s="1" t="s">
        <v>48</v>
      </c>
      <c r="B25" s="1">
        <v>275.0</v>
      </c>
      <c r="C25" s="1">
        <v>65.0</v>
      </c>
      <c r="D25" s="1">
        <v>264.0</v>
      </c>
      <c r="E25" s="1">
        <v>164.0</v>
      </c>
      <c r="F25" s="1">
        <v>242.0</v>
      </c>
      <c r="G25" s="1">
        <v>106.0</v>
      </c>
      <c r="H25" s="1">
        <v>17.0</v>
      </c>
      <c r="I25" s="1">
        <v>0.0</v>
      </c>
      <c r="J25" s="1">
        <v>224.0</v>
      </c>
      <c r="K25" s="1">
        <v>0.0</v>
      </c>
      <c r="L25" s="2"/>
      <c r="M25" s="2"/>
      <c r="N25" s="2"/>
      <c r="O25" s="2"/>
      <c r="P25" s="2"/>
      <c r="Q25" s="2"/>
      <c r="R25" s="2"/>
      <c r="S25" s="2"/>
      <c r="T25" s="2"/>
      <c r="U25" s="2"/>
      <c r="V25" s="2"/>
      <c r="W25" s="2"/>
      <c r="X25" s="2"/>
      <c r="Y25" s="2"/>
      <c r="Z25" s="2"/>
    </row>
    <row r="26" ht="15.75" customHeight="1">
      <c r="A26" s="1" t="s">
        <v>49</v>
      </c>
      <c r="B26" s="1">
        <v>275.0</v>
      </c>
      <c r="C26" s="1">
        <v>65.0</v>
      </c>
      <c r="D26" s="1">
        <v>264.0</v>
      </c>
      <c r="E26" s="1">
        <v>164.0</v>
      </c>
      <c r="F26" s="1">
        <v>242.0</v>
      </c>
      <c r="G26" s="1">
        <v>106.0</v>
      </c>
      <c r="H26" s="1">
        <v>17.0</v>
      </c>
      <c r="I26" s="1">
        <v>0.0</v>
      </c>
      <c r="J26" s="1">
        <v>224.0</v>
      </c>
      <c r="K26" s="1">
        <v>0.0</v>
      </c>
      <c r="L26" s="2"/>
      <c r="M26" s="2"/>
      <c r="N26" s="2"/>
      <c r="O26" s="2"/>
      <c r="P26" s="2"/>
      <c r="Q26" s="2"/>
      <c r="R26" s="2"/>
      <c r="S26" s="2"/>
      <c r="T26" s="2"/>
      <c r="U26" s="2"/>
      <c r="V26" s="2"/>
      <c r="W26" s="2"/>
      <c r="X26" s="2"/>
      <c r="Y26" s="2"/>
      <c r="Z26" s="2"/>
    </row>
    <row r="27" ht="15.75" customHeight="1">
      <c r="A27" s="1" t="s">
        <v>50</v>
      </c>
      <c r="B27" s="1">
        <v>-217.0</v>
      </c>
      <c r="C27" s="1">
        <v>-75.0</v>
      </c>
      <c r="D27" s="1">
        <v>-164.0</v>
      </c>
      <c r="E27" s="1">
        <v>-165.0</v>
      </c>
      <c r="F27" s="1">
        <v>-237.0</v>
      </c>
      <c r="G27" s="1">
        <v>-105.0</v>
      </c>
      <c r="H27" s="1">
        <v>-17.0</v>
      </c>
      <c r="I27" s="1">
        <v>-25.0</v>
      </c>
      <c r="J27" s="1">
        <v>-226.0</v>
      </c>
      <c r="K27" s="1">
        <v>-25.0</v>
      </c>
      <c r="L27" s="2"/>
      <c r="M27" s="2"/>
      <c r="N27" s="2"/>
      <c r="O27" s="2"/>
      <c r="P27" s="2"/>
      <c r="Q27" s="2"/>
      <c r="R27" s="2"/>
      <c r="S27" s="2"/>
      <c r="T27" s="2"/>
      <c r="U27" s="2"/>
      <c r="V27" s="2"/>
      <c r="W27" s="2"/>
      <c r="X27" s="2"/>
      <c r="Y27" s="2"/>
      <c r="Z27" s="2"/>
    </row>
    <row r="28" ht="15.75" customHeight="1">
      <c r="A28" s="1" t="s">
        <v>51</v>
      </c>
      <c r="B28" s="1">
        <v>-217.0</v>
      </c>
      <c r="C28" s="1">
        <v>-75.0</v>
      </c>
      <c r="D28" s="1">
        <v>-164.0</v>
      </c>
      <c r="E28" s="1">
        <v>-165.0</v>
      </c>
      <c r="F28" s="1">
        <v>-237.0</v>
      </c>
      <c r="G28" s="1">
        <v>-105.0</v>
      </c>
      <c r="H28" s="1">
        <v>-17.0</v>
      </c>
      <c r="I28" s="1">
        <v>-25.0</v>
      </c>
      <c r="J28" s="1">
        <v>-226.0</v>
      </c>
      <c r="K28" s="1">
        <v>-25.0</v>
      </c>
      <c r="L28" s="2"/>
      <c r="M28" s="2"/>
      <c r="N28" s="2"/>
      <c r="O28" s="2"/>
      <c r="P28" s="2"/>
      <c r="Q28" s="2"/>
      <c r="R28" s="2"/>
      <c r="S28" s="2"/>
      <c r="T28" s="2"/>
      <c r="U28" s="2"/>
      <c r="V28" s="2"/>
      <c r="W28" s="2"/>
      <c r="X28" s="2"/>
      <c r="Y28" s="2"/>
      <c r="Z28" s="2"/>
    </row>
    <row r="29" ht="15.75" customHeight="1">
      <c r="A29" s="1" t="s">
        <v>52</v>
      </c>
      <c r="B29" s="1">
        <v>69.0</v>
      </c>
      <c r="C29" s="1">
        <v>94.0</v>
      </c>
      <c r="D29" s="1">
        <v>84.0</v>
      </c>
      <c r="E29" s="1">
        <v>91.0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53</v>
      </c>
      <c r="B30" s="1">
        <v>-10.0</v>
      </c>
      <c r="C30" s="1">
        <v>-5.0</v>
      </c>
      <c r="D30" s="1">
        <v>-7.0</v>
      </c>
      <c r="E30" s="1">
        <v>-2.0</v>
      </c>
      <c r="F30" s="1">
        <v>-33.0</v>
      </c>
      <c r="G30" s="1">
        <v>-10.0</v>
      </c>
      <c r="H30" s="1">
        <v>-21.0</v>
      </c>
      <c r="I30" s="1">
        <v>-31.0</v>
      </c>
      <c r="J30" s="1">
        <v>-25.0</v>
      </c>
      <c r="K30" s="1">
        <v>-31.0</v>
      </c>
      <c r="L30" s="2"/>
      <c r="M30" s="2"/>
      <c r="N30" s="2"/>
      <c r="O30" s="2"/>
      <c r="P30" s="2"/>
      <c r="Q30" s="2"/>
      <c r="R30" s="2"/>
      <c r="S30" s="2"/>
      <c r="T30" s="2"/>
      <c r="U30" s="2"/>
      <c r="V30" s="2"/>
      <c r="W30" s="2"/>
      <c r="X30" s="2"/>
      <c r="Y30" s="2"/>
      <c r="Z30" s="2"/>
    </row>
    <row r="31" ht="15.75" customHeight="1">
      <c r="A31" s="1" t="s">
        <v>54</v>
      </c>
      <c r="B31" s="1">
        <v>-5.0</v>
      </c>
      <c r="C31" s="1">
        <v>-6.0</v>
      </c>
      <c r="D31" s="1">
        <v>-7.0</v>
      </c>
      <c r="E31" s="1">
        <v>-8.0</v>
      </c>
      <c r="F31" s="1">
        <v>-9.0</v>
      </c>
      <c r="G31" s="1">
        <v>-10.0</v>
      </c>
      <c r="H31" s="1">
        <v>-11.0</v>
      </c>
      <c r="I31" s="1">
        <v>-12.0</v>
      </c>
      <c r="J31" s="1">
        <v>-12.0</v>
      </c>
      <c r="K31" s="1">
        <v>-13.0</v>
      </c>
      <c r="L31" s="2"/>
      <c r="M31" s="2"/>
      <c r="N31" s="2"/>
      <c r="O31" s="2"/>
      <c r="P31" s="2"/>
      <c r="Q31" s="2"/>
      <c r="R31" s="2"/>
      <c r="S31" s="2"/>
      <c r="T31" s="2"/>
      <c r="U31" s="2"/>
      <c r="V31" s="2"/>
      <c r="W31" s="2"/>
      <c r="X31" s="2"/>
      <c r="Y31" s="2"/>
      <c r="Z31" s="2"/>
    </row>
    <row r="32" ht="15.75" customHeight="1">
      <c r="A32" s="1" t="s">
        <v>55</v>
      </c>
      <c r="B32" s="1">
        <v>-5.0</v>
      </c>
      <c r="C32" s="1">
        <v>-6.0</v>
      </c>
      <c r="D32" s="1">
        <v>-7.0</v>
      </c>
      <c r="E32" s="1">
        <v>-8.0</v>
      </c>
      <c r="F32" s="1">
        <v>-9.0</v>
      </c>
      <c r="G32" s="1">
        <v>-10.0</v>
      </c>
      <c r="H32" s="1">
        <v>-11.0</v>
      </c>
      <c r="I32" s="1">
        <v>-12.0</v>
      </c>
      <c r="J32" s="1">
        <v>-12.0</v>
      </c>
      <c r="K32" s="1">
        <v>-13.0</v>
      </c>
      <c r="L32" s="2"/>
      <c r="M32" s="2"/>
      <c r="N32" s="2"/>
      <c r="O32" s="2"/>
      <c r="P32" s="2"/>
      <c r="Q32" s="2"/>
      <c r="R32" s="2"/>
      <c r="S32" s="2"/>
      <c r="T32" s="2"/>
      <c r="U32" s="2"/>
      <c r="V32" s="2"/>
      <c r="W32" s="2"/>
      <c r="X32" s="2"/>
      <c r="Y32" s="2"/>
      <c r="Z32" s="2"/>
    </row>
    <row r="33" ht="15.75" customHeight="1">
      <c r="A33" s="1" t="s">
        <v>56</v>
      </c>
      <c r="B33" s="1">
        <v>2.0</v>
      </c>
      <c r="C33" s="1">
        <v>79.0</v>
      </c>
      <c r="D33" s="1">
        <v>0.0</v>
      </c>
      <c r="E33" s="1">
        <v>0.0</v>
      </c>
      <c r="F33" s="1">
        <v>-91.0</v>
      </c>
      <c r="G33" s="1">
        <v>-87.0</v>
      </c>
      <c r="H33" s="1">
        <v>-35.0</v>
      </c>
      <c r="I33" s="1">
        <v>-2.0</v>
      </c>
      <c r="J33" s="1">
        <v>-1.0</v>
      </c>
      <c r="K33" s="1">
        <v>0.0</v>
      </c>
      <c r="L33" s="2"/>
      <c r="M33" s="2"/>
      <c r="N33" s="2"/>
      <c r="O33" s="2"/>
      <c r="P33" s="2"/>
      <c r="Q33" s="2"/>
      <c r="R33" s="2"/>
      <c r="S33" s="2"/>
      <c r="T33" s="2"/>
      <c r="U33" s="2"/>
      <c r="V33" s="2"/>
      <c r="W33" s="2"/>
      <c r="X33" s="2"/>
      <c r="Y33" s="2"/>
      <c r="Z33" s="2"/>
    </row>
    <row r="34" ht="15.75" customHeight="1">
      <c r="A34" s="1" t="s">
        <v>57</v>
      </c>
      <c r="B34" s="1">
        <v>44.0</v>
      </c>
      <c r="C34" s="1">
        <v>-20.0</v>
      </c>
      <c r="D34" s="1">
        <v>84.0</v>
      </c>
      <c r="E34" s="1">
        <v>-11.0</v>
      </c>
      <c r="F34" s="1">
        <v>-38.0</v>
      </c>
      <c r="G34" s="1">
        <v>-18.0</v>
      </c>
      <c r="H34" s="1">
        <v>-31.0</v>
      </c>
      <c r="I34" s="1">
        <v>-69.0</v>
      </c>
      <c r="J34" s="1">
        <v>-40.0</v>
      </c>
      <c r="K34" s="1">
        <v>-69.0</v>
      </c>
      <c r="L34" s="2"/>
      <c r="M34" s="2"/>
      <c r="N34" s="2"/>
      <c r="O34" s="2"/>
      <c r="P34" s="2"/>
      <c r="Q34" s="2"/>
      <c r="R34" s="2"/>
      <c r="S34" s="2"/>
      <c r="T34" s="2"/>
      <c r="U34" s="2"/>
      <c r="V34" s="2"/>
      <c r="W34" s="2"/>
      <c r="X34" s="2"/>
      <c r="Y34" s="2"/>
      <c r="Z34" s="2"/>
    </row>
    <row r="35" ht="15.75" customHeight="1">
      <c r="A35" s="1" t="s">
        <v>58</v>
      </c>
      <c r="B35" s="1">
        <v>-8.0</v>
      </c>
      <c r="C35" s="1">
        <v>-4.0</v>
      </c>
      <c r="D35" s="1">
        <v>-2.0</v>
      </c>
      <c r="E35" s="1">
        <v>28.0</v>
      </c>
      <c r="F35" s="1">
        <v>-1.0</v>
      </c>
      <c r="G35" s="1">
        <v>-1.0</v>
      </c>
      <c r="H35" s="1">
        <v>4.0</v>
      </c>
      <c r="I35" s="1">
        <v>-8.0</v>
      </c>
      <c r="J35" s="1">
        <v>-1.0</v>
      </c>
      <c r="K35" s="1">
        <v>-3.0</v>
      </c>
      <c r="L35" s="2"/>
      <c r="M35" s="2"/>
      <c r="N35" s="2"/>
      <c r="O35" s="2"/>
      <c r="P35" s="2"/>
      <c r="Q35" s="2"/>
      <c r="R35" s="2"/>
      <c r="S35" s="2"/>
      <c r="T35" s="2"/>
      <c r="U35" s="2"/>
      <c r="V35" s="2"/>
      <c r="W35" s="2"/>
      <c r="X35" s="2"/>
      <c r="Y35" s="2"/>
      <c r="Z35" s="2"/>
    </row>
    <row r="36" ht="15.75" customHeight="1">
      <c r="A36" s="1" t="s">
        <v>59</v>
      </c>
      <c r="B36" s="1">
        <v>21.0</v>
      </c>
      <c r="C36" s="1">
        <v>25.0</v>
      </c>
      <c r="D36" s="1">
        <v>-33.0</v>
      </c>
      <c r="E36" s="1">
        <v>21.0</v>
      </c>
      <c r="F36" s="1">
        <v>-16.0</v>
      </c>
      <c r="G36" s="1">
        <v>25.0</v>
      </c>
      <c r="H36" s="1">
        <v>17.0</v>
      </c>
      <c r="I36" s="1">
        <v>-31.0</v>
      </c>
      <c r="J36" s="1">
        <v>90.0</v>
      </c>
      <c r="K36" s="1">
        <v>-41.0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2.0</v>
      </c>
      <c r="D38" s="1">
        <v>3.0</v>
      </c>
      <c r="E38" s="1">
        <v>6.0</v>
      </c>
      <c r="F38" s="1">
        <v>9.0</v>
      </c>
      <c r="G38" s="1">
        <v>6.0</v>
      </c>
      <c r="H38" s="1">
        <v>4.0</v>
      </c>
      <c r="I38" s="1">
        <v>4.0</v>
      </c>
      <c r="J38" s="1">
        <v>4.0</v>
      </c>
      <c r="K38" s="1">
        <v>4.0</v>
      </c>
      <c r="L38" s="2"/>
      <c r="M38" s="2"/>
      <c r="N38" s="2"/>
      <c r="O38" s="2"/>
      <c r="P38" s="2"/>
      <c r="Q38" s="2"/>
      <c r="R38" s="2"/>
      <c r="S38" s="2"/>
      <c r="T38" s="2"/>
      <c r="U38" s="2"/>
      <c r="V38" s="2"/>
      <c r="W38" s="2"/>
      <c r="X38" s="2"/>
      <c r="Y38" s="2"/>
      <c r="Z38" s="2"/>
    </row>
    <row r="39" ht="15.75" customHeight="1">
      <c r="A39" s="1" t="s">
        <v>62</v>
      </c>
      <c r="B39" s="1">
        <v>12.0</v>
      </c>
      <c r="C39" s="1">
        <v>24.0</v>
      </c>
      <c r="D39" s="1">
        <v>20.0</v>
      </c>
      <c r="E39" s="1">
        <v>22.0</v>
      </c>
      <c r="F39" s="1">
        <v>23.0</v>
      </c>
      <c r="G39" s="1">
        <v>18.0</v>
      </c>
      <c r="H39" s="1">
        <v>17.0</v>
      </c>
      <c r="I39" s="1">
        <v>17.0</v>
      </c>
      <c r="J39" s="1">
        <v>26.0</v>
      </c>
      <c r="K39" s="1">
        <v>27.0</v>
      </c>
      <c r="L39" s="2"/>
      <c r="M39" s="2"/>
      <c r="N39" s="2"/>
      <c r="O39" s="2"/>
      <c r="P39" s="2"/>
      <c r="Q39" s="2"/>
      <c r="R39" s="2"/>
      <c r="S39" s="2"/>
      <c r="T39" s="2"/>
      <c r="U39" s="2"/>
      <c r="V39" s="2"/>
      <c r="W39" s="2"/>
      <c r="X39" s="2"/>
      <c r="Y39" s="2"/>
      <c r="Z39" s="2"/>
    </row>
    <row r="40" ht="15.75" customHeight="1">
      <c r="A40" s="1" t="s">
        <v>63</v>
      </c>
      <c r="B40" s="1">
        <v>31.0</v>
      </c>
      <c r="C40" s="1">
        <v>55.0</v>
      </c>
      <c r="D40" s="1">
        <v>33.0</v>
      </c>
      <c r="E40" s="1">
        <v>61.0</v>
      </c>
      <c r="F40" s="1">
        <v>58.0</v>
      </c>
      <c r="G40" s="1">
        <v>50.0</v>
      </c>
      <c r="H40" s="1">
        <v>64.0</v>
      </c>
      <c r="I40" s="1">
        <v>50.0</v>
      </c>
      <c r="J40" s="1">
        <v>59.0</v>
      </c>
      <c r="K40" s="1">
        <v>77.0</v>
      </c>
      <c r="L40" s="2"/>
      <c r="M40" s="2"/>
      <c r="N40" s="2"/>
      <c r="O40" s="2"/>
      <c r="P40" s="2"/>
      <c r="Q40" s="2"/>
      <c r="R40" s="2"/>
      <c r="S40" s="2"/>
      <c r="T40" s="2"/>
      <c r="U40" s="2"/>
      <c r="V40" s="2"/>
      <c r="W40" s="2"/>
      <c r="X40" s="2"/>
      <c r="Y40" s="2"/>
      <c r="Z40" s="2"/>
    </row>
    <row r="41" ht="15.75" customHeight="1">
      <c r="A41" s="1" t="s">
        <v>64</v>
      </c>
      <c r="B41" s="1">
        <v>33.0</v>
      </c>
      <c r="C41" s="1">
        <v>57.0</v>
      </c>
      <c r="D41" s="1">
        <v>36.0</v>
      </c>
      <c r="E41" s="1">
        <v>66.0</v>
      </c>
      <c r="F41" s="1">
        <v>65.0</v>
      </c>
      <c r="G41" s="1">
        <v>55.0</v>
      </c>
      <c r="H41" s="1">
        <v>68.0</v>
      </c>
      <c r="I41" s="1">
        <v>54.0</v>
      </c>
      <c r="J41" s="1">
        <v>62.0</v>
      </c>
      <c r="K41" s="1">
        <v>80.0</v>
      </c>
      <c r="L41" s="2"/>
      <c r="M41" s="2"/>
      <c r="N41" s="2"/>
      <c r="O41" s="2"/>
      <c r="P41" s="2"/>
      <c r="Q41" s="2"/>
      <c r="R41" s="2"/>
      <c r="S41" s="2"/>
      <c r="T41" s="2"/>
      <c r="U41" s="2"/>
      <c r="V41" s="2"/>
      <c r="W41" s="2"/>
      <c r="X41" s="2"/>
      <c r="Y41" s="2"/>
      <c r="Z41" s="2"/>
    </row>
    <row r="42" ht="15.75" customHeight="1">
      <c r="A42" s="1" t="s">
        <v>65</v>
      </c>
      <c r="B42" s="1">
        <v>15.0</v>
      </c>
      <c r="C42" s="1">
        <v>-72.0</v>
      </c>
      <c r="D42" s="1">
        <v>11.0</v>
      </c>
      <c r="E42" s="1">
        <v>48.0</v>
      </c>
      <c r="F42" s="1">
        <v>-12.0</v>
      </c>
      <c r="G42" s="1">
        <v>4.0</v>
      </c>
      <c r="H42" s="1">
        <v>32.0</v>
      </c>
      <c r="I42" s="1">
        <v>25.0</v>
      </c>
      <c r="J42" s="1">
        <v>23.0</v>
      </c>
      <c r="K42" s="1">
        <v>7.0</v>
      </c>
      <c r="L42" s="2"/>
      <c r="M42" s="2"/>
      <c r="N42" s="2"/>
      <c r="O42" s="2"/>
      <c r="P42" s="2"/>
      <c r="Q42" s="2"/>
      <c r="R42" s="2"/>
      <c r="S42" s="2"/>
      <c r="T42" s="2"/>
      <c r="U42" s="2"/>
      <c r="V42" s="2"/>
      <c r="W42" s="2"/>
      <c r="X42" s="2"/>
      <c r="Y42" s="2"/>
      <c r="Z42" s="2"/>
    </row>
    <row r="43" ht="15.75" customHeight="1">
      <c r="A43" s="1" t="s">
        <v>66</v>
      </c>
      <c r="B43" s="1">
        <v>58.0</v>
      </c>
      <c r="C43" s="1">
        <v>-10.0</v>
      </c>
      <c r="D43" s="1">
        <v>99.0</v>
      </c>
      <c r="E43" s="1">
        <v>-1.0</v>
      </c>
      <c r="F43" s="1">
        <v>4.0</v>
      </c>
      <c r="G43" s="1">
        <v>1.0</v>
      </c>
      <c r="H43" s="1" t="s">
        <v>67</v>
      </c>
      <c r="I43" s="1">
        <v>-25.0</v>
      </c>
      <c r="J43" s="1">
        <v>-1.0</v>
      </c>
      <c r="K43" s="1">
        <v>-25.0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96.0</v>
      </c>
      <c r="C3" s="1">
        <v>122.0</v>
      </c>
      <c r="D3" s="1">
        <v>88.0</v>
      </c>
      <c r="E3" s="1">
        <v>110.0</v>
      </c>
      <c r="F3" s="1">
        <v>93.0</v>
      </c>
      <c r="G3" s="1">
        <v>119.0</v>
      </c>
      <c r="H3" s="1">
        <v>136.0</v>
      </c>
      <c r="I3" s="1">
        <v>105.0</v>
      </c>
      <c r="J3" s="1">
        <v>196.0</v>
      </c>
      <c r="K3" s="1">
        <v>154.0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0.0</v>
      </c>
      <c r="K4" s="1">
        <v>4.0</v>
      </c>
      <c r="L4" s="2"/>
      <c r="M4" s="2"/>
      <c r="N4" s="2"/>
      <c r="O4" s="2"/>
      <c r="P4" s="2"/>
      <c r="Q4" s="2"/>
      <c r="R4" s="2"/>
      <c r="S4" s="2"/>
      <c r="T4" s="2"/>
      <c r="U4" s="2"/>
      <c r="V4" s="2"/>
      <c r="W4" s="2"/>
      <c r="X4" s="2"/>
      <c r="Y4" s="2"/>
      <c r="Z4" s="2"/>
    </row>
    <row r="5">
      <c r="A5" s="1" t="s">
        <v>71</v>
      </c>
      <c r="B5" s="1">
        <v>96.0</v>
      </c>
      <c r="C5" s="1">
        <v>122.0</v>
      </c>
      <c r="D5" s="1">
        <v>88.0</v>
      </c>
      <c r="E5" s="1">
        <v>110.0</v>
      </c>
      <c r="F5" s="1">
        <v>93.0</v>
      </c>
      <c r="G5" s="1">
        <v>119.0</v>
      </c>
      <c r="H5" s="1">
        <v>136.0</v>
      </c>
      <c r="I5" s="1">
        <v>105.0</v>
      </c>
      <c r="J5" s="1">
        <v>196.0</v>
      </c>
      <c r="K5" s="1">
        <v>159.0</v>
      </c>
      <c r="L5" s="2"/>
      <c r="M5" s="2"/>
      <c r="N5" s="2"/>
      <c r="O5" s="2"/>
      <c r="P5" s="2"/>
      <c r="Q5" s="2"/>
      <c r="R5" s="2"/>
      <c r="S5" s="2"/>
      <c r="T5" s="2"/>
      <c r="U5" s="2"/>
      <c r="V5" s="2"/>
      <c r="W5" s="2"/>
      <c r="X5" s="2"/>
      <c r="Y5" s="2"/>
      <c r="Z5" s="2"/>
    </row>
    <row r="6">
      <c r="A6" s="1" t="s">
        <v>72</v>
      </c>
      <c r="B6" s="1">
        <v>110.0</v>
      </c>
      <c r="C6" s="1">
        <v>104.0</v>
      </c>
      <c r="D6" s="1">
        <v>127.0</v>
      </c>
      <c r="E6" s="1">
        <v>134.0</v>
      </c>
      <c r="F6" s="1">
        <v>120.0</v>
      </c>
      <c r="G6" s="1">
        <v>107.0</v>
      </c>
      <c r="H6" s="1">
        <v>125.0</v>
      </c>
      <c r="I6" s="1">
        <v>142.0</v>
      </c>
      <c r="J6" s="1">
        <v>155.0</v>
      </c>
      <c r="K6" s="1">
        <v>167.0</v>
      </c>
      <c r="L6" s="2"/>
      <c r="M6" s="2"/>
      <c r="N6" s="2"/>
      <c r="O6" s="2"/>
      <c r="P6" s="2"/>
      <c r="Q6" s="2"/>
      <c r="R6" s="2"/>
      <c r="S6" s="2"/>
      <c r="T6" s="2"/>
      <c r="U6" s="2"/>
      <c r="V6" s="2"/>
      <c r="W6" s="2"/>
      <c r="X6" s="2"/>
      <c r="Y6" s="2"/>
      <c r="Z6" s="2"/>
    </row>
    <row r="7">
      <c r="A7" s="1" t="s">
        <v>73</v>
      </c>
      <c r="B7" s="1">
        <v>74.0</v>
      </c>
      <c r="C7" s="1">
        <v>1.0</v>
      </c>
      <c r="D7" s="1">
        <v>2.0</v>
      </c>
      <c r="E7" s="1">
        <v>2.0</v>
      </c>
      <c r="F7" s="1">
        <v>1.0</v>
      </c>
      <c r="G7" s="1">
        <v>8.0</v>
      </c>
      <c r="H7" s="1">
        <v>12.0</v>
      </c>
      <c r="I7" s="1">
        <v>6.0</v>
      </c>
      <c r="J7" s="1">
        <v>83.0</v>
      </c>
      <c r="K7" s="1">
        <v>0.0</v>
      </c>
      <c r="L7" s="2"/>
      <c r="M7" s="2"/>
      <c r="N7" s="2"/>
      <c r="O7" s="2"/>
      <c r="P7" s="2"/>
      <c r="Q7" s="2"/>
      <c r="R7" s="2"/>
      <c r="S7" s="2"/>
      <c r="T7" s="2"/>
      <c r="U7" s="2"/>
      <c r="V7" s="2"/>
      <c r="W7" s="2"/>
      <c r="X7" s="2"/>
      <c r="Y7" s="2"/>
      <c r="Z7" s="2"/>
    </row>
    <row r="8">
      <c r="A8" s="1" t="s">
        <v>74</v>
      </c>
      <c r="B8" s="1">
        <v>111.0</v>
      </c>
      <c r="C8" s="1">
        <v>105.0</v>
      </c>
      <c r="D8" s="1">
        <v>130.0</v>
      </c>
      <c r="E8" s="1">
        <v>137.0</v>
      </c>
      <c r="F8" s="1">
        <v>121.0</v>
      </c>
      <c r="G8" s="1">
        <v>115.0</v>
      </c>
      <c r="H8" s="1">
        <v>138.0</v>
      </c>
      <c r="I8" s="1">
        <v>148.0</v>
      </c>
      <c r="J8" s="1">
        <v>155.0</v>
      </c>
      <c r="K8" s="1">
        <v>167.0</v>
      </c>
      <c r="L8" s="2"/>
      <c r="M8" s="2"/>
      <c r="N8" s="2"/>
      <c r="O8" s="2"/>
      <c r="P8" s="2"/>
      <c r="Q8" s="2"/>
      <c r="R8" s="2"/>
      <c r="S8" s="2"/>
      <c r="T8" s="2"/>
      <c r="U8" s="2"/>
      <c r="V8" s="2"/>
      <c r="W8" s="2"/>
      <c r="X8" s="2"/>
      <c r="Y8" s="2"/>
      <c r="Z8" s="2"/>
    </row>
    <row r="9">
      <c r="A9" s="1" t="s">
        <v>75</v>
      </c>
      <c r="B9" s="1">
        <v>108.0</v>
      </c>
      <c r="C9" s="1">
        <v>105.0</v>
      </c>
      <c r="D9" s="1">
        <v>119.0</v>
      </c>
      <c r="E9" s="1">
        <v>127.0</v>
      </c>
      <c r="F9" s="1">
        <v>88.0</v>
      </c>
      <c r="G9" s="1">
        <v>85.0</v>
      </c>
      <c r="H9" s="1">
        <v>91.0</v>
      </c>
      <c r="I9" s="1">
        <v>105.0</v>
      </c>
      <c r="J9" s="1">
        <v>98.0</v>
      </c>
      <c r="K9" s="1">
        <v>87.0</v>
      </c>
      <c r="L9" s="2"/>
      <c r="M9" s="2"/>
      <c r="N9" s="2"/>
      <c r="O9" s="2"/>
      <c r="P9" s="2"/>
      <c r="Q9" s="2"/>
      <c r="R9" s="2"/>
      <c r="S9" s="2"/>
      <c r="T9" s="2"/>
      <c r="U9" s="2"/>
      <c r="V9" s="2"/>
      <c r="W9" s="2"/>
      <c r="X9" s="2"/>
      <c r="Y9" s="2"/>
      <c r="Z9" s="2"/>
    </row>
    <row r="10">
      <c r="A10" s="1" t="s">
        <v>76</v>
      </c>
      <c r="B10" s="1">
        <v>7.0</v>
      </c>
      <c r="C10" s="1">
        <v>4.0</v>
      </c>
      <c r="D10" s="1">
        <v>8.0</v>
      </c>
      <c r="E10" s="1">
        <v>10.0</v>
      </c>
      <c r="F10" s="1">
        <v>30.0</v>
      </c>
      <c r="G10" s="1">
        <v>9.0</v>
      </c>
      <c r="H10" s="1">
        <v>8.0</v>
      </c>
      <c r="I10" s="1">
        <v>20.0</v>
      </c>
      <c r="J10" s="1">
        <v>33.0</v>
      </c>
      <c r="K10" s="1">
        <v>17.0</v>
      </c>
      <c r="L10" s="2"/>
      <c r="M10" s="2"/>
      <c r="N10" s="2"/>
      <c r="O10" s="2"/>
      <c r="P10" s="2"/>
      <c r="Q10" s="2"/>
      <c r="R10" s="2"/>
      <c r="S10" s="2"/>
      <c r="T10" s="2"/>
      <c r="U10" s="2"/>
      <c r="V10" s="2"/>
      <c r="W10" s="2"/>
      <c r="X10" s="2"/>
      <c r="Y10" s="2"/>
      <c r="Z10" s="2"/>
    </row>
    <row r="11">
      <c r="A11" s="1" t="s">
        <v>77</v>
      </c>
      <c r="B11" s="1">
        <v>12.0</v>
      </c>
      <c r="C11" s="1">
        <v>16.0</v>
      </c>
      <c r="D11" s="1">
        <v>14.0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2.0</v>
      </c>
      <c r="C12" s="1">
        <v>2.0</v>
      </c>
      <c r="D12" s="1">
        <v>0.0</v>
      </c>
      <c r="E12" s="1">
        <v>0.0</v>
      </c>
      <c r="F12" s="1">
        <v>0.0</v>
      </c>
      <c r="G12" s="1">
        <v>2.0</v>
      </c>
      <c r="H12" s="1">
        <v>0.0</v>
      </c>
      <c r="I12" s="1">
        <v>0.0</v>
      </c>
      <c r="J12" s="1">
        <v>0.0</v>
      </c>
      <c r="K12" s="1">
        <v>0.0</v>
      </c>
      <c r="L12" s="2"/>
      <c r="M12" s="2"/>
      <c r="N12" s="2"/>
      <c r="O12" s="2"/>
      <c r="P12" s="2"/>
      <c r="Q12" s="2"/>
      <c r="R12" s="2"/>
      <c r="S12" s="2"/>
      <c r="T12" s="2"/>
      <c r="U12" s="2"/>
      <c r="V12" s="2"/>
      <c r="W12" s="2"/>
      <c r="X12" s="2"/>
      <c r="Y12" s="2"/>
      <c r="Z12" s="2"/>
    </row>
    <row r="13">
      <c r="A13" s="1" t="s">
        <v>79</v>
      </c>
      <c r="B13" s="1">
        <v>335.0</v>
      </c>
      <c r="C13" s="1">
        <v>356.0</v>
      </c>
      <c r="D13" s="1">
        <v>361.0</v>
      </c>
      <c r="E13" s="1">
        <v>384.0</v>
      </c>
      <c r="F13" s="1">
        <v>334.0</v>
      </c>
      <c r="G13" s="1">
        <v>332.0</v>
      </c>
      <c r="H13" s="1">
        <v>374.0</v>
      </c>
      <c r="I13" s="1">
        <v>379.0</v>
      </c>
      <c r="J13" s="1">
        <v>483.0</v>
      </c>
      <c r="K13" s="1">
        <v>430.0</v>
      </c>
      <c r="L13" s="2"/>
      <c r="M13" s="2"/>
      <c r="N13" s="2"/>
      <c r="O13" s="2"/>
      <c r="P13" s="2"/>
      <c r="Q13" s="2"/>
      <c r="R13" s="2"/>
      <c r="S13" s="2"/>
      <c r="T13" s="2"/>
      <c r="U13" s="2"/>
      <c r="V13" s="2"/>
      <c r="W13" s="2"/>
      <c r="X13" s="2"/>
      <c r="Y13" s="2"/>
      <c r="Z13" s="2"/>
    </row>
    <row r="14">
      <c r="A14" s="1" t="s">
        <v>80</v>
      </c>
      <c r="B14" s="1">
        <v>253.0</v>
      </c>
      <c r="C14" s="1">
        <v>245.0</v>
      </c>
      <c r="D14" s="1">
        <v>277.0</v>
      </c>
      <c r="E14" s="1">
        <v>301.0</v>
      </c>
      <c r="F14" s="1">
        <v>306.0</v>
      </c>
      <c r="G14" s="1">
        <v>318.0</v>
      </c>
      <c r="H14" s="1">
        <v>322.0</v>
      </c>
      <c r="I14" s="1">
        <v>323.0</v>
      </c>
      <c r="J14" s="1">
        <v>330.0</v>
      </c>
      <c r="K14" s="1">
        <v>360.0</v>
      </c>
      <c r="L14" s="2"/>
      <c r="M14" s="2"/>
      <c r="N14" s="2"/>
      <c r="O14" s="2"/>
      <c r="P14" s="2"/>
      <c r="Q14" s="2"/>
      <c r="R14" s="2"/>
      <c r="S14" s="2"/>
      <c r="T14" s="2"/>
      <c r="U14" s="2"/>
      <c r="V14" s="2"/>
      <c r="W14" s="2"/>
      <c r="X14" s="2"/>
      <c r="Y14" s="2"/>
      <c r="Z14" s="2"/>
    </row>
    <row r="15">
      <c r="A15" s="1" t="s">
        <v>81</v>
      </c>
      <c r="B15" s="1">
        <v>-144.0</v>
      </c>
      <c r="C15" s="1">
        <v>-138.0</v>
      </c>
      <c r="D15" s="1">
        <v>-144.0</v>
      </c>
      <c r="E15" s="1">
        <v>-157.0</v>
      </c>
      <c r="F15" s="1">
        <v>-158.0</v>
      </c>
      <c r="G15" s="1">
        <v>-141.0</v>
      </c>
      <c r="H15" s="1">
        <v>-151.0</v>
      </c>
      <c r="I15" s="1">
        <v>-155.0</v>
      </c>
      <c r="J15" s="1">
        <v>-166.0</v>
      </c>
      <c r="K15" s="1">
        <v>-188.0</v>
      </c>
      <c r="L15" s="2"/>
      <c r="M15" s="2"/>
      <c r="N15" s="2"/>
      <c r="O15" s="2"/>
      <c r="P15" s="2"/>
      <c r="Q15" s="2"/>
      <c r="R15" s="2"/>
      <c r="S15" s="2"/>
      <c r="T15" s="2"/>
      <c r="U15" s="2"/>
      <c r="V15" s="2"/>
      <c r="W15" s="2"/>
      <c r="X15" s="2"/>
      <c r="Y15" s="2"/>
      <c r="Z15" s="2"/>
    </row>
    <row r="16">
      <c r="A16" s="1" t="s">
        <v>82</v>
      </c>
      <c r="B16" s="1">
        <v>109.0</v>
      </c>
      <c r="C16" s="1">
        <v>107.0</v>
      </c>
      <c r="D16" s="1">
        <v>133.0</v>
      </c>
      <c r="E16" s="1">
        <v>145.0</v>
      </c>
      <c r="F16" s="1">
        <v>148.0</v>
      </c>
      <c r="G16" s="1">
        <v>177.0</v>
      </c>
      <c r="H16" s="1">
        <v>171.0</v>
      </c>
      <c r="I16" s="1">
        <v>168.0</v>
      </c>
      <c r="J16" s="1">
        <v>164.0</v>
      </c>
      <c r="K16" s="1">
        <v>172.0</v>
      </c>
      <c r="L16" s="2"/>
      <c r="M16" s="2"/>
      <c r="N16" s="2"/>
      <c r="O16" s="2"/>
      <c r="P16" s="2"/>
      <c r="Q16" s="2"/>
      <c r="R16" s="2"/>
      <c r="S16" s="2"/>
      <c r="T16" s="2"/>
      <c r="U16" s="2"/>
      <c r="V16" s="2"/>
      <c r="W16" s="2"/>
      <c r="X16" s="2"/>
      <c r="Y16" s="2"/>
      <c r="Z16" s="2"/>
    </row>
    <row r="17">
      <c r="A17" s="1" t="s">
        <v>83</v>
      </c>
      <c r="B17" s="1">
        <v>2.0</v>
      </c>
      <c r="C17" s="1">
        <v>2.0</v>
      </c>
      <c r="D17" s="1">
        <v>2.0</v>
      </c>
      <c r="E17" s="1">
        <v>3.0</v>
      </c>
      <c r="F17" s="1">
        <v>2.0</v>
      </c>
      <c r="G17" s="1">
        <v>2.0</v>
      </c>
      <c r="H17" s="1">
        <v>3.0</v>
      </c>
      <c r="I17" s="1">
        <v>3.0</v>
      </c>
      <c r="J17" s="1">
        <v>3.0</v>
      </c>
      <c r="K17" s="1">
        <v>6.0</v>
      </c>
      <c r="L17" s="2"/>
      <c r="M17" s="2"/>
      <c r="N17" s="2"/>
      <c r="O17" s="2"/>
      <c r="P17" s="2"/>
      <c r="Q17" s="2"/>
      <c r="R17" s="2"/>
      <c r="S17" s="2"/>
      <c r="T17" s="2"/>
      <c r="U17" s="2"/>
      <c r="V17" s="2"/>
      <c r="W17" s="2"/>
      <c r="X17" s="2"/>
      <c r="Y17" s="2"/>
      <c r="Z17" s="2"/>
    </row>
    <row r="18">
      <c r="A18" s="1" t="s">
        <v>84</v>
      </c>
      <c r="B18" s="1">
        <v>155.0</v>
      </c>
      <c r="C18" s="1">
        <v>157.0</v>
      </c>
      <c r="D18" s="1">
        <v>243.0</v>
      </c>
      <c r="E18" s="1">
        <v>252.0</v>
      </c>
      <c r="F18" s="1">
        <v>282.0</v>
      </c>
      <c r="G18" s="1">
        <v>271.0</v>
      </c>
      <c r="H18" s="1">
        <v>278.0</v>
      </c>
      <c r="I18" s="1">
        <v>268.0</v>
      </c>
      <c r="J18" s="1">
        <v>265.0</v>
      </c>
      <c r="K18" s="1">
        <v>281.0</v>
      </c>
      <c r="L18" s="2"/>
      <c r="M18" s="2"/>
      <c r="N18" s="2"/>
      <c r="O18" s="2"/>
      <c r="P18" s="2"/>
      <c r="Q18" s="2"/>
      <c r="R18" s="2"/>
      <c r="S18" s="2"/>
      <c r="T18" s="2"/>
      <c r="U18" s="2"/>
      <c r="V18" s="2"/>
      <c r="W18" s="2"/>
      <c r="X18" s="2"/>
      <c r="Y18" s="2"/>
      <c r="Z18" s="2"/>
    </row>
    <row r="19">
      <c r="A19" s="1" t="s">
        <v>85</v>
      </c>
      <c r="B19" s="1">
        <v>38.0</v>
      </c>
      <c r="C19" s="1">
        <v>40.0</v>
      </c>
      <c r="D19" s="1">
        <v>103.0</v>
      </c>
      <c r="E19" s="1">
        <v>98.0</v>
      </c>
      <c r="F19" s="1">
        <v>119.0</v>
      </c>
      <c r="G19" s="1">
        <v>106.0</v>
      </c>
      <c r="H19" s="1">
        <v>98.0</v>
      </c>
      <c r="I19" s="1">
        <v>85.0</v>
      </c>
      <c r="J19" s="1">
        <v>75.0</v>
      </c>
      <c r="K19" s="1">
        <v>78.0</v>
      </c>
      <c r="L19" s="2"/>
      <c r="M19" s="2"/>
      <c r="N19" s="2"/>
      <c r="O19" s="2"/>
      <c r="P19" s="2"/>
      <c r="Q19" s="2"/>
      <c r="R19" s="2"/>
      <c r="S19" s="2"/>
      <c r="T19" s="2"/>
      <c r="U19" s="2"/>
      <c r="V19" s="2"/>
      <c r="W19" s="2"/>
      <c r="X19" s="2"/>
      <c r="Y19" s="2"/>
      <c r="Z19" s="2"/>
    </row>
    <row r="20">
      <c r="A20" s="1" t="s">
        <v>86</v>
      </c>
      <c r="B20" s="1">
        <v>91.0</v>
      </c>
      <c r="C20" s="1">
        <v>11.0</v>
      </c>
      <c r="D20" s="1">
        <v>1.0</v>
      </c>
      <c r="E20" s="1">
        <v>7.0</v>
      </c>
      <c r="F20" s="1">
        <v>14.0</v>
      </c>
      <c r="G20" s="1">
        <v>17.0</v>
      </c>
      <c r="H20" s="1">
        <v>9.0</v>
      </c>
      <c r="I20" s="1">
        <v>8.0</v>
      </c>
      <c r="J20" s="1">
        <v>14.0</v>
      </c>
      <c r="K20" s="1">
        <v>17.0</v>
      </c>
      <c r="L20" s="2"/>
      <c r="M20" s="2"/>
      <c r="N20" s="2"/>
      <c r="O20" s="2"/>
      <c r="P20" s="2"/>
      <c r="Q20" s="2"/>
      <c r="R20" s="2"/>
      <c r="S20" s="2"/>
      <c r="T20" s="2"/>
      <c r="U20" s="2"/>
      <c r="V20" s="2"/>
      <c r="W20" s="2"/>
      <c r="X20" s="2"/>
      <c r="Y20" s="2"/>
      <c r="Z20" s="2"/>
    </row>
    <row r="21" ht="15.75" customHeight="1">
      <c r="A21" s="1" t="s">
        <v>87</v>
      </c>
      <c r="B21" s="1">
        <v>20.0</v>
      </c>
      <c r="C21" s="1">
        <v>16.0</v>
      </c>
      <c r="D21" s="1">
        <v>24.0</v>
      </c>
      <c r="E21" s="1">
        <v>27.0</v>
      </c>
      <c r="F21" s="1">
        <v>23.0</v>
      </c>
      <c r="G21" s="1">
        <v>24.0</v>
      </c>
      <c r="H21" s="1">
        <v>27.0</v>
      </c>
      <c r="I21" s="1">
        <v>22.0</v>
      </c>
      <c r="J21" s="1">
        <v>18.0</v>
      </c>
      <c r="K21" s="1">
        <v>18.0</v>
      </c>
      <c r="L21" s="2"/>
      <c r="M21" s="2"/>
      <c r="N21" s="2"/>
      <c r="O21" s="2"/>
      <c r="P21" s="2"/>
      <c r="Q21" s="2"/>
      <c r="R21" s="2"/>
      <c r="S21" s="2"/>
      <c r="T21" s="2"/>
      <c r="U21" s="2"/>
      <c r="V21" s="2"/>
      <c r="W21" s="2"/>
      <c r="X21" s="2"/>
      <c r="Y21" s="2"/>
      <c r="Z21" s="2"/>
    </row>
    <row r="22" ht="15.75" customHeight="1">
      <c r="A22" s="1" t="s">
        <v>88</v>
      </c>
      <c r="B22" s="1">
        <v>660.0</v>
      </c>
      <c r="C22" s="1">
        <v>690.0</v>
      </c>
      <c r="D22" s="1">
        <v>868.0</v>
      </c>
      <c r="E22" s="1">
        <v>917.0</v>
      </c>
      <c r="F22" s="1">
        <v>922.0</v>
      </c>
      <c r="G22" s="1">
        <v>931.0</v>
      </c>
      <c r="H22" s="1">
        <v>962.0</v>
      </c>
      <c r="I22" s="1">
        <v>934.0</v>
      </c>
      <c r="J22" s="1">
        <v>1020.0</v>
      </c>
      <c r="K22" s="1">
        <v>1010.0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80.0</v>
      </c>
      <c r="C24" s="1">
        <v>77.0</v>
      </c>
      <c r="D24" s="1">
        <v>96.0</v>
      </c>
      <c r="E24" s="1">
        <v>89.0</v>
      </c>
      <c r="F24" s="1">
        <v>72.0</v>
      </c>
      <c r="G24" s="1">
        <v>54.0</v>
      </c>
      <c r="H24" s="1">
        <v>74.0</v>
      </c>
      <c r="I24" s="1">
        <v>74.0</v>
      </c>
      <c r="J24" s="1">
        <v>68.0</v>
      </c>
      <c r="K24" s="1">
        <v>63.0</v>
      </c>
      <c r="L24" s="2"/>
      <c r="M24" s="2"/>
      <c r="N24" s="2"/>
      <c r="O24" s="2"/>
      <c r="P24" s="2"/>
      <c r="Q24" s="2"/>
      <c r="R24" s="2"/>
      <c r="S24" s="2"/>
      <c r="T24" s="2"/>
      <c r="U24" s="2"/>
      <c r="V24" s="2"/>
      <c r="W24" s="2"/>
      <c r="X24" s="2"/>
      <c r="Y24" s="2"/>
      <c r="Z24" s="2"/>
    </row>
    <row r="25" ht="15.75" customHeight="1">
      <c r="A25" s="1" t="s">
        <v>91</v>
      </c>
      <c r="B25" s="1">
        <v>38.0</v>
      </c>
      <c r="C25" s="1">
        <v>41.0</v>
      </c>
      <c r="D25" s="1">
        <v>46.0</v>
      </c>
      <c r="E25" s="1">
        <v>53.0</v>
      </c>
      <c r="F25" s="1">
        <v>52.0</v>
      </c>
      <c r="G25" s="1">
        <v>38.0</v>
      </c>
      <c r="H25" s="1">
        <v>46.0</v>
      </c>
      <c r="I25" s="1">
        <v>57.0</v>
      </c>
      <c r="J25" s="1">
        <v>48.0</v>
      </c>
      <c r="K25" s="1">
        <v>44.0</v>
      </c>
      <c r="L25" s="2"/>
      <c r="M25" s="2"/>
      <c r="N25" s="2"/>
      <c r="O25" s="2"/>
      <c r="P25" s="2"/>
      <c r="Q25" s="2"/>
      <c r="R25" s="2"/>
      <c r="S25" s="2"/>
      <c r="T25" s="2"/>
      <c r="U25" s="2"/>
      <c r="V25" s="2"/>
      <c r="W25" s="2"/>
      <c r="X25" s="2"/>
      <c r="Y25" s="2"/>
      <c r="Z25" s="2"/>
    </row>
    <row r="26" ht="15.75" customHeight="1">
      <c r="A26" s="1" t="s">
        <v>92</v>
      </c>
      <c r="B26" s="1">
        <v>55.0</v>
      </c>
      <c r="C26" s="1">
        <v>0.0</v>
      </c>
      <c r="D26" s="1">
        <v>18.0</v>
      </c>
      <c r="E26" s="1">
        <v>0.0</v>
      </c>
      <c r="F26" s="1">
        <v>1.0</v>
      </c>
      <c r="G26" s="1">
        <v>6.0</v>
      </c>
      <c r="H26" s="1">
        <v>3.0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8.0</v>
      </c>
      <c r="H27" s="1">
        <v>7.0</v>
      </c>
      <c r="I27" s="1">
        <v>7.0</v>
      </c>
      <c r="J27" s="1">
        <v>8.0</v>
      </c>
      <c r="K27" s="1">
        <v>8.0</v>
      </c>
      <c r="L27" s="2"/>
      <c r="M27" s="2"/>
      <c r="N27" s="2"/>
      <c r="O27" s="2"/>
      <c r="P27" s="2"/>
      <c r="Q27" s="2"/>
      <c r="R27" s="2"/>
      <c r="S27" s="2"/>
      <c r="T27" s="2"/>
      <c r="U27" s="2"/>
      <c r="V27" s="2"/>
      <c r="W27" s="2"/>
      <c r="X27" s="2"/>
      <c r="Y27" s="2"/>
      <c r="Z27" s="2"/>
    </row>
    <row r="28" ht="15.75" customHeight="1">
      <c r="A28" s="1" t="s">
        <v>94</v>
      </c>
      <c r="B28" s="1">
        <v>10.0</v>
      </c>
      <c r="C28" s="1">
        <v>4.0</v>
      </c>
      <c r="D28" s="1">
        <v>4.0</v>
      </c>
      <c r="E28" s="1">
        <v>6.0</v>
      </c>
      <c r="F28" s="1">
        <v>5.0</v>
      </c>
      <c r="G28" s="1">
        <v>7.0</v>
      </c>
      <c r="H28" s="1">
        <v>7.0</v>
      </c>
      <c r="I28" s="1">
        <v>8.0</v>
      </c>
      <c r="J28" s="1">
        <v>10.0</v>
      </c>
      <c r="K28" s="1">
        <v>7.0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2.0</v>
      </c>
      <c r="H29" s="1">
        <v>47.0</v>
      </c>
      <c r="I29" s="1">
        <v>4.0</v>
      </c>
      <c r="J29" s="1">
        <v>0.0</v>
      </c>
      <c r="K29" s="1">
        <v>0.0</v>
      </c>
      <c r="L29" s="2"/>
      <c r="M29" s="2"/>
      <c r="N29" s="2"/>
      <c r="O29" s="2"/>
      <c r="P29" s="2"/>
      <c r="Q29" s="2"/>
      <c r="R29" s="2"/>
      <c r="S29" s="2"/>
      <c r="T29" s="2"/>
      <c r="U29" s="2"/>
      <c r="V29" s="2"/>
      <c r="W29" s="2"/>
      <c r="X29" s="2"/>
      <c r="Y29" s="2"/>
      <c r="Z29" s="2"/>
    </row>
    <row r="30" ht="15.75" customHeight="1">
      <c r="A30" s="1" t="s">
        <v>96</v>
      </c>
      <c r="B30" s="1">
        <v>8.0</v>
      </c>
      <c r="C30" s="1">
        <v>10.0</v>
      </c>
      <c r="D30" s="1">
        <v>12.0</v>
      </c>
      <c r="E30" s="1">
        <v>12.0</v>
      </c>
      <c r="F30" s="1">
        <v>8.0</v>
      </c>
      <c r="G30" s="1">
        <v>4.0</v>
      </c>
      <c r="H30" s="1">
        <v>3.0</v>
      </c>
      <c r="I30" s="1">
        <v>1.0</v>
      </c>
      <c r="J30" s="1">
        <v>5.0</v>
      </c>
      <c r="K30" s="1">
        <v>3.0</v>
      </c>
      <c r="L30" s="2"/>
      <c r="M30" s="2"/>
      <c r="N30" s="2"/>
      <c r="O30" s="2"/>
      <c r="P30" s="2"/>
      <c r="Q30" s="2"/>
      <c r="R30" s="2"/>
      <c r="S30" s="2"/>
      <c r="T30" s="2"/>
      <c r="U30" s="2"/>
      <c r="V30" s="2"/>
      <c r="W30" s="2"/>
      <c r="X30" s="2"/>
      <c r="Y30" s="2"/>
      <c r="Z30" s="2"/>
    </row>
    <row r="31" ht="15.75" customHeight="1">
      <c r="A31" s="1" t="s">
        <v>97</v>
      </c>
      <c r="B31" s="1">
        <v>139.0</v>
      </c>
      <c r="C31" s="1">
        <v>134.0</v>
      </c>
      <c r="D31" s="1">
        <v>160.0</v>
      </c>
      <c r="E31" s="1">
        <v>161.0</v>
      </c>
      <c r="F31" s="1">
        <v>142.0</v>
      </c>
      <c r="G31" s="1">
        <v>123.0</v>
      </c>
      <c r="H31" s="1">
        <v>144.0</v>
      </c>
      <c r="I31" s="1">
        <v>151.0</v>
      </c>
      <c r="J31" s="1">
        <v>141.0</v>
      </c>
      <c r="K31" s="1">
        <v>128.0</v>
      </c>
      <c r="L31" s="2"/>
      <c r="M31" s="2"/>
      <c r="N31" s="2"/>
      <c r="O31" s="2"/>
      <c r="P31" s="2"/>
      <c r="Q31" s="2"/>
      <c r="R31" s="2"/>
      <c r="S31" s="2"/>
      <c r="T31" s="2"/>
      <c r="U31" s="2"/>
      <c r="V31" s="2"/>
      <c r="W31" s="2"/>
      <c r="X31" s="2"/>
      <c r="Y31" s="2"/>
      <c r="Z31" s="2"/>
    </row>
    <row r="32" ht="15.75" customHeight="1">
      <c r="A32" s="1" t="s">
        <v>98</v>
      </c>
      <c r="B32" s="1">
        <v>103.0</v>
      </c>
      <c r="C32" s="1">
        <v>92.0</v>
      </c>
      <c r="D32" s="1">
        <v>192.0</v>
      </c>
      <c r="E32" s="1">
        <v>194.0</v>
      </c>
      <c r="F32" s="1">
        <v>198.0</v>
      </c>
      <c r="G32" s="1">
        <v>199.0</v>
      </c>
      <c r="H32" s="1">
        <v>199.0</v>
      </c>
      <c r="I32" s="1">
        <v>175.0</v>
      </c>
      <c r="J32" s="1">
        <v>173.0</v>
      </c>
      <c r="K32" s="1">
        <v>149.0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36.0</v>
      </c>
      <c r="H33" s="1">
        <v>29.0</v>
      </c>
      <c r="I33" s="1">
        <v>31.0</v>
      </c>
      <c r="J33" s="1">
        <v>25.0</v>
      </c>
      <c r="K33" s="1">
        <v>30.0</v>
      </c>
      <c r="L33" s="2"/>
      <c r="M33" s="2"/>
      <c r="N33" s="2"/>
      <c r="O33" s="2"/>
      <c r="P33" s="2"/>
      <c r="Q33" s="2"/>
      <c r="R33" s="2"/>
      <c r="S33" s="2"/>
      <c r="T33" s="2"/>
      <c r="U33" s="2"/>
      <c r="V33" s="2"/>
      <c r="W33" s="2"/>
      <c r="X33" s="2"/>
      <c r="Y33" s="2"/>
      <c r="Z33" s="2"/>
    </row>
    <row r="34" ht="15.75" customHeight="1">
      <c r="A34" s="1" t="s">
        <v>100</v>
      </c>
      <c r="B34" s="1">
        <v>53.0</v>
      </c>
      <c r="C34" s="1">
        <v>78.0</v>
      </c>
      <c r="D34" s="1">
        <v>70.0</v>
      </c>
      <c r="E34" s="1">
        <v>57.0</v>
      </c>
      <c r="F34" s="1">
        <v>75.0</v>
      </c>
      <c r="G34" s="1">
        <v>111.0</v>
      </c>
      <c r="H34" s="1">
        <v>83.0</v>
      </c>
      <c r="I34" s="1">
        <v>78.0</v>
      </c>
      <c r="J34" s="1">
        <v>77.0</v>
      </c>
      <c r="K34" s="1">
        <v>42.0</v>
      </c>
      <c r="L34" s="2"/>
      <c r="M34" s="2"/>
      <c r="N34" s="2"/>
      <c r="O34" s="2"/>
      <c r="P34" s="2"/>
      <c r="Q34" s="2"/>
      <c r="R34" s="2"/>
      <c r="S34" s="2"/>
      <c r="T34" s="2"/>
      <c r="U34" s="2"/>
      <c r="V34" s="2"/>
      <c r="W34" s="2"/>
      <c r="X34" s="2"/>
      <c r="Y34" s="2"/>
      <c r="Z34" s="2"/>
    </row>
    <row r="35" ht="15.75" customHeight="1">
      <c r="A35" s="1" t="s">
        <v>101</v>
      </c>
      <c r="B35" s="1">
        <v>7.0</v>
      </c>
      <c r="C35" s="1">
        <v>5.0</v>
      </c>
      <c r="D35" s="1">
        <v>24.0</v>
      </c>
      <c r="E35" s="1">
        <v>26.0</v>
      </c>
      <c r="F35" s="1">
        <v>22.0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9.0</v>
      </c>
      <c r="C36" s="1">
        <v>10.0</v>
      </c>
      <c r="D36" s="1">
        <v>11.0</v>
      </c>
      <c r="E36" s="1">
        <v>26.0</v>
      </c>
      <c r="F36" s="1">
        <v>20.0</v>
      </c>
      <c r="G36" s="1">
        <v>0.0</v>
      </c>
      <c r="H36" s="1">
        <v>0.0</v>
      </c>
      <c r="I36" s="1">
        <v>0.0</v>
      </c>
      <c r="J36" s="1">
        <v>0.0</v>
      </c>
      <c r="K36" s="1">
        <v>33.0</v>
      </c>
      <c r="L36" s="2"/>
      <c r="M36" s="2"/>
      <c r="N36" s="2"/>
      <c r="O36" s="2"/>
      <c r="P36" s="2"/>
      <c r="Q36" s="2"/>
      <c r="R36" s="2"/>
      <c r="S36" s="2"/>
      <c r="T36" s="2"/>
      <c r="U36" s="2"/>
      <c r="V36" s="2"/>
      <c r="W36" s="2"/>
      <c r="X36" s="2"/>
      <c r="Y36" s="2"/>
      <c r="Z36" s="2"/>
    </row>
    <row r="37" ht="15.75" customHeight="1">
      <c r="A37" s="1" t="s">
        <v>103</v>
      </c>
      <c r="B37" s="1">
        <v>312.0</v>
      </c>
      <c r="C37" s="1">
        <v>320.0</v>
      </c>
      <c r="D37" s="1">
        <v>459.0</v>
      </c>
      <c r="E37" s="1">
        <v>466.0</v>
      </c>
      <c r="F37" s="1">
        <v>458.0</v>
      </c>
      <c r="G37" s="1">
        <v>469.0</v>
      </c>
      <c r="H37" s="1">
        <v>456.0</v>
      </c>
      <c r="I37" s="1">
        <v>435.0</v>
      </c>
      <c r="J37" s="1">
        <v>417.0</v>
      </c>
      <c r="K37" s="1">
        <v>384.0</v>
      </c>
      <c r="L37" s="2"/>
      <c r="M37" s="2"/>
      <c r="N37" s="2"/>
      <c r="O37" s="2"/>
      <c r="P37" s="2"/>
      <c r="Q37" s="2"/>
      <c r="R37" s="2"/>
      <c r="S37" s="2"/>
      <c r="T37" s="2"/>
      <c r="U37" s="2"/>
      <c r="V37" s="2"/>
      <c r="W37" s="2"/>
      <c r="X37" s="2"/>
      <c r="Y37" s="2"/>
      <c r="Z37" s="2"/>
    </row>
    <row r="38" ht="15.75" customHeight="1">
      <c r="A38" s="1" t="s">
        <v>104</v>
      </c>
      <c r="B38" s="1">
        <v>41.0</v>
      </c>
      <c r="C38" s="1">
        <v>41.0</v>
      </c>
      <c r="D38" s="1">
        <v>41.0</v>
      </c>
      <c r="E38" s="1">
        <v>41.0</v>
      </c>
      <c r="F38" s="1">
        <v>41.0</v>
      </c>
      <c r="G38" s="1">
        <v>41.0</v>
      </c>
      <c r="H38" s="1">
        <v>41.0</v>
      </c>
      <c r="I38" s="1">
        <v>41.0</v>
      </c>
      <c r="J38" s="1">
        <v>41.0</v>
      </c>
      <c r="K38" s="1">
        <v>41.0</v>
      </c>
      <c r="L38" s="2"/>
      <c r="M38" s="2"/>
      <c r="N38" s="2"/>
      <c r="O38" s="2"/>
      <c r="P38" s="2"/>
      <c r="Q38" s="2"/>
      <c r="R38" s="2"/>
      <c r="S38" s="2"/>
      <c r="T38" s="2"/>
      <c r="U38" s="2"/>
      <c r="V38" s="2"/>
      <c r="W38" s="2"/>
      <c r="X38" s="2"/>
      <c r="Y38" s="2"/>
      <c r="Z38" s="2"/>
    </row>
    <row r="39" ht="15.75" customHeight="1">
      <c r="A39" s="1" t="s">
        <v>105</v>
      </c>
      <c r="B39" s="1">
        <v>47.0</v>
      </c>
      <c r="C39" s="1">
        <v>52.0</v>
      </c>
      <c r="D39" s="1">
        <v>56.0</v>
      </c>
      <c r="E39" s="1">
        <v>61.0</v>
      </c>
      <c r="F39" s="1">
        <v>65.0</v>
      </c>
      <c r="G39" s="1">
        <v>72.0</v>
      </c>
      <c r="H39" s="1">
        <v>80.0</v>
      </c>
      <c r="I39" s="1">
        <v>91.0</v>
      </c>
      <c r="J39" s="1">
        <v>101.0</v>
      </c>
      <c r="K39" s="1">
        <v>106.0</v>
      </c>
      <c r="L39" s="2"/>
      <c r="M39" s="2"/>
      <c r="N39" s="2"/>
      <c r="O39" s="2"/>
      <c r="P39" s="2"/>
      <c r="Q39" s="2"/>
      <c r="R39" s="2"/>
      <c r="S39" s="2"/>
      <c r="T39" s="2"/>
      <c r="U39" s="2"/>
      <c r="V39" s="2"/>
      <c r="W39" s="2"/>
      <c r="X39" s="2"/>
      <c r="Y39" s="2"/>
      <c r="Z39" s="2"/>
    </row>
    <row r="40" ht="15.75" customHeight="1">
      <c r="A40" s="1" t="s">
        <v>106</v>
      </c>
      <c r="B40" s="1">
        <v>633.0</v>
      </c>
      <c r="C40" s="1">
        <v>678.0</v>
      </c>
      <c r="D40" s="1">
        <v>717.0</v>
      </c>
      <c r="E40" s="1">
        <v>761.0</v>
      </c>
      <c r="F40" s="1">
        <v>818.0</v>
      </c>
      <c r="G40" s="1">
        <v>828.0</v>
      </c>
      <c r="H40" s="1">
        <v>852.0</v>
      </c>
      <c r="I40" s="1">
        <v>901.0</v>
      </c>
      <c r="J40" s="1">
        <v>1030.0</v>
      </c>
      <c r="K40" s="1">
        <v>1090.0</v>
      </c>
      <c r="L40" s="2"/>
      <c r="M40" s="2"/>
      <c r="N40" s="2"/>
      <c r="O40" s="2"/>
      <c r="P40" s="2"/>
      <c r="Q40" s="2"/>
      <c r="R40" s="2"/>
      <c r="S40" s="2"/>
      <c r="T40" s="2"/>
      <c r="U40" s="2"/>
      <c r="V40" s="2"/>
      <c r="W40" s="2"/>
      <c r="X40" s="2"/>
      <c r="Y40" s="2"/>
      <c r="Z40" s="2"/>
    </row>
    <row r="41" ht="15.75" customHeight="1">
      <c r="A41" s="1" t="s">
        <v>107</v>
      </c>
      <c r="B41" s="1">
        <v>-281.0</v>
      </c>
      <c r="C41" s="1">
        <v>-284.0</v>
      </c>
      <c r="D41" s="1">
        <v>-291.0</v>
      </c>
      <c r="E41" s="1">
        <v>-292.0</v>
      </c>
      <c r="F41" s="1">
        <v>-324.0</v>
      </c>
      <c r="G41" s="1">
        <v>-333.0</v>
      </c>
      <c r="H41" s="1">
        <v>-353.0</v>
      </c>
      <c r="I41" s="1">
        <v>-382.0</v>
      </c>
      <c r="J41" s="1">
        <v>-404.0</v>
      </c>
      <c r="K41" s="1">
        <v>-430.0</v>
      </c>
      <c r="L41" s="2"/>
      <c r="M41" s="2"/>
      <c r="N41" s="2"/>
      <c r="O41" s="2"/>
      <c r="P41" s="2"/>
      <c r="Q41" s="2"/>
      <c r="R41" s="2"/>
      <c r="S41" s="2"/>
      <c r="T41" s="2"/>
      <c r="U41" s="2"/>
      <c r="V41" s="2"/>
      <c r="W41" s="2"/>
      <c r="X41" s="2"/>
      <c r="Y41" s="2"/>
      <c r="Z41" s="2"/>
    </row>
    <row r="42" ht="15.75" customHeight="1">
      <c r="A42" s="1" t="s">
        <v>108</v>
      </c>
      <c r="B42" s="1">
        <v>-93.0</v>
      </c>
      <c r="C42" s="1">
        <v>-118.0</v>
      </c>
      <c r="D42" s="1">
        <v>-116.0</v>
      </c>
      <c r="E42" s="1">
        <v>-122.0</v>
      </c>
      <c r="F42" s="1">
        <v>-137.0</v>
      </c>
      <c r="G42" s="1">
        <v>-148.0</v>
      </c>
      <c r="H42" s="1">
        <v>-116.0</v>
      </c>
      <c r="I42" s="1">
        <v>-153.0</v>
      </c>
      <c r="J42" s="1">
        <v>-158.0</v>
      </c>
      <c r="K42" s="1">
        <v>-183.0</v>
      </c>
      <c r="L42" s="2"/>
      <c r="M42" s="2"/>
      <c r="N42" s="2"/>
      <c r="O42" s="2"/>
      <c r="P42" s="2"/>
      <c r="Q42" s="2"/>
      <c r="R42" s="2"/>
      <c r="S42" s="2"/>
      <c r="T42" s="2"/>
      <c r="U42" s="2"/>
      <c r="V42" s="2"/>
      <c r="W42" s="2"/>
      <c r="X42" s="2"/>
      <c r="Y42" s="2"/>
      <c r="Z42" s="2"/>
    </row>
    <row r="43" ht="15.75" customHeight="1">
      <c r="A43" s="1" t="s">
        <v>109</v>
      </c>
      <c r="B43" s="1">
        <v>349.0</v>
      </c>
      <c r="C43" s="1">
        <v>370.0</v>
      </c>
      <c r="D43" s="1">
        <v>409.0</v>
      </c>
      <c r="E43" s="1">
        <v>451.0</v>
      </c>
      <c r="F43" s="1">
        <v>464.0</v>
      </c>
      <c r="G43" s="1">
        <v>462.0</v>
      </c>
      <c r="H43" s="1">
        <v>506.0</v>
      </c>
      <c r="I43" s="1">
        <v>499.0</v>
      </c>
      <c r="J43" s="1">
        <v>607.0</v>
      </c>
      <c r="K43" s="1">
        <v>622.0</v>
      </c>
      <c r="L43" s="2"/>
      <c r="M43" s="2"/>
      <c r="N43" s="2"/>
      <c r="O43" s="2"/>
      <c r="P43" s="2"/>
      <c r="Q43" s="2"/>
      <c r="R43" s="2"/>
      <c r="S43" s="2"/>
      <c r="T43" s="2"/>
      <c r="U43" s="2"/>
      <c r="V43" s="2"/>
      <c r="W43" s="2"/>
      <c r="X43" s="2"/>
      <c r="Y43" s="2"/>
      <c r="Z43" s="2"/>
    </row>
    <row r="44" ht="15.75" customHeight="1">
      <c r="A44" s="1" t="s">
        <v>110</v>
      </c>
      <c r="B44" s="1">
        <v>349.0</v>
      </c>
      <c r="C44" s="1">
        <v>370.0</v>
      </c>
      <c r="D44" s="1">
        <v>409.0</v>
      </c>
      <c r="E44" s="1">
        <v>451.0</v>
      </c>
      <c r="F44" s="1">
        <v>464.0</v>
      </c>
      <c r="G44" s="1">
        <v>462.0</v>
      </c>
      <c r="H44" s="1">
        <v>506.0</v>
      </c>
      <c r="I44" s="1">
        <v>499.0</v>
      </c>
      <c r="J44" s="1">
        <v>607.0</v>
      </c>
      <c r="K44" s="1">
        <v>622.0</v>
      </c>
      <c r="L44" s="2"/>
      <c r="M44" s="2"/>
      <c r="N44" s="2"/>
      <c r="O44" s="2"/>
      <c r="P44" s="2"/>
      <c r="Q44" s="2"/>
      <c r="R44" s="2"/>
      <c r="S44" s="2"/>
      <c r="T44" s="2"/>
      <c r="U44" s="2"/>
      <c r="V44" s="2"/>
      <c r="W44" s="2"/>
      <c r="X44" s="2"/>
      <c r="Y44" s="2"/>
      <c r="Z44" s="2"/>
    </row>
    <row r="45" ht="15.75" customHeight="1">
      <c r="A45" s="1" t="s">
        <v>111</v>
      </c>
      <c r="B45" s="1">
        <v>660.0</v>
      </c>
      <c r="C45" s="1">
        <v>690.0</v>
      </c>
      <c r="D45" s="1">
        <v>868.0</v>
      </c>
      <c r="E45" s="1">
        <v>917.0</v>
      </c>
      <c r="F45" s="1">
        <v>922.0</v>
      </c>
      <c r="G45" s="1">
        <v>931.0</v>
      </c>
      <c r="H45" s="1">
        <v>962.0</v>
      </c>
      <c r="I45" s="1">
        <v>934.0</v>
      </c>
      <c r="J45" s="1">
        <v>1020.0</v>
      </c>
      <c r="K45" s="1">
        <v>1010.0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12.0</v>
      </c>
      <c r="C47" s="1">
        <v>12.0</v>
      </c>
      <c r="D47" s="1">
        <v>12.0</v>
      </c>
      <c r="E47" s="1">
        <v>12.0</v>
      </c>
      <c r="F47" s="1">
        <v>12.0</v>
      </c>
      <c r="G47" s="1">
        <v>12.0</v>
      </c>
      <c r="H47" s="1">
        <v>12.0</v>
      </c>
      <c r="I47" s="1">
        <v>11.0</v>
      </c>
      <c r="J47" s="1">
        <v>11.0</v>
      </c>
      <c r="K47" s="1">
        <v>11.0</v>
      </c>
      <c r="L47" s="2"/>
      <c r="M47" s="2"/>
      <c r="N47" s="2"/>
      <c r="O47" s="2"/>
      <c r="P47" s="2"/>
      <c r="Q47" s="2"/>
      <c r="R47" s="2"/>
      <c r="S47" s="2"/>
      <c r="T47" s="2"/>
      <c r="U47" s="2"/>
      <c r="V47" s="2"/>
      <c r="W47" s="2"/>
      <c r="X47" s="2"/>
      <c r="Y47" s="2"/>
      <c r="Z47" s="2"/>
    </row>
    <row r="48" ht="15.75" customHeight="1">
      <c r="A48" s="1" t="s">
        <v>113</v>
      </c>
      <c r="B48" s="1">
        <v>12.0</v>
      </c>
      <c r="C48" s="1">
        <v>12.0</v>
      </c>
      <c r="D48" s="1">
        <v>12.0</v>
      </c>
      <c r="E48" s="1">
        <v>12.0</v>
      </c>
      <c r="F48" s="1">
        <v>12.0</v>
      </c>
      <c r="G48" s="1">
        <v>12.0</v>
      </c>
      <c r="H48" s="1">
        <v>12.0</v>
      </c>
      <c r="I48" s="1">
        <v>11.0</v>
      </c>
      <c r="J48" s="1">
        <v>11.0</v>
      </c>
      <c r="K48" s="1">
        <v>11.0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156.0</v>
      </c>
      <c r="C50" s="1">
        <v>172.0</v>
      </c>
      <c r="D50" s="1">
        <v>63.0</v>
      </c>
      <c r="E50" s="1">
        <v>101.0</v>
      </c>
      <c r="F50" s="1">
        <v>64.0</v>
      </c>
      <c r="G50" s="1">
        <v>84.0</v>
      </c>
      <c r="H50" s="1">
        <v>129.0</v>
      </c>
      <c r="I50" s="1">
        <v>146.0</v>
      </c>
      <c r="J50" s="1">
        <v>267.0</v>
      </c>
      <c r="K50" s="1">
        <v>262.0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104.0</v>
      </c>
      <c r="C52" s="1">
        <v>92.0</v>
      </c>
      <c r="D52" s="1">
        <v>192.0</v>
      </c>
      <c r="E52" s="1">
        <v>194.0</v>
      </c>
      <c r="F52" s="1">
        <v>199.0</v>
      </c>
      <c r="G52" s="1">
        <v>250.0</v>
      </c>
      <c r="H52" s="1">
        <v>240.0</v>
      </c>
      <c r="I52" s="1">
        <v>214.0</v>
      </c>
      <c r="J52" s="1">
        <v>207.0</v>
      </c>
      <c r="K52" s="1">
        <v>188.0</v>
      </c>
      <c r="L52" s="2"/>
      <c r="M52" s="2"/>
      <c r="N52" s="2"/>
      <c r="O52" s="2"/>
      <c r="P52" s="2"/>
      <c r="Q52" s="2"/>
      <c r="R52" s="2"/>
      <c r="S52" s="2"/>
      <c r="T52" s="2"/>
      <c r="U52" s="2"/>
      <c r="V52" s="2"/>
      <c r="W52" s="2"/>
      <c r="X52" s="2"/>
      <c r="Y52" s="2"/>
      <c r="Z52" s="2"/>
    </row>
    <row r="53" ht="15.75" customHeight="1">
      <c r="A53" s="1" t="s">
        <v>138</v>
      </c>
      <c r="B53" s="1">
        <v>7.0</v>
      </c>
      <c r="C53" s="1">
        <v>-29.0</v>
      </c>
      <c r="D53" s="1">
        <v>104.0</v>
      </c>
      <c r="E53" s="1">
        <v>84.0</v>
      </c>
      <c r="F53" s="1">
        <v>106.0</v>
      </c>
      <c r="G53" s="1">
        <v>131.0</v>
      </c>
      <c r="H53" s="1">
        <v>103.0</v>
      </c>
      <c r="I53" s="1">
        <v>109.0</v>
      </c>
      <c r="J53" s="1">
        <v>11.0</v>
      </c>
      <c r="K53" s="1">
        <v>29.0</v>
      </c>
      <c r="L53" s="2"/>
      <c r="M53" s="2"/>
      <c r="N53" s="2"/>
      <c r="O53" s="2"/>
      <c r="P53" s="2"/>
      <c r="Q53" s="2"/>
      <c r="R53" s="2"/>
      <c r="S53" s="2"/>
      <c r="T53" s="2"/>
      <c r="U53" s="2"/>
      <c r="V53" s="2"/>
      <c r="W53" s="2"/>
      <c r="X53" s="2"/>
      <c r="Y53" s="2"/>
      <c r="Z53" s="2"/>
    </row>
    <row r="54" ht="15.75" customHeight="1">
      <c r="A54" s="1" t="s">
        <v>139</v>
      </c>
      <c r="B54" s="1">
        <v>53.0</v>
      </c>
      <c r="C54" s="1">
        <v>78.0</v>
      </c>
      <c r="D54" s="1">
        <v>69.0</v>
      </c>
      <c r="E54" s="1">
        <v>55.0</v>
      </c>
      <c r="F54" s="1">
        <v>71.0</v>
      </c>
      <c r="G54" s="1">
        <v>73.0</v>
      </c>
      <c r="H54" s="1">
        <v>42.0</v>
      </c>
      <c r="I54" s="1">
        <v>41.0</v>
      </c>
      <c r="J54" s="1">
        <v>45.0</v>
      </c>
      <c r="K54" s="1">
        <v>40.0</v>
      </c>
      <c r="L54" s="2"/>
      <c r="M54" s="2"/>
      <c r="N54" s="2"/>
      <c r="O54" s="2"/>
      <c r="P54" s="2"/>
      <c r="Q54" s="2"/>
      <c r="R54" s="2"/>
      <c r="S54" s="2"/>
      <c r="T54" s="2"/>
      <c r="U54" s="2"/>
      <c r="V54" s="2"/>
      <c r="W54" s="2"/>
      <c r="X54" s="2"/>
      <c r="Y54" s="2"/>
      <c r="Z54" s="2"/>
    </row>
    <row r="55" ht="15.75" customHeight="1">
      <c r="A55" s="1" t="s">
        <v>140</v>
      </c>
      <c r="B55" s="1">
        <v>48.0</v>
      </c>
      <c r="C55" s="1">
        <v>52.0</v>
      </c>
      <c r="D55" s="1">
        <v>64.0</v>
      </c>
      <c r="E55" s="1">
        <v>81.0</v>
      </c>
      <c r="F55" s="1">
        <v>84.0</v>
      </c>
      <c r="G55" s="1">
        <v>90.0</v>
      </c>
      <c r="H55" s="1">
        <v>101.0</v>
      </c>
      <c r="I55" s="1">
        <v>100.0</v>
      </c>
      <c r="J55" s="1">
        <v>94.0</v>
      </c>
      <c r="K55" s="1">
        <v>102.0</v>
      </c>
      <c r="L55" s="2"/>
      <c r="M55" s="2"/>
      <c r="N55" s="2"/>
      <c r="O55" s="2"/>
      <c r="P55" s="2"/>
      <c r="Q55" s="2"/>
      <c r="R55" s="2"/>
      <c r="S55" s="2"/>
      <c r="T55" s="2"/>
      <c r="U55" s="2"/>
      <c r="V55" s="2"/>
      <c r="W55" s="2"/>
      <c r="X55" s="2"/>
      <c r="Y55" s="2"/>
      <c r="Z55" s="2"/>
    </row>
    <row r="56" ht="15.75" customHeight="1">
      <c r="A56" s="1" t="s">
        <v>141</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142</v>
      </c>
      <c r="B57" s="1">
        <v>46.0</v>
      </c>
      <c r="C57" s="1">
        <v>46.0</v>
      </c>
      <c r="D57" s="1">
        <v>53.0</v>
      </c>
      <c r="E57" s="1">
        <v>58.0</v>
      </c>
      <c r="F57" s="1">
        <v>43.0</v>
      </c>
      <c r="G57" s="1">
        <v>37.0</v>
      </c>
      <c r="H57" s="1">
        <v>47.0</v>
      </c>
      <c r="I57" s="1">
        <v>56.0</v>
      </c>
      <c r="J57" s="1">
        <v>45.0</v>
      </c>
      <c r="K57" s="1">
        <v>44.0</v>
      </c>
      <c r="L57" s="2"/>
      <c r="M57" s="2"/>
      <c r="N57" s="2"/>
      <c r="O57" s="2"/>
      <c r="P57" s="2"/>
      <c r="Q57" s="2"/>
      <c r="R57" s="2"/>
      <c r="S57" s="2"/>
      <c r="T57" s="2"/>
      <c r="U57" s="2"/>
      <c r="V57" s="2"/>
      <c r="W57" s="2"/>
      <c r="X57" s="2"/>
      <c r="Y57" s="2"/>
      <c r="Z57" s="2"/>
    </row>
    <row r="58" ht="15.75" customHeight="1">
      <c r="A58" s="1" t="s">
        <v>143</v>
      </c>
      <c r="B58" s="1">
        <v>29.0</v>
      </c>
      <c r="C58" s="1">
        <v>26.0</v>
      </c>
      <c r="D58" s="1">
        <v>28.0</v>
      </c>
      <c r="E58" s="1">
        <v>33.0</v>
      </c>
      <c r="F58" s="1">
        <v>28.0</v>
      </c>
      <c r="G58" s="1">
        <v>25.0</v>
      </c>
      <c r="H58" s="1">
        <v>22.0</v>
      </c>
      <c r="I58" s="1">
        <v>20.0</v>
      </c>
      <c r="J58" s="1">
        <v>20.0</v>
      </c>
      <c r="K58" s="1">
        <v>16.0</v>
      </c>
      <c r="L58" s="2"/>
      <c r="M58" s="2"/>
      <c r="N58" s="2"/>
      <c r="O58" s="2"/>
      <c r="P58" s="2"/>
      <c r="Q58" s="2"/>
      <c r="R58" s="2"/>
      <c r="S58" s="2"/>
      <c r="T58" s="2"/>
      <c r="U58" s="2"/>
      <c r="V58" s="2"/>
      <c r="W58" s="2"/>
      <c r="X58" s="2"/>
      <c r="Y58" s="2"/>
      <c r="Z58" s="2"/>
    </row>
    <row r="59" ht="15.75" customHeight="1">
      <c r="A59" s="1" t="s">
        <v>144</v>
      </c>
      <c r="B59" s="1">
        <v>32.0</v>
      </c>
      <c r="C59" s="1">
        <v>32.0</v>
      </c>
      <c r="D59" s="1">
        <v>37.0</v>
      </c>
      <c r="E59" s="1">
        <v>34.0</v>
      </c>
      <c r="F59" s="1">
        <v>17.0</v>
      </c>
      <c r="G59" s="1">
        <v>22.0</v>
      </c>
      <c r="H59" s="1">
        <v>22.0</v>
      </c>
      <c r="I59" s="1">
        <v>28.0</v>
      </c>
      <c r="J59" s="1">
        <v>32.0</v>
      </c>
      <c r="K59" s="1">
        <v>26.0</v>
      </c>
      <c r="L59" s="2"/>
      <c r="M59" s="2"/>
      <c r="N59" s="2"/>
      <c r="O59" s="2"/>
      <c r="P59" s="2"/>
      <c r="Q59" s="2"/>
      <c r="R59" s="2"/>
      <c r="S59" s="2"/>
      <c r="T59" s="2"/>
      <c r="U59" s="2"/>
      <c r="V59" s="2"/>
      <c r="W59" s="2"/>
      <c r="X59" s="2"/>
      <c r="Y59" s="2"/>
      <c r="Z59" s="2"/>
    </row>
    <row r="60" ht="15.75" customHeight="1">
      <c r="A60" s="1" t="s">
        <v>145</v>
      </c>
      <c r="B60" s="1">
        <v>71.0</v>
      </c>
      <c r="C60" s="1">
        <v>67.0</v>
      </c>
      <c r="D60" s="1">
        <v>78.0</v>
      </c>
      <c r="E60" s="1">
        <v>83.0</v>
      </c>
      <c r="F60" s="1">
        <v>79.0</v>
      </c>
      <c r="G60" s="1">
        <v>69.0</v>
      </c>
      <c r="H60" s="1">
        <v>73.0</v>
      </c>
      <c r="I60" s="1">
        <v>74.0</v>
      </c>
      <c r="J60" s="1">
        <v>79.0</v>
      </c>
      <c r="K60" s="1">
        <v>86.0</v>
      </c>
      <c r="L60" s="2"/>
      <c r="M60" s="2"/>
      <c r="N60" s="2"/>
      <c r="O60" s="2"/>
      <c r="P60" s="2"/>
      <c r="Q60" s="2"/>
      <c r="R60" s="2"/>
      <c r="S60" s="2"/>
      <c r="T60" s="2"/>
      <c r="U60" s="2"/>
      <c r="V60" s="2"/>
      <c r="W60" s="2"/>
      <c r="X60" s="2"/>
      <c r="Y60" s="2"/>
      <c r="Z60" s="2"/>
    </row>
    <row r="61" ht="15.75" customHeight="1">
      <c r="A61" s="1" t="s">
        <v>146</v>
      </c>
      <c r="B61" s="1">
        <v>181.0</v>
      </c>
      <c r="C61" s="1">
        <v>178.0</v>
      </c>
      <c r="D61" s="1">
        <v>199.0</v>
      </c>
      <c r="E61" s="1">
        <v>218.0</v>
      </c>
      <c r="F61" s="1">
        <v>227.0</v>
      </c>
      <c r="G61" s="1">
        <v>203.0</v>
      </c>
      <c r="H61" s="1">
        <v>211.0</v>
      </c>
      <c r="I61" s="1">
        <v>209.0</v>
      </c>
      <c r="J61" s="1">
        <v>217.0</v>
      </c>
      <c r="K61" s="1">
        <v>236.0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2.0</v>
      </c>
      <c r="C63" s="1">
        <v>2.0</v>
      </c>
      <c r="D63" s="1">
        <v>2.0</v>
      </c>
      <c r="E63" s="1">
        <v>2.0</v>
      </c>
      <c r="F63" s="1">
        <v>1.0</v>
      </c>
      <c r="G63" s="1">
        <v>2.0</v>
      </c>
      <c r="H63" s="1">
        <v>1.0</v>
      </c>
      <c r="I63" s="1">
        <v>2.0</v>
      </c>
      <c r="J63" s="1">
        <v>2.0</v>
      </c>
      <c r="K63" s="1">
        <v>1.0</v>
      </c>
      <c r="L63" s="2"/>
      <c r="M63" s="2"/>
      <c r="N63" s="2"/>
      <c r="O63" s="2"/>
      <c r="P63" s="2"/>
      <c r="Q63" s="2"/>
      <c r="R63" s="2"/>
      <c r="S63" s="2"/>
      <c r="T63" s="2"/>
      <c r="U63" s="2"/>
      <c r="V63" s="2"/>
      <c r="W63" s="2"/>
      <c r="X63" s="2"/>
      <c r="Y63" s="2"/>
      <c r="Z63" s="2"/>
    </row>
    <row r="64" ht="15.75" customHeight="1">
      <c r="A64" s="1" t="s">
        <v>149</v>
      </c>
      <c r="B64" s="1">
        <v>201.0</v>
      </c>
      <c r="C64" s="1">
        <v>196.0</v>
      </c>
      <c r="D64" s="1">
        <v>230.0</v>
      </c>
      <c r="E64" s="1">
        <v>246.0</v>
      </c>
      <c r="F64" s="1">
        <v>249.0</v>
      </c>
      <c r="G64" s="1">
        <v>190.0</v>
      </c>
      <c r="H64" s="1">
        <v>247.0</v>
      </c>
      <c r="I64" s="1">
        <v>301.0</v>
      </c>
      <c r="J64" s="1">
        <v>275.0</v>
      </c>
      <c r="K64" s="1">
        <v>213.0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772.0</v>
      </c>
      <c r="C2" s="1">
        <v>752.0</v>
      </c>
      <c r="D2" s="1">
        <v>755.0</v>
      </c>
      <c r="E2" s="1">
        <v>868.0</v>
      </c>
      <c r="F2" s="1">
        <v>792.0</v>
      </c>
      <c r="G2" s="1">
        <v>605.0</v>
      </c>
      <c r="H2" s="1">
        <v>656.0</v>
      </c>
      <c r="I2" s="1">
        <v>735.0</v>
      </c>
      <c r="J2" s="1">
        <v>741.0</v>
      </c>
      <c r="K2" s="1">
        <v>721.0</v>
      </c>
      <c r="L2" s="2"/>
      <c r="M2" s="2"/>
      <c r="N2" s="2"/>
      <c r="O2" s="2"/>
      <c r="P2" s="2"/>
      <c r="Q2" s="2"/>
      <c r="R2" s="2"/>
      <c r="S2" s="2"/>
      <c r="T2" s="2"/>
      <c r="U2" s="2"/>
      <c r="V2" s="2"/>
      <c r="W2" s="2"/>
      <c r="X2" s="2"/>
      <c r="Y2" s="2"/>
      <c r="Z2" s="2"/>
    </row>
    <row r="3">
      <c r="A3" s="1" t="s">
        <v>151</v>
      </c>
      <c r="B3" s="1">
        <v>772.0</v>
      </c>
      <c r="C3" s="1">
        <v>752.0</v>
      </c>
      <c r="D3" s="1">
        <v>755.0</v>
      </c>
      <c r="E3" s="1">
        <v>868.0</v>
      </c>
      <c r="F3" s="1">
        <v>792.0</v>
      </c>
      <c r="G3" s="1">
        <v>605.0</v>
      </c>
      <c r="H3" s="1">
        <v>656.0</v>
      </c>
      <c r="I3" s="1">
        <v>735.0</v>
      </c>
      <c r="J3" s="1">
        <v>741.0</v>
      </c>
      <c r="K3" s="1">
        <v>721.0</v>
      </c>
      <c r="L3" s="2"/>
      <c r="M3" s="2"/>
      <c r="N3" s="2"/>
      <c r="O3" s="2"/>
      <c r="P3" s="2"/>
      <c r="Q3" s="2"/>
      <c r="R3" s="2"/>
      <c r="S3" s="2"/>
      <c r="T3" s="2"/>
      <c r="U3" s="2"/>
      <c r="V3" s="2"/>
      <c r="W3" s="2"/>
      <c r="X3" s="2"/>
      <c r="Y3" s="2"/>
      <c r="Z3" s="2"/>
    </row>
    <row r="4">
      <c r="A4" s="1" t="s">
        <v>152</v>
      </c>
      <c r="B4" s="1">
        <v>525.0</v>
      </c>
      <c r="C4" s="1">
        <v>499.0</v>
      </c>
      <c r="D4" s="1">
        <v>503.0</v>
      </c>
      <c r="E4" s="1">
        <v>567.0</v>
      </c>
      <c r="F4" s="1">
        <v>524.0</v>
      </c>
      <c r="G4" s="1">
        <v>389.0</v>
      </c>
      <c r="H4" s="1">
        <v>415.0</v>
      </c>
      <c r="I4" s="1">
        <v>464.0</v>
      </c>
      <c r="J4" s="1">
        <v>456.0</v>
      </c>
      <c r="K4" s="1">
        <v>439.0</v>
      </c>
      <c r="L4" s="2"/>
      <c r="M4" s="2"/>
      <c r="N4" s="2"/>
      <c r="O4" s="2"/>
      <c r="P4" s="2"/>
      <c r="Q4" s="2"/>
      <c r="R4" s="2"/>
      <c r="S4" s="2"/>
      <c r="T4" s="2"/>
      <c r="U4" s="2"/>
      <c r="V4" s="2"/>
      <c r="W4" s="2"/>
      <c r="X4" s="2"/>
      <c r="Y4" s="2"/>
      <c r="Z4" s="2"/>
    </row>
    <row r="5">
      <c r="A5" s="1" t="s">
        <v>153</v>
      </c>
      <c r="B5" s="1">
        <v>247.0</v>
      </c>
      <c r="C5" s="1">
        <v>252.0</v>
      </c>
      <c r="D5" s="1">
        <v>253.0</v>
      </c>
      <c r="E5" s="1">
        <v>302.0</v>
      </c>
      <c r="F5" s="1">
        <v>268.0</v>
      </c>
      <c r="G5" s="1">
        <v>215.0</v>
      </c>
      <c r="H5" s="1">
        <v>241.0</v>
      </c>
      <c r="I5" s="1">
        <v>271.0</v>
      </c>
      <c r="J5" s="1">
        <v>285.0</v>
      </c>
      <c r="K5" s="1">
        <v>282.0</v>
      </c>
      <c r="L5" s="2"/>
      <c r="M5" s="2"/>
      <c r="N5" s="2"/>
      <c r="O5" s="2"/>
      <c r="P5" s="2"/>
      <c r="Q5" s="2"/>
      <c r="R5" s="2"/>
      <c r="S5" s="2"/>
      <c r="T5" s="2"/>
      <c r="U5" s="2"/>
      <c r="V5" s="2"/>
      <c r="W5" s="2"/>
      <c r="X5" s="2"/>
      <c r="Y5" s="2"/>
      <c r="Z5" s="2"/>
    </row>
    <row r="6">
      <c r="A6" s="1" t="s">
        <v>154</v>
      </c>
      <c r="B6" s="1">
        <v>166.0</v>
      </c>
      <c r="C6" s="1">
        <v>170.0</v>
      </c>
      <c r="D6" s="1">
        <v>174.0</v>
      </c>
      <c r="E6" s="1">
        <v>206.0</v>
      </c>
      <c r="F6" s="1">
        <v>185.0</v>
      </c>
      <c r="G6" s="1">
        <v>148.0</v>
      </c>
      <c r="H6" s="1">
        <v>163.0</v>
      </c>
      <c r="I6" s="1">
        <v>170.0</v>
      </c>
      <c r="J6" s="1">
        <v>172.0</v>
      </c>
      <c r="K6" s="1">
        <v>170.0</v>
      </c>
      <c r="L6" s="2"/>
      <c r="M6" s="2"/>
      <c r="N6" s="2"/>
      <c r="O6" s="2"/>
      <c r="P6" s="2"/>
      <c r="Q6" s="2"/>
      <c r="R6" s="2"/>
      <c r="S6" s="2"/>
      <c r="T6" s="2"/>
      <c r="U6" s="2"/>
      <c r="V6" s="2"/>
      <c r="W6" s="2"/>
      <c r="X6" s="2"/>
      <c r="Y6" s="2"/>
      <c r="Z6" s="2"/>
    </row>
    <row r="7">
      <c r="A7" s="1" t="s">
        <v>155</v>
      </c>
      <c r="B7" s="1">
        <v>-3.0</v>
      </c>
      <c r="C7" s="1">
        <v>19.0</v>
      </c>
      <c r="D7" s="1">
        <v>0.0</v>
      </c>
      <c r="E7" s="1">
        <v>0.0</v>
      </c>
      <c r="F7" s="1">
        <v>50.0</v>
      </c>
      <c r="G7" s="1">
        <v>0.0</v>
      </c>
      <c r="H7" s="1">
        <v>0.0</v>
      </c>
      <c r="I7" s="1">
        <v>0.0</v>
      </c>
      <c r="J7" s="1">
        <v>38.0</v>
      </c>
      <c r="K7" s="1">
        <v>11.0</v>
      </c>
      <c r="L7" s="2"/>
      <c r="M7" s="2"/>
      <c r="N7" s="2"/>
      <c r="O7" s="2"/>
      <c r="P7" s="2"/>
      <c r="Q7" s="2"/>
      <c r="R7" s="2"/>
      <c r="S7" s="2"/>
      <c r="T7" s="2"/>
      <c r="U7" s="2"/>
      <c r="V7" s="2"/>
      <c r="W7" s="2"/>
      <c r="X7" s="2"/>
      <c r="Y7" s="2"/>
      <c r="Z7" s="2"/>
    </row>
    <row r="8">
      <c r="A8" s="1" t="s">
        <v>156</v>
      </c>
      <c r="B8" s="1">
        <v>166.0</v>
      </c>
      <c r="C8" s="1">
        <v>170.0</v>
      </c>
      <c r="D8" s="1">
        <v>174.0</v>
      </c>
      <c r="E8" s="1">
        <v>206.0</v>
      </c>
      <c r="F8" s="1">
        <v>185.0</v>
      </c>
      <c r="G8" s="1">
        <v>148.0</v>
      </c>
      <c r="H8" s="1">
        <v>163.0</v>
      </c>
      <c r="I8" s="1">
        <v>170.0</v>
      </c>
      <c r="J8" s="1">
        <v>173.0</v>
      </c>
      <c r="K8" s="1">
        <v>170.0</v>
      </c>
      <c r="L8" s="2"/>
      <c r="M8" s="2"/>
      <c r="N8" s="2"/>
      <c r="O8" s="2"/>
      <c r="P8" s="2"/>
      <c r="Q8" s="2"/>
      <c r="R8" s="2"/>
      <c r="S8" s="2"/>
      <c r="T8" s="2"/>
      <c r="U8" s="2"/>
      <c r="V8" s="2"/>
      <c r="W8" s="2"/>
      <c r="X8" s="2"/>
      <c r="Y8" s="2"/>
      <c r="Z8" s="2"/>
    </row>
    <row r="9">
      <c r="A9" s="1" t="s">
        <v>157</v>
      </c>
      <c r="B9" s="1">
        <v>81.0</v>
      </c>
      <c r="C9" s="1">
        <v>81.0</v>
      </c>
      <c r="D9" s="1">
        <v>78.0</v>
      </c>
      <c r="E9" s="1">
        <v>95.0</v>
      </c>
      <c r="F9" s="1">
        <v>82.0</v>
      </c>
      <c r="G9" s="1">
        <v>66.0</v>
      </c>
      <c r="H9" s="1">
        <v>78.0</v>
      </c>
      <c r="I9" s="1">
        <v>101.0</v>
      </c>
      <c r="J9" s="1">
        <v>112.0</v>
      </c>
      <c r="K9" s="1">
        <v>112.0</v>
      </c>
      <c r="L9" s="2"/>
      <c r="M9" s="2"/>
      <c r="N9" s="2"/>
      <c r="O9" s="2"/>
      <c r="P9" s="2"/>
      <c r="Q9" s="2"/>
      <c r="R9" s="2"/>
      <c r="S9" s="2"/>
      <c r="T9" s="2"/>
      <c r="U9" s="2"/>
      <c r="V9" s="2"/>
      <c r="W9" s="2"/>
      <c r="X9" s="2"/>
      <c r="Y9" s="2"/>
      <c r="Z9" s="2"/>
    </row>
    <row r="10">
      <c r="A10" s="1" t="s">
        <v>158</v>
      </c>
      <c r="B10" s="1">
        <v>-3.0</v>
      </c>
      <c r="C10" s="1">
        <v>-2.0</v>
      </c>
      <c r="D10" s="1">
        <v>-4.0</v>
      </c>
      <c r="E10" s="1">
        <v>-8.0</v>
      </c>
      <c r="F10" s="1">
        <v>-10.0</v>
      </c>
      <c r="G10" s="1">
        <v>-7.0</v>
      </c>
      <c r="H10" s="1">
        <v>-5.0</v>
      </c>
      <c r="I10" s="1">
        <v>-5.0</v>
      </c>
      <c r="J10" s="1">
        <v>-5.0</v>
      </c>
      <c r="K10" s="1">
        <v>-4.0</v>
      </c>
      <c r="L10" s="2"/>
      <c r="M10" s="2"/>
      <c r="N10" s="2"/>
      <c r="O10" s="2"/>
      <c r="P10" s="2"/>
      <c r="Q10" s="2"/>
      <c r="R10" s="2"/>
      <c r="S10" s="2"/>
      <c r="T10" s="2"/>
      <c r="U10" s="2"/>
      <c r="V10" s="2"/>
      <c r="W10" s="2"/>
      <c r="X10" s="2"/>
      <c r="Y10" s="2"/>
      <c r="Z10" s="2"/>
    </row>
    <row r="11">
      <c r="A11" s="1" t="s">
        <v>159</v>
      </c>
      <c r="B11" s="1">
        <v>-3.0</v>
      </c>
      <c r="C11" s="1">
        <v>-2.0</v>
      </c>
      <c r="D11" s="1">
        <v>-4.0</v>
      </c>
      <c r="E11" s="1">
        <v>-8.0</v>
      </c>
      <c r="F11" s="1">
        <v>-10.0</v>
      </c>
      <c r="G11" s="1">
        <v>-7.0</v>
      </c>
      <c r="H11" s="1">
        <v>-5.0</v>
      </c>
      <c r="I11" s="1">
        <v>-5.0</v>
      </c>
      <c r="J11" s="1">
        <v>-5.0</v>
      </c>
      <c r="K11" s="1">
        <v>-4.0</v>
      </c>
      <c r="L11" s="2"/>
      <c r="M11" s="2"/>
      <c r="N11" s="2"/>
      <c r="O11" s="2"/>
      <c r="P11" s="2"/>
      <c r="Q11" s="2"/>
      <c r="R11" s="2"/>
      <c r="S11" s="2"/>
      <c r="T11" s="2"/>
      <c r="U11" s="2"/>
      <c r="V11" s="2"/>
      <c r="W11" s="2"/>
      <c r="X11" s="2"/>
      <c r="Y11" s="2"/>
      <c r="Z11" s="2"/>
    </row>
    <row r="12">
      <c r="A12" s="1" t="s">
        <v>160</v>
      </c>
      <c r="B12" s="1">
        <v>0.0</v>
      </c>
      <c r="C12" s="1">
        <v>0.0</v>
      </c>
      <c r="D12" s="1">
        <v>0.0</v>
      </c>
      <c r="E12" s="1">
        <v>0.0</v>
      </c>
      <c r="F12" s="1">
        <v>0.0</v>
      </c>
      <c r="G12" s="1">
        <v>-1.0</v>
      </c>
      <c r="H12" s="1">
        <v>-55.0</v>
      </c>
      <c r="I12" s="1">
        <v>46.0</v>
      </c>
      <c r="J12" s="1">
        <v>67.0</v>
      </c>
      <c r="K12" s="1">
        <v>-21.0</v>
      </c>
      <c r="L12" s="2"/>
      <c r="M12" s="2"/>
      <c r="N12" s="2"/>
      <c r="O12" s="2"/>
      <c r="P12" s="2"/>
      <c r="Q12" s="2"/>
      <c r="R12" s="2"/>
      <c r="S12" s="2"/>
      <c r="T12" s="2"/>
      <c r="U12" s="2"/>
      <c r="V12" s="2"/>
      <c r="W12" s="2"/>
      <c r="X12" s="2"/>
      <c r="Y12" s="2"/>
      <c r="Z12" s="2"/>
    </row>
    <row r="13">
      <c r="A13" s="1" t="s">
        <v>161</v>
      </c>
      <c r="B13" s="1">
        <v>63.0</v>
      </c>
      <c r="C13" s="1">
        <v>1.0</v>
      </c>
      <c r="D13" s="1">
        <v>94.0</v>
      </c>
      <c r="E13" s="1">
        <v>1.0</v>
      </c>
      <c r="F13" s="1">
        <v>-1.0</v>
      </c>
      <c r="G13" s="1">
        <v>2.0</v>
      </c>
      <c r="H13" s="1">
        <v>8.0</v>
      </c>
      <c r="I13" s="1">
        <v>-1.0</v>
      </c>
      <c r="J13" s="1">
        <v>-2.0</v>
      </c>
      <c r="K13" s="1">
        <v>-1.0</v>
      </c>
      <c r="L13" s="2"/>
      <c r="M13" s="2"/>
      <c r="N13" s="2"/>
      <c r="O13" s="2"/>
      <c r="P13" s="2"/>
      <c r="Q13" s="2"/>
      <c r="R13" s="2"/>
      <c r="S13" s="2"/>
      <c r="T13" s="2"/>
      <c r="U13" s="2"/>
      <c r="V13" s="2"/>
      <c r="W13" s="2"/>
      <c r="X13" s="2"/>
      <c r="Y13" s="2"/>
      <c r="Z13" s="2"/>
    </row>
    <row r="14">
      <c r="A14" s="1" t="s">
        <v>162</v>
      </c>
      <c r="B14" s="1">
        <v>79.0</v>
      </c>
      <c r="C14" s="1">
        <v>80.0</v>
      </c>
      <c r="D14" s="1">
        <v>75.0</v>
      </c>
      <c r="E14" s="1">
        <v>88.0</v>
      </c>
      <c r="F14" s="1">
        <v>70.0</v>
      </c>
      <c r="G14" s="1">
        <v>60.0</v>
      </c>
      <c r="H14" s="1">
        <v>71.0</v>
      </c>
      <c r="I14" s="1">
        <v>94.0</v>
      </c>
      <c r="J14" s="1">
        <v>105.0</v>
      </c>
      <c r="K14" s="1">
        <v>106.0</v>
      </c>
      <c r="L14" s="2"/>
      <c r="M14" s="2"/>
      <c r="N14" s="2"/>
      <c r="O14" s="2"/>
      <c r="P14" s="2"/>
      <c r="Q14" s="2"/>
      <c r="R14" s="2"/>
      <c r="S14" s="2"/>
      <c r="T14" s="2"/>
      <c r="U14" s="2"/>
      <c r="V14" s="2"/>
      <c r="W14" s="2"/>
      <c r="X14" s="2"/>
      <c r="Y14" s="2"/>
      <c r="Z14" s="2"/>
    </row>
    <row r="15">
      <c r="A15" s="1" t="s">
        <v>163</v>
      </c>
      <c r="B15" s="1">
        <v>-3.0</v>
      </c>
      <c r="C15" s="1">
        <v>-4.0</v>
      </c>
      <c r="D15" s="1">
        <v>-5.0</v>
      </c>
      <c r="E15" s="1">
        <v>-7.0</v>
      </c>
      <c r="F15" s="1">
        <v>-1.0</v>
      </c>
      <c r="G15" s="1">
        <v>-4.0</v>
      </c>
      <c r="H15" s="1">
        <v>-3.0</v>
      </c>
      <c r="I15" s="1">
        <v>-4.0</v>
      </c>
      <c r="J15" s="1">
        <v>-3.0</v>
      </c>
      <c r="K15" s="1">
        <v>-8.0</v>
      </c>
      <c r="L15" s="2"/>
      <c r="M15" s="2"/>
      <c r="N15" s="2"/>
      <c r="O15" s="2"/>
      <c r="P15" s="2"/>
      <c r="Q15" s="2"/>
      <c r="R15" s="2"/>
      <c r="S15" s="2"/>
      <c r="T15" s="2"/>
      <c r="U15" s="2"/>
      <c r="V15" s="2"/>
      <c r="W15" s="2"/>
      <c r="X15" s="2"/>
      <c r="Y15" s="2"/>
      <c r="Z15" s="2"/>
    </row>
    <row r="16">
      <c r="A16" s="1" t="s">
        <v>164</v>
      </c>
      <c r="B16" s="1">
        <v>0.0</v>
      </c>
      <c r="C16" s="1">
        <v>0.0</v>
      </c>
      <c r="D16" s="1">
        <v>-7.0</v>
      </c>
      <c r="E16" s="1">
        <v>-3.0</v>
      </c>
      <c r="F16" s="1">
        <v>-3.0</v>
      </c>
      <c r="G16" s="1">
        <v>-1.0</v>
      </c>
      <c r="H16" s="1">
        <v>-93.0</v>
      </c>
      <c r="I16" s="1">
        <v>-1.0</v>
      </c>
      <c r="J16" s="1">
        <v>-55.0</v>
      </c>
      <c r="K16" s="1">
        <v>-2.0</v>
      </c>
      <c r="L16" s="2"/>
      <c r="M16" s="2"/>
      <c r="N16" s="2"/>
      <c r="O16" s="2"/>
      <c r="P16" s="2"/>
      <c r="Q16" s="2"/>
      <c r="R16" s="2"/>
      <c r="S16" s="2"/>
      <c r="T16" s="2"/>
      <c r="U16" s="2"/>
      <c r="V16" s="2"/>
      <c r="W16" s="2"/>
      <c r="X16" s="2"/>
      <c r="Y16" s="2"/>
      <c r="Z16" s="2"/>
    </row>
    <row r="17">
      <c r="A17" s="1" t="s">
        <v>165</v>
      </c>
      <c r="B17" s="1">
        <v>0.0</v>
      </c>
      <c r="C17" s="1">
        <v>0.0</v>
      </c>
      <c r="D17" s="1">
        <v>0.0</v>
      </c>
      <c r="E17" s="1">
        <v>0.0</v>
      </c>
      <c r="F17" s="1">
        <v>-28.0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-7.0</v>
      </c>
      <c r="D18" s="1">
        <v>0.0</v>
      </c>
      <c r="E18" s="1">
        <v>0.0</v>
      </c>
      <c r="F18" s="1">
        <v>0.0</v>
      </c>
      <c r="G18" s="1">
        <v>0.0</v>
      </c>
      <c r="H18" s="1">
        <v>-14.0</v>
      </c>
      <c r="I18" s="1">
        <v>0.0</v>
      </c>
      <c r="J18" s="1">
        <v>62.0</v>
      </c>
      <c r="K18" s="1">
        <v>27.0</v>
      </c>
      <c r="L18" s="2"/>
      <c r="M18" s="2"/>
      <c r="N18" s="2"/>
      <c r="O18" s="2"/>
      <c r="P18" s="2"/>
      <c r="Q18" s="2"/>
      <c r="R18" s="2"/>
      <c r="S18" s="2"/>
      <c r="T18" s="2"/>
      <c r="U18" s="2"/>
      <c r="V18" s="2"/>
      <c r="W18" s="2"/>
      <c r="X18" s="2"/>
      <c r="Y18" s="2"/>
      <c r="Z18" s="2"/>
    </row>
    <row r="19">
      <c r="A19" s="1" t="s">
        <v>167</v>
      </c>
      <c r="B19" s="1">
        <v>40.0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-5.0</v>
      </c>
      <c r="J20" s="1">
        <v>1.0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170</v>
      </c>
      <c r="B22" s="1">
        <v>76.0</v>
      </c>
      <c r="C22" s="1">
        <v>68.0</v>
      </c>
      <c r="D22" s="1">
        <v>61.0</v>
      </c>
      <c r="E22" s="1">
        <v>77.0</v>
      </c>
      <c r="F22" s="1">
        <v>65.0</v>
      </c>
      <c r="G22" s="1">
        <v>54.0</v>
      </c>
      <c r="H22" s="1">
        <v>52.0</v>
      </c>
      <c r="I22" s="1">
        <v>81.0</v>
      </c>
      <c r="J22" s="1">
        <v>164.0</v>
      </c>
      <c r="K22" s="1">
        <v>95.0</v>
      </c>
      <c r="L22" s="2"/>
      <c r="M22" s="2"/>
      <c r="N22" s="2"/>
      <c r="O22" s="2"/>
      <c r="P22" s="2"/>
      <c r="Q22" s="2"/>
      <c r="R22" s="2"/>
      <c r="S22" s="2"/>
      <c r="T22" s="2"/>
      <c r="U22" s="2"/>
      <c r="V22" s="2"/>
      <c r="W22" s="2"/>
      <c r="X22" s="2"/>
      <c r="Y22" s="2"/>
      <c r="Z22" s="2"/>
    </row>
    <row r="23" ht="15.75" customHeight="1">
      <c r="A23" s="1" t="s">
        <v>171</v>
      </c>
      <c r="B23" s="1">
        <v>20.0</v>
      </c>
      <c r="C23" s="1">
        <v>16.0</v>
      </c>
      <c r="D23" s="1">
        <v>15.0</v>
      </c>
      <c r="E23" s="1">
        <v>40.0</v>
      </c>
      <c r="F23" s="1">
        <v>18.0</v>
      </c>
      <c r="G23" s="1">
        <v>13.0</v>
      </c>
      <c r="H23" s="1">
        <v>14.0</v>
      </c>
      <c r="I23" s="1">
        <v>19.0</v>
      </c>
      <c r="J23" s="1">
        <v>24.0</v>
      </c>
      <c r="K23" s="1">
        <v>21.0</v>
      </c>
      <c r="L23" s="2"/>
      <c r="M23" s="2"/>
      <c r="N23" s="2"/>
      <c r="O23" s="2"/>
      <c r="P23" s="2"/>
      <c r="Q23" s="2"/>
      <c r="R23" s="2"/>
      <c r="S23" s="2"/>
      <c r="T23" s="2"/>
      <c r="U23" s="2"/>
      <c r="V23" s="2"/>
      <c r="W23" s="2"/>
      <c r="X23" s="2"/>
      <c r="Y23" s="2"/>
      <c r="Z23" s="2"/>
    </row>
    <row r="24" ht="15.75" customHeight="1">
      <c r="A24" s="1" t="s">
        <v>172</v>
      </c>
      <c r="B24" s="1">
        <v>55.0</v>
      </c>
      <c r="C24" s="1">
        <v>52.0</v>
      </c>
      <c r="D24" s="1">
        <v>46.0</v>
      </c>
      <c r="E24" s="1">
        <v>36.0</v>
      </c>
      <c r="F24" s="1">
        <v>47.0</v>
      </c>
      <c r="G24" s="1">
        <v>41.0</v>
      </c>
      <c r="H24" s="1">
        <v>38.0</v>
      </c>
      <c r="I24" s="1">
        <v>61.0</v>
      </c>
      <c r="J24" s="1">
        <v>139.0</v>
      </c>
      <c r="K24" s="1">
        <v>73.0</v>
      </c>
      <c r="L24" s="2"/>
      <c r="M24" s="2"/>
      <c r="N24" s="2"/>
      <c r="O24" s="2"/>
      <c r="P24" s="2"/>
      <c r="Q24" s="2"/>
      <c r="R24" s="2"/>
      <c r="S24" s="2"/>
      <c r="T24" s="2"/>
      <c r="U24" s="2"/>
      <c r="V24" s="2"/>
      <c r="W24" s="2"/>
      <c r="X24" s="2"/>
      <c r="Y24" s="2"/>
      <c r="Z24" s="2"/>
    </row>
    <row r="25" ht="15.75" customHeight="1">
      <c r="A25" s="1" t="s">
        <v>173</v>
      </c>
      <c r="B25" s="1">
        <v>-50.0</v>
      </c>
      <c r="C25" s="1">
        <v>-17.0</v>
      </c>
      <c r="D25" s="1">
        <v>-3.0</v>
      </c>
      <c r="E25" s="1">
        <v>-2.0</v>
      </c>
      <c r="F25" s="1">
        <v>20.0</v>
      </c>
      <c r="G25" s="1">
        <v>-20.0</v>
      </c>
      <c r="H25" s="1">
        <v>-2.0</v>
      </c>
      <c r="I25" s="1">
        <v>-8.0</v>
      </c>
      <c r="J25" s="1">
        <v>-16.0</v>
      </c>
      <c r="K25" s="1">
        <v>-51.0</v>
      </c>
      <c r="L25" s="2"/>
      <c r="M25" s="2"/>
      <c r="N25" s="2"/>
      <c r="O25" s="2"/>
      <c r="P25" s="2"/>
      <c r="Q25" s="2"/>
      <c r="R25" s="2"/>
      <c r="S25" s="2"/>
      <c r="T25" s="2"/>
      <c r="U25" s="2"/>
      <c r="V25" s="2"/>
      <c r="W25" s="2"/>
      <c r="X25" s="2"/>
      <c r="Y25" s="2"/>
      <c r="Z25" s="2"/>
    </row>
    <row r="26" ht="15.75" customHeight="1">
      <c r="A26" s="1" t="s">
        <v>174</v>
      </c>
      <c r="B26" s="1">
        <v>54.0</v>
      </c>
      <c r="C26" s="1">
        <v>52.0</v>
      </c>
      <c r="D26" s="1">
        <v>46.0</v>
      </c>
      <c r="E26" s="1">
        <v>36.0</v>
      </c>
      <c r="F26" s="1">
        <v>67.0</v>
      </c>
      <c r="G26" s="1">
        <v>20.0</v>
      </c>
      <c r="H26" s="1">
        <v>36.0</v>
      </c>
      <c r="I26" s="1">
        <v>61.0</v>
      </c>
      <c r="J26" s="1">
        <v>139.0</v>
      </c>
      <c r="K26" s="1">
        <v>73.0</v>
      </c>
      <c r="L26" s="2"/>
      <c r="M26" s="2"/>
      <c r="N26" s="2"/>
      <c r="O26" s="2"/>
      <c r="P26" s="2"/>
      <c r="Q26" s="2"/>
      <c r="R26" s="2"/>
      <c r="S26" s="2"/>
      <c r="T26" s="2"/>
      <c r="U26" s="2"/>
      <c r="V26" s="2"/>
      <c r="W26" s="2"/>
      <c r="X26" s="2"/>
      <c r="Y26" s="2"/>
      <c r="Z26" s="2"/>
    </row>
    <row r="27" ht="15.75" customHeight="1">
      <c r="A27" s="1" t="s">
        <v>175</v>
      </c>
      <c r="B27" s="1">
        <v>54.0</v>
      </c>
      <c r="C27" s="1">
        <v>52.0</v>
      </c>
      <c r="D27" s="1">
        <v>46.0</v>
      </c>
      <c r="E27" s="1">
        <v>36.0</v>
      </c>
      <c r="F27" s="1">
        <v>67.0</v>
      </c>
      <c r="G27" s="1">
        <v>20.0</v>
      </c>
      <c r="H27" s="1">
        <v>36.0</v>
      </c>
      <c r="I27" s="1">
        <v>61.0</v>
      </c>
      <c r="J27" s="1">
        <v>139.0</v>
      </c>
      <c r="K27" s="1">
        <v>73.0</v>
      </c>
      <c r="L27" s="2"/>
      <c r="M27" s="2"/>
      <c r="N27" s="2"/>
      <c r="O27" s="2"/>
      <c r="P27" s="2"/>
      <c r="Q27" s="2"/>
      <c r="R27" s="2"/>
      <c r="S27" s="2"/>
      <c r="T27" s="2"/>
      <c r="U27" s="2"/>
      <c r="V27" s="2"/>
      <c r="W27" s="2"/>
      <c r="X27" s="2"/>
      <c r="Y27" s="2"/>
      <c r="Z27" s="2"/>
    </row>
    <row r="28" ht="15.75" customHeight="1">
      <c r="A28" s="1" t="s">
        <v>176</v>
      </c>
      <c r="B28" s="1">
        <v>54.0</v>
      </c>
      <c r="C28" s="1">
        <v>52.0</v>
      </c>
      <c r="D28" s="1">
        <v>46.0</v>
      </c>
      <c r="E28" s="1">
        <v>36.0</v>
      </c>
      <c r="F28" s="1">
        <v>67.0</v>
      </c>
      <c r="G28" s="1">
        <v>20.0</v>
      </c>
      <c r="H28" s="1">
        <v>36.0</v>
      </c>
      <c r="I28" s="1">
        <v>61.0</v>
      </c>
      <c r="J28" s="1">
        <v>139.0</v>
      </c>
      <c r="K28" s="1">
        <v>73.0</v>
      </c>
      <c r="L28" s="2"/>
      <c r="M28" s="2"/>
      <c r="N28" s="2"/>
      <c r="O28" s="2"/>
      <c r="P28" s="2"/>
      <c r="Q28" s="2"/>
      <c r="R28" s="2"/>
      <c r="S28" s="2"/>
      <c r="T28" s="2"/>
      <c r="U28" s="2"/>
      <c r="V28" s="2"/>
      <c r="W28" s="2"/>
      <c r="X28" s="2"/>
      <c r="Y28" s="2"/>
      <c r="Z28" s="2"/>
    </row>
    <row r="29" ht="15.75" customHeight="1">
      <c r="A29" s="1" t="s">
        <v>177</v>
      </c>
      <c r="B29" s="1">
        <v>55.0</v>
      </c>
      <c r="C29" s="1">
        <v>52.0</v>
      </c>
      <c r="D29" s="1">
        <v>46.0</v>
      </c>
      <c r="E29" s="1">
        <v>36.0</v>
      </c>
      <c r="F29" s="1">
        <v>47.0</v>
      </c>
      <c r="G29" s="1">
        <v>41.0</v>
      </c>
      <c r="H29" s="1">
        <v>38.0</v>
      </c>
      <c r="I29" s="1">
        <v>61.0</v>
      </c>
      <c r="J29" s="1">
        <v>139.0</v>
      </c>
      <c r="K29" s="1">
        <v>73.0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v>3.0</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183</v>
      </c>
      <c r="F32" s="1" t="s">
        <v>193</v>
      </c>
      <c r="G32" s="1" t="s">
        <v>194</v>
      </c>
      <c r="H32" s="1" t="s">
        <v>195</v>
      </c>
      <c r="I32" s="1" t="s">
        <v>186</v>
      </c>
      <c r="J32" s="1" t="s">
        <v>196</v>
      </c>
      <c r="K32" s="1" t="s">
        <v>197</v>
      </c>
      <c r="L32" s="2"/>
      <c r="M32" s="2"/>
      <c r="N32" s="2"/>
      <c r="O32" s="2"/>
      <c r="P32" s="2"/>
      <c r="Q32" s="2"/>
      <c r="R32" s="2"/>
      <c r="S32" s="2"/>
      <c r="T32" s="2"/>
      <c r="U32" s="2"/>
      <c r="V32" s="2"/>
      <c r="W32" s="2"/>
      <c r="X32" s="2"/>
      <c r="Y32" s="2"/>
      <c r="Z32" s="2"/>
    </row>
    <row r="33" ht="15.75" customHeight="1">
      <c r="A33" s="1" t="s">
        <v>198</v>
      </c>
      <c r="B33" s="1">
        <v>12.0</v>
      </c>
      <c r="C33" s="1">
        <v>12.0</v>
      </c>
      <c r="D33" s="1">
        <v>12.0</v>
      </c>
      <c r="E33" s="1">
        <v>12.0</v>
      </c>
      <c r="F33" s="1">
        <v>12.0</v>
      </c>
      <c r="G33" s="1">
        <v>12.0</v>
      </c>
      <c r="H33" s="1">
        <v>12.0</v>
      </c>
      <c r="I33" s="1">
        <v>11.0</v>
      </c>
      <c r="J33" s="1">
        <v>11.0</v>
      </c>
      <c r="K33" s="1">
        <v>11.0</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202</v>
      </c>
      <c r="E35" s="1" t="s">
        <v>203</v>
      </c>
      <c r="F35" s="1" t="s">
        <v>213</v>
      </c>
      <c r="G35" s="1" t="s">
        <v>214</v>
      </c>
      <c r="H35" s="1" t="s">
        <v>215</v>
      </c>
      <c r="I35" s="1" t="s">
        <v>216</v>
      </c>
      <c r="J35" s="1" t="s">
        <v>217</v>
      </c>
      <c r="K35" s="1" t="s">
        <v>218</v>
      </c>
      <c r="L35" s="2"/>
      <c r="M35" s="2"/>
      <c r="N35" s="2"/>
      <c r="O35" s="2"/>
      <c r="P35" s="2"/>
      <c r="Q35" s="2"/>
      <c r="R35" s="2"/>
      <c r="S35" s="2"/>
      <c r="T35" s="2"/>
      <c r="U35" s="2"/>
      <c r="V35" s="2"/>
      <c r="W35" s="2"/>
      <c r="X35" s="2"/>
      <c r="Y35" s="2"/>
      <c r="Z35" s="2"/>
    </row>
    <row r="36" ht="15.75" customHeight="1">
      <c r="A36" s="1" t="s">
        <v>219</v>
      </c>
      <c r="B36" s="1">
        <v>12.0</v>
      </c>
      <c r="C36" s="1">
        <v>12.0</v>
      </c>
      <c r="D36" s="1">
        <v>12.0</v>
      </c>
      <c r="E36" s="1">
        <v>12.0</v>
      </c>
      <c r="F36" s="1">
        <v>12.0</v>
      </c>
      <c r="G36" s="1">
        <v>12.0</v>
      </c>
      <c r="H36" s="1">
        <v>12.0</v>
      </c>
      <c r="I36" s="1">
        <v>12.0</v>
      </c>
      <c r="J36" s="1">
        <v>12.0</v>
      </c>
      <c r="K36" s="1">
        <v>11.0</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231</v>
      </c>
      <c r="B38" s="1" t="s">
        <v>232</v>
      </c>
      <c r="C38" s="1" t="s">
        <v>221</v>
      </c>
      <c r="D38" s="1" t="s">
        <v>233</v>
      </c>
      <c r="E38" s="1" t="s">
        <v>180</v>
      </c>
      <c r="F38" s="1" t="s">
        <v>234</v>
      </c>
      <c r="G38" s="1" t="s">
        <v>235</v>
      </c>
      <c r="H38" s="1" t="s">
        <v>236</v>
      </c>
      <c r="I38" s="1" t="s">
        <v>237</v>
      </c>
      <c r="J38" s="1" t="s">
        <v>238</v>
      </c>
      <c r="K38" s="1" t="s">
        <v>239</v>
      </c>
      <c r="L38" s="2"/>
      <c r="M38" s="2"/>
      <c r="N38" s="2"/>
      <c r="O38" s="2"/>
      <c r="P38" s="2"/>
      <c r="Q38" s="2"/>
      <c r="R38" s="2"/>
      <c r="S38" s="2"/>
      <c r="T38" s="2"/>
      <c r="U38" s="2"/>
      <c r="V38" s="2"/>
      <c r="W38" s="2"/>
      <c r="X38" s="2"/>
      <c r="Y38" s="2"/>
      <c r="Z38" s="2"/>
    </row>
    <row r="39" ht="15.75" customHeight="1">
      <c r="A39" s="1" t="s">
        <v>240</v>
      </c>
      <c r="B39" s="1" t="s">
        <v>241</v>
      </c>
      <c r="C39" s="1" t="s">
        <v>242</v>
      </c>
      <c r="D39" s="1" t="s">
        <v>243</v>
      </c>
      <c r="E39" s="1" t="s">
        <v>244</v>
      </c>
      <c r="F39" s="1" t="s">
        <v>245</v>
      </c>
      <c r="G39" s="1" t="s">
        <v>246</v>
      </c>
      <c r="H39" s="1" t="s">
        <v>247</v>
      </c>
      <c r="I39" s="1" t="s">
        <v>248</v>
      </c>
      <c r="J39" s="1" t="s">
        <v>249</v>
      </c>
      <c r="K39" s="1" t="s">
        <v>250</v>
      </c>
      <c r="L39" s="2"/>
      <c r="M39" s="2"/>
      <c r="N39" s="2"/>
      <c r="O39" s="2"/>
      <c r="P39" s="2"/>
      <c r="Q39" s="2"/>
      <c r="R39" s="2"/>
      <c r="S39" s="2"/>
      <c r="T39" s="2"/>
      <c r="U39" s="2"/>
      <c r="V39" s="2"/>
      <c r="W39" s="2"/>
      <c r="X39" s="2"/>
      <c r="Y39" s="2"/>
      <c r="Z39" s="2"/>
    </row>
    <row r="40" ht="15.75" customHeight="1">
      <c r="A40" s="1" t="s">
        <v>251</v>
      </c>
      <c r="B40" s="1" t="s">
        <v>252</v>
      </c>
      <c r="C40" s="1" t="s">
        <v>253</v>
      </c>
      <c r="D40" s="1" t="s">
        <v>254</v>
      </c>
      <c r="E40" s="1" t="s">
        <v>255</v>
      </c>
      <c r="F40" s="1" t="s">
        <v>256</v>
      </c>
      <c r="G40" s="1" t="s">
        <v>257</v>
      </c>
      <c r="H40" s="1" t="s">
        <v>258</v>
      </c>
      <c r="I40" s="1" t="s">
        <v>259</v>
      </c>
      <c r="J40" s="1" t="s">
        <v>260</v>
      </c>
      <c r="K40" s="1" t="s">
        <v>261</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262</v>
      </c>
      <c r="B42" s="1">
        <v>98.0</v>
      </c>
      <c r="C42" s="1">
        <v>99.0</v>
      </c>
      <c r="D42" s="1">
        <v>98.0</v>
      </c>
      <c r="E42" s="1">
        <v>125.0</v>
      </c>
      <c r="F42" s="1">
        <v>114.0</v>
      </c>
      <c r="G42" s="1">
        <v>99.0</v>
      </c>
      <c r="H42" s="1">
        <v>111.0</v>
      </c>
      <c r="I42" s="1">
        <v>131.0</v>
      </c>
      <c r="J42" s="1">
        <v>141.0</v>
      </c>
      <c r="K42" s="1">
        <v>140.0</v>
      </c>
      <c r="L42" s="2"/>
      <c r="M42" s="2"/>
      <c r="N42" s="2"/>
      <c r="O42" s="2"/>
      <c r="P42" s="2"/>
      <c r="Q42" s="2"/>
      <c r="R42" s="2"/>
      <c r="S42" s="2"/>
      <c r="T42" s="2"/>
      <c r="U42" s="2"/>
      <c r="V42" s="2"/>
      <c r="W42" s="2"/>
      <c r="X42" s="2"/>
      <c r="Y42" s="2"/>
      <c r="Z42" s="2"/>
    </row>
    <row r="43" ht="15.75" customHeight="1">
      <c r="A43" s="1" t="s">
        <v>263</v>
      </c>
      <c r="B43" s="1">
        <v>84.0</v>
      </c>
      <c r="C43" s="1">
        <v>85.0</v>
      </c>
      <c r="D43" s="1">
        <v>82.0</v>
      </c>
      <c r="E43" s="1">
        <v>104.0</v>
      </c>
      <c r="F43" s="1">
        <v>93.0</v>
      </c>
      <c r="G43" s="1">
        <v>78.0</v>
      </c>
      <c r="H43" s="1">
        <v>90.0</v>
      </c>
      <c r="I43" s="1">
        <v>111.0</v>
      </c>
      <c r="J43" s="1">
        <v>121.0</v>
      </c>
      <c r="K43" s="1">
        <v>120.0</v>
      </c>
      <c r="L43" s="2"/>
      <c r="M43" s="2"/>
      <c r="N43" s="2"/>
      <c r="O43" s="2"/>
      <c r="P43" s="2"/>
      <c r="Q43" s="2"/>
      <c r="R43" s="2"/>
      <c r="S43" s="2"/>
      <c r="T43" s="2"/>
      <c r="U43" s="2"/>
      <c r="V43" s="2"/>
      <c r="W43" s="2"/>
      <c r="X43" s="2"/>
      <c r="Y43" s="2"/>
      <c r="Z43" s="2"/>
    </row>
    <row r="44" ht="15.75" customHeight="1">
      <c r="A44" s="1" t="s">
        <v>264</v>
      </c>
      <c r="B44" s="1">
        <v>81.0</v>
      </c>
      <c r="C44" s="1">
        <v>81.0</v>
      </c>
      <c r="D44" s="1">
        <v>78.0</v>
      </c>
      <c r="E44" s="1">
        <v>95.0</v>
      </c>
      <c r="F44" s="1">
        <v>82.0</v>
      </c>
      <c r="G44" s="1">
        <v>66.0</v>
      </c>
      <c r="H44" s="1">
        <v>78.0</v>
      </c>
      <c r="I44" s="1">
        <v>101.0</v>
      </c>
      <c r="J44" s="1">
        <v>112.0</v>
      </c>
      <c r="K44" s="1">
        <v>112.0</v>
      </c>
      <c r="L44" s="2"/>
      <c r="M44" s="2"/>
      <c r="N44" s="2"/>
      <c r="O44" s="2"/>
      <c r="P44" s="2"/>
      <c r="Q44" s="2"/>
      <c r="R44" s="2"/>
      <c r="S44" s="2"/>
      <c r="T44" s="2"/>
      <c r="U44" s="2"/>
      <c r="V44" s="2"/>
      <c r="W44" s="2"/>
      <c r="X44" s="2"/>
      <c r="Y44" s="2"/>
      <c r="Z44" s="2"/>
    </row>
    <row r="45" ht="15.75" customHeight="1">
      <c r="A45" s="1" t="s">
        <v>265</v>
      </c>
      <c r="B45" s="1">
        <v>104.0</v>
      </c>
      <c r="C45" s="1">
        <v>106.0</v>
      </c>
      <c r="D45" s="1">
        <v>106.0</v>
      </c>
      <c r="E45" s="1">
        <v>135.0</v>
      </c>
      <c r="F45" s="1">
        <v>124.0</v>
      </c>
      <c r="G45" s="1">
        <v>111.0</v>
      </c>
      <c r="H45" s="1">
        <v>124.0</v>
      </c>
      <c r="I45" s="1">
        <v>143.0</v>
      </c>
      <c r="J45" s="1">
        <v>153.0</v>
      </c>
      <c r="K45" s="1">
        <v>153.0</v>
      </c>
      <c r="L45" s="2"/>
      <c r="M45" s="2"/>
      <c r="N45" s="2"/>
      <c r="O45" s="2"/>
      <c r="P45" s="2"/>
      <c r="Q45" s="2"/>
      <c r="R45" s="2"/>
      <c r="S45" s="2"/>
      <c r="T45" s="2"/>
      <c r="U45" s="2"/>
      <c r="V45" s="2"/>
      <c r="W45" s="2"/>
      <c r="X45" s="2"/>
      <c r="Y45" s="2"/>
      <c r="Z45" s="2"/>
    </row>
    <row r="46" ht="15.75" customHeight="1">
      <c r="A46" s="1" t="s">
        <v>266</v>
      </c>
      <c r="B46" s="1" t="s">
        <v>267</v>
      </c>
      <c r="C46" s="1" t="s">
        <v>268</v>
      </c>
      <c r="D46" s="1" t="s">
        <v>269</v>
      </c>
      <c r="E46" s="1" t="s">
        <v>270</v>
      </c>
      <c r="F46" s="1" t="s">
        <v>271</v>
      </c>
      <c r="G46" s="1" t="s">
        <v>272</v>
      </c>
      <c r="H46" s="1" t="s">
        <v>273</v>
      </c>
      <c r="I46" s="1" t="s">
        <v>274</v>
      </c>
      <c r="J46" s="1" t="s">
        <v>275</v>
      </c>
      <c r="K46" s="1" t="s">
        <v>276</v>
      </c>
      <c r="L46" s="2"/>
      <c r="M46" s="2"/>
      <c r="N46" s="2"/>
      <c r="O46" s="2"/>
      <c r="P46" s="2"/>
      <c r="Q46" s="2"/>
      <c r="R46" s="2"/>
      <c r="S46" s="2"/>
      <c r="T46" s="2"/>
      <c r="U46" s="2"/>
      <c r="V46" s="2"/>
      <c r="W46" s="2"/>
      <c r="X46" s="2"/>
      <c r="Y46" s="2"/>
      <c r="Z46" s="2"/>
    </row>
    <row r="47" ht="15.75" customHeight="1">
      <c r="A47" s="1" t="s">
        <v>277</v>
      </c>
      <c r="B47" s="1">
        <v>9.0</v>
      </c>
      <c r="C47" s="1">
        <v>11.0</v>
      </c>
      <c r="D47" s="1">
        <v>2.0</v>
      </c>
      <c r="E47" s="1">
        <v>11.0</v>
      </c>
      <c r="F47" s="1">
        <v>62.0</v>
      </c>
      <c r="G47" s="1">
        <v>-80.0</v>
      </c>
      <c r="H47" s="1">
        <v>-2.0</v>
      </c>
      <c r="I47" s="1">
        <v>28.0</v>
      </c>
      <c r="J47" s="1">
        <v>11.0</v>
      </c>
      <c r="K47" s="1">
        <v>6.0</v>
      </c>
      <c r="L47" s="2"/>
      <c r="M47" s="2"/>
      <c r="N47" s="2"/>
      <c r="O47" s="2"/>
      <c r="P47" s="2"/>
      <c r="Q47" s="2"/>
      <c r="R47" s="2"/>
      <c r="S47" s="2"/>
      <c r="T47" s="2"/>
      <c r="U47" s="2"/>
      <c r="V47" s="2"/>
      <c r="W47" s="2"/>
      <c r="X47" s="2"/>
      <c r="Y47" s="2"/>
      <c r="Z47" s="2"/>
    </row>
    <row r="48" ht="15.75" customHeight="1">
      <c r="A48" s="1" t="s">
        <v>278</v>
      </c>
      <c r="B48" s="1">
        <v>11.0</v>
      </c>
      <c r="C48" s="1">
        <v>11.0</v>
      </c>
      <c r="D48" s="1">
        <v>13.0</v>
      </c>
      <c r="E48" s="1">
        <v>21.0</v>
      </c>
      <c r="F48" s="1">
        <v>21.0</v>
      </c>
      <c r="G48" s="1">
        <v>13.0</v>
      </c>
      <c r="H48" s="1">
        <v>15.0</v>
      </c>
      <c r="I48" s="1">
        <v>21.0</v>
      </c>
      <c r="J48" s="1">
        <v>20.0</v>
      </c>
      <c r="K48" s="1">
        <v>17.0</v>
      </c>
      <c r="L48" s="2"/>
      <c r="M48" s="2"/>
      <c r="N48" s="2"/>
      <c r="O48" s="2"/>
      <c r="P48" s="2"/>
      <c r="Q48" s="2"/>
      <c r="R48" s="2"/>
      <c r="S48" s="2"/>
      <c r="T48" s="2"/>
      <c r="U48" s="2"/>
      <c r="V48" s="2"/>
      <c r="W48" s="2"/>
      <c r="X48" s="2"/>
      <c r="Y48" s="2"/>
      <c r="Z48" s="2"/>
    </row>
    <row r="49" ht="15.75" customHeight="1">
      <c r="A49" s="1" t="s">
        <v>279</v>
      </c>
      <c r="B49" s="1">
        <v>21.0</v>
      </c>
      <c r="C49" s="1">
        <v>23.0</v>
      </c>
      <c r="D49" s="1">
        <v>15.0</v>
      </c>
      <c r="E49" s="1">
        <v>33.0</v>
      </c>
      <c r="F49" s="1">
        <v>21.0</v>
      </c>
      <c r="G49" s="1">
        <v>13.0</v>
      </c>
      <c r="H49" s="1">
        <v>13.0</v>
      </c>
      <c r="I49" s="1">
        <v>21.0</v>
      </c>
      <c r="J49" s="1">
        <v>31.0</v>
      </c>
      <c r="K49" s="1">
        <v>24.0</v>
      </c>
      <c r="L49" s="2"/>
      <c r="M49" s="2"/>
      <c r="N49" s="2"/>
      <c r="O49" s="2"/>
      <c r="P49" s="2"/>
      <c r="Q49" s="2"/>
      <c r="R49" s="2"/>
      <c r="S49" s="2"/>
      <c r="T49" s="2"/>
      <c r="U49" s="2"/>
      <c r="V49" s="2"/>
      <c r="W49" s="2"/>
      <c r="X49" s="2"/>
      <c r="Y49" s="2"/>
      <c r="Z49" s="2"/>
    </row>
    <row r="50" ht="15.75" customHeight="1">
      <c r="A50" s="1" t="s">
        <v>280</v>
      </c>
      <c r="B50" s="1">
        <v>6.0</v>
      </c>
      <c r="C50" s="1">
        <v>-6.0</v>
      </c>
      <c r="D50" s="1">
        <v>1.0</v>
      </c>
      <c r="E50" s="1">
        <v>3.0</v>
      </c>
      <c r="F50" s="1">
        <v>41.0</v>
      </c>
      <c r="G50" s="1">
        <v>3.0</v>
      </c>
      <c r="H50" s="1">
        <v>1.0</v>
      </c>
      <c r="I50" s="1">
        <v>-40.0</v>
      </c>
      <c r="J50" s="1">
        <v>-7.0</v>
      </c>
      <c r="K50" s="1">
        <v>-1.0</v>
      </c>
      <c r="L50" s="2"/>
      <c r="M50" s="2"/>
      <c r="N50" s="2"/>
      <c r="O50" s="2"/>
      <c r="P50" s="2"/>
      <c r="Q50" s="2"/>
      <c r="R50" s="2"/>
      <c r="S50" s="2"/>
      <c r="T50" s="2"/>
      <c r="U50" s="2"/>
      <c r="V50" s="2"/>
      <c r="W50" s="2"/>
      <c r="X50" s="2"/>
      <c r="Y50" s="2"/>
      <c r="Z50" s="2"/>
    </row>
    <row r="51" ht="15.75" customHeight="1">
      <c r="A51" s="1" t="s">
        <v>281</v>
      </c>
      <c r="B51" s="1">
        <v>-31.0</v>
      </c>
      <c r="C51" s="1">
        <v>-48.0</v>
      </c>
      <c r="D51" s="1">
        <v>-1.0</v>
      </c>
      <c r="E51" s="1">
        <v>4.0</v>
      </c>
      <c r="F51" s="1">
        <v>-3.0</v>
      </c>
      <c r="G51" s="1">
        <v>-3.0</v>
      </c>
      <c r="H51" s="1">
        <v>-1.0</v>
      </c>
      <c r="I51" s="1">
        <v>-1.0</v>
      </c>
      <c r="J51" s="1">
        <v>34.0</v>
      </c>
      <c r="K51" s="1">
        <v>-1.0</v>
      </c>
      <c r="L51" s="2"/>
      <c r="M51" s="2"/>
      <c r="N51" s="2"/>
      <c r="O51" s="2"/>
      <c r="P51" s="2"/>
      <c r="Q51" s="2"/>
      <c r="R51" s="2"/>
      <c r="S51" s="2"/>
      <c r="T51" s="2"/>
      <c r="U51" s="2"/>
      <c r="V51" s="2"/>
      <c r="W51" s="2"/>
      <c r="X51" s="2"/>
      <c r="Y51" s="2"/>
      <c r="Z51" s="2"/>
    </row>
    <row r="52" ht="15.75" customHeight="1">
      <c r="A52" s="1" t="s">
        <v>282</v>
      </c>
      <c r="B52" s="1">
        <v>-24.0</v>
      </c>
      <c r="C52" s="1">
        <v>-6.0</v>
      </c>
      <c r="D52" s="1">
        <v>-12.0</v>
      </c>
      <c r="E52" s="1">
        <v>7.0</v>
      </c>
      <c r="F52" s="1">
        <v>-3.0</v>
      </c>
      <c r="G52" s="1">
        <v>-10.0</v>
      </c>
      <c r="H52" s="1">
        <v>83.0</v>
      </c>
      <c r="I52" s="1">
        <v>-1.0</v>
      </c>
      <c r="J52" s="1">
        <v>-7.0</v>
      </c>
      <c r="K52" s="1">
        <v>-2.0</v>
      </c>
      <c r="L52" s="2"/>
      <c r="M52" s="2"/>
      <c r="N52" s="2"/>
      <c r="O52" s="2"/>
      <c r="P52" s="2"/>
      <c r="Q52" s="2"/>
      <c r="R52" s="2"/>
      <c r="S52" s="2"/>
      <c r="T52" s="2"/>
      <c r="U52" s="2"/>
      <c r="V52" s="2"/>
      <c r="W52" s="2"/>
      <c r="X52" s="2"/>
      <c r="Y52" s="2"/>
      <c r="Z52" s="2"/>
    </row>
    <row r="53" ht="15.75" customHeight="1">
      <c r="A53" s="1" t="s">
        <v>283</v>
      </c>
      <c r="B53" s="1">
        <v>49.0</v>
      </c>
      <c r="C53" s="1">
        <v>50.0</v>
      </c>
      <c r="D53" s="1">
        <v>47.0</v>
      </c>
      <c r="E53" s="1">
        <v>55.0</v>
      </c>
      <c r="F53" s="1">
        <v>44.0</v>
      </c>
      <c r="G53" s="1">
        <v>37.0</v>
      </c>
      <c r="H53" s="1">
        <v>44.0</v>
      </c>
      <c r="I53" s="1">
        <v>58.0</v>
      </c>
      <c r="J53" s="1">
        <v>65.0</v>
      </c>
      <c r="K53" s="1">
        <v>66.0</v>
      </c>
      <c r="L53" s="2"/>
      <c r="M53" s="2"/>
      <c r="N53" s="2"/>
      <c r="O53" s="2"/>
      <c r="P53" s="2"/>
      <c r="Q53" s="2"/>
      <c r="R53" s="2"/>
      <c r="S53" s="2"/>
      <c r="T53" s="2"/>
      <c r="U53" s="2"/>
      <c r="V53" s="2"/>
      <c r="W53" s="2"/>
      <c r="X53" s="2"/>
      <c r="Y53" s="2"/>
      <c r="Z53" s="2"/>
    </row>
    <row r="54" ht="15.75" customHeight="1">
      <c r="A54" s="1" t="s">
        <v>284</v>
      </c>
      <c r="B54" s="1">
        <v>3.0</v>
      </c>
      <c r="C54" s="1">
        <v>2.0</v>
      </c>
      <c r="D54" s="1">
        <v>4.0</v>
      </c>
      <c r="E54" s="1">
        <v>8.0</v>
      </c>
      <c r="F54" s="1">
        <v>10.0</v>
      </c>
      <c r="G54" s="1">
        <v>7.0</v>
      </c>
      <c r="H54" s="1">
        <v>5.0</v>
      </c>
      <c r="I54" s="1">
        <v>5.0</v>
      </c>
      <c r="J54" s="1">
        <v>5.0</v>
      </c>
      <c r="K54" s="1">
        <v>4.0</v>
      </c>
      <c r="L54" s="2"/>
      <c r="M54" s="2"/>
      <c r="N54" s="2"/>
      <c r="O54" s="2"/>
      <c r="P54" s="2"/>
      <c r="Q54" s="2"/>
      <c r="R54" s="2"/>
      <c r="S54" s="2"/>
      <c r="T54" s="2"/>
      <c r="U54" s="2"/>
      <c r="V54" s="2"/>
      <c r="W54" s="2"/>
      <c r="X54" s="2"/>
      <c r="Y54" s="2"/>
      <c r="Z54" s="2"/>
    </row>
    <row r="55" ht="15.75" customHeight="1">
      <c r="A55" s="1" t="s">
        <v>285</v>
      </c>
      <c r="B55" s="1">
        <v>1.0</v>
      </c>
      <c r="C55" s="1">
        <v>2.0</v>
      </c>
      <c r="D55" s="1">
        <v>2.0</v>
      </c>
      <c r="E55" s="1">
        <v>2.0</v>
      </c>
      <c r="F55" s="1">
        <v>1.0</v>
      </c>
      <c r="G55" s="1">
        <v>1.0</v>
      </c>
      <c r="H55" s="1">
        <v>1.0</v>
      </c>
      <c r="I55" s="1">
        <v>6.0</v>
      </c>
      <c r="J55" s="1">
        <v>1.0</v>
      </c>
      <c r="K55" s="1">
        <v>1.0</v>
      </c>
      <c r="L55" s="2"/>
      <c r="M55" s="2"/>
      <c r="N55" s="2"/>
      <c r="O55" s="2"/>
      <c r="P55" s="2"/>
      <c r="Q55" s="2"/>
      <c r="R55" s="2"/>
      <c r="S55" s="2"/>
      <c r="T55" s="2"/>
      <c r="U55" s="2"/>
      <c r="V55" s="2"/>
      <c r="W55" s="2"/>
      <c r="X55" s="2"/>
      <c r="Y55" s="2"/>
      <c r="Z55" s="2"/>
    </row>
    <row r="56" ht="15.75" customHeight="1">
      <c r="A56" s="1" t="s">
        <v>286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287</v>
      </c>
      <c r="B57" s="1">
        <v>5.0</v>
      </c>
      <c r="C57" s="1">
        <v>4.0</v>
      </c>
      <c r="D57" s="1">
        <v>5.0</v>
      </c>
      <c r="E57" s="1">
        <v>4.0</v>
      </c>
      <c r="F57" s="1">
        <v>3.0</v>
      </c>
      <c r="G57" s="1">
        <v>1.0</v>
      </c>
      <c r="H57" s="1">
        <v>1.0</v>
      </c>
      <c r="I57" s="1">
        <v>2.0</v>
      </c>
      <c r="J57" s="1">
        <v>2.0</v>
      </c>
      <c r="K57" s="1">
        <v>2.0</v>
      </c>
      <c r="L57" s="2"/>
      <c r="M57" s="2"/>
      <c r="N57" s="2"/>
      <c r="O57" s="2"/>
      <c r="P57" s="2"/>
      <c r="Q57" s="2"/>
      <c r="R57" s="2"/>
      <c r="S57" s="2"/>
      <c r="T57" s="2"/>
      <c r="U57" s="2"/>
      <c r="V57" s="2"/>
      <c r="W57" s="2"/>
      <c r="X57" s="2"/>
      <c r="Y57" s="2"/>
      <c r="Z57" s="2"/>
    </row>
    <row r="58" ht="15.75" customHeight="1">
      <c r="A58" s="1" t="s">
        <v>288</v>
      </c>
      <c r="B58" s="1">
        <v>5.0</v>
      </c>
      <c r="C58" s="1">
        <v>4.0</v>
      </c>
      <c r="D58" s="1">
        <v>5.0</v>
      </c>
      <c r="E58" s="1">
        <v>4.0</v>
      </c>
      <c r="F58" s="1">
        <v>3.0</v>
      </c>
      <c r="G58" s="1">
        <v>1.0</v>
      </c>
      <c r="H58" s="1">
        <v>12.0</v>
      </c>
      <c r="I58" s="1">
        <v>16.0</v>
      </c>
      <c r="J58" s="1">
        <v>14.0</v>
      </c>
      <c r="K58" s="1">
        <v>2.0</v>
      </c>
      <c r="L58" s="2"/>
      <c r="M58" s="2"/>
      <c r="N58" s="2"/>
      <c r="O58" s="2"/>
      <c r="P58" s="2"/>
      <c r="Q58" s="2"/>
      <c r="R58" s="2"/>
      <c r="S58" s="2"/>
      <c r="T58" s="2"/>
      <c r="U58" s="2"/>
      <c r="V58" s="2"/>
      <c r="W58" s="2"/>
      <c r="X58" s="2"/>
      <c r="Y58" s="2"/>
      <c r="Z58" s="2"/>
    </row>
    <row r="59" ht="15.75" customHeight="1">
      <c r="A59" s="1" t="s">
        <v>289</v>
      </c>
      <c r="B59" s="1">
        <v>4.0</v>
      </c>
      <c r="C59" s="1">
        <v>4.0</v>
      </c>
      <c r="D59" s="1">
        <v>5.0</v>
      </c>
      <c r="E59" s="1">
        <v>6.0</v>
      </c>
      <c r="F59" s="1">
        <v>6.0</v>
      </c>
      <c r="G59" s="1">
        <v>6.0</v>
      </c>
      <c r="H59" s="1">
        <v>9.0</v>
      </c>
      <c r="I59" s="1">
        <v>12.0</v>
      </c>
      <c r="J59" s="1">
        <v>17.0</v>
      </c>
      <c r="K59" s="1">
        <v>20.0</v>
      </c>
      <c r="L59" s="2"/>
      <c r="M59" s="2"/>
      <c r="N59" s="2"/>
      <c r="O59" s="2"/>
      <c r="P59" s="2"/>
      <c r="Q59" s="2"/>
      <c r="R59" s="2"/>
      <c r="S59" s="2"/>
      <c r="T59" s="2"/>
      <c r="U59" s="2"/>
      <c r="V59" s="2"/>
      <c r="W59" s="2"/>
      <c r="X59" s="2"/>
      <c r="Y59" s="2"/>
      <c r="Z59" s="2"/>
    </row>
    <row r="60" ht="15.75" customHeight="1">
      <c r="A60" s="1" t="s">
        <v>290</v>
      </c>
      <c r="B60" s="1">
        <v>6.0</v>
      </c>
      <c r="C60" s="1">
        <v>6.0</v>
      </c>
      <c r="D60" s="1">
        <v>8.0</v>
      </c>
      <c r="E60" s="1">
        <v>10.0</v>
      </c>
      <c r="F60" s="1">
        <v>10.0</v>
      </c>
      <c r="G60" s="1">
        <v>11.0</v>
      </c>
      <c r="H60" s="1">
        <v>12.0</v>
      </c>
      <c r="I60" s="1">
        <v>12.0</v>
      </c>
      <c r="J60" s="1">
        <v>11.0</v>
      </c>
      <c r="K60" s="1">
        <v>12.0</v>
      </c>
      <c r="L60" s="2"/>
      <c r="M60" s="2"/>
      <c r="N60" s="2"/>
      <c r="O60" s="2"/>
      <c r="P60" s="2"/>
      <c r="Q60" s="2"/>
      <c r="R60" s="2"/>
      <c r="S60" s="2"/>
      <c r="T60" s="2"/>
      <c r="U60" s="2"/>
      <c r="V60" s="2"/>
      <c r="W60" s="2"/>
      <c r="X60" s="2"/>
      <c r="Y60" s="2"/>
      <c r="Z60" s="2"/>
    </row>
    <row r="61" ht="15.75" customHeight="1">
      <c r="A61" s="1" t="s">
        <v>291</v>
      </c>
      <c r="B61" s="1">
        <v>2.0</v>
      </c>
      <c r="C61" s="1">
        <v>1.0</v>
      </c>
      <c r="D61" s="1">
        <v>1.0</v>
      </c>
      <c r="E61" s="1">
        <v>3.0</v>
      </c>
      <c r="F61" s="1">
        <v>4.0</v>
      </c>
      <c r="G61" s="1">
        <v>3.0</v>
      </c>
      <c r="H61" s="1">
        <v>2.0</v>
      </c>
      <c r="I61" s="1">
        <v>2.0</v>
      </c>
      <c r="J61" s="1">
        <v>2.0</v>
      </c>
      <c r="K61" s="1">
        <v>2.0</v>
      </c>
      <c r="L61" s="2"/>
      <c r="M61" s="2"/>
      <c r="N61" s="2"/>
      <c r="O61" s="2"/>
      <c r="P61" s="2"/>
      <c r="Q61" s="2"/>
      <c r="R61" s="2"/>
      <c r="S61" s="2"/>
      <c r="T61" s="2"/>
      <c r="U61" s="2"/>
      <c r="V61" s="2"/>
      <c r="W61" s="2"/>
      <c r="X61" s="2"/>
      <c r="Y61" s="2"/>
      <c r="Z61" s="2"/>
    </row>
    <row r="62" ht="15.75" customHeight="1">
      <c r="A62" s="1" t="s">
        <v>292</v>
      </c>
      <c r="B62" s="1">
        <v>4.0</v>
      </c>
      <c r="C62" s="1">
        <v>5.0</v>
      </c>
      <c r="D62" s="1">
        <v>6.0</v>
      </c>
      <c r="E62" s="1">
        <v>6.0</v>
      </c>
      <c r="F62" s="1">
        <v>5.0</v>
      </c>
      <c r="G62" s="1">
        <v>8.0</v>
      </c>
      <c r="H62" s="1">
        <v>10.0</v>
      </c>
      <c r="I62" s="1">
        <v>9.0</v>
      </c>
      <c r="J62" s="1">
        <v>9.0</v>
      </c>
      <c r="K62" s="1">
        <v>10.0</v>
      </c>
      <c r="L62" s="2"/>
      <c r="M62" s="2"/>
      <c r="N62" s="2"/>
      <c r="O62" s="2"/>
      <c r="P62" s="2"/>
      <c r="Q62" s="2"/>
      <c r="R62" s="2"/>
      <c r="S62" s="2"/>
      <c r="T62" s="2"/>
      <c r="U62" s="2"/>
      <c r="V62" s="2"/>
      <c r="W62" s="2"/>
      <c r="X62" s="2"/>
      <c r="Y62" s="2"/>
      <c r="Z62" s="2"/>
    </row>
    <row r="63" ht="15.75" customHeight="1">
      <c r="A63" s="1" t="s">
        <v>293</v>
      </c>
      <c r="B63" s="1">
        <v>3.0</v>
      </c>
      <c r="C63" s="1">
        <v>5.0</v>
      </c>
      <c r="D63" s="1">
        <v>5.0</v>
      </c>
      <c r="E63" s="1">
        <v>4.0</v>
      </c>
      <c r="F63" s="1">
        <v>4.0</v>
      </c>
      <c r="G63" s="1">
        <v>7.0</v>
      </c>
      <c r="H63" s="1">
        <v>8.0</v>
      </c>
      <c r="I63" s="1">
        <v>11.0</v>
      </c>
      <c r="J63" s="1">
        <v>11.0</v>
      </c>
      <c r="K63" s="1">
        <v>9.0</v>
      </c>
      <c r="L63" s="2"/>
      <c r="M63" s="2"/>
      <c r="N63" s="2"/>
      <c r="O63" s="2"/>
      <c r="P63" s="2"/>
      <c r="Q63" s="2"/>
      <c r="R63" s="2"/>
      <c r="S63" s="2"/>
      <c r="T63" s="2"/>
      <c r="U63" s="2"/>
      <c r="V63" s="2"/>
      <c r="W63" s="2"/>
      <c r="X63" s="2"/>
      <c r="Y63" s="2"/>
      <c r="Z63" s="2"/>
    </row>
    <row r="64" ht="15.75" customHeight="1">
      <c r="A64" s="1" t="s">
        <v>294</v>
      </c>
      <c r="B64" s="1">
        <v>3.0</v>
      </c>
      <c r="C64" s="1">
        <v>5.0</v>
      </c>
      <c r="D64" s="1">
        <v>5.0</v>
      </c>
      <c r="E64" s="1">
        <v>4.0</v>
      </c>
      <c r="F64" s="1">
        <v>4.0</v>
      </c>
      <c r="G64" s="1">
        <v>7.0</v>
      </c>
      <c r="H64" s="1">
        <v>8.0</v>
      </c>
      <c r="I64" s="1">
        <v>11.0</v>
      </c>
      <c r="J64" s="1">
        <v>11.0</v>
      </c>
      <c r="K64" s="1">
        <v>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295</v>
      </c>
      <c r="B2" s="2"/>
      <c r="C2" s="2"/>
      <c r="D2" s="2"/>
      <c r="E2" s="2"/>
      <c r="F2" s="2"/>
      <c r="G2" s="2"/>
      <c r="H2" s="2"/>
      <c r="I2" s="2"/>
      <c r="J2" s="2"/>
      <c r="K2" s="2"/>
      <c r="L2" s="2"/>
      <c r="M2" s="2"/>
      <c r="N2" s="2"/>
      <c r="O2" s="2"/>
      <c r="P2" s="2"/>
      <c r="Q2" s="2"/>
      <c r="R2" s="2"/>
      <c r="S2" s="2"/>
      <c r="T2" s="2"/>
      <c r="U2" s="2"/>
      <c r="V2" s="2"/>
      <c r="W2" s="2"/>
      <c r="X2" s="2"/>
      <c r="Y2" s="2"/>
      <c r="Z2" s="2"/>
    </row>
    <row r="3">
      <c r="A3" s="1" t="s">
        <v>296</v>
      </c>
      <c r="B3" s="1" t="s">
        <v>297</v>
      </c>
      <c r="C3" s="1" t="s">
        <v>298</v>
      </c>
      <c r="D3" s="1" t="s">
        <v>299</v>
      </c>
      <c r="E3" s="1" t="s">
        <v>300</v>
      </c>
      <c r="F3" s="1" t="s">
        <v>301</v>
      </c>
      <c r="G3" s="1" t="s">
        <v>302</v>
      </c>
      <c r="H3" s="1" t="s">
        <v>303</v>
      </c>
      <c r="I3" s="1" t="s">
        <v>304</v>
      </c>
      <c r="J3" s="1" t="s">
        <v>305</v>
      </c>
      <c r="K3" s="1" t="s">
        <v>306</v>
      </c>
      <c r="L3" s="2"/>
      <c r="M3" s="2"/>
      <c r="N3" s="2"/>
      <c r="O3" s="2"/>
      <c r="P3" s="2"/>
      <c r="Q3" s="2"/>
      <c r="R3" s="2"/>
      <c r="S3" s="2"/>
      <c r="T3" s="2"/>
      <c r="U3" s="2"/>
      <c r="V3" s="2"/>
      <c r="W3" s="2"/>
      <c r="X3" s="2"/>
      <c r="Y3" s="2"/>
      <c r="Z3" s="2"/>
    </row>
    <row r="4">
      <c r="A4" s="1" t="s">
        <v>307</v>
      </c>
      <c r="B4" s="1" t="s">
        <v>308</v>
      </c>
      <c r="C4" s="1" t="s">
        <v>309</v>
      </c>
      <c r="D4" s="1" t="s">
        <v>310</v>
      </c>
      <c r="E4" s="1" t="s">
        <v>311</v>
      </c>
      <c r="F4" s="1" t="s">
        <v>312</v>
      </c>
      <c r="G4" s="1" t="s">
        <v>313</v>
      </c>
      <c r="H4" s="1" t="s">
        <v>314</v>
      </c>
      <c r="I4" s="1" t="s">
        <v>315</v>
      </c>
      <c r="J4" s="1" t="s">
        <v>316</v>
      </c>
      <c r="K4" s="1" t="s">
        <v>317</v>
      </c>
      <c r="L4" s="2"/>
      <c r="M4" s="2"/>
      <c r="N4" s="2"/>
      <c r="O4" s="2"/>
      <c r="P4" s="2"/>
      <c r="Q4" s="2"/>
      <c r="R4" s="2"/>
      <c r="S4" s="2"/>
      <c r="T4" s="2"/>
      <c r="U4" s="2"/>
      <c r="V4" s="2"/>
      <c r="W4" s="2"/>
      <c r="X4" s="2"/>
      <c r="Y4" s="2"/>
      <c r="Z4" s="2"/>
    </row>
    <row r="5">
      <c r="A5" s="1" t="s">
        <v>318</v>
      </c>
      <c r="B5" s="1" t="s">
        <v>319</v>
      </c>
      <c r="C5" s="1" t="s">
        <v>320</v>
      </c>
      <c r="D5" s="1" t="s">
        <v>321</v>
      </c>
      <c r="E5" s="1" t="s">
        <v>322</v>
      </c>
      <c r="F5" s="1" t="s">
        <v>323</v>
      </c>
      <c r="G5" s="1" t="s">
        <v>324</v>
      </c>
      <c r="H5" s="1" t="s">
        <v>325</v>
      </c>
      <c r="I5" s="1" t="s">
        <v>326</v>
      </c>
      <c r="J5" s="1" t="s">
        <v>327</v>
      </c>
      <c r="K5" s="1" t="s">
        <v>328</v>
      </c>
      <c r="L5" s="2"/>
      <c r="M5" s="2"/>
      <c r="N5" s="2"/>
      <c r="O5" s="2"/>
      <c r="P5" s="2"/>
      <c r="Q5" s="2"/>
      <c r="R5" s="2"/>
      <c r="S5" s="2"/>
      <c r="T5" s="2"/>
      <c r="U5" s="2"/>
      <c r="V5" s="2"/>
      <c r="W5" s="2"/>
      <c r="X5" s="2"/>
      <c r="Y5" s="2"/>
      <c r="Z5" s="2"/>
    </row>
    <row r="6">
      <c r="A6" s="1" t="s">
        <v>329</v>
      </c>
      <c r="B6" s="1" t="s">
        <v>319</v>
      </c>
      <c r="C6" s="1" t="s">
        <v>320</v>
      </c>
      <c r="D6" s="1" t="s">
        <v>321</v>
      </c>
      <c r="E6" s="1" t="s">
        <v>322</v>
      </c>
      <c r="F6" s="1" t="s">
        <v>323</v>
      </c>
      <c r="G6" s="1" t="s">
        <v>324</v>
      </c>
      <c r="H6" s="1" t="s">
        <v>325</v>
      </c>
      <c r="I6" s="1" t="s">
        <v>326</v>
      </c>
      <c r="J6" s="1" t="s">
        <v>327</v>
      </c>
      <c r="K6" s="1" t="s">
        <v>328</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v>13.0</v>
      </c>
      <c r="E10" s="1" t="s">
        <v>356</v>
      </c>
      <c r="F10" s="1" t="s">
        <v>357</v>
      </c>
      <c r="G10" s="1" t="s">
        <v>358</v>
      </c>
      <c r="H10" s="1" t="s">
        <v>359</v>
      </c>
      <c r="I10" s="1" t="s">
        <v>360</v>
      </c>
      <c r="J10" s="1" t="s">
        <v>361</v>
      </c>
      <c r="K10" s="1" t="s">
        <v>362</v>
      </c>
      <c r="L10" s="2"/>
      <c r="M10" s="2"/>
      <c r="N10" s="2"/>
      <c r="O10" s="2"/>
      <c r="P10" s="2"/>
      <c r="Q10" s="2"/>
      <c r="R10" s="2"/>
      <c r="S10" s="2"/>
      <c r="T10" s="2"/>
      <c r="U10" s="2"/>
      <c r="V10" s="2"/>
      <c r="W10" s="2"/>
      <c r="X10" s="2"/>
      <c r="Y10" s="2"/>
      <c r="Z10" s="2"/>
    </row>
    <row r="11">
      <c r="A11" s="1" t="s">
        <v>363</v>
      </c>
      <c r="B11" s="1" t="s">
        <v>364</v>
      </c>
      <c r="C11" s="1" t="s">
        <v>365</v>
      </c>
      <c r="D11" s="1" t="s">
        <v>366</v>
      </c>
      <c r="E11" s="1" t="s">
        <v>367</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389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386</v>
      </c>
      <c r="C15" s="1" t="s">
        <v>387</v>
      </c>
      <c r="D15" s="1" t="s">
        <v>388</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407</v>
      </c>
      <c r="B16" s="1" t="s">
        <v>408</v>
      </c>
      <c r="C16" s="1" t="s">
        <v>409</v>
      </c>
      <c r="D16" s="1" t="s">
        <v>197</v>
      </c>
      <c r="E16" s="1" t="s">
        <v>410</v>
      </c>
      <c r="F16" s="1" t="s">
        <v>229</v>
      </c>
      <c r="G16" s="1" t="s">
        <v>197</v>
      </c>
      <c r="H16" s="1" t="s">
        <v>411</v>
      </c>
      <c r="I16" s="1">
        <v>8.0</v>
      </c>
      <c r="J16" s="1" t="s">
        <v>412</v>
      </c>
      <c r="K16" s="1" t="s">
        <v>413</v>
      </c>
      <c r="L16" s="2"/>
      <c r="M16" s="2"/>
      <c r="N16" s="2"/>
      <c r="O16" s="2"/>
      <c r="P16" s="2"/>
      <c r="Q16" s="2"/>
      <c r="R16" s="2"/>
      <c r="S16" s="2"/>
      <c r="T16" s="2"/>
      <c r="U16" s="2"/>
      <c r="V16" s="2"/>
      <c r="W16" s="2"/>
      <c r="X16" s="2"/>
      <c r="Y16" s="2"/>
      <c r="Z16" s="2"/>
    </row>
    <row r="17">
      <c r="A17" s="1" t="s">
        <v>414</v>
      </c>
      <c r="B17" s="1" t="s">
        <v>201</v>
      </c>
      <c r="C17" s="1" t="s">
        <v>415</v>
      </c>
      <c r="D17" s="1" t="s">
        <v>416</v>
      </c>
      <c r="E17" s="1" t="s">
        <v>417</v>
      </c>
      <c r="F17" s="1" t="s">
        <v>418</v>
      </c>
      <c r="G17" s="1" t="s">
        <v>393</v>
      </c>
      <c r="H17" s="1" t="s">
        <v>419</v>
      </c>
      <c r="I17" s="1" t="s">
        <v>420</v>
      </c>
      <c r="J17" s="1" t="s">
        <v>421</v>
      </c>
      <c r="K17" s="1" t="s">
        <v>133</v>
      </c>
      <c r="L17" s="2"/>
      <c r="M17" s="2"/>
      <c r="N17" s="2"/>
      <c r="O17" s="2"/>
      <c r="P17" s="2"/>
      <c r="Q17" s="2"/>
      <c r="R17" s="2"/>
      <c r="S17" s="2"/>
      <c r="T17" s="2"/>
      <c r="U17" s="2"/>
      <c r="V17" s="2"/>
      <c r="W17" s="2"/>
      <c r="X17" s="2"/>
      <c r="Y17" s="2"/>
      <c r="Z17" s="2"/>
    </row>
    <row r="18">
      <c r="A18" s="1" t="s">
        <v>422</v>
      </c>
      <c r="B18" s="1" t="s">
        <v>423</v>
      </c>
      <c r="C18" s="1" t="s">
        <v>424</v>
      </c>
      <c r="D18" s="1" t="s">
        <v>425</v>
      </c>
      <c r="E18" s="1" t="s">
        <v>426</v>
      </c>
      <c r="F18" s="1" t="s">
        <v>427</v>
      </c>
      <c r="G18" s="1" t="s">
        <v>428</v>
      </c>
      <c r="H18" s="1" t="s">
        <v>377</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435</v>
      </c>
      <c r="E20" s="1" t="s">
        <v>435</v>
      </c>
      <c r="F20" s="1" t="s">
        <v>246</v>
      </c>
      <c r="G20" s="1" t="s">
        <v>436</v>
      </c>
      <c r="H20" s="1" t="s">
        <v>437</v>
      </c>
      <c r="I20" s="1" t="s">
        <v>245</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1" t="s">
        <v>402</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409</v>
      </c>
      <c r="F22" s="1" t="s">
        <v>454</v>
      </c>
      <c r="G22" s="1" t="s">
        <v>455</v>
      </c>
      <c r="H22" s="1" t="s">
        <v>456</v>
      </c>
      <c r="I22" s="1" t="s">
        <v>455</v>
      </c>
      <c r="J22" s="1">
        <v>5.0</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448</v>
      </c>
      <c r="E23" s="1" t="s">
        <v>461</v>
      </c>
      <c r="F23" s="1" t="s">
        <v>462</v>
      </c>
      <c r="G23" s="1" t="s">
        <v>463</v>
      </c>
      <c r="H23" s="1" t="s">
        <v>464</v>
      </c>
      <c r="I23" s="1" t="s">
        <v>465</v>
      </c>
      <c r="J23" s="1" t="s">
        <v>448</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474</v>
      </c>
      <c r="H25" s="1" t="s">
        <v>475</v>
      </c>
      <c r="I25" s="1" t="s">
        <v>476</v>
      </c>
      <c r="J25" s="1" t="s">
        <v>477</v>
      </c>
      <c r="K25" s="1" t="s">
        <v>478</v>
      </c>
      <c r="L25" s="2"/>
      <c r="M25" s="2"/>
      <c r="N25" s="2"/>
      <c r="O25" s="2"/>
      <c r="P25" s="2"/>
      <c r="Q25" s="2"/>
      <c r="R25" s="2"/>
      <c r="S25" s="2"/>
      <c r="T25" s="2"/>
      <c r="U25" s="2"/>
      <c r="V25" s="2"/>
      <c r="W25" s="2"/>
      <c r="X25" s="2"/>
      <c r="Y25" s="2"/>
      <c r="Z25" s="2"/>
    </row>
    <row r="26" ht="15.75" customHeight="1">
      <c r="A26" s="1" t="s">
        <v>479</v>
      </c>
      <c r="B26" s="1" t="s">
        <v>480</v>
      </c>
      <c r="C26" s="1" t="s">
        <v>481</v>
      </c>
      <c r="D26" s="1" t="s">
        <v>482</v>
      </c>
      <c r="E26" s="1" t="s">
        <v>483</v>
      </c>
      <c r="F26" s="1" t="s">
        <v>484</v>
      </c>
      <c r="G26" s="1" t="s">
        <v>485</v>
      </c>
      <c r="H26" s="1" t="s">
        <v>485</v>
      </c>
      <c r="I26" s="1" t="s">
        <v>486</v>
      </c>
      <c r="J26" s="1" t="s">
        <v>487</v>
      </c>
      <c r="K26" s="1" t="s">
        <v>488</v>
      </c>
      <c r="L26" s="2"/>
      <c r="M26" s="2"/>
      <c r="N26" s="2"/>
      <c r="O26" s="2"/>
      <c r="P26" s="2"/>
      <c r="Q26" s="2"/>
      <c r="R26" s="2"/>
      <c r="S26" s="2"/>
      <c r="T26" s="2"/>
      <c r="U26" s="2"/>
      <c r="V26" s="2"/>
      <c r="W26" s="2"/>
      <c r="X26" s="2"/>
      <c r="Y26" s="2"/>
      <c r="Z26" s="2"/>
    </row>
    <row r="27" ht="15.75" customHeight="1">
      <c r="A27" s="1" t="s">
        <v>489</v>
      </c>
      <c r="B27" s="1" t="s">
        <v>241</v>
      </c>
      <c r="C27" s="1" t="s">
        <v>490</v>
      </c>
      <c r="D27" s="1" t="s">
        <v>491</v>
      </c>
      <c r="E27" s="1" t="s">
        <v>491</v>
      </c>
      <c r="F27" s="1" t="s">
        <v>492</v>
      </c>
      <c r="G27" s="1" t="s">
        <v>493</v>
      </c>
      <c r="H27" s="1" t="s">
        <v>494</v>
      </c>
      <c r="I27" s="1" t="s">
        <v>492</v>
      </c>
      <c r="J27" s="1" t="s">
        <v>495</v>
      </c>
      <c r="K27" s="1" t="s">
        <v>496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501</v>
      </c>
      <c r="F28" s="1" t="s">
        <v>502</v>
      </c>
      <c r="G28" s="1" t="s">
        <v>503</v>
      </c>
      <c r="H28" s="1" t="s">
        <v>504</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514</v>
      </c>
      <c r="H29" s="1" t="s">
        <v>515</v>
      </c>
      <c r="I29" s="1" t="s">
        <v>516</v>
      </c>
      <c r="J29" s="1" t="s">
        <v>507</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546</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556</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543</v>
      </c>
      <c r="D35" s="1" t="s">
        <v>563</v>
      </c>
      <c r="E35" s="1" t="s">
        <v>545</v>
      </c>
      <c r="F35" s="1" t="s">
        <v>564</v>
      </c>
      <c r="G35" s="1">
        <v>51.0</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553</v>
      </c>
      <c r="D36" s="1" t="s">
        <v>571</v>
      </c>
      <c r="E36" s="1" t="s">
        <v>555</v>
      </c>
      <c r="F36" s="1" t="s">
        <v>572</v>
      </c>
      <c r="G36" s="1" t="s">
        <v>573</v>
      </c>
      <c r="H36" s="1" t="s">
        <v>574</v>
      </c>
      <c r="I36" s="1" t="s">
        <v>568</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255</v>
      </c>
      <c r="E39" s="1" t="s">
        <v>602</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611</v>
      </c>
      <c r="D40" s="1" t="s">
        <v>612</v>
      </c>
      <c r="E40" s="1" t="s">
        <v>613</v>
      </c>
      <c r="F40" s="1" t="s">
        <v>418</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621</v>
      </c>
      <c r="D41" s="1" t="s">
        <v>622</v>
      </c>
      <c r="E41" s="1" t="s">
        <v>623</v>
      </c>
      <c r="F41" s="1" t="s">
        <v>624</v>
      </c>
      <c r="G41" s="1" t="s">
        <v>471</v>
      </c>
      <c r="H41" s="1" t="s">
        <v>625</v>
      </c>
      <c r="I41" s="1" t="s">
        <v>480</v>
      </c>
      <c r="J41" s="1" t="s">
        <v>482</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633</v>
      </c>
      <c r="H42" s="1" t="s">
        <v>634</v>
      </c>
      <c r="I42" s="1" t="s">
        <v>438</v>
      </c>
      <c r="J42" s="1" t="s">
        <v>628</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640</v>
      </c>
      <c r="F43" s="1" t="s">
        <v>476</v>
      </c>
      <c r="G43" s="1" t="s">
        <v>641</v>
      </c>
      <c r="H43" s="1" t="s">
        <v>642</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246</v>
      </c>
      <c r="F44" s="1" t="s">
        <v>650</v>
      </c>
      <c r="G44" s="1" t="s">
        <v>651</v>
      </c>
      <c r="H44" s="1" t="s">
        <v>652</v>
      </c>
      <c r="I44" s="1" t="s">
        <v>653</v>
      </c>
      <c r="J44" s="1" t="s">
        <v>654</v>
      </c>
      <c r="K44" s="1" t="s">
        <v>655</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245</v>
      </c>
      <c r="K46" s="1" t="s">
        <v>666</v>
      </c>
      <c r="L46" s="2"/>
      <c r="M46" s="2"/>
      <c r="N46" s="2"/>
      <c r="O46" s="2"/>
      <c r="P46" s="2"/>
      <c r="Q46" s="2"/>
      <c r="R46" s="2"/>
      <c r="S46" s="2"/>
      <c r="T46" s="2"/>
      <c r="U46" s="2"/>
      <c r="V46" s="2"/>
      <c r="W46" s="2"/>
      <c r="X46" s="2"/>
      <c r="Y46" s="2"/>
      <c r="Z46" s="2"/>
    </row>
    <row r="47" ht="15.75" customHeight="1">
      <c r="A47" s="1" t="s">
        <v>667</v>
      </c>
      <c r="B47" s="1" t="s">
        <v>668</v>
      </c>
      <c r="C47" s="1" t="s">
        <v>625</v>
      </c>
      <c r="D47" s="1" t="s">
        <v>669</v>
      </c>
      <c r="E47" s="1" t="s">
        <v>670</v>
      </c>
      <c r="F47" s="1" t="s">
        <v>671</v>
      </c>
      <c r="G47" s="1" t="s">
        <v>672</v>
      </c>
      <c r="H47" s="1" t="s">
        <v>328</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v>7.0</v>
      </c>
      <c r="C50" s="1" t="s">
        <v>635</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663</v>
      </c>
      <c r="E53" s="1" t="s">
        <v>732</v>
      </c>
      <c r="F53" s="1" t="s">
        <v>733</v>
      </c>
      <c r="G53" s="1" t="s">
        <v>734</v>
      </c>
      <c r="H53" s="1" t="s">
        <v>735</v>
      </c>
      <c r="I53" s="1" t="s">
        <v>736</v>
      </c>
      <c r="J53" s="1" t="s">
        <v>737</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743</v>
      </c>
      <c r="F54" s="1" t="s">
        <v>744</v>
      </c>
      <c r="G54" s="1" t="s">
        <v>745</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753</v>
      </c>
      <c r="E55" s="1" t="s">
        <v>754</v>
      </c>
      <c r="F55" s="1" t="s">
        <v>755</v>
      </c>
      <c r="G55" s="1" t="s">
        <v>756</v>
      </c>
      <c r="H55" s="1" t="s">
        <v>757</v>
      </c>
      <c r="I55" s="1" t="s">
        <v>758</v>
      </c>
      <c r="J55" s="1" t="s">
        <v>759</v>
      </c>
      <c r="K55" s="1" t="s">
        <v>685</v>
      </c>
      <c r="L55" s="2"/>
      <c r="M55" s="2"/>
      <c r="N55" s="2"/>
      <c r="O55" s="2"/>
      <c r="P55" s="2"/>
      <c r="Q55" s="2"/>
      <c r="R55" s="2"/>
      <c r="S55" s="2"/>
      <c r="T55" s="2"/>
      <c r="U55" s="2"/>
      <c r="V55" s="2"/>
      <c r="W55" s="2"/>
      <c r="X55" s="2"/>
      <c r="Y55" s="2"/>
      <c r="Z55" s="2"/>
    </row>
    <row r="56" ht="15.75" customHeight="1">
      <c r="A56" s="1" t="s">
        <v>760</v>
      </c>
      <c r="B56" s="1" t="s">
        <v>208</v>
      </c>
      <c r="C56" s="1" t="s">
        <v>761</v>
      </c>
      <c r="D56" s="1" t="s">
        <v>355</v>
      </c>
      <c r="E56" s="1" t="s">
        <v>762</v>
      </c>
      <c r="F56" s="1" t="s">
        <v>763</v>
      </c>
      <c r="G56" s="1" t="s">
        <v>764</v>
      </c>
      <c r="H56" s="1" t="s">
        <v>765</v>
      </c>
      <c r="I56" s="1" t="s">
        <v>766</v>
      </c>
      <c r="J56" s="1" t="s">
        <v>767</v>
      </c>
      <c r="K56" s="1" t="s">
        <v>768</v>
      </c>
      <c r="L56" s="2"/>
      <c r="M56" s="2"/>
      <c r="N56" s="2"/>
      <c r="O56" s="2"/>
      <c r="P56" s="2"/>
      <c r="Q56" s="2"/>
      <c r="R56" s="2"/>
      <c r="S56" s="2"/>
      <c r="T56" s="2"/>
      <c r="U56" s="2"/>
      <c r="V56" s="2"/>
      <c r="W56" s="2"/>
      <c r="X56" s="2"/>
      <c r="Y56" s="2"/>
      <c r="Z56" s="2"/>
    </row>
    <row r="57" ht="15.75" customHeight="1">
      <c r="A57" s="1" t="s">
        <v>769</v>
      </c>
      <c r="B57" s="1" t="s">
        <v>770</v>
      </c>
      <c r="C57" s="1" t="s">
        <v>771</v>
      </c>
      <c r="D57" s="1" t="s">
        <v>772</v>
      </c>
      <c r="E57" s="1" t="s">
        <v>773</v>
      </c>
      <c r="F57" s="1" t="s">
        <v>774</v>
      </c>
      <c r="G57" s="1" t="s">
        <v>775</v>
      </c>
      <c r="H57" s="1" t="s">
        <v>776</v>
      </c>
      <c r="I57" s="1" t="s">
        <v>777</v>
      </c>
      <c r="J57" s="1" t="s">
        <v>778</v>
      </c>
      <c r="K57" s="1" t="s">
        <v>779</v>
      </c>
      <c r="L57" s="2"/>
      <c r="M57" s="2"/>
      <c r="N57" s="2"/>
      <c r="O57" s="2"/>
      <c r="P57" s="2"/>
      <c r="Q57" s="2"/>
      <c r="R57" s="2"/>
      <c r="S57" s="2"/>
      <c r="T57" s="2"/>
      <c r="U57" s="2"/>
      <c r="V57" s="2"/>
      <c r="W57" s="2"/>
      <c r="X57" s="2"/>
      <c r="Y57" s="2"/>
      <c r="Z57" s="2"/>
    </row>
    <row r="58" ht="15.75" customHeight="1">
      <c r="A58" s="1" t="s">
        <v>780</v>
      </c>
      <c r="B58" s="1" t="s">
        <v>781</v>
      </c>
      <c r="C58" s="1" t="s">
        <v>782</v>
      </c>
      <c r="D58" s="1" t="s">
        <v>783</v>
      </c>
      <c r="E58" s="1" t="s">
        <v>784</v>
      </c>
      <c r="F58" s="1" t="s">
        <v>242</v>
      </c>
      <c r="G58" s="1" t="s">
        <v>785</v>
      </c>
      <c r="H58" s="1" t="s">
        <v>478</v>
      </c>
      <c r="I58" s="1" t="s">
        <v>786</v>
      </c>
      <c r="J58" s="1" t="s">
        <v>787</v>
      </c>
      <c r="K58" s="1" t="s">
        <v>788</v>
      </c>
      <c r="L58" s="2"/>
      <c r="M58" s="2"/>
      <c r="N58" s="2"/>
      <c r="O58" s="2"/>
      <c r="P58" s="2"/>
      <c r="Q58" s="2"/>
      <c r="R58" s="2"/>
      <c r="S58" s="2"/>
      <c r="T58" s="2"/>
      <c r="U58" s="2"/>
      <c r="V58" s="2"/>
      <c r="W58" s="2"/>
      <c r="X58" s="2"/>
      <c r="Y58" s="2"/>
      <c r="Z58" s="2"/>
    </row>
    <row r="59" ht="15.75" customHeight="1">
      <c r="A59" s="1" t="s">
        <v>789</v>
      </c>
      <c r="B59" s="1" t="s">
        <v>790</v>
      </c>
      <c r="C59" s="1" t="s">
        <v>791</v>
      </c>
      <c r="D59" s="1" t="s">
        <v>792</v>
      </c>
      <c r="E59" s="1" t="s">
        <v>793</v>
      </c>
      <c r="F59" s="1" t="s">
        <v>794</v>
      </c>
      <c r="G59" s="1" t="s">
        <v>795</v>
      </c>
      <c r="H59" s="1" t="s">
        <v>796</v>
      </c>
      <c r="I59" s="1" t="s">
        <v>797</v>
      </c>
      <c r="J59" s="1" t="s">
        <v>798</v>
      </c>
      <c r="K59" s="1" t="s">
        <v>799</v>
      </c>
      <c r="L59" s="2"/>
      <c r="M59" s="2"/>
      <c r="N59" s="2"/>
      <c r="O59" s="2"/>
      <c r="P59" s="2"/>
      <c r="Q59" s="2"/>
      <c r="R59" s="2"/>
      <c r="S59" s="2"/>
      <c r="T59" s="2"/>
      <c r="U59" s="2"/>
      <c r="V59" s="2"/>
      <c r="W59" s="2"/>
      <c r="X59" s="2"/>
      <c r="Y59" s="2"/>
      <c r="Z59" s="2"/>
    </row>
    <row r="60" ht="15.75" customHeight="1">
      <c r="A60" s="1" t="s">
        <v>800</v>
      </c>
      <c r="B60" s="1" t="s">
        <v>801</v>
      </c>
      <c r="C60" s="1" t="s">
        <v>209</v>
      </c>
      <c r="D60" s="1" t="s">
        <v>379</v>
      </c>
      <c r="E60" s="1" t="s">
        <v>323</v>
      </c>
      <c r="F60" s="1">
        <v>3.0</v>
      </c>
      <c r="G60" s="1" t="s">
        <v>802</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t="s">
        <v>642</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637</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827</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851</v>
      </c>
      <c r="E65" s="1" t="s">
        <v>852</v>
      </c>
      <c r="F65" s="1" t="s">
        <v>853</v>
      </c>
      <c r="G65" s="1" t="s">
        <v>854</v>
      </c>
      <c r="H65" s="1" t="s">
        <v>855</v>
      </c>
      <c r="I65" s="1" t="s">
        <v>856</v>
      </c>
      <c r="J65" s="1" t="s">
        <v>857</v>
      </c>
      <c r="K65" s="1" t="s">
        <v>858</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t="s">
        <v>451</v>
      </c>
      <c r="C67" s="1" t="s">
        <v>861</v>
      </c>
      <c r="D67" s="1" t="s">
        <v>862</v>
      </c>
      <c r="E67" s="1" t="s">
        <v>863</v>
      </c>
      <c r="F67" s="1" t="s">
        <v>791</v>
      </c>
      <c r="G67" s="1" t="s">
        <v>864</v>
      </c>
      <c r="H67" s="1" t="s">
        <v>865</v>
      </c>
      <c r="I67" s="1" t="s">
        <v>866</v>
      </c>
      <c r="J67" s="1" t="s">
        <v>867</v>
      </c>
      <c r="K67" s="1">
        <v>-1.0</v>
      </c>
      <c r="L67" s="2"/>
      <c r="M67" s="2"/>
      <c r="N67" s="2"/>
      <c r="O67" s="2"/>
      <c r="P67" s="2"/>
      <c r="Q67" s="2"/>
      <c r="R67" s="2"/>
      <c r="S67" s="2"/>
      <c r="T67" s="2"/>
      <c r="U67" s="2"/>
      <c r="V67" s="2"/>
      <c r="W67" s="2"/>
      <c r="X67" s="2"/>
      <c r="Y67" s="2"/>
      <c r="Z67" s="2"/>
    </row>
    <row r="68" ht="15.75" customHeight="1">
      <c r="A68" s="1" t="s">
        <v>868</v>
      </c>
      <c r="B68" s="1" t="s">
        <v>869</v>
      </c>
      <c r="C68" s="1" t="s">
        <v>870</v>
      </c>
      <c r="D68" s="1" t="s">
        <v>630</v>
      </c>
      <c r="E68" s="1" t="s">
        <v>871</v>
      </c>
      <c r="F68" s="1" t="s">
        <v>872</v>
      </c>
      <c r="G68" s="1" t="s">
        <v>873</v>
      </c>
      <c r="H68" s="1" t="s">
        <v>874</v>
      </c>
      <c r="I68" s="1" t="s">
        <v>875</v>
      </c>
      <c r="J68" s="1" t="s">
        <v>876</v>
      </c>
      <c r="K68" s="1" t="s">
        <v>877</v>
      </c>
      <c r="L68" s="2"/>
      <c r="M68" s="2"/>
      <c r="N68" s="2"/>
      <c r="O68" s="2"/>
      <c r="P68" s="2"/>
      <c r="Q68" s="2"/>
      <c r="R68" s="2"/>
      <c r="S68" s="2"/>
      <c r="T68" s="2"/>
      <c r="U68" s="2"/>
      <c r="V68" s="2"/>
      <c r="W68" s="2"/>
      <c r="X68" s="2"/>
      <c r="Y68" s="2"/>
      <c r="Z68" s="2"/>
    </row>
    <row r="69" ht="15.75" customHeight="1">
      <c r="A69" s="1" t="s">
        <v>878</v>
      </c>
      <c r="B69" s="1" t="s">
        <v>879</v>
      </c>
      <c r="C69" s="1" t="s">
        <v>782</v>
      </c>
      <c r="D69" s="1" t="s">
        <v>880</v>
      </c>
      <c r="E69" s="1" t="s">
        <v>881</v>
      </c>
      <c r="F69" s="1" t="s">
        <v>882</v>
      </c>
      <c r="G69" s="1" t="s">
        <v>883</v>
      </c>
      <c r="H69" s="1" t="s">
        <v>884</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t="s">
        <v>875</v>
      </c>
      <c r="C70" s="1" t="s">
        <v>889</v>
      </c>
      <c r="D70" s="1" t="s">
        <v>890</v>
      </c>
      <c r="E70" s="1" t="s">
        <v>791</v>
      </c>
      <c r="F70" s="1" t="s">
        <v>614</v>
      </c>
      <c r="G70" s="1" t="s">
        <v>891</v>
      </c>
      <c r="H70" s="1" t="s">
        <v>892</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130</v>
      </c>
      <c r="F71" s="1" t="s">
        <v>900</v>
      </c>
      <c r="G71" s="1" t="s">
        <v>901</v>
      </c>
      <c r="H71" s="1" t="s">
        <v>902</v>
      </c>
      <c r="I71" s="1" t="s">
        <v>552</v>
      </c>
      <c r="J71" s="1" t="s">
        <v>903</v>
      </c>
      <c r="K71" s="1" t="s">
        <v>390</v>
      </c>
      <c r="L71" s="2"/>
      <c r="M71" s="2"/>
      <c r="N71" s="2"/>
      <c r="O71" s="2"/>
      <c r="P71" s="2"/>
      <c r="Q71" s="2"/>
      <c r="R71" s="2"/>
      <c r="S71" s="2"/>
      <c r="T71" s="2"/>
      <c r="U71" s="2"/>
      <c r="V71" s="2"/>
      <c r="W71" s="2"/>
      <c r="X71" s="2"/>
      <c r="Y71" s="2"/>
      <c r="Z71" s="2"/>
    </row>
    <row r="72" ht="15.75" customHeight="1">
      <c r="A72" s="1" t="s">
        <v>904</v>
      </c>
      <c r="B72" s="1" t="s">
        <v>328</v>
      </c>
      <c r="C72" s="1" t="s">
        <v>905</v>
      </c>
      <c r="D72" s="1" t="s">
        <v>906</v>
      </c>
      <c r="E72" s="1" t="s">
        <v>907</v>
      </c>
      <c r="F72" s="1" t="s">
        <v>908</v>
      </c>
      <c r="G72" s="1" t="s">
        <v>909</v>
      </c>
      <c r="H72" s="1" t="s">
        <v>910</v>
      </c>
      <c r="I72" s="1" t="s">
        <v>911</v>
      </c>
      <c r="J72" s="1" t="s">
        <v>912</v>
      </c>
      <c r="K72" s="1" t="s">
        <v>913</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597</v>
      </c>
      <c r="G73" s="1" t="s">
        <v>919</v>
      </c>
      <c r="H73" s="1" t="s">
        <v>920</v>
      </c>
      <c r="I73" s="1" t="s">
        <v>921</v>
      </c>
      <c r="J73" s="1" t="s">
        <v>922</v>
      </c>
      <c r="K73" s="1" t="s">
        <v>923</v>
      </c>
      <c r="L73" s="2"/>
      <c r="M73" s="2"/>
      <c r="N73" s="2"/>
      <c r="O73" s="2"/>
      <c r="P73" s="2"/>
      <c r="Q73" s="2"/>
      <c r="R73" s="2"/>
      <c r="S73" s="2"/>
      <c r="T73" s="2"/>
      <c r="U73" s="2"/>
      <c r="V73" s="2"/>
      <c r="W73" s="2"/>
      <c r="X73" s="2"/>
      <c r="Y73" s="2"/>
      <c r="Z73" s="2"/>
    </row>
    <row r="74" ht="15.75" customHeight="1">
      <c r="A74" s="1" t="s">
        <v>924</v>
      </c>
      <c r="B74" s="1" t="s">
        <v>925</v>
      </c>
      <c r="C74" s="1" t="s">
        <v>926</v>
      </c>
      <c r="D74" s="1" t="s">
        <v>927</v>
      </c>
      <c r="E74" s="1" t="s">
        <v>928</v>
      </c>
      <c r="F74" s="1" t="s">
        <v>929</v>
      </c>
      <c r="G74" s="1" t="s">
        <v>930</v>
      </c>
      <c r="H74" s="1" t="s">
        <v>628</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187</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218</v>
      </c>
      <c r="C76" s="1" t="s">
        <v>777</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v>5.0</v>
      </c>
      <c r="E77" s="1" t="s">
        <v>956</v>
      </c>
      <c r="F77" s="1" t="s">
        <v>957</v>
      </c>
      <c r="G77" s="1" t="s">
        <v>958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462</v>
      </c>
      <c r="G78" s="1" t="s">
        <v>968</v>
      </c>
      <c r="H78" s="1" t="s">
        <v>969</v>
      </c>
      <c r="I78" s="1" t="s">
        <v>666</v>
      </c>
      <c r="J78" s="1" t="s">
        <v>970</v>
      </c>
      <c r="K78" s="1" t="s">
        <v>971</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977</v>
      </c>
      <c r="G79" s="1" t="s">
        <v>438</v>
      </c>
      <c r="H79" s="1" t="s">
        <v>978</v>
      </c>
      <c r="I79" s="1" t="s">
        <v>635</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v>34.0</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t="s">
        <v>995</v>
      </c>
      <c r="F81" s="1" t="s">
        <v>933</v>
      </c>
      <c r="G81" s="1" t="s">
        <v>633</v>
      </c>
      <c r="H81" s="1" t="s">
        <v>996</v>
      </c>
      <c r="I81" s="1">
        <v>4.0</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1007</v>
      </c>
      <c r="J82" s="1" t="s">
        <v>1008</v>
      </c>
      <c r="K82" s="1" t="s">
        <v>316</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301</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474</v>
      </c>
      <c r="E84" s="1" t="s">
        <v>1022</v>
      </c>
      <c r="F84" s="1" t="s">
        <v>1023</v>
      </c>
      <c r="G84" s="1" t="s">
        <v>1024</v>
      </c>
      <c r="H84" s="1" t="s">
        <v>996</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194</v>
      </c>
      <c r="E85" s="1" t="s">
        <v>1031</v>
      </c>
      <c r="F85" s="1" t="s">
        <v>1032</v>
      </c>
      <c r="G85" s="1" t="s">
        <v>1024</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1039</v>
      </c>
      <c r="D86" s="1" t="s">
        <v>1040</v>
      </c>
      <c r="E86" s="1" t="s">
        <v>1041</v>
      </c>
      <c r="F86" s="1" t="s">
        <v>875</v>
      </c>
      <c r="G86" s="1" t="s">
        <v>1042</v>
      </c>
      <c r="H86" s="1" t="s">
        <v>1043</v>
      </c>
      <c r="I86" s="1" t="s">
        <v>1044</v>
      </c>
      <c r="J86" s="1" t="s">
        <v>677</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223</v>
      </c>
      <c r="D88" s="1" t="s">
        <v>643</v>
      </c>
      <c r="E88" s="1" t="s">
        <v>843</v>
      </c>
      <c r="F88" s="1" t="s">
        <v>1049</v>
      </c>
      <c r="G88" s="1" t="s">
        <v>1050</v>
      </c>
      <c r="H88" s="1" t="s">
        <v>1051</v>
      </c>
      <c r="I88" s="1" t="s">
        <v>1052</v>
      </c>
      <c r="J88" s="1" t="s">
        <v>688</v>
      </c>
      <c r="K88" s="1" t="s">
        <v>195</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677</v>
      </c>
      <c r="F90" s="1" t="s">
        <v>1068</v>
      </c>
      <c r="G90" s="1" t="s">
        <v>1069</v>
      </c>
      <c r="H90" s="1" t="s">
        <v>1070</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1075</v>
      </c>
      <c r="C91" s="1" t="s">
        <v>393</v>
      </c>
      <c r="D91" s="1" t="s">
        <v>205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248</v>
      </c>
      <c r="E92" s="1" t="s">
        <v>674</v>
      </c>
      <c r="F92" s="1" t="s">
        <v>491</v>
      </c>
      <c r="G92" s="1" t="s">
        <v>1029</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1012</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1104</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1029</v>
      </c>
      <c r="I95" s="1" t="s">
        <v>1118</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1092</v>
      </c>
      <c r="D96" s="1" t="s">
        <v>1123</v>
      </c>
      <c r="E96" s="1" t="s">
        <v>1124</v>
      </c>
      <c r="F96" s="1" t="s">
        <v>1125</v>
      </c>
      <c r="G96" s="1" t="s">
        <v>935</v>
      </c>
      <c r="H96" s="1" t="s">
        <v>825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961</v>
      </c>
      <c r="C97" s="1" t="s">
        <v>1056</v>
      </c>
      <c r="D97" s="1" t="s">
        <v>1130</v>
      </c>
      <c r="E97" s="1" t="s">
        <v>314</v>
      </c>
      <c r="F97" s="1" t="s">
        <v>779</v>
      </c>
      <c r="G97" s="1" t="s">
        <v>1131</v>
      </c>
      <c r="H97" s="1" t="s">
        <v>874</v>
      </c>
      <c r="I97" s="1" t="s">
        <v>297</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386</v>
      </c>
      <c r="E98" s="1" t="s">
        <v>1137</v>
      </c>
      <c r="F98" s="1" t="s">
        <v>1138</v>
      </c>
      <c r="G98" s="1" t="s">
        <v>1139</v>
      </c>
      <c r="H98" s="1" t="s">
        <v>1140</v>
      </c>
      <c r="I98" s="1" t="s">
        <v>1141</v>
      </c>
      <c r="J98" s="1" t="s">
        <v>965</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1150</v>
      </c>
      <c r="I99" s="1" t="s">
        <v>593</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375</v>
      </c>
      <c r="D100" s="1" t="s">
        <v>1155</v>
      </c>
      <c r="E100" s="1" t="s">
        <v>1156</v>
      </c>
      <c r="F100" s="1" t="s">
        <v>1157</v>
      </c>
      <c r="G100" s="1" t="s">
        <v>1158</v>
      </c>
      <c r="H100" s="1" t="s">
        <v>1159</v>
      </c>
      <c r="I100" s="1" t="s">
        <v>1160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393</v>
      </c>
      <c r="C101" s="1" t="s">
        <v>227</v>
      </c>
      <c r="D101" s="1" t="s">
        <v>1164</v>
      </c>
      <c r="E101" s="1" t="s">
        <v>1165</v>
      </c>
      <c r="F101" s="1" t="s">
        <v>1166</v>
      </c>
      <c r="G101" s="1" t="s">
        <v>1062</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444</v>
      </c>
      <c r="E102" s="1" t="s">
        <v>1174</v>
      </c>
      <c r="F102" s="1" t="s">
        <v>1175</v>
      </c>
      <c r="G102" s="1" t="s">
        <v>1176</v>
      </c>
      <c r="H102" s="1" t="s">
        <v>1069</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695</v>
      </c>
      <c r="C103" s="1" t="s">
        <v>1181</v>
      </c>
      <c r="D103" s="1" t="s">
        <v>1182</v>
      </c>
      <c r="E103" s="1" t="s">
        <v>241</v>
      </c>
      <c r="F103" s="1" t="s">
        <v>947</v>
      </c>
      <c r="G103" s="1" t="s">
        <v>1183</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402</v>
      </c>
      <c r="F104" s="1" t="s">
        <v>1192</v>
      </c>
      <c r="G104" s="1" t="s">
        <v>1193</v>
      </c>
      <c r="H104" s="1" t="s">
        <v>1011</v>
      </c>
      <c r="I104" s="1" t="s">
        <v>1194</v>
      </c>
      <c r="J104" s="1" t="s">
        <v>212</v>
      </c>
      <c r="K104" s="1" t="s">
        <v>1050</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1192</v>
      </c>
      <c r="F105" s="1" t="s">
        <v>1199</v>
      </c>
      <c r="G105" s="1" t="s">
        <v>1200</v>
      </c>
      <c r="H105" s="1" t="s">
        <v>1201</v>
      </c>
      <c r="I105" s="1" t="s">
        <v>883</v>
      </c>
      <c r="J105" s="1" t="s">
        <v>402</v>
      </c>
      <c r="K105" s="1" t="s">
        <v>1202</v>
      </c>
      <c r="L105" s="2"/>
      <c r="M105" s="2"/>
      <c r="N105" s="2"/>
      <c r="O105" s="2"/>
      <c r="P105" s="2"/>
      <c r="Q105" s="2"/>
      <c r="R105" s="2"/>
      <c r="S105" s="2"/>
      <c r="T105" s="2"/>
      <c r="U105" s="2"/>
      <c r="V105" s="2"/>
      <c r="W105" s="2"/>
      <c r="X105" s="2"/>
      <c r="Y105" s="2"/>
      <c r="Z105" s="2"/>
    </row>
    <row r="106" ht="15.75" customHeight="1">
      <c r="A106" s="1" t="s">
        <v>1203</v>
      </c>
      <c r="B106" s="1" t="s">
        <v>1204</v>
      </c>
      <c r="C106" s="1" t="s">
        <v>1205</v>
      </c>
      <c r="D106" s="1">
        <v>-13.0</v>
      </c>
      <c r="E106" s="1" t="s">
        <v>1206</v>
      </c>
      <c r="F106" s="1" t="s">
        <v>186</v>
      </c>
      <c r="G106" s="1" t="s">
        <v>1207</v>
      </c>
      <c r="H106" s="1" t="s">
        <v>895</v>
      </c>
      <c r="I106" s="1" t="s">
        <v>1208</v>
      </c>
      <c r="J106" s="1" t="s">
        <v>1209</v>
      </c>
      <c r="K106" s="1" t="s">
        <v>238</v>
      </c>
      <c r="L106" s="2"/>
      <c r="M106" s="2"/>
      <c r="N106" s="2"/>
      <c r="O106" s="2"/>
      <c r="P106" s="2"/>
      <c r="Q106" s="2"/>
      <c r="R106" s="2"/>
      <c r="S106" s="2"/>
      <c r="T106" s="2"/>
      <c r="U106" s="2"/>
      <c r="V106" s="2"/>
      <c r="W106" s="2"/>
      <c r="X106" s="2"/>
      <c r="Y106" s="2"/>
      <c r="Z106" s="2"/>
    </row>
    <row r="107" ht="15.75" customHeight="1">
      <c r="A107" s="1" t="s">
        <v>1210</v>
      </c>
      <c r="B107" s="1" t="s">
        <v>1211</v>
      </c>
      <c r="C107" s="1" t="s">
        <v>1212</v>
      </c>
      <c r="D107" s="1" t="s">
        <v>1213</v>
      </c>
      <c r="E107" s="1" t="s">
        <v>1214</v>
      </c>
      <c r="F107" s="1" t="s">
        <v>1215</v>
      </c>
      <c r="G107" s="1" t="s">
        <v>872</v>
      </c>
      <c r="H107" s="1" t="s">
        <v>1216</v>
      </c>
      <c r="I107" s="1" t="s">
        <v>1217</v>
      </c>
      <c r="J107" s="1" t="s">
        <v>664</v>
      </c>
      <c r="K107" s="1" t="s">
        <v>1175</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312</v>
      </c>
      <c r="C109" s="1" t="s">
        <v>1220</v>
      </c>
      <c r="D109" s="1" t="s">
        <v>423</v>
      </c>
      <c r="E109" s="1" t="s">
        <v>928</v>
      </c>
      <c r="F109" s="1" t="s">
        <v>1221</v>
      </c>
      <c r="G109" s="1" t="s">
        <v>1222</v>
      </c>
      <c r="H109" s="1" t="s">
        <v>761</v>
      </c>
      <c r="I109" s="1" t="s">
        <v>1223</v>
      </c>
      <c r="J109" s="1" t="s">
        <v>448</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1229</v>
      </c>
      <c r="F110" s="1" t="s">
        <v>472</v>
      </c>
      <c r="G110" s="1" t="s">
        <v>1230</v>
      </c>
      <c r="H110" s="1" t="s">
        <v>1231</v>
      </c>
      <c r="I110" s="1" t="s">
        <v>464</v>
      </c>
      <c r="J110" s="1" t="s">
        <v>782</v>
      </c>
      <c r="K110" s="1" t="s">
        <v>213</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677</v>
      </c>
      <c r="J111" s="1">
        <v>5.0</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784</v>
      </c>
      <c r="E112" s="1" t="s">
        <v>1244</v>
      </c>
      <c r="F112" s="1" t="s">
        <v>1245</v>
      </c>
      <c r="G112" s="1" t="s">
        <v>1246</v>
      </c>
      <c r="H112" s="1" t="s">
        <v>1247</v>
      </c>
      <c r="I112" s="1" t="s">
        <v>1085</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960</v>
      </c>
      <c r="C113" s="1" t="s">
        <v>1184</v>
      </c>
      <c r="D113" s="1" t="s">
        <v>238</v>
      </c>
      <c r="E113" s="1" t="s">
        <v>1251</v>
      </c>
      <c r="F113" s="1" t="s">
        <v>185</v>
      </c>
      <c r="G113" s="1" t="s">
        <v>1252</v>
      </c>
      <c r="H113" s="1" t="s">
        <v>1253</v>
      </c>
      <c r="I113" s="1" t="s">
        <v>1254</v>
      </c>
      <c r="J113" s="1" t="s">
        <v>1227</v>
      </c>
      <c r="K113" s="1" t="s">
        <v>1201</v>
      </c>
      <c r="L113" s="2"/>
      <c r="M113" s="2"/>
      <c r="N113" s="2"/>
      <c r="O113" s="2"/>
      <c r="P113" s="2"/>
      <c r="Q113" s="2"/>
      <c r="R113" s="2"/>
      <c r="S113" s="2"/>
      <c r="T113" s="2"/>
      <c r="U113" s="2"/>
      <c r="V113" s="2"/>
      <c r="W113" s="2"/>
      <c r="X113" s="2"/>
      <c r="Y113" s="2"/>
      <c r="Z113" s="2"/>
    </row>
    <row r="114" ht="15.75" customHeight="1">
      <c r="A114" s="1" t="s">
        <v>1255</v>
      </c>
      <c r="B114" s="1" t="s">
        <v>1256</v>
      </c>
      <c r="C114" s="1" t="s">
        <v>762</v>
      </c>
      <c r="D114" s="1" t="s">
        <v>1257</v>
      </c>
      <c r="E114" s="1" t="s">
        <v>1258</v>
      </c>
      <c r="F114" s="1" t="s">
        <v>1259</v>
      </c>
      <c r="G114" s="1" t="s">
        <v>1260</v>
      </c>
      <c r="H114" s="1" t="s">
        <v>1261</v>
      </c>
      <c r="I114" s="1" t="s">
        <v>992</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1120</v>
      </c>
      <c r="C115" s="1" t="s">
        <v>1265</v>
      </c>
      <c r="D115" s="1" t="s">
        <v>1266</v>
      </c>
      <c r="E115" s="1" t="s">
        <v>1267</v>
      </c>
      <c r="F115" s="1" t="s">
        <v>1268</v>
      </c>
      <c r="G115" s="1" t="s">
        <v>1269</v>
      </c>
      <c r="H115" s="1" t="s">
        <v>1270</v>
      </c>
      <c r="I115" s="1" t="s">
        <v>1271</v>
      </c>
      <c r="J115" s="1" t="s">
        <v>1272</v>
      </c>
      <c r="K115" s="1" t="s">
        <v>651</v>
      </c>
      <c r="L115" s="2"/>
      <c r="M115" s="2"/>
      <c r="N115" s="2"/>
      <c r="O115" s="2"/>
      <c r="P115" s="2"/>
      <c r="Q115" s="2"/>
      <c r="R115" s="2"/>
      <c r="S115" s="2"/>
      <c r="T115" s="2"/>
      <c r="U115" s="2"/>
      <c r="V115" s="2"/>
      <c r="W115" s="2"/>
      <c r="X115" s="2"/>
      <c r="Y115" s="2"/>
      <c r="Z115" s="2"/>
    </row>
    <row r="116" ht="15.75" customHeight="1">
      <c r="A116" s="1" t="s">
        <v>1273</v>
      </c>
      <c r="B116" s="1" t="s">
        <v>1191</v>
      </c>
      <c r="C116" s="1" t="s">
        <v>310</v>
      </c>
      <c r="D116" s="1" t="s">
        <v>1274</v>
      </c>
      <c r="E116" s="1" t="s">
        <v>1275</v>
      </c>
      <c r="F116" s="1" t="s">
        <v>1276</v>
      </c>
      <c r="G116" s="1" t="s">
        <v>1277</v>
      </c>
      <c r="H116" s="1" t="s">
        <v>1278</v>
      </c>
      <c r="I116" s="1" t="s">
        <v>857</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453</v>
      </c>
      <c r="D117" s="1" t="s">
        <v>1070</v>
      </c>
      <c r="E117" s="1" t="s">
        <v>1283</v>
      </c>
      <c r="F117" s="1" t="s">
        <v>1284</v>
      </c>
      <c r="G117" s="1" t="s">
        <v>746</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1293</v>
      </c>
      <c r="F118" s="1" t="s">
        <v>1294</v>
      </c>
      <c r="G118" s="1" t="s">
        <v>802</v>
      </c>
      <c r="H118" s="1" t="s">
        <v>223</v>
      </c>
      <c r="I118" s="1" t="s">
        <v>877</v>
      </c>
      <c r="J118" s="1" t="s">
        <v>1295</v>
      </c>
      <c r="K118" s="1" t="s">
        <v>1173</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1302</v>
      </c>
      <c r="H119" s="1" t="s">
        <v>1303</v>
      </c>
      <c r="I119" s="1" t="s">
        <v>1304</v>
      </c>
      <c r="J119" s="1" t="s">
        <v>1305</v>
      </c>
      <c r="K119" s="1" t="s">
        <v>639</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1147</v>
      </c>
      <c r="E120" s="1" t="s">
        <v>1309</v>
      </c>
      <c r="F120" s="1" t="s">
        <v>1310</v>
      </c>
      <c r="G120" s="1" t="s">
        <v>1299</v>
      </c>
      <c r="H120" s="1" t="s">
        <v>419</v>
      </c>
      <c r="I120" s="1" t="s">
        <v>1311</v>
      </c>
      <c r="J120" s="1" t="s">
        <v>233</v>
      </c>
      <c r="K120" s="1" t="s">
        <v>1102</v>
      </c>
      <c r="L120" s="2"/>
      <c r="M120" s="2"/>
      <c r="N120" s="2"/>
      <c r="O120" s="2"/>
      <c r="P120" s="2"/>
      <c r="Q120" s="2"/>
      <c r="R120" s="2"/>
      <c r="S120" s="2"/>
      <c r="T120" s="2"/>
      <c r="U120" s="2"/>
      <c r="V120" s="2"/>
      <c r="W120" s="2"/>
      <c r="X120" s="2"/>
      <c r="Y120" s="2"/>
      <c r="Z120" s="2"/>
    </row>
    <row r="121" ht="15.75" customHeight="1">
      <c r="A121" s="1" t="s">
        <v>1312</v>
      </c>
      <c r="B121" s="1" t="s">
        <v>1313</v>
      </c>
      <c r="C121" s="1" t="s">
        <v>1314</v>
      </c>
      <c r="D121" s="1" t="s">
        <v>1315</v>
      </c>
      <c r="E121" s="1" t="s">
        <v>886</v>
      </c>
      <c r="F121" s="1" t="s">
        <v>1043</v>
      </c>
      <c r="G121" s="1" t="s">
        <v>386</v>
      </c>
      <c r="H121" s="1" t="s">
        <v>1316</v>
      </c>
      <c r="I121" s="1" t="s">
        <v>480</v>
      </c>
      <c r="J121" s="1" t="s">
        <v>1317</v>
      </c>
      <c r="K121" s="1" t="s">
        <v>1049</v>
      </c>
      <c r="L121" s="2"/>
      <c r="M121" s="2"/>
      <c r="N121" s="2"/>
      <c r="O121" s="2"/>
      <c r="P121" s="2"/>
      <c r="Q121" s="2"/>
      <c r="R121" s="2"/>
      <c r="S121" s="2"/>
      <c r="T121" s="2"/>
      <c r="U121" s="2"/>
      <c r="V121" s="2"/>
      <c r="W121" s="2"/>
      <c r="X121" s="2"/>
      <c r="Y121" s="2"/>
      <c r="Z121" s="2"/>
    </row>
    <row r="122" ht="15.75" customHeight="1">
      <c r="A122" s="1" t="s">
        <v>1318</v>
      </c>
      <c r="B122" s="1" t="s">
        <v>254</v>
      </c>
      <c r="C122" s="1" t="s">
        <v>429</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t="s">
        <v>212</v>
      </c>
      <c r="J123" s="1" t="s">
        <v>1335</v>
      </c>
      <c r="K123" s="1">
        <v>6.0</v>
      </c>
      <c r="L123" s="2"/>
      <c r="M123" s="2"/>
      <c r="N123" s="2"/>
      <c r="O123" s="2"/>
      <c r="P123" s="2"/>
      <c r="Q123" s="2"/>
      <c r="R123" s="2"/>
      <c r="S123" s="2"/>
      <c r="T123" s="2"/>
      <c r="U123" s="2"/>
      <c r="V123" s="2"/>
      <c r="W123" s="2"/>
      <c r="X123" s="2"/>
      <c r="Y123" s="2"/>
      <c r="Z123" s="2"/>
    </row>
    <row r="124" ht="15.75" customHeight="1">
      <c r="A124" s="1" t="s">
        <v>1336</v>
      </c>
      <c r="B124" s="1" t="s">
        <v>1337</v>
      </c>
      <c r="C124" s="1" t="s">
        <v>415</v>
      </c>
      <c r="D124" s="1" t="s">
        <v>1338</v>
      </c>
      <c r="E124" s="1" t="s">
        <v>483</v>
      </c>
      <c r="F124" s="1" t="s">
        <v>1339</v>
      </c>
      <c r="G124" s="1" t="s">
        <v>1261</v>
      </c>
      <c r="H124" s="1" t="s">
        <v>1340</v>
      </c>
      <c r="I124" s="1" t="s">
        <v>1308</v>
      </c>
      <c r="J124" s="1" t="s">
        <v>1341</v>
      </c>
      <c r="K124" s="1" t="s">
        <v>1342</v>
      </c>
      <c r="L124" s="2"/>
      <c r="M124" s="2"/>
      <c r="N124" s="2"/>
      <c r="O124" s="2"/>
      <c r="P124" s="2"/>
      <c r="Q124" s="2"/>
      <c r="R124" s="2"/>
      <c r="S124" s="2"/>
      <c r="T124" s="2"/>
      <c r="U124" s="2"/>
      <c r="V124" s="2"/>
      <c r="W124" s="2"/>
      <c r="X124" s="2"/>
      <c r="Y124" s="2"/>
      <c r="Z124" s="2"/>
    </row>
    <row r="125" ht="15.75" customHeight="1">
      <c r="A125" s="1" t="s">
        <v>1343</v>
      </c>
      <c r="B125" s="1" t="s">
        <v>1344</v>
      </c>
      <c r="C125" s="1" t="s">
        <v>1345</v>
      </c>
      <c r="D125" s="1" t="s">
        <v>1346</v>
      </c>
      <c r="E125" s="1" t="s">
        <v>1347</v>
      </c>
      <c r="F125" s="1" t="s">
        <v>1348</v>
      </c>
      <c r="G125" s="1" t="s">
        <v>1349</v>
      </c>
      <c r="H125" s="1" t="s">
        <v>889</v>
      </c>
      <c r="I125" s="1" t="s">
        <v>1350</v>
      </c>
      <c r="J125" s="1" t="s">
        <v>1351</v>
      </c>
      <c r="K125" s="1" t="s">
        <v>1352</v>
      </c>
      <c r="L125" s="2"/>
      <c r="M125" s="2"/>
      <c r="N125" s="2"/>
      <c r="O125" s="2"/>
      <c r="P125" s="2"/>
      <c r="Q125" s="2"/>
      <c r="R125" s="2"/>
      <c r="S125" s="2"/>
      <c r="T125" s="2"/>
      <c r="U125" s="2"/>
      <c r="V125" s="2"/>
      <c r="W125" s="2"/>
      <c r="X125" s="2"/>
      <c r="Y125" s="2"/>
      <c r="Z125" s="2"/>
    </row>
    <row r="126" ht="15.75" customHeight="1">
      <c r="A126" s="1" t="s">
        <v>1353</v>
      </c>
      <c r="B126" s="1" t="s">
        <v>1354</v>
      </c>
      <c r="C126" s="1" t="s">
        <v>1355</v>
      </c>
      <c r="D126" s="1" t="s">
        <v>1356</v>
      </c>
      <c r="E126" s="1" t="s">
        <v>1357</v>
      </c>
      <c r="F126" s="1" t="s">
        <v>1358</v>
      </c>
      <c r="G126" s="1" t="s">
        <v>1359</v>
      </c>
      <c r="H126" s="1" t="s">
        <v>1360</v>
      </c>
      <c r="I126" s="1" t="s">
        <v>1361</v>
      </c>
      <c r="J126" s="1" t="s">
        <v>1362</v>
      </c>
      <c r="K126" s="1" t="s">
        <v>1363</v>
      </c>
      <c r="L126" s="2"/>
      <c r="M126" s="2"/>
      <c r="N126" s="2"/>
      <c r="O126" s="2"/>
      <c r="P126" s="2"/>
      <c r="Q126" s="2"/>
      <c r="R126" s="2"/>
      <c r="S126" s="2"/>
      <c r="T126" s="2"/>
      <c r="U126" s="2"/>
      <c r="V126" s="2"/>
      <c r="W126" s="2"/>
      <c r="X126" s="2"/>
      <c r="Y126" s="2"/>
      <c r="Z126" s="2"/>
    </row>
    <row r="127" ht="15.75" customHeight="1">
      <c r="A127" s="1" t="s">
        <v>1364</v>
      </c>
      <c r="B127" s="1" t="s">
        <v>1365</v>
      </c>
      <c r="C127" s="1" t="s">
        <v>1366</v>
      </c>
      <c r="D127" s="1" t="s">
        <v>1367</v>
      </c>
      <c r="E127" s="1">
        <v>14.0</v>
      </c>
      <c r="F127" s="1" t="s">
        <v>1368</v>
      </c>
      <c r="G127" s="1" t="s">
        <v>1369</v>
      </c>
      <c r="H127" s="1" t="s">
        <v>1370</v>
      </c>
      <c r="I127" s="1" t="s">
        <v>1172</v>
      </c>
      <c r="J127" s="1" t="s">
        <v>1371</v>
      </c>
      <c r="K127" s="1" t="s">
        <v>843</v>
      </c>
      <c r="L127" s="2"/>
      <c r="M127" s="2"/>
      <c r="N127" s="2"/>
      <c r="O127" s="2"/>
      <c r="P127" s="2"/>
      <c r="Q127" s="2"/>
      <c r="R127" s="2"/>
      <c r="S127" s="2"/>
      <c r="T127" s="2"/>
      <c r="U127" s="2"/>
      <c r="V127" s="2"/>
      <c r="W127" s="2"/>
      <c r="X127" s="2"/>
      <c r="Y127" s="2"/>
      <c r="Z127" s="2"/>
    </row>
    <row r="128" ht="15.75" customHeight="1">
      <c r="A128" s="1" t="s">
        <v>1372</v>
      </c>
      <c r="B128" s="1" t="s">
        <v>1373</v>
      </c>
      <c r="C128" s="1" t="s">
        <v>1374</v>
      </c>
      <c r="D128" s="1" t="s">
        <v>1205</v>
      </c>
      <c r="E128" s="1" t="s">
        <v>1375</v>
      </c>
      <c r="F128" s="1" t="s">
        <v>1376</v>
      </c>
      <c r="G128" s="1" t="s">
        <v>1377</v>
      </c>
      <c r="H128" s="1" t="s">
        <v>1378</v>
      </c>
      <c r="I128" s="1" t="s">
        <v>1379</v>
      </c>
      <c r="J128" s="1" t="s">
        <v>1380</v>
      </c>
      <c r="K128" s="1" t="s">
        <v>1381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1382</v>
      </c>
      <c r="C1" s="1" t="s">
        <v>1383</v>
      </c>
      <c r="D1" s="1" t="s">
        <v>1384</v>
      </c>
      <c r="E1" s="1" t="s">
        <v>1385</v>
      </c>
      <c r="F1" s="1" t="s">
        <v>1386</v>
      </c>
      <c r="G1" s="1" t="s">
        <v>1387</v>
      </c>
      <c r="H1" s="1" t="s">
        <v>1388</v>
      </c>
      <c r="I1" s="2"/>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1396</v>
      </c>
      <c r="I2" s="2"/>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1396</v>
      </c>
      <c r="I3" s="2"/>
      <c r="J3" s="2"/>
      <c r="K3" s="2"/>
      <c r="L3" s="2"/>
      <c r="M3" s="2"/>
      <c r="N3" s="2"/>
      <c r="O3" s="2"/>
      <c r="P3" s="2"/>
      <c r="Q3" s="2"/>
      <c r="R3" s="2"/>
      <c r="S3" s="2"/>
      <c r="T3" s="2"/>
      <c r="U3" s="2"/>
      <c r="V3" s="2"/>
      <c r="W3" s="2"/>
      <c r="X3" s="2"/>
      <c r="Y3" s="2"/>
      <c r="Z3" s="2"/>
    </row>
    <row r="4">
      <c r="A4" s="1" t="s">
        <v>1403</v>
      </c>
      <c r="B4" s="1" t="s">
        <v>1390</v>
      </c>
      <c r="C4" s="1" t="s">
        <v>1391</v>
      </c>
      <c r="D4" s="1" t="s">
        <v>1392</v>
      </c>
      <c r="E4" s="1" t="s">
        <v>1393</v>
      </c>
      <c r="F4" s="1" t="s">
        <v>1394</v>
      </c>
      <c r="G4" s="1" t="s">
        <v>1395</v>
      </c>
      <c r="H4" s="1" t="s">
        <v>1395</v>
      </c>
      <c r="I4" s="2"/>
      <c r="J4" s="2"/>
      <c r="K4" s="2"/>
      <c r="L4" s="2"/>
      <c r="M4" s="2"/>
      <c r="N4" s="2"/>
      <c r="O4" s="2"/>
      <c r="P4" s="2"/>
      <c r="Q4" s="2"/>
      <c r="R4" s="2"/>
      <c r="S4" s="2"/>
      <c r="T4" s="2"/>
      <c r="U4" s="2"/>
      <c r="V4" s="2"/>
      <c r="W4" s="2"/>
      <c r="X4" s="2"/>
      <c r="Y4" s="2"/>
      <c r="Z4" s="2"/>
    </row>
    <row r="5">
      <c r="A5" s="1" t="s">
        <v>1397</v>
      </c>
      <c r="B5" s="1" t="s">
        <v>1396</v>
      </c>
      <c r="C5" s="1" t="s">
        <v>1398</v>
      </c>
      <c r="D5" s="1" t="s">
        <v>1399</v>
      </c>
      <c r="E5" s="1" t="s">
        <v>1400</v>
      </c>
      <c r="F5" s="1" t="s">
        <v>1401</v>
      </c>
      <c r="G5" s="1" t="s">
        <v>1402</v>
      </c>
      <c r="H5" s="1" t="s">
        <v>1404</v>
      </c>
      <c r="I5" s="2"/>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2"/>
      <c r="J6" s="2"/>
      <c r="K6" s="2"/>
      <c r="L6" s="2"/>
      <c r="M6" s="2"/>
      <c r="N6" s="2"/>
      <c r="O6" s="2"/>
      <c r="P6" s="2"/>
      <c r="Q6" s="2"/>
      <c r="R6" s="2"/>
      <c r="S6" s="2"/>
      <c r="T6" s="2"/>
      <c r="U6" s="2"/>
      <c r="V6" s="2"/>
      <c r="W6" s="2"/>
      <c r="X6" s="2"/>
      <c r="Y6" s="2"/>
      <c r="Z6" s="2"/>
    </row>
    <row r="7">
      <c r="A7" s="1" t="s">
        <v>1413</v>
      </c>
      <c r="B7" s="1" t="s">
        <v>1396</v>
      </c>
      <c r="C7" s="1" t="s">
        <v>1396</v>
      </c>
      <c r="D7" s="1" t="s">
        <v>1396</v>
      </c>
      <c r="E7" s="1" t="s">
        <v>1396</v>
      </c>
      <c r="F7" s="1" t="s">
        <v>1396</v>
      </c>
      <c r="G7" s="1" t="s">
        <v>1396</v>
      </c>
      <c r="H7" s="1" t="s">
        <v>1396</v>
      </c>
      <c r="I7" s="2"/>
      <c r="J7" s="2"/>
      <c r="K7" s="2"/>
      <c r="L7" s="2"/>
      <c r="M7" s="2"/>
      <c r="N7" s="2"/>
      <c r="O7" s="2"/>
      <c r="P7" s="2"/>
      <c r="Q7" s="2"/>
      <c r="R7" s="2"/>
      <c r="S7" s="2"/>
      <c r="T7" s="2"/>
      <c r="U7" s="2"/>
      <c r="V7" s="2"/>
      <c r="W7" s="2"/>
      <c r="X7" s="2"/>
      <c r="Y7" s="2"/>
      <c r="Z7" s="2"/>
    </row>
    <row r="8">
      <c r="A8" s="1" t="s">
        <v>1414</v>
      </c>
      <c r="B8" s="1" t="s">
        <v>1396</v>
      </c>
      <c r="C8" s="1" t="s">
        <v>1415</v>
      </c>
      <c r="D8" s="1" t="s">
        <v>1416</v>
      </c>
      <c r="E8" s="1" t="s">
        <v>1417</v>
      </c>
      <c r="F8" s="1" t="s">
        <v>1418</v>
      </c>
      <c r="G8" s="1" t="s">
        <v>1419</v>
      </c>
      <c r="H8" s="1" t="s">
        <v>1420</v>
      </c>
      <c r="I8" s="2"/>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2"/>
      <c r="J9" s="2"/>
      <c r="K9" s="2"/>
      <c r="L9" s="2"/>
      <c r="M9" s="2"/>
      <c r="N9" s="2"/>
      <c r="O9" s="2"/>
      <c r="P9" s="2"/>
      <c r="Q9" s="2"/>
      <c r="R9" s="2"/>
      <c r="S9" s="2"/>
      <c r="T9" s="2"/>
      <c r="U9" s="2"/>
      <c r="V9" s="2"/>
      <c r="W9" s="2"/>
      <c r="X9" s="2"/>
      <c r="Y9" s="2"/>
      <c r="Z9" s="2"/>
    </row>
    <row r="10">
      <c r="A10" s="1" t="s">
        <v>1429</v>
      </c>
      <c r="B10" s="1" t="s">
        <v>1417</v>
      </c>
      <c r="C10" s="1" t="s">
        <v>1417</v>
      </c>
      <c r="D10" s="1" t="s">
        <v>1417</v>
      </c>
      <c r="E10" s="1" t="s">
        <v>1417</v>
      </c>
      <c r="F10" s="1" t="s">
        <v>1417</v>
      </c>
      <c r="G10" s="1" t="s">
        <v>1427</v>
      </c>
      <c r="H10" s="1" t="s">
        <v>1428</v>
      </c>
      <c r="I10" s="2"/>
      <c r="J10" s="2"/>
      <c r="K10" s="2"/>
      <c r="L10" s="2"/>
      <c r="M10" s="2"/>
      <c r="N10" s="2"/>
      <c r="O10" s="2"/>
      <c r="P10" s="2"/>
      <c r="Q10" s="2"/>
      <c r="R10" s="2"/>
      <c r="S10" s="2"/>
      <c r="T10" s="2"/>
      <c r="U10" s="2"/>
      <c r="V10" s="2"/>
      <c r="W10" s="2"/>
      <c r="X10" s="2"/>
      <c r="Y10" s="2"/>
      <c r="Z10" s="2"/>
    </row>
    <row r="11">
      <c r="A11" s="1" t="s">
        <v>1430</v>
      </c>
      <c r="B11" s="1" t="s">
        <v>1417</v>
      </c>
      <c r="C11" s="1" t="s">
        <v>1417</v>
      </c>
      <c r="D11" s="1" t="s">
        <v>1417</v>
      </c>
      <c r="E11" s="1" t="s">
        <v>1417</v>
      </c>
      <c r="F11" s="1" t="s">
        <v>1417</v>
      </c>
      <c r="G11" s="1" t="s">
        <v>1409</v>
      </c>
      <c r="H11" s="1" t="s">
        <v>1431</v>
      </c>
      <c r="I11" s="2"/>
      <c r="J11" s="2"/>
      <c r="K11" s="2"/>
      <c r="L11" s="2"/>
      <c r="M11" s="2"/>
      <c r="N11" s="2"/>
      <c r="O11" s="2"/>
      <c r="P11" s="2"/>
      <c r="Q11" s="2"/>
      <c r="R11" s="2"/>
      <c r="S11" s="2"/>
      <c r="T11" s="2"/>
      <c r="U11" s="2"/>
      <c r="V11" s="2"/>
      <c r="W11" s="2"/>
      <c r="X11" s="2"/>
      <c r="Y11" s="2"/>
      <c r="Z11" s="2"/>
    </row>
    <row r="12">
      <c r="A12" s="1" t="s">
        <v>1432</v>
      </c>
      <c r="B12" s="1" t="s">
        <v>1417</v>
      </c>
      <c r="C12" s="1" t="s">
        <v>1417</v>
      </c>
      <c r="D12" s="1" t="s">
        <v>1417</v>
      </c>
      <c r="E12" s="1" t="s">
        <v>1417</v>
      </c>
      <c r="F12" s="1" t="s">
        <v>1417</v>
      </c>
      <c r="G12" s="1" t="s">
        <v>1433</v>
      </c>
      <c r="H12" s="1" t="s">
        <v>1434</v>
      </c>
      <c r="I12" s="2"/>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1439</v>
      </c>
      <c r="F13" s="1" t="s">
        <v>1396</v>
      </c>
      <c r="G13" s="1" t="s">
        <v>1396</v>
      </c>
      <c r="H13" s="1" t="s">
        <v>1396</v>
      </c>
      <c r="I13" s="2"/>
      <c r="J13" s="2"/>
      <c r="K13" s="2"/>
      <c r="L13" s="2"/>
      <c r="M13" s="2"/>
      <c r="N13" s="2"/>
      <c r="O13" s="2"/>
      <c r="P13" s="2"/>
      <c r="Q13" s="2"/>
      <c r="R13" s="2"/>
      <c r="S13" s="2"/>
      <c r="T13" s="2"/>
      <c r="U13" s="2"/>
      <c r="V13" s="2"/>
      <c r="W13" s="2"/>
      <c r="X13" s="2"/>
      <c r="Y13" s="2"/>
      <c r="Z13" s="2"/>
    </row>
    <row r="14">
      <c r="A14" s="1" t="s">
        <v>1440</v>
      </c>
      <c r="B14" s="1" t="s">
        <v>1404</v>
      </c>
      <c r="C14" s="1" t="s">
        <v>1404</v>
      </c>
      <c r="D14" s="1" t="s">
        <v>1404</v>
      </c>
      <c r="E14" s="1" t="s">
        <v>1404</v>
      </c>
      <c r="F14" s="1" t="s">
        <v>1396</v>
      </c>
      <c r="G14" s="1" t="s">
        <v>1396</v>
      </c>
      <c r="H14" s="1" t="s">
        <v>1396</v>
      </c>
      <c r="I14" s="2"/>
      <c r="J14" s="2"/>
      <c r="K14" s="2"/>
      <c r="L14" s="2"/>
      <c r="M14" s="2"/>
      <c r="N14" s="2"/>
      <c r="O14" s="2"/>
      <c r="P14" s="2"/>
      <c r="Q14" s="2"/>
      <c r="R14" s="2"/>
      <c r="S14" s="2"/>
      <c r="T14" s="2"/>
      <c r="U14" s="2"/>
      <c r="V14" s="2"/>
      <c r="W14" s="2"/>
      <c r="X14" s="2"/>
      <c r="Y14" s="2"/>
      <c r="Z14" s="2"/>
    </row>
    <row r="15">
      <c r="A15" s="1" t="s">
        <v>1441</v>
      </c>
      <c r="B15" s="1" t="s">
        <v>246</v>
      </c>
      <c r="C15" s="1" t="s">
        <v>247</v>
      </c>
      <c r="D15" s="1" t="s">
        <v>1396</v>
      </c>
      <c r="E15" s="1" t="s">
        <v>249</v>
      </c>
      <c r="F15" s="1" t="s">
        <v>1442</v>
      </c>
      <c r="G15" s="1" t="s">
        <v>1443</v>
      </c>
      <c r="H15" s="1" t="s">
        <v>482</v>
      </c>
      <c r="I15" s="2"/>
      <c r="J15" s="2"/>
      <c r="K15" s="2"/>
      <c r="L15" s="2"/>
      <c r="M15" s="2"/>
      <c r="N15" s="2"/>
      <c r="O15" s="2"/>
      <c r="P15" s="2"/>
      <c r="Q15" s="2"/>
      <c r="R15" s="2"/>
      <c r="S15" s="2"/>
      <c r="T15" s="2"/>
      <c r="U15" s="2"/>
      <c r="V15" s="2"/>
      <c r="W15" s="2"/>
      <c r="X15" s="2"/>
      <c r="Y15" s="2"/>
      <c r="Z15" s="2"/>
    </row>
    <row r="16">
      <c r="A16" s="1" t="s">
        <v>1444</v>
      </c>
      <c r="B16" s="1" t="s">
        <v>1445</v>
      </c>
      <c r="C16" s="1" t="s">
        <v>1446</v>
      </c>
      <c r="D16" s="1" t="s">
        <v>1396</v>
      </c>
      <c r="E16" s="1" t="s">
        <v>1447</v>
      </c>
      <c r="F16" s="1" t="s">
        <v>1448</v>
      </c>
      <c r="G16" s="1" t="s">
        <v>1449</v>
      </c>
      <c r="H16" s="1" t="s">
        <v>1450</v>
      </c>
      <c r="I16" s="2"/>
      <c r="J16" s="2"/>
      <c r="K16" s="2"/>
      <c r="L16" s="2"/>
      <c r="M16" s="2"/>
      <c r="N16" s="2"/>
      <c r="O16" s="2"/>
      <c r="P16" s="2"/>
      <c r="Q16" s="2"/>
      <c r="R16" s="2"/>
      <c r="S16" s="2"/>
      <c r="T16" s="2"/>
      <c r="U16" s="2"/>
      <c r="V16" s="2"/>
      <c r="W16" s="2"/>
      <c r="X16" s="2"/>
      <c r="Y16" s="2"/>
      <c r="Z16" s="2"/>
    </row>
    <row r="17">
      <c r="A17" s="1" t="s">
        <v>1451</v>
      </c>
      <c r="B17" s="1" t="s">
        <v>205</v>
      </c>
      <c r="C17" s="1" t="s">
        <v>206</v>
      </c>
      <c r="D17" s="1" t="s">
        <v>207</v>
      </c>
      <c r="E17" s="1" t="s">
        <v>208</v>
      </c>
      <c r="F17" s="1" t="s">
        <v>209</v>
      </c>
      <c r="G17" s="1" t="s">
        <v>1452</v>
      </c>
      <c r="H17" s="1" t="s">
        <v>1453</v>
      </c>
      <c r="I17" s="2"/>
      <c r="J17" s="2"/>
      <c r="K17" s="2"/>
      <c r="L17" s="2"/>
      <c r="M17" s="2"/>
      <c r="N17" s="2"/>
      <c r="O17" s="2"/>
      <c r="P17" s="2"/>
      <c r="Q17" s="2"/>
      <c r="R17" s="2"/>
      <c r="S17" s="2"/>
      <c r="T17" s="2"/>
      <c r="U17" s="2"/>
      <c r="V17" s="2"/>
      <c r="W17" s="2"/>
      <c r="X17" s="2"/>
      <c r="Y17" s="2"/>
      <c r="Z17" s="2"/>
    </row>
    <row r="18">
      <c r="A18" s="1" t="s">
        <v>1454</v>
      </c>
      <c r="B18" s="1" t="s">
        <v>1455</v>
      </c>
      <c r="C18" s="1" t="s">
        <v>1456</v>
      </c>
      <c r="D18" s="1" t="s">
        <v>1396</v>
      </c>
      <c r="E18" s="1" t="s">
        <v>1457</v>
      </c>
      <c r="F18" s="1" t="s">
        <v>1458</v>
      </c>
      <c r="G18" s="1" t="s">
        <v>1459</v>
      </c>
      <c r="H18" s="1" t="s">
        <v>1460</v>
      </c>
      <c r="I18" s="2"/>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2"/>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2"/>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1" t="s">
        <v>1484</v>
      </c>
      <c r="I21" s="2"/>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2"/>
      <c r="J22" s="2"/>
      <c r="K22" s="2"/>
      <c r="L22" s="2"/>
      <c r="M22" s="2"/>
      <c r="N22" s="2"/>
      <c r="O22" s="2"/>
      <c r="P22" s="2"/>
      <c r="Q22" s="2"/>
      <c r="R22" s="2"/>
      <c r="S22" s="2"/>
      <c r="T22" s="2"/>
      <c r="U22" s="2"/>
      <c r="V22" s="2"/>
      <c r="W22" s="2"/>
      <c r="X22" s="2"/>
      <c r="Y22" s="2"/>
      <c r="Z22" s="2"/>
    </row>
    <row r="23" ht="15.75" customHeight="1">
      <c r="A23" s="1" t="s">
        <v>138</v>
      </c>
      <c r="B23" s="1" t="s">
        <v>1396</v>
      </c>
      <c r="C23" s="1" t="s">
        <v>1396</v>
      </c>
      <c r="D23" s="1" t="s">
        <v>1396</v>
      </c>
      <c r="E23" s="1" t="s">
        <v>1396</v>
      </c>
      <c r="F23" s="1" t="s">
        <v>1396</v>
      </c>
      <c r="G23" s="1" t="s">
        <v>1396</v>
      </c>
      <c r="H23" s="1" t="s">
        <v>1396</v>
      </c>
      <c r="I23" s="2"/>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2"/>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1396</v>
      </c>
      <c r="I25" s="2"/>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1396</v>
      </c>
      <c r="H26" s="1" t="s">
        <v>1396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11</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4"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t="s">
        <v>1536</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3700.0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t="s">
        <v>1544</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4" t="s">
        <v>1553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178.96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179.86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180.0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183.36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178.96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179.86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183.36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0.0072000003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1.731024E9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0.1958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0.99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1.026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29.863194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19.473236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34192.0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34192.0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46940.0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43550.0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43550.0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182.02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182.52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2.215300608E9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141.9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v>212.66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1584</v>
      </c>
      <c r="B58" s="1">
        <v>3.136376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v>197.7738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1586</v>
      </c>
      <c r="B60" s="1">
        <v>178.94334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1587</v>
      </c>
      <c r="B61" s="1">
        <v>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0.006705409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t="s">
        <v>1590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2.254304256E9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0.10258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1.1850572E7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1.20817E7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247434.0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217414.0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1.7328384E9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0.020499999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0.016339999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0.94861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4.96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0.0286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1.20817E7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55.704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3.2916846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1.7197056E9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v>1.7512416E9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1609</v>
      </c>
      <c r="B82" s="1">
        <v>1.6250112E9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1610</v>
      </c>
      <c r="B83" s="1">
        <v>6.602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1611</v>
      </c>
      <c r="B84" s="1">
        <v>7.2887E7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1612</v>
      </c>
      <c r="B85" s="1">
        <v>6.14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v>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1615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v>7.383744E8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v>3.192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v>0.21320593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v>0.22455823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v>0.32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v>1.731024E9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1624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1626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t="s">
        <v>1632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1633</v>
      </c>
      <c r="B101" s="1">
        <v>9.9153E7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t="s">
        <v>1635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t="s">
        <v>1637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t="s">
        <v>1639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t="s">
        <v>1641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183.36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250.0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190.0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217.9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220.0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t="s">
        <v>1649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1.36367008E8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11.287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1.38386E8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2.28531008E8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2.666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3.549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7.06324992E8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v>45.126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v>59.989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1660</v>
      </c>
      <c r="B123" s="1">
        <v>0.06826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1661</v>
      </c>
      <c r="B124" s="1">
        <v>0.11637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1662</v>
      </c>
      <c r="B125" s="1">
        <v>2.79439008E8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1663</v>
      </c>
      <c r="B126" s="1">
        <v>7.7683752E7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1664</v>
      </c>
      <c r="B127" s="1">
        <v>9.4049E7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1665</v>
      </c>
      <c r="B128" s="1">
        <v>6.613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1666</v>
      </c>
      <c r="B129" s="1">
        <v>0.266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1667</v>
      </c>
      <c r="B130" s="1">
        <v>0.39562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1668</v>
      </c>
      <c r="B131" s="1">
        <v>0.19591999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1669</v>
      </c>
      <c r="B132" s="1">
        <v>0.13321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1670</v>
      </c>
      <c r="B133" s="1" t="s">
        <v>1590</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1671</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33.0</v>
      </c>
      <c r="C3" s="1">
        <v>57.0</v>
      </c>
      <c r="D3" s="1">
        <v>36.0</v>
      </c>
      <c r="E3" s="1">
        <v>66.0</v>
      </c>
      <c r="F3" s="1">
        <v>65.0</v>
      </c>
      <c r="G3" s="1">
        <v>55.0</v>
      </c>
      <c r="H3" s="1">
        <v>68.0</v>
      </c>
      <c r="I3" s="1">
        <v>54.0</v>
      </c>
      <c r="J3" s="1">
        <v>62.0</v>
      </c>
      <c r="K3" s="1">
        <v>80.0</v>
      </c>
      <c r="L3" s="1">
        <f>IF(K3*FORECAST(L2,B3:K3,B2:K2)&gt;0,FORECAST(L2,B3:K3,B2:K2),K3)*$X$1</f>
        <v>75.73333333</v>
      </c>
      <c r="M3" s="1">
        <f>IF(L3*FORECAST(M2,B3:L3,B2:L2)&gt;0,FORECAST(M2,B3:L3,B2:L2),L3)*$X$1</f>
        <v>79.03030303</v>
      </c>
      <c r="N3" s="1">
        <f>IF(M3*FORECAST(N2,B3:M3,B2:M2)&gt;0,FORECAST(N2,B3:M3,B2:M2),M3)*$X$1</f>
        <v>82.32727273</v>
      </c>
      <c r="O3" s="1">
        <f>IF(N3*FORECAST(O2,B3:N3,B2:N2)&gt;0,FORECAST(O2,B3:N3,B2:N2),N3)*$X$1</f>
        <v>85.62424242</v>
      </c>
      <c r="P3" s="1">
        <f>IF(O3*FORECAST(P2,B3:O3,B2:O2)&gt;0,FORECAST(P2,B3:O3,B2:O2),O3)*$X$1</f>
        <v>88.92121212</v>
      </c>
      <c r="Q3" s="1">
        <f>IF(P3*FORECAST(Q2,B3:P3,B2:P2)&gt;0,FORECAST(Q2,B3:P3,B2:P2),P3)*$X$1</f>
        <v>92.21818182</v>
      </c>
      <c r="R3" s="1">
        <f>IF(Q3*FORECAST(R2,B3:Q3,B2:Q2)&gt;0,FORECAST(R2,B3:Q3,B2:Q2),Q3)*$X$1</f>
        <v>95.51515152</v>
      </c>
      <c r="S3" s="5">
        <f>IF(R3*FORECAST(S2,B3:R3,B2:R2)&gt;0,FORECAST(S2,B3:R3,B2:R2),R3)*$X$1</f>
        <v>98.81212121</v>
      </c>
      <c r="T3" s="5">
        <f>IF(S3*FORECAST(T2,B3:S3,B2:S2)&gt;0,FORECAST(T2,B3:S3,B2:S2),S3)*$X$1</f>
        <v>102.1090909</v>
      </c>
      <c r="U3" s="5">
        <f>IF(T3*FORECAST(U2,B3:T3,B2:T2)&gt;0,FORECAST(U2,B3:T3,B2:T2),T3)*$X$1</f>
        <v>105.4060606</v>
      </c>
      <c r="V3" s="5">
        <f>IF(U3*FORECAST(V2,B3:U3,B2:U2)&gt;0,FORECAST(V2,B3:U3,B2:U2),U3)*$X$1</f>
        <v>108.7030303</v>
      </c>
      <c r="W3" s="5">
        <f>IF(V3*FORECAST(W2,B3:V3,B2:V2)&gt;0,FORECAST(W2,B3:V3,B2:V2),V3)*$X$1</f>
        <v>112</v>
      </c>
      <c r="X3" s="2"/>
      <c r="Y3" s="2"/>
      <c r="Z3" s="2"/>
    </row>
    <row r="4">
      <c r="A4" s="3" t="s">
        <v>137</v>
      </c>
      <c r="B4" s="1">
        <v>7.0</v>
      </c>
      <c r="C4" s="1">
        <v>-29.0</v>
      </c>
      <c r="D4" s="1">
        <v>104.0</v>
      </c>
      <c r="E4" s="1">
        <v>84.0</v>
      </c>
      <c r="F4" s="1">
        <v>106.0</v>
      </c>
      <c r="G4" s="1">
        <v>131.0</v>
      </c>
      <c r="H4" s="1">
        <v>103.0</v>
      </c>
      <c r="I4" s="1">
        <v>109.0</v>
      </c>
      <c r="J4" s="1">
        <v>11.0</v>
      </c>
      <c r="K4" s="1">
        <v>29.0</v>
      </c>
      <c r="L4" s="2"/>
      <c r="M4" s="2"/>
      <c r="N4" s="2"/>
      <c r="O4" s="2"/>
      <c r="P4" s="2"/>
      <c r="Q4" s="2"/>
      <c r="R4" s="2"/>
      <c r="S4" s="2"/>
      <c r="T4" s="2"/>
      <c r="U4" s="2"/>
      <c r="V4" s="2"/>
      <c r="W4" s="2"/>
      <c r="X4" s="2"/>
      <c r="Y4" s="2"/>
      <c r="Z4" s="2"/>
    </row>
    <row r="5">
      <c r="A5" s="3" t="s">
        <v>1672</v>
      </c>
      <c r="B5" s="1">
        <v>12.0</v>
      </c>
      <c r="C5" s="1">
        <v>12.0</v>
      </c>
      <c r="D5" s="1">
        <v>12.0</v>
      </c>
      <c r="E5" s="1">
        <v>12.0</v>
      </c>
      <c r="F5" s="1">
        <v>12.0</v>
      </c>
      <c r="G5" s="1">
        <v>12.0</v>
      </c>
      <c r="H5" s="1">
        <v>12.0</v>
      </c>
      <c r="I5" s="1">
        <v>12.0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(1+0.02)/(0.0818-0.02)</f>
        <v>1848.543689</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NPV(0.0818,M3:W3)</f>
        <v>657.8454797</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NPV(0.0818,M16:W16)</f>
        <v>778.4181815</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1436.263661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1407.263661</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127.9330601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1848.543689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54.0</v>
      </c>
      <c r="C3" s="1">
        <v>52.0</v>
      </c>
      <c r="D3" s="1">
        <v>46.0</v>
      </c>
      <c r="E3" s="1">
        <v>36.0</v>
      </c>
      <c r="F3" s="1">
        <v>67.0</v>
      </c>
      <c r="G3" s="1">
        <v>20.0</v>
      </c>
      <c r="H3" s="1">
        <v>36.0</v>
      </c>
      <c r="I3" s="1">
        <v>61.0</v>
      </c>
      <c r="J3" s="1">
        <v>139.0</v>
      </c>
      <c r="K3" s="1">
        <v>73.0</v>
      </c>
      <c r="L3" s="1">
        <f>IF(K3*FORECAST(L2,B3:K3,B2:K2)&gt;0,FORECAST(L2,B3:K3,B2:K2),K3)*$X$1</f>
        <v>85.33333333</v>
      </c>
      <c r="M3" s="1">
        <f>IF(L3*FORECAST(M2,B3:L3,B2:L2)&gt;0,FORECAST(M2,B3:L3,B2:L2),L3)*$X$1</f>
        <v>90.23030303</v>
      </c>
      <c r="N3" s="1">
        <f>IF(M3*FORECAST(N2,B3:M3,B2:M2)&gt;0,FORECAST(N2,B3:M3,B2:M2),M3)*$X$1</f>
        <v>95.12727273</v>
      </c>
      <c r="O3" s="1">
        <f>IF(N3*FORECAST(O2,B3:N3,B2:N2)&gt;0,FORECAST(O2,B3:N3,B2:N2),N3)*$X$1</f>
        <v>100.0242424</v>
      </c>
      <c r="P3" s="1">
        <f>IF(O3*FORECAST(P2,B3:O3,B2:O2)&gt;0,FORECAST(P2,B3:O3,B2:O2),O3)*$X$1</f>
        <v>104.9212121</v>
      </c>
      <c r="Q3" s="1">
        <f>IF(P3*FORECAST(Q2,B3:P3,B2:P2)&gt;0,FORECAST(Q2,B3:P3,B2:P2),P3)*$X$1</f>
        <v>109.8181818</v>
      </c>
      <c r="R3" s="1">
        <f>IF(Q3*FORECAST(R2,B3:Q3,B2:Q2)&gt;0,FORECAST(R2,B3:Q3,B2:Q2),Q3)*$X$1</f>
        <v>114.7151515</v>
      </c>
      <c r="S3" s="5">
        <f>IF(R3*FORECAST(S2,B3:R3,B2:R2)&gt;0,FORECAST(S2,B3:R3,B2:R2),R3)*$X$1</f>
        <v>119.6121212</v>
      </c>
      <c r="T3" s="5">
        <f>IF(S3*FORECAST(T2,B3:S3,B2:S2)&gt;0,FORECAST(T2,B3:S3,B2:S2),S3)*$X$1</f>
        <v>124.5090909</v>
      </c>
      <c r="U3" s="5">
        <f>IF(T3*FORECAST(U2,B3:T3,B2:T2)&gt;0,FORECAST(U2,B3:T3,B2:T2),T3)*$X$1</f>
        <v>129.4060606</v>
      </c>
      <c r="V3" s="5">
        <f>IF(U3*FORECAST(V2,B3:U3,B2:U2)&gt;0,FORECAST(V2,B3:U3,B2:U2),U3)*$X$1</f>
        <v>134.3030303</v>
      </c>
      <c r="W3" s="5">
        <f>IF(V3*FORECAST(W2,B3:V3,B2:V2)&gt;0,FORECAST(W2,B3:V3,B2:V2),V3)*$X$1</f>
        <v>139.2</v>
      </c>
      <c r="X3" s="2"/>
      <c r="Y3" s="2"/>
      <c r="Z3" s="2"/>
    </row>
    <row r="4">
      <c r="A4" s="3" t="s">
        <v>137</v>
      </c>
      <c r="B4" s="1">
        <v>7.0</v>
      </c>
      <c r="C4" s="1">
        <v>-29.0</v>
      </c>
      <c r="D4" s="1">
        <v>104.0</v>
      </c>
      <c r="E4" s="1">
        <v>84.0</v>
      </c>
      <c r="F4" s="1">
        <v>106.0</v>
      </c>
      <c r="G4" s="1">
        <v>131.0</v>
      </c>
      <c r="H4" s="1">
        <v>103.0</v>
      </c>
      <c r="I4" s="1">
        <v>109.0</v>
      </c>
      <c r="J4" s="1">
        <v>11.0</v>
      </c>
      <c r="K4" s="1">
        <v>29.0</v>
      </c>
      <c r="L4" s="2"/>
      <c r="M4" s="2"/>
      <c r="N4" s="2"/>
      <c r="O4" s="2"/>
      <c r="P4" s="2"/>
      <c r="Q4" s="2"/>
      <c r="R4" s="2"/>
      <c r="S4" s="2"/>
      <c r="T4" s="2"/>
      <c r="U4" s="2"/>
      <c r="V4" s="2"/>
      <c r="W4" s="2"/>
      <c r="X4" s="2"/>
      <c r="Y4" s="2"/>
      <c r="Z4" s="2"/>
    </row>
    <row r="5">
      <c r="A5" s="3" t="s">
        <v>1672</v>
      </c>
      <c r="B5" s="1">
        <v>12.0</v>
      </c>
      <c r="C5" s="1">
        <v>12.0</v>
      </c>
      <c r="D5" s="1">
        <v>12.0</v>
      </c>
      <c r="E5" s="1">
        <v>12.0</v>
      </c>
      <c r="F5" s="1">
        <v>12.0</v>
      </c>
      <c r="G5" s="1">
        <v>12.0</v>
      </c>
      <c r="H5" s="1">
        <v>12.0</v>
      </c>
      <c r="I5" s="1">
        <v>12.0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(1+0.02)/(0.0818-0.02)</f>
        <v>2297.475728</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NPV(0.0818,M3:W3)</f>
        <v>784.9315516</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NPV(0.0818,M16:W16)</f>
        <v>967.462597</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1752.394149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1723.394149</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156.6721953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2297.475728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