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<sst xmlns="http://schemas.openxmlformats.org/spreadsheetml/2006/main" count="1977" uniqueCount="1660">
  <si>
    <t>ticker</t>
  </si>
  <si>
    <t>SXC</t>
  </si>
  <si>
    <t>nombre</t>
  </si>
  <si>
    <t>SUNCOKE ENERGY INC</t>
  </si>
  <si>
    <t>empresa</t>
  </si>
  <si>
    <t>Iron &amp; Steel</t>
  </si>
  <si>
    <t>Open</t>
  </si>
  <si>
    <t>Target Price</t>
  </si>
  <si>
    <t>Upside</t>
  </si>
  <si>
    <t>414.71%</t>
  </si>
  <si>
    <t>Country</t>
  </si>
  <si>
    <t>United States</t>
  </si>
  <si>
    <t>Market Cap</t>
  </si>
  <si>
    <t>Book Value</t>
  </si>
  <si>
    <t>Pe ratio</t>
  </si>
  <si>
    <t>Dividend Ratio</t>
  </si>
  <si>
    <t>Net Debt Growth</t>
  </si>
  <si>
    <t>-41.49%</t>
  </si>
  <si>
    <t>Total Assets Growth</t>
  </si>
  <si>
    <t>-11.50%</t>
  </si>
  <si>
    <t>Net Property, Plant and Equipment Growth</t>
  </si>
  <si>
    <t>-7.55%</t>
  </si>
  <si>
    <t>EBITDA Growth</t>
  </si>
  <si>
    <t>-4.80%</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</si>
  <si>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</si>
  <si>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</si>
  <si>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</si>
  <si>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</si>
  <si>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</si>
  <si>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</si>
  <si>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</si>
  <si>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</si>
  <si>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</si>
  <si>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</si>
  <si>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</si>
  <si>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</si>
  <si>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</si>
  <si>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</si>
  <si>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</si>
  <si>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</si>
  <si>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</si>
  <si>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</si>
  <si>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</si>
  <si>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</si>
  <si>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</si>
  <si>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</si>
  <si>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</si>
  <si>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</si>
  <si>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</si>
  <si>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</si>
  <si>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</si>
  <si>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</si>
  <si>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</si>
  <si>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</si>
  <si>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</si>
  <si>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</si>
  <si>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</si>
  <si>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</si>
  <si>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</si>
  <si>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</si>
  <si>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</si>
  <si>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</si>
  <si>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</si>
  <si>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</si>
  <si>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</si>
  <si>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</si>
  <si>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</si>
  <si>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</si>
  <si>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</si>
  <si>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</si>
  <si>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</si>
  <si>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</si>
  <si>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</si>
  <si>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</si>
  <si>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</si>
  <si>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</si>
  <si>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</si>
  <si>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</si>
  <si>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</si>
  <si>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</si>
  <si>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</si>
  <si>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</si>
  <si>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</si>
  <si>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</si>
  <si>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</si>
  <si>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</si>
  <si>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</si>
  <si>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</si>
  <si>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</si>
  <si>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</si>
  <si>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</si>
  <si>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</si>
  <si>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</si>
  <si>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</si>
  <si>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</si>
  <si>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</si>
  <si>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</si>
  <si>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</si>
  <si>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</si>
  <si>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</si>
  <si>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</si>
  <si>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</si>
  <si>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</si>
  <si>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</si>
  <si>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</si>
  <si>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</si>
  <si>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</si>
  <si>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</si>
  <si>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</si>
  <si>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</si>
  <si>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</si>
  <si>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</si>
  <si>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</si>
  <si>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6.51</t>
  </si>
  <si>
    <t>4.53</t>
  </si>
  <si>
    <t>4.84</t>
  </si>
  <si>
    <t>6.6</t>
  </si>
  <si>
    <t>7.15</t>
  </si>
  <si>
    <t>5.83</t>
  </si>
  <si>
    <t>5.67</t>
  </si>
  <si>
    <t>5.99</t>
  </si>
  <si>
    <t>7.02</t>
  </si>
  <si>
    <t>7.33</t>
  </si>
  <si>
    <t>Tangible Book Value</t>
  </si>
  <si>
    <t>Tangible Book Value Per Share</t>
  </si>
  <si>
    <t>6.18</t>
  </si>
  <si>
    <t>0.45</t>
  </si>
  <si>
    <t>0.86</t>
  </si>
  <si>
    <t>2.81</t>
  </si>
  <si>
    <t>3.54</t>
  </si>
  <si>
    <t>5.38</t>
  </si>
  <si>
    <t>5.22</t>
  </si>
  <si>
    <t>5.57</t>
  </si>
  <si>
    <t>6.62</t>
  </si>
  <si>
    <t>6.96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</si>
  <si>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</si>
  <si>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</si>
  <si>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</si>
  <si>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</si>
  <si>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</si>
  <si>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</si>
  <si>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</si>
  <si>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</si>
  <si>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</si>
  <si>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</si>
  <si>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</si>
  <si>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</si>
  <si>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</si>
  <si>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</si>
  <si>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</si>
  <si>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</si>
  <si>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</si>
  <si>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</si>
  <si>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</si>
  <si>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</si>
  <si>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</si>
  <si>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</si>
  <si>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</si>
  <si>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</si>
  <si>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</si>
  <si>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</si>
  <si>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</si>
  <si>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</si>
  <si>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</si>
  <si>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</si>
  <si>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</si>
  <si>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</si>
  <si>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</si>
  <si>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</si>
  <si>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</si>
  <si>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</si>
  <si>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</si>
  <si>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</si>
  <si>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</si>
  <si>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</si>
  <si>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</si>
  <si>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</si>
  <si>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</si>
  <si>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-1.83</t>
  </si>
  <si>
    <t>-0.34</t>
  </si>
  <si>
    <t>0.22</t>
  </si>
  <si>
    <t>1.9</t>
  </si>
  <si>
    <t>0.4</t>
  </si>
  <si>
    <t>-1.98</t>
  </si>
  <si>
    <t>0.04</t>
  </si>
  <si>
    <t>0.52</t>
  </si>
  <si>
    <t>1.2</t>
  </si>
  <si>
    <t>0.68</t>
  </si>
  <si>
    <t>Basic EPS - Continuing Operations</t>
  </si>
  <si>
    <t>-0.29</t>
  </si>
  <si>
    <t>Basic Weighted Average Shares Outstanding</t>
  </si>
  <si>
    <t>Net EPS - Diluted</t>
  </si>
  <si>
    <t>1.88</t>
  </si>
  <si>
    <t>1.19</t>
  </si>
  <si>
    <t>Diluted EPS - Continuing Operations</t>
  </si>
  <si>
    <t>Diluted Weighted Average Shares Outstanding</t>
  </si>
  <si>
    <t>Normalized Basic EPS</t>
  </si>
  <si>
    <t>0.07</t>
  </si>
  <si>
    <t>-0.28</t>
  </si>
  <si>
    <t>-0.1</t>
  </si>
  <si>
    <t>0.96</t>
  </si>
  <si>
    <t>0.46</t>
  </si>
  <si>
    <t>0.31</t>
  </si>
  <si>
    <t>0.65</t>
  </si>
  <si>
    <t>Normalized Diluted EPS</t>
  </si>
  <si>
    <t>-0.09</t>
  </si>
  <si>
    <t>0.94</t>
  </si>
  <si>
    <t>0.67</t>
  </si>
  <si>
    <t>0.85</t>
  </si>
  <si>
    <t>Dividend Per Share</t>
  </si>
  <si>
    <t>0.06</t>
  </si>
  <si>
    <t>0.43</t>
  </si>
  <si>
    <t>0.24</t>
  </si>
  <si>
    <t>0.28</t>
  </si>
  <si>
    <t>0.36</t>
  </si>
  <si>
    <t>Payout Ratio</t>
  </si>
  <si>
    <t>-3.01</t>
  </si>
  <si>
    <t>-127.27</t>
  </si>
  <si>
    <t>-3.35</t>
  </si>
  <si>
    <t>537.84</t>
  </si>
  <si>
    <t>46.31</t>
  </si>
  <si>
    <t>23.44</t>
  </si>
  <si>
    <t>53.39</t>
  </si>
  <si>
    <t>EBITDA</t>
  </si>
  <si>
    <t>EBITA</t>
  </si>
  <si>
    <t>EBIT</t>
  </si>
  <si>
    <t>EBITDAR</t>
  </si>
  <si>
    <t>Total Revenues (As Reported)</t>
  </si>
  <si>
    <t>Effective Tax Rate - (Ratio)</t>
  </si>
  <si>
    <t>63.79</t>
  </si>
  <si>
    <t>-586.67</t>
  </si>
  <si>
    <t>12.63</t>
  </si>
  <si>
    <t>-372.6</t>
  </si>
  <si>
    <t>8.91</t>
  </si>
  <si>
    <t>26.93</t>
  </si>
  <si>
    <t>53.93</t>
  </si>
  <si>
    <t>27.27</t>
  </si>
  <si>
    <t>13.8</t>
  </si>
  <si>
    <t>35.07</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</si>
  <si>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</si>
  <si>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</si>
  <si>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</si>
  <si>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</si>
  <si>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</si>
  <si>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</si>
  <si>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</si>
  <si>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</si>
  <si>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</si>
  <si>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</si>
  <si>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</si>
  <si>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</si>
  <si>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</si>
  <si>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</si>
  <si>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</si>
  <si>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</si>
  <si>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</si>
  <si>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</si>
  <si>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</si>
  <si>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</si>
  <si>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3.95</t>
  </si>
  <si>
    <t>2.63</t>
  </si>
  <si>
    <t>3.31</t>
  </si>
  <si>
    <t>3.85</t>
  </si>
  <si>
    <t>4.51</t>
  </si>
  <si>
    <t>3.43</t>
  </si>
  <si>
    <t>2.58</t>
  </si>
  <si>
    <t>5.46</t>
  </si>
  <si>
    <t>5.86</t>
  </si>
  <si>
    <t>4.71</t>
  </si>
  <si>
    <t>Return on Total Capital</t>
  </si>
  <si>
    <t>5.82</t>
  </si>
  <si>
    <t>3.75</t>
  </si>
  <si>
    <t>4.65</t>
  </si>
  <si>
    <t>5.34</t>
  </si>
  <si>
    <t>6.08</t>
  </si>
  <si>
    <t>4.59</t>
  </si>
  <si>
    <t>3.47</t>
  </si>
  <si>
    <t>7.51</t>
  </si>
  <si>
    <t>8.23</t>
  </si>
  <si>
    <t>6.75</t>
  </si>
  <si>
    <t>Return On Equity %</t>
  </si>
  <si>
    <t>0.55</t>
  </si>
  <si>
    <t>1.55</t>
  </si>
  <si>
    <t>9.42</t>
  </si>
  <si>
    <t>15.93</t>
  </si>
  <si>
    <t>-24.71</t>
  </si>
  <si>
    <t>1.73</t>
  </si>
  <si>
    <t>18.12</t>
  </si>
  <si>
    <t>10.01</t>
  </si>
  <si>
    <t>Return on Common Equity</t>
  </si>
  <si>
    <t>-4.06</t>
  </si>
  <si>
    <t>-6.1</t>
  </si>
  <si>
    <t>4.79</t>
  </si>
  <si>
    <t>33.2</t>
  </si>
  <si>
    <t>5.89</t>
  </si>
  <si>
    <t>-31.91</t>
  </si>
  <si>
    <t>0.77</t>
  </si>
  <si>
    <t>8.98</t>
  </si>
  <si>
    <t>18.58</t>
  </si>
  <si>
    <t>9.58</t>
  </si>
  <si>
    <t>Margin Analysis</t>
  </si>
  <si>
    <t>Gross Profit Margin %</t>
  </si>
  <si>
    <t>19.66</t>
  </si>
  <si>
    <t>18.72</t>
  </si>
  <si>
    <t>25.07</t>
  </si>
  <si>
    <t>23.21</t>
  </si>
  <si>
    <t>22.67</t>
  </si>
  <si>
    <t>20.6</t>
  </si>
  <si>
    <t>21.98</t>
  </si>
  <si>
    <t>23.7</t>
  </si>
  <si>
    <t>19.03</t>
  </si>
  <si>
    <t>16.72</t>
  </si>
  <si>
    <t>SG&amp;A Margin</t>
  </si>
  <si>
    <t>5.05</t>
  </si>
  <si>
    <t>5.19</t>
  </si>
  <si>
    <t>7.38</t>
  </si>
  <si>
    <t>5.58</t>
  </si>
  <si>
    <t>4.55</t>
  </si>
  <si>
    <t>5.11</t>
  </si>
  <si>
    <t>6.74</t>
  </si>
  <si>
    <t>4.81</t>
  </si>
  <si>
    <t>4.04</t>
  </si>
  <si>
    <t>3.74</t>
  </si>
  <si>
    <t>EBITDA Margin %</t>
  </si>
  <si>
    <t>14.62</t>
  </si>
  <si>
    <t>13.53</t>
  </si>
  <si>
    <t>17.69</t>
  </si>
  <si>
    <t>17.63</t>
  </si>
  <si>
    <t>15.49</t>
  </si>
  <si>
    <t>15.24</t>
  </si>
  <si>
    <t>18.89</t>
  </si>
  <si>
    <t>14.99</t>
  </si>
  <si>
    <t>12.97</t>
  </si>
  <si>
    <t>EBITA Margin %</t>
  </si>
  <si>
    <t>9.28</t>
  </si>
  <si>
    <t>6.95</t>
  </si>
  <si>
    <t>10.39</t>
  </si>
  <si>
    <t>10.51</t>
  </si>
  <si>
    <t>10.97</t>
  </si>
  <si>
    <t>7.05</t>
  </si>
  <si>
    <t>5.4</t>
  </si>
  <si>
    <t>9.83</t>
  </si>
  <si>
    <t>7.87</t>
  </si>
  <si>
    <t>6.16</t>
  </si>
  <si>
    <t>EBIT Margin %</t>
  </si>
  <si>
    <t>9.18</t>
  </si>
  <si>
    <t>6.57</t>
  </si>
  <si>
    <t>9.47</t>
  </si>
  <si>
    <t>9.68</t>
  </si>
  <si>
    <t>10.2</t>
  </si>
  <si>
    <t>6.5</t>
  </si>
  <si>
    <t>5.21</t>
  </si>
  <si>
    <t>9.69</t>
  </si>
  <si>
    <t>7.77</t>
  </si>
  <si>
    <t>6.05</t>
  </si>
  <si>
    <t>Income From Continuing Operations Margin %</t>
  </si>
  <si>
    <t>0.29</t>
  </si>
  <si>
    <t>0.76</t>
  </si>
  <si>
    <t>4.86</t>
  </si>
  <si>
    <t>3.24</t>
  </si>
  <si>
    <t>-9.27</t>
  </si>
  <si>
    <t>0.66</t>
  </si>
  <si>
    <t>3.35</t>
  </si>
  <si>
    <t>5.32</t>
  </si>
  <si>
    <t>3.08</t>
  </si>
  <si>
    <t>Net Income Margin %</t>
  </si>
  <si>
    <t>-8.63</t>
  </si>
  <si>
    <t>-1.63</t>
  </si>
  <si>
    <t>1.18</t>
  </si>
  <si>
    <t>9.19</t>
  </si>
  <si>
    <t>1.81</t>
  </si>
  <si>
    <t>-9.52</t>
  </si>
  <si>
    <t>2.98</t>
  </si>
  <si>
    <t>2.79</t>
  </si>
  <si>
    <t>Net Avail. For Common Margin %</t>
  </si>
  <si>
    <t>-1.38</t>
  </si>
  <si>
    <t>Normalized Net Income Margin</t>
  </si>
  <si>
    <t>0.35</t>
  </si>
  <si>
    <t>-1.35</t>
  </si>
  <si>
    <t>-0.5</t>
  </si>
  <si>
    <t>4.63</t>
  </si>
  <si>
    <t>2.06</t>
  </si>
  <si>
    <t>1.47</t>
  </si>
  <si>
    <t>0.25</t>
  </si>
  <si>
    <t>3.88</t>
  </si>
  <si>
    <t>3.64</t>
  </si>
  <si>
    <t>2.67</t>
  </si>
  <si>
    <t>Levered Free Cash Flow Margin</t>
  </si>
  <si>
    <t>-1.97</t>
  </si>
  <si>
    <t>1.86</t>
  </si>
  <si>
    <t>8.66</t>
  </si>
  <si>
    <t>5.87</t>
  </si>
  <si>
    <t>4.57</t>
  </si>
  <si>
    <t>4.24</t>
  </si>
  <si>
    <t>5.04</t>
  </si>
  <si>
    <t>7.2</t>
  </si>
  <si>
    <t>6.22</t>
  </si>
  <si>
    <t>Unlevered Free Cash Flow Margin</t>
  </si>
  <si>
    <t>0.08</t>
  </si>
  <si>
    <t>4.46</t>
  </si>
  <si>
    <t>11.39</t>
  </si>
  <si>
    <t>8.72</t>
  </si>
  <si>
    <t>7.22</t>
  </si>
  <si>
    <t>6.59</t>
  </si>
  <si>
    <t>7.67</t>
  </si>
  <si>
    <t>6.41</t>
  </si>
  <si>
    <t>Asset Turnover</t>
  </si>
  <si>
    <t>0.69</t>
  </si>
  <si>
    <t>0.64</t>
  </si>
  <si>
    <t>0.56</t>
  </si>
  <si>
    <t>0.71</t>
  </si>
  <si>
    <t>0.84</t>
  </si>
  <si>
    <t>0.79</t>
  </si>
  <si>
    <t>0.9</t>
  </si>
  <si>
    <t>1.21</t>
  </si>
  <si>
    <t>1.24</t>
  </si>
  <si>
    <t>Fixed Assets Turnover</t>
  </si>
  <si>
    <t>0.88</t>
  </si>
  <si>
    <t>0.78</t>
  </si>
  <si>
    <t>0.87</t>
  </si>
  <si>
    <t>0.98</t>
  </si>
  <si>
    <t>1.11</t>
  </si>
  <si>
    <t>0.97</t>
  </si>
  <si>
    <t>1.1</t>
  </si>
  <si>
    <t>1.69</t>
  </si>
  <si>
    <t>Receivables Turnover (Average Receivables)</t>
  </si>
  <si>
    <t>18.19</t>
  </si>
  <si>
    <t>18.85</t>
  </si>
  <si>
    <t>19.51</t>
  </si>
  <si>
    <t>20.61</t>
  </si>
  <si>
    <t>20.17</t>
  </si>
  <si>
    <t>23.73</t>
  </si>
  <si>
    <t>25.2</t>
  </si>
  <si>
    <t>23.5</t>
  </si>
  <si>
    <t>21.63</t>
  </si>
  <si>
    <t>21.37</t>
  </si>
  <si>
    <t>Inventory Turnover (Average Inventory)</t>
  </si>
  <si>
    <t>8.77</t>
  </si>
  <si>
    <t>8.31</t>
  </si>
  <si>
    <t>8.55</t>
  </si>
  <si>
    <t>10.05</t>
  </si>
  <si>
    <t>10.14</t>
  </si>
  <si>
    <t>9.87</t>
  </si>
  <si>
    <t>7.6</t>
  </si>
  <si>
    <t>8.76</t>
  </si>
  <si>
    <t>10.57</t>
  </si>
  <si>
    <t>9.6</t>
  </si>
  <si>
    <t>Short Term Liquidity</t>
  </si>
  <si>
    <t>Current Ratio</t>
  </si>
  <si>
    <t>1.95</t>
  </si>
  <si>
    <t>1.97</t>
  </si>
  <si>
    <t>1.84</t>
  </si>
  <si>
    <t>1.74</t>
  </si>
  <si>
    <t>1.96</t>
  </si>
  <si>
    <t>1.58</t>
  </si>
  <si>
    <t>1.45</t>
  </si>
  <si>
    <t>1.49</t>
  </si>
  <si>
    <t>1.67</t>
  </si>
  <si>
    <t>Quick Ratio</t>
  </si>
  <si>
    <t>1.05</t>
  </si>
  <si>
    <t>1.28</t>
  </si>
  <si>
    <t>1.08</t>
  </si>
  <si>
    <t>1.3</t>
  </si>
  <si>
    <t>0.82</t>
  </si>
  <si>
    <t>0.63</t>
  </si>
  <si>
    <t>1.03</t>
  </si>
  <si>
    <t>Operating Cash Flow to Current Liabilities</t>
  </si>
  <si>
    <t>0.54</t>
  </si>
  <si>
    <t>1.27</t>
  </si>
  <si>
    <t>0.83</t>
  </si>
  <si>
    <t>1.09</t>
  </si>
  <si>
    <t>0.93</t>
  </si>
  <si>
    <t>0.99</t>
  </si>
  <si>
    <t>Days Sales Outstanding (Average Receivables)</t>
  </si>
  <si>
    <t>20.07</t>
  </si>
  <si>
    <t>19.37</t>
  </si>
  <si>
    <t>18.76</t>
  </si>
  <si>
    <t>17.71</t>
  </si>
  <si>
    <t>18.1</t>
  </si>
  <si>
    <t>15.38</t>
  </si>
  <si>
    <t>14.52</t>
  </si>
  <si>
    <t>15.53</t>
  </si>
  <si>
    <t>16.88</t>
  </si>
  <si>
    <t>17.08</t>
  </si>
  <si>
    <t>Days Outstanding Inventory (Average Inventory)</t>
  </si>
  <si>
    <t>41.61</t>
  </si>
  <si>
    <t>43.91</t>
  </si>
  <si>
    <t>42.79</t>
  </si>
  <si>
    <t>36.32</t>
  </si>
  <si>
    <t>36.01</t>
  </si>
  <si>
    <t>36.97</t>
  </si>
  <si>
    <t>48.14</t>
  </si>
  <si>
    <t>41.66</t>
  </si>
  <si>
    <t>34.53</t>
  </si>
  <si>
    <t>Average Days Payable Outstanding</t>
  </si>
  <si>
    <t>38.41</t>
  </si>
  <si>
    <t>37.44</t>
  </si>
  <si>
    <t>40.92</t>
  </si>
  <si>
    <t>37.53</t>
  </si>
  <si>
    <t>37.51</t>
  </si>
  <si>
    <t>35.94</t>
  </si>
  <si>
    <t>44.24</t>
  </si>
  <si>
    <t>37.79</t>
  </si>
  <si>
    <t>31.65</t>
  </si>
  <si>
    <t>35.05</t>
  </si>
  <si>
    <t>Cash Conversion Cycle (Average Days)</t>
  </si>
  <si>
    <t>23.27</t>
  </si>
  <si>
    <t>25.84</t>
  </si>
  <si>
    <t>20.63</t>
  </si>
  <si>
    <t>16.5</t>
  </si>
  <si>
    <t>16.6</t>
  </si>
  <si>
    <t>16.42</t>
  </si>
  <si>
    <t>18.43</t>
  </si>
  <si>
    <t>19.4</t>
  </si>
  <si>
    <t>19.76</t>
  </si>
  <si>
    <t>20.04</t>
  </si>
  <si>
    <t>Long Term Solvency</t>
  </si>
  <si>
    <t>Total Debt/Equity</t>
  </si>
  <si>
    <t>92.36</t>
  </si>
  <si>
    <t>160.37</t>
  </si>
  <si>
    <t>133.47</t>
  </si>
  <si>
    <t>130.94</t>
  </si>
  <si>
    <t>122.81</t>
  </si>
  <si>
    <t>153.28</t>
  </si>
  <si>
    <t>137.17</t>
  </si>
  <si>
    <t>116.79</t>
  </si>
  <si>
    <t>87.15</t>
  </si>
  <si>
    <t>77.65</t>
  </si>
  <si>
    <t>Total Debt / Total Capital</t>
  </si>
  <si>
    <t>48.01</t>
  </si>
  <si>
    <t>61.59</t>
  </si>
  <si>
    <t>57.17</t>
  </si>
  <si>
    <t>56.7</t>
  </si>
  <si>
    <t>55.12</t>
  </si>
  <si>
    <t>60.52</t>
  </si>
  <si>
    <t>57.84</t>
  </si>
  <si>
    <t>53.87</t>
  </si>
  <si>
    <t>46.57</t>
  </si>
  <si>
    <t>43.71</t>
  </si>
  <si>
    <t>LT Debt/Equity</t>
  </si>
  <si>
    <t>160.2</t>
  </si>
  <si>
    <t>132.71</t>
  </si>
  <si>
    <t>130.55</t>
  </si>
  <si>
    <t>122.24</t>
  </si>
  <si>
    <t>152.35</t>
  </si>
  <si>
    <t>136.17</t>
  </si>
  <si>
    <t>115.84</t>
  </si>
  <si>
    <t>86.3</t>
  </si>
  <si>
    <t>77.29</t>
  </si>
  <si>
    <t>Long-Term Debt / Total Capital</t>
  </si>
  <si>
    <t>61.53</t>
  </si>
  <si>
    <t>56.84</t>
  </si>
  <si>
    <t>56.53</t>
  </si>
  <si>
    <t>54.86</t>
  </si>
  <si>
    <t>60.15</t>
  </si>
  <si>
    <t>57.42</t>
  </si>
  <si>
    <t>53.43</t>
  </si>
  <si>
    <t>46.11</t>
  </si>
  <si>
    <t>43.51</t>
  </si>
  <si>
    <t>Total Liabilities / Total Assets</t>
  </si>
  <si>
    <t>64.7</t>
  </si>
  <si>
    <t>72.39</t>
  </si>
  <si>
    <t>69.83</t>
  </si>
  <si>
    <t>67.98</t>
  </si>
  <si>
    <t>66.62</t>
  </si>
  <si>
    <t>70.44</t>
  </si>
  <si>
    <t>68.95</t>
  </si>
  <si>
    <t>66.86</t>
  </si>
  <si>
    <t>62.37</t>
  </si>
  <si>
    <t>61.12</t>
  </si>
  <si>
    <t>EBIT / Interest Expense</t>
  </si>
  <si>
    <t>2.17</t>
  </si>
  <si>
    <t>2.13</t>
  </si>
  <si>
    <t>2.41</t>
  </si>
  <si>
    <t>4.61</t>
  </si>
  <si>
    <t>EBITDA / Interest Expense</t>
  </si>
  <si>
    <t>4.47</t>
  </si>
  <si>
    <t>3.25</t>
  </si>
  <si>
    <t>3.87</t>
  </si>
  <si>
    <t>4.27</t>
  </si>
  <si>
    <t>4.31</t>
  </si>
  <si>
    <t>3.78</t>
  </si>
  <si>
    <t>6.73</t>
  </si>
  <si>
    <t>9.65</t>
  </si>
  <si>
    <t>10.13</t>
  </si>
  <si>
    <t>(EBITDA - Capex) / Interest Expense</t>
  </si>
  <si>
    <t>1.99</t>
  </si>
  <si>
    <t>2.85</t>
  </si>
  <si>
    <t>2.64</t>
  </si>
  <si>
    <t>2.48</t>
  </si>
  <si>
    <t>2.46</t>
  </si>
  <si>
    <t>4.39</t>
  </si>
  <si>
    <t>7.25</t>
  </si>
  <si>
    <t>6.1</t>
  </si>
  <si>
    <t>Total Debt / EBITDA</t>
  </si>
  <si>
    <t>3.05</t>
  </si>
  <si>
    <t>3.68</t>
  </si>
  <si>
    <t>3.19</t>
  </si>
  <si>
    <t>3.06</t>
  </si>
  <si>
    <t>2.21</t>
  </si>
  <si>
    <t>1.79</t>
  </si>
  <si>
    <t>1.83</t>
  </si>
  <si>
    <t>Net Debt / EBITDA</t>
  </si>
  <si>
    <t>2.4</t>
  </si>
  <si>
    <t>3.33</t>
  </si>
  <si>
    <t>3.17</t>
  </si>
  <si>
    <t>2.69</t>
  </si>
  <si>
    <t>3.01</t>
  </si>
  <si>
    <t>1.98</t>
  </si>
  <si>
    <t>1.32</t>
  </si>
  <si>
    <t>Total Debt / (EBITDA - Capex)</t>
  </si>
  <si>
    <t>6.84</t>
  </si>
  <si>
    <t>9.33</t>
  </si>
  <si>
    <t>5.59</t>
  </si>
  <si>
    <t>5.43</t>
  </si>
  <si>
    <t>5.16</t>
  </si>
  <si>
    <t>4.98</t>
  </si>
  <si>
    <t>3.38</t>
  </si>
  <si>
    <t>2.38</t>
  </si>
  <si>
    <t>3.03</t>
  </si>
  <si>
    <t>Net Debt / (EBITDA - Capex)</t>
  </si>
  <si>
    <t>8.18</t>
  </si>
  <si>
    <t>4.72</t>
  </si>
  <si>
    <t>4.67</t>
  </si>
  <si>
    <t>4.26</t>
  </si>
  <si>
    <t>3.04</t>
  </si>
  <si>
    <t>2.18</t>
  </si>
  <si>
    <t>Growth Over Prior Year</t>
  </si>
  <si>
    <t>Total Revenues, 1 Yr. Growth %</t>
  </si>
  <si>
    <t>-7.04</t>
  </si>
  <si>
    <t>-9.35</t>
  </si>
  <si>
    <t>-9.47</t>
  </si>
  <si>
    <t>8.84</t>
  </si>
  <si>
    <t>8.97</t>
  </si>
  <si>
    <t>10.3</t>
  </si>
  <si>
    <t>-16.7</t>
  </si>
  <si>
    <t>9.23</t>
  </si>
  <si>
    <t>35.47</t>
  </si>
  <si>
    <t>4.6</t>
  </si>
  <si>
    <t>Gross Profit, 1 Yr. Growth %</t>
  </si>
  <si>
    <t>-0.79</t>
  </si>
  <si>
    <t>-8.96</t>
  </si>
  <si>
    <t>21.27</t>
  </si>
  <si>
    <t>0.75</t>
  </si>
  <si>
    <t>6.2</t>
  </si>
  <si>
    <t>-11.13</t>
  </si>
  <si>
    <t>17.78</t>
  </si>
  <si>
    <t>8.78</t>
  </si>
  <si>
    <t>-8.12</t>
  </si>
  <si>
    <t>EBITDA, 1 Yr. Growth %</t>
  </si>
  <si>
    <t>5.95</t>
  </si>
  <si>
    <t>-9.37</t>
  </si>
  <si>
    <t>20.69</t>
  </si>
  <si>
    <t>8.01</t>
  </si>
  <si>
    <t>11.49</t>
  </si>
  <si>
    <t>-5.85</t>
  </si>
  <si>
    <t>-18.03</t>
  </si>
  <si>
    <t>35.33</t>
  </si>
  <si>
    <t>7.53</t>
  </si>
  <si>
    <t>EBITA, 1 Yr. Growth %</t>
  </si>
  <si>
    <t>0.59</t>
  </si>
  <si>
    <t>-17.27</t>
  </si>
  <si>
    <t>40.6</t>
  </si>
  <si>
    <t>9.38</t>
  </si>
  <si>
    <t>12.76</t>
  </si>
  <si>
    <t>-14.98</t>
  </si>
  <si>
    <t>-36.23</t>
  </si>
  <si>
    <t>98.75</t>
  </si>
  <si>
    <t>8.46</t>
  </si>
  <si>
    <t>-18.17</t>
  </si>
  <si>
    <t>EBIT, 1 Yr. Growth %</t>
  </si>
  <si>
    <t>-20.71</t>
  </si>
  <si>
    <t>35.87</t>
  </si>
  <si>
    <t>10.36</t>
  </si>
  <si>
    <t>13.85</t>
  </si>
  <si>
    <t>-14.46</t>
  </si>
  <si>
    <t>-33.24</t>
  </si>
  <si>
    <t>103.02</t>
  </si>
  <si>
    <t>8.58</t>
  </si>
  <si>
    <t>-18.47</t>
  </si>
  <si>
    <t>Earnings From Cont. Operations, 1 Yr. Growth %</t>
  </si>
  <si>
    <t>-93.6</t>
  </si>
  <si>
    <t>-110.12</t>
  </si>
  <si>
    <t>477.67</t>
  </si>
  <si>
    <t>73.95</t>
  </si>
  <si>
    <t>-54.59</t>
  </si>
  <si>
    <t>-415.74</t>
  </si>
  <si>
    <t>-105.93</t>
  </si>
  <si>
    <t>454.55</t>
  </si>
  <si>
    <t>114.96</t>
  </si>
  <si>
    <t>-39.47</t>
  </si>
  <si>
    <t>Net Income, 1 Yr. Growth %</t>
  </si>
  <si>
    <t>-604.4</t>
  </si>
  <si>
    <t>-82.55</t>
  </si>
  <si>
    <t>-165.45</t>
  </si>
  <si>
    <t>-78.59</t>
  </si>
  <si>
    <t>-681.3</t>
  </si>
  <si>
    <t>-102.43</t>
  </si>
  <si>
    <t>132.03</t>
  </si>
  <si>
    <t>-42.9</t>
  </si>
  <si>
    <t>Normalized Net Income, 1 Yr. Growth %</t>
  </si>
  <si>
    <t>-84.38</t>
  </si>
  <si>
    <t>-956.14</t>
  </si>
  <si>
    <t>-70.23</t>
  </si>
  <si>
    <t>-51.47</t>
  </si>
  <si>
    <t>74.54</t>
  </si>
  <si>
    <t>-86.05</t>
  </si>
  <si>
    <t>27.25</t>
  </si>
  <si>
    <t>-23.29</t>
  </si>
  <si>
    <t>Diluted EPS Before Extra, 1 Yr. Growth %</t>
  </si>
  <si>
    <t>-150.42</t>
  </si>
  <si>
    <t>-81.45</t>
  </si>
  <si>
    <t>-164.71</t>
  </si>
  <si>
    <t>754.55</t>
  </si>
  <si>
    <t>-78.72</t>
  </si>
  <si>
    <t>-595.77</t>
  </si>
  <si>
    <t>-102.02</t>
  </si>
  <si>
    <t>128.85</t>
  </si>
  <si>
    <t>-42.95</t>
  </si>
  <si>
    <t>Accounts Receivable, 1 Yr. Growth %</t>
  </si>
  <si>
    <t>-11.61</t>
  </si>
  <si>
    <t>-16.62</t>
  </si>
  <si>
    <t>-6.04</t>
  </si>
  <si>
    <t>12.85</t>
  </si>
  <si>
    <t>10.07</t>
  </si>
  <si>
    <t>-21.09</t>
  </si>
  <si>
    <t>-22.18</t>
  </si>
  <si>
    <t>67.6</t>
  </si>
  <si>
    <t>-15.74</t>
  </si>
  <si>
    <t>Inventory, 1 Yr. Growth %</t>
  </si>
  <si>
    <t>8.16</t>
  </si>
  <si>
    <t>-14.14</t>
  </si>
  <si>
    <t>-24.06</t>
  </si>
  <si>
    <t>-0.54</t>
  </si>
  <si>
    <t>33.15</t>
  </si>
  <si>
    <t>-13.88</t>
  </si>
  <si>
    <t>0.32</t>
  </si>
  <si>
    <t>37.95</t>
  </si>
  <si>
    <t>4.22</t>
  </si>
  <si>
    <t>Net Property, Plant and Equip., 1 Yr. Growth %</t>
  </si>
  <si>
    <t>0.53</t>
  </si>
  <si>
    <t>7.66</t>
  </si>
  <si>
    <t>-2.49</t>
  </si>
  <si>
    <t>-2.68</t>
  </si>
  <si>
    <t>-2.01</t>
  </si>
  <si>
    <t>-4.66</t>
  </si>
  <si>
    <t>-4.55</t>
  </si>
  <si>
    <t>-2.84</t>
  </si>
  <si>
    <t>-4.63</t>
  </si>
  <si>
    <t>-3.06</t>
  </si>
  <si>
    <t>Total Assets, 1 Yr. Growth %</t>
  </si>
  <si>
    <t>-10.95</t>
  </si>
  <si>
    <t>15.09</t>
  </si>
  <si>
    <t>-5.97</t>
  </si>
  <si>
    <t>-2.87</t>
  </si>
  <si>
    <t>-0.72</t>
  </si>
  <si>
    <t>-14.25</t>
  </si>
  <si>
    <t>-8.01</t>
  </si>
  <si>
    <t>0.12</t>
  </si>
  <si>
    <t>2.43</t>
  </si>
  <si>
    <t>Tangible Book Value, 1 Yr. Growth %</t>
  </si>
  <si>
    <t>-23.26</t>
  </si>
  <si>
    <t>-93.02</t>
  </si>
  <si>
    <t>93.01</t>
  </si>
  <si>
    <t>228.62</t>
  </si>
  <si>
    <t>26.46</t>
  </si>
  <si>
    <t>97.69</t>
  </si>
  <si>
    <t>-4.79</t>
  </si>
  <si>
    <t>19.33</t>
  </si>
  <si>
    <t>5.56</t>
  </si>
  <si>
    <t>Common Equity, 1 Yr. Growth %</t>
  </si>
  <si>
    <t>-22.55</t>
  </si>
  <si>
    <t>-32.85</t>
  </si>
  <si>
    <t>7.31</t>
  </si>
  <si>
    <t>6.15</t>
  </si>
  <si>
    <t>-4.6</t>
  </si>
  <si>
    <t>17.57</t>
  </si>
  <si>
    <t>4.88</t>
  </si>
  <si>
    <t>Cash From Operations, 1 Yr. Growth %</t>
  </si>
  <si>
    <t>-25.78</t>
  </si>
  <si>
    <t>25.65</t>
  </si>
  <si>
    <t>55.28</t>
  </si>
  <si>
    <t>-32.22</t>
  </si>
  <si>
    <t>25.12</t>
  </si>
  <si>
    <t>-2.1</t>
  </si>
  <si>
    <t>-13.25</t>
  </si>
  <si>
    <t>47.72</t>
  </si>
  <si>
    <t>-10.38</t>
  </si>
  <si>
    <t>19.2</t>
  </si>
  <si>
    <t>Capital Expenditures, 1 Yr. Growth %</t>
  </si>
  <si>
    <t>-10.58</t>
  </si>
  <si>
    <t>-39.46</t>
  </si>
  <si>
    <t>-15.96</t>
  </si>
  <si>
    <t>18.68</t>
  </si>
  <si>
    <t>32.67</t>
  </si>
  <si>
    <t>9.77</t>
  </si>
  <si>
    <t>-32.88</t>
  </si>
  <si>
    <t>33.42</t>
  </si>
  <si>
    <t>-23.43</t>
  </si>
  <si>
    <t>44.64</t>
  </si>
  <si>
    <t>Levered Free Cash Flow, 1 Yr. Growth %</t>
  </si>
  <si>
    <t>47.31</t>
  </si>
  <si>
    <t>680.62</t>
  </si>
  <si>
    <t>362.7</t>
  </si>
  <si>
    <t>-26.56</t>
  </si>
  <si>
    <t>-15.25</t>
  </si>
  <si>
    <t>-11.78</t>
  </si>
  <si>
    <t>-0.89</t>
  </si>
  <si>
    <t>55.97</t>
  </si>
  <si>
    <t>17.07</t>
  </si>
  <si>
    <t>-6.06</t>
  </si>
  <si>
    <t>Unlevered Free Cash Flow, 1 Yr. Growth %</t>
  </si>
  <si>
    <t>-89.75</t>
  </si>
  <si>
    <t>82.18</t>
  </si>
  <si>
    <t>140.19</t>
  </si>
  <si>
    <t>-17.04</t>
  </si>
  <si>
    <t>-10.32</t>
  </si>
  <si>
    <t>-8.5</t>
  </si>
  <si>
    <t>28.22</t>
  </si>
  <si>
    <t>8.59</t>
  </si>
  <si>
    <t>-7.16</t>
  </si>
  <si>
    <t>Dividend Per Share, 1 Yr. Growth %</t>
  </si>
  <si>
    <t>641.03</t>
  </si>
  <si>
    <t>0</t>
  </si>
  <si>
    <t>16.67</t>
  </si>
  <si>
    <t>28.57</t>
  </si>
  <si>
    <t>Compound Annual Growth Rate Over Two Years</t>
  </si>
  <si>
    <t>Total Revenues, 2 Yr. CAGR %</t>
  </si>
  <si>
    <t>-11.21</t>
  </si>
  <si>
    <t>-9.05</t>
  </si>
  <si>
    <t>-9.41</t>
  </si>
  <si>
    <t>-1.15</t>
  </si>
  <si>
    <t>9.63</t>
  </si>
  <si>
    <t>-4.15</t>
  </si>
  <si>
    <t>-4.62</t>
  </si>
  <si>
    <t>21.64</t>
  </si>
  <si>
    <t>19.04</t>
  </si>
  <si>
    <t>Gross Profit, 2 Yr. CAGR %</t>
  </si>
  <si>
    <t>-5.88</t>
  </si>
  <si>
    <t>5.07</t>
  </si>
  <si>
    <t>8.13</t>
  </si>
  <si>
    <t>3.45</t>
  </si>
  <si>
    <t>3.18</t>
  </si>
  <si>
    <t>-5.62</t>
  </si>
  <si>
    <t>4.09</t>
  </si>
  <si>
    <t>14.81</t>
  </si>
  <si>
    <t>1.14</t>
  </si>
  <si>
    <t>EBITDA, 2 Yr. CAGR %</t>
  </si>
  <si>
    <t>2.78</t>
  </si>
  <si>
    <t>-3.03</t>
  </si>
  <si>
    <t>3.58</t>
  </si>
  <si>
    <t>11.47</t>
  </si>
  <si>
    <t>9.67</t>
  </si>
  <si>
    <t>3.71</t>
  </si>
  <si>
    <t>-12.15</t>
  </si>
  <si>
    <t>-1.34</t>
  </si>
  <si>
    <t>EBITA, 2 Yr. CAGR %</t>
  </si>
  <si>
    <t>-2.11</t>
  </si>
  <si>
    <t>-7.06</t>
  </si>
  <si>
    <t>18.32</t>
  </si>
  <si>
    <t>10.93</t>
  </si>
  <si>
    <t>-0.22</t>
  </si>
  <si>
    <t>-26.37</t>
  </si>
  <si>
    <t>12.58</t>
  </si>
  <si>
    <t>46.82</t>
  </si>
  <si>
    <t>-5.79</t>
  </si>
  <si>
    <t>EBIT, 2 Yr. CAGR %</t>
  </si>
  <si>
    <t>-2.65</t>
  </si>
  <si>
    <t>-9.28</t>
  </si>
  <si>
    <t>16.54</t>
  </si>
  <si>
    <t>11.95</t>
  </si>
  <si>
    <t>-24.43</t>
  </si>
  <si>
    <t>48.47</t>
  </si>
  <si>
    <t>-5.92</t>
  </si>
  <si>
    <t>Earnings From Cont. Operations, 2 Yr. CAGR %</t>
  </si>
  <si>
    <t>-77.37</t>
  </si>
  <si>
    <t>-54.66</t>
  </si>
  <si>
    <t>-23.55</t>
  </si>
  <si>
    <t>216.99</t>
  </si>
  <si>
    <t>-11.12</t>
  </si>
  <si>
    <t>19.74</t>
  </si>
  <si>
    <t>-56.73</t>
  </si>
  <si>
    <t>-42.66</t>
  </si>
  <si>
    <t>245.26</t>
  </si>
  <si>
    <t>14.07</t>
  </si>
  <si>
    <t>Net Income, 2 Yr. CAGR %</t>
  </si>
  <si>
    <t>-6.19</t>
  </si>
  <si>
    <t>-66.21</t>
  </si>
  <si>
    <t>135.87</t>
  </si>
  <si>
    <t>34.89</t>
  </si>
  <si>
    <t>11.55</t>
  </si>
  <si>
    <t>-62.42</t>
  </si>
  <si>
    <t>-46.62</t>
  </si>
  <si>
    <t>421.69</t>
  </si>
  <si>
    <t>15.1</t>
  </si>
  <si>
    <t>Normalized Net Income, 2 Yr. CAGR %</t>
  </si>
  <si>
    <t>-71.18</t>
  </si>
  <si>
    <t>3.3</t>
  </si>
  <si>
    <t>68.93</t>
  </si>
  <si>
    <t>68.81</t>
  </si>
  <si>
    <t>132.32</t>
  </si>
  <si>
    <t>-27.18</t>
  </si>
  <si>
    <t>-50.65</t>
  </si>
  <si>
    <t>55.1</t>
  </si>
  <si>
    <t>368.43</t>
  </si>
  <si>
    <t>-1.2</t>
  </si>
  <si>
    <t>Diluted EPS Before Extra, 2 Yr. CAGR %</t>
  </si>
  <si>
    <t>-48.7</t>
  </si>
  <si>
    <t>-2.5</t>
  </si>
  <si>
    <t>-65.35</t>
  </si>
  <si>
    <t>135.15</t>
  </si>
  <si>
    <t>34.84</t>
  </si>
  <si>
    <t>2.7</t>
  </si>
  <si>
    <t>-68.38</t>
  </si>
  <si>
    <t>-48.79</t>
  </si>
  <si>
    <t>445.44</t>
  </si>
  <si>
    <t>14.26</t>
  </si>
  <si>
    <t>Accounts Receivable, 2 Yr. CAGR %</t>
  </si>
  <si>
    <t>3.79</t>
  </si>
  <si>
    <t>-12.57</t>
  </si>
  <si>
    <t>-11.9</t>
  </si>
  <si>
    <t>2.97</t>
  </si>
  <si>
    <t>11.45</t>
  </si>
  <si>
    <t>-6.8</t>
  </si>
  <si>
    <t>-21.64</t>
  </si>
  <si>
    <t>14.2</t>
  </si>
  <si>
    <t>50.45</t>
  </si>
  <si>
    <t>6.67</t>
  </si>
  <si>
    <t>Inventory, 2 Yr. CAGR %</t>
  </si>
  <si>
    <t>-6.79</t>
  </si>
  <si>
    <t>-2.56</t>
  </si>
  <si>
    <t>-19.35</t>
  </si>
  <si>
    <t>-4.54</t>
  </si>
  <si>
    <t>9.25</t>
  </si>
  <si>
    <t>15.08</t>
  </si>
  <si>
    <t>7.09</t>
  </si>
  <si>
    <t>-7.05</t>
  </si>
  <si>
    <t>17.64</t>
  </si>
  <si>
    <t>19.91</t>
  </si>
  <si>
    <t>Net Property, Plant and Equip., 2 Yr. CAGR %</t>
  </si>
  <si>
    <t>2.09</t>
  </si>
  <si>
    <t>-2.58</t>
  </si>
  <si>
    <t>-2.34</t>
  </si>
  <si>
    <t>-3.34</t>
  </si>
  <si>
    <t>-3.7</t>
  </si>
  <si>
    <t>-3.74</t>
  </si>
  <si>
    <t>-3.84</t>
  </si>
  <si>
    <t>Total Assets, 2 Yr. CAGR %</t>
  </si>
  <si>
    <t>-0.32</t>
  </si>
  <si>
    <t>0.26</t>
  </si>
  <si>
    <t>4.03</t>
  </si>
  <si>
    <t>-4.43</t>
  </si>
  <si>
    <t>-1.8</t>
  </si>
  <si>
    <t>-7.73</t>
  </si>
  <si>
    <t>-11.18</t>
  </si>
  <si>
    <t>-4.03</t>
  </si>
  <si>
    <t>1.38</t>
  </si>
  <si>
    <t>Tangible Book Value, 2 Yr. CAGR %</t>
  </si>
  <si>
    <t>-7.34</t>
  </si>
  <si>
    <t>-76.86</t>
  </si>
  <si>
    <t>-63.29</t>
  </si>
  <si>
    <t>151.85</t>
  </si>
  <si>
    <t>103.86</t>
  </si>
  <si>
    <t>58.11</t>
  </si>
  <si>
    <t>37.2</t>
  </si>
  <si>
    <t>13.11</t>
  </si>
  <si>
    <t>12.23</t>
  </si>
  <si>
    <t>Common Equity, 2 Yr. CAGR %</t>
  </si>
  <si>
    <t>-10.51</t>
  </si>
  <si>
    <t>-27.88</t>
  </si>
  <si>
    <t>-15.11</t>
  </si>
  <si>
    <t>21.25</t>
  </si>
  <si>
    <t>22.01</t>
  </si>
  <si>
    <t>7.4</t>
  </si>
  <si>
    <t>11.74</t>
  </si>
  <si>
    <t>11.04</t>
  </si>
  <si>
    <t>Cash From Operations, 2 Yr. CAGR %</t>
  </si>
  <si>
    <t>-26.18</t>
  </si>
  <si>
    <t>-3.43</t>
  </si>
  <si>
    <t>39.68</t>
  </si>
  <si>
    <t>2.59</t>
  </si>
  <si>
    <t>-7.91</t>
  </si>
  <si>
    <t>10.68</t>
  </si>
  <si>
    <t>-7.84</t>
  </si>
  <si>
    <t>13.2</t>
  </si>
  <si>
    <t>15.06</t>
  </si>
  <si>
    <t>Capital Expenditures, 2 Yr. CAGR %</t>
  </si>
  <si>
    <t>47.74</t>
  </si>
  <si>
    <t>-27.85</t>
  </si>
  <si>
    <t>-28.67</t>
  </si>
  <si>
    <t>-0.13</t>
  </si>
  <si>
    <t>25.48</t>
  </si>
  <si>
    <t>20.68</t>
  </si>
  <si>
    <t>-14.16</t>
  </si>
  <si>
    <t>-5.37</t>
  </si>
  <si>
    <t>5.24</t>
  </si>
  <si>
    <t>Levered Free Cash Flow, 2 Yr. CAGR %</t>
  </si>
  <si>
    <t>-43.37</t>
  </si>
  <si>
    <t>-12.06</t>
  </si>
  <si>
    <t>473.04</t>
  </si>
  <si>
    <t>64.52</t>
  </si>
  <si>
    <t>-21.11</t>
  </si>
  <si>
    <t>-10.05</t>
  </si>
  <si>
    <t>-6.49</t>
  </si>
  <si>
    <t>24.34</t>
  </si>
  <si>
    <t>35.13</t>
  </si>
  <si>
    <t>4.87</t>
  </si>
  <si>
    <t>Unlevered Free Cash Flow, 2 Yr. CAGR %</t>
  </si>
  <si>
    <t>-90.35</t>
  </si>
  <si>
    <t>105.17</t>
  </si>
  <si>
    <t>34.65</t>
  </si>
  <si>
    <t>-13.74</t>
  </si>
  <si>
    <t>-7.15</t>
  </si>
  <si>
    <t>-5.82</t>
  </si>
  <si>
    <t>0.41</t>
  </si>
  <si>
    <t>Dividend Per Share, 2 Yr. CAGR %</t>
  </si>
  <si>
    <t>22.47</t>
  </si>
  <si>
    <t>Compound Annual Growth Rate Over Three Years</t>
  </si>
  <si>
    <t>Total Revenues, 3 Yr. CAGR %</t>
  </si>
  <si>
    <t>-1.46</t>
  </si>
  <si>
    <t>-9.19</t>
  </si>
  <si>
    <t>-3.69</t>
  </si>
  <si>
    <t>2.11</t>
  </si>
  <si>
    <t>9.37</t>
  </si>
  <si>
    <t>15.67</t>
  </si>
  <si>
    <t>Gross Profit, 3 Yr. CAGR %</t>
  </si>
  <si>
    <t>-3.41</t>
  </si>
  <si>
    <t>2.42</t>
  </si>
  <si>
    <t>3.61</t>
  </si>
  <si>
    <t>7.56</t>
  </si>
  <si>
    <t>2.37</t>
  </si>
  <si>
    <t>1.62</t>
  </si>
  <si>
    <t>5.63</t>
  </si>
  <si>
    <t>EBITDA, 3 Yr. CAGR %</t>
  </si>
  <si>
    <t>15.51</t>
  </si>
  <si>
    <t>-3.31</t>
  </si>
  <si>
    <t>5.18</t>
  </si>
  <si>
    <t>11.65</t>
  </si>
  <si>
    <t>4.28</t>
  </si>
  <si>
    <t>-4.12</t>
  </si>
  <si>
    <t>1.46</t>
  </si>
  <si>
    <t>9.62</t>
  </si>
  <si>
    <t>EBITA, 3 Yr. CAGR %</t>
  </si>
  <si>
    <t>18.84</t>
  </si>
  <si>
    <t>-12.78</t>
  </si>
  <si>
    <t>5.35</t>
  </si>
  <si>
    <t>16.74</t>
  </si>
  <si>
    <t>-4.42</t>
  </si>
  <si>
    <t>-14.05</t>
  </si>
  <si>
    <t>2.52</t>
  </si>
  <si>
    <t>11.19</t>
  </si>
  <si>
    <t>20.83</t>
  </si>
  <si>
    <t>EBIT, 3 Yr. CAGR %</t>
  </si>
  <si>
    <t>18.4</t>
  </si>
  <si>
    <t>-14.38</t>
  </si>
  <si>
    <t>4.8</t>
  </si>
  <si>
    <t>15.97</t>
  </si>
  <si>
    <t>-12.09</t>
  </si>
  <si>
    <t>13.75</t>
  </si>
  <si>
    <t>21.58</t>
  </si>
  <si>
    <t>Earnings From Cont. Operations, 3 Yr. CAGR %</t>
  </si>
  <si>
    <t>-58.53</t>
  </si>
  <si>
    <t>-49.92</t>
  </si>
  <si>
    <t>5.9</t>
  </si>
  <si>
    <t>65.86</t>
  </si>
  <si>
    <t>35.61</t>
  </si>
  <si>
    <t>-56.03</t>
  </si>
  <si>
    <t>1.26</t>
  </si>
  <si>
    <t>-10.92</t>
  </si>
  <si>
    <t>93.24</t>
  </si>
  <si>
    <t>Net Income, 3 Yr. CAGR %</t>
  </si>
  <si>
    <t>27.67</t>
  </si>
  <si>
    <t>-39.39</t>
  </si>
  <si>
    <t>-16.8</t>
  </si>
  <si>
    <t>-0.99</t>
  </si>
  <si>
    <t>119.51</t>
  </si>
  <si>
    <t>-68.85</t>
  </si>
  <si>
    <t>-12.88</t>
  </si>
  <si>
    <t>149.55</t>
  </si>
  <si>
    <t>Normalized Net Income, 3 Yr. CAGR %</t>
  </si>
  <si>
    <t>-55.52</t>
  </si>
  <si>
    <t>-33.37</t>
  </si>
  <si>
    <t>-29.15</t>
  </si>
  <si>
    <t>206.57</t>
  </si>
  <si>
    <t>11.41</t>
  </si>
  <si>
    <t>61.84</t>
  </si>
  <si>
    <t>-58.02</t>
  </si>
  <si>
    <t>61.33</t>
  </si>
  <si>
    <t>45.2</t>
  </si>
  <si>
    <t>156.28</t>
  </si>
  <si>
    <t>Diluted EPS Before Extra, 3 Yr. CAGR %</t>
  </si>
  <si>
    <t>-30.38</t>
  </si>
  <si>
    <t>-32.59</t>
  </si>
  <si>
    <t>-14.95</t>
  </si>
  <si>
    <t>108.12</t>
  </si>
  <si>
    <t>-72.29</t>
  </si>
  <si>
    <t>9.14</t>
  </si>
  <si>
    <t>-15.65</t>
  </si>
  <si>
    <t>156.99</t>
  </si>
  <si>
    <t>Accounts Receivable, 3 Yr. CAGR %</t>
  </si>
  <si>
    <t>4.43</t>
  </si>
  <si>
    <t>-10.72</t>
  </si>
  <si>
    <t>-4.32</t>
  </si>
  <si>
    <t>5.29</t>
  </si>
  <si>
    <t>-0.66</t>
  </si>
  <si>
    <t>-12.24</t>
  </si>
  <si>
    <t>20.77</t>
  </si>
  <si>
    <t>24.01</t>
  </si>
  <si>
    <t>Inventory, 3 Yr. CAGR %</t>
  </si>
  <si>
    <t>-14.13</t>
  </si>
  <si>
    <t>-8.64</t>
  </si>
  <si>
    <t>-10.4</t>
  </si>
  <si>
    <t>-7.93</t>
  </si>
  <si>
    <t>-3.22</t>
  </si>
  <si>
    <t>16.7</t>
  </si>
  <si>
    <t>4.48</t>
  </si>
  <si>
    <t>4.78</t>
  </si>
  <si>
    <t>6.02</t>
  </si>
  <si>
    <t>12.99</t>
  </si>
  <si>
    <t>Net Property, Plant and Equip., 3 Yr. CAGR %</t>
  </si>
  <si>
    <t>1.76</t>
  </si>
  <si>
    <t>4.49</t>
  </si>
  <si>
    <t>0.48</t>
  </si>
  <si>
    <t>-2.39</t>
  </si>
  <si>
    <t>-3.12</t>
  </si>
  <si>
    <t>-3.75</t>
  </si>
  <si>
    <t>-4.02</t>
  </si>
  <si>
    <t>-4.01</t>
  </si>
  <si>
    <t>-3.51</t>
  </si>
  <si>
    <t>Total Assets, 3 Yr. CAGR %</t>
  </si>
  <si>
    <t>3.9</t>
  </si>
  <si>
    <t>-1.86</t>
  </si>
  <si>
    <t>1.68</t>
  </si>
  <si>
    <t>-3.21</t>
  </si>
  <si>
    <t>-6.14</t>
  </si>
  <si>
    <t>-7.82</t>
  </si>
  <si>
    <t>-7.56</t>
  </si>
  <si>
    <t>-1.92</t>
  </si>
  <si>
    <t>Tangible Book Value, 3 Yr. CAGR %</t>
  </si>
  <si>
    <t>-3.99</t>
  </si>
  <si>
    <t>-60.87</t>
  </si>
  <si>
    <t>-53.07</t>
  </si>
  <si>
    <t>-23.78</t>
  </si>
  <si>
    <t>100.17</t>
  </si>
  <si>
    <t>101.78</t>
  </si>
  <si>
    <t>33.52</t>
  </si>
  <si>
    <t>26.37</t>
  </si>
  <si>
    <t>6.8</t>
  </si>
  <si>
    <t>10.53</t>
  </si>
  <si>
    <t>Common Equity, 3 Yr. CAGR %</t>
  </si>
  <si>
    <t>-6.34</t>
  </si>
  <si>
    <t>-18.68</t>
  </si>
  <si>
    <t>-17.67</t>
  </si>
  <si>
    <t>-0.43</t>
  </si>
  <si>
    <t>16.9</t>
  </si>
  <si>
    <t>16.48</t>
  </si>
  <si>
    <t>6.01</t>
  </si>
  <si>
    <t>9.41</t>
  </si>
  <si>
    <t>Cash From Operations, 3 Yr. CAGR %</t>
  </si>
  <si>
    <t>3.5</t>
  </si>
  <si>
    <t>-11.86</t>
  </si>
  <si>
    <t>13.14</t>
  </si>
  <si>
    <t>9.76</t>
  </si>
  <si>
    <t>9.61</t>
  </si>
  <si>
    <t>-6.01</t>
  </si>
  <si>
    <t>2.05</t>
  </si>
  <si>
    <t>7.85</t>
  </si>
  <si>
    <t>Capital Expenditures, 3 Yr. CAGR %</t>
  </si>
  <si>
    <t>-20.8</t>
  </si>
  <si>
    <t>11.83</t>
  </si>
  <si>
    <t>-24.09</t>
  </si>
  <si>
    <t>-15.48</t>
  </si>
  <si>
    <t>9.79</t>
  </si>
  <si>
    <t>20.01</t>
  </si>
  <si>
    <t>-0.76</t>
  </si>
  <si>
    <t>-0.57</t>
  </si>
  <si>
    <t>-11.82</t>
  </si>
  <si>
    <t>13.9</t>
  </si>
  <si>
    <t>Levered Free Cash Flow, 3 Yr. CAGR %</t>
  </si>
  <si>
    <t>-43.25</t>
  </si>
  <si>
    <t>-34.52</t>
  </si>
  <si>
    <t>48.18</t>
  </si>
  <si>
    <t>189.42</t>
  </si>
  <si>
    <t>31.88</t>
  </si>
  <si>
    <t>-13.98</t>
  </si>
  <si>
    <t>-7.1</t>
  </si>
  <si>
    <t>10.9</t>
  </si>
  <si>
    <t>21.87</t>
  </si>
  <si>
    <t>19.71</t>
  </si>
  <si>
    <t>Unlevered Free Cash Flow, 3 Yr. CAGR %</t>
  </si>
  <si>
    <t>-80.54</t>
  </si>
  <si>
    <t>-20.37</t>
  </si>
  <si>
    <t>904.43</t>
  </si>
  <si>
    <t>51.92</t>
  </si>
  <si>
    <t>17.82</t>
  </si>
  <si>
    <t>-9.16</t>
  </si>
  <si>
    <t>-5.81</t>
  </si>
  <si>
    <t>4.38</t>
  </si>
  <si>
    <t>8.93</t>
  </si>
  <si>
    <t>Dividend Per Share, 3 Yr. CAGR %</t>
  </si>
  <si>
    <t>67.11</t>
  </si>
  <si>
    <t>14.47</t>
  </si>
  <si>
    <t>Compound Annual Growth Rate Over Five Years</t>
  </si>
  <si>
    <t>Total Revenues, 5 Yr. CAGR %</t>
  </si>
  <si>
    <t>5.39</t>
  </si>
  <si>
    <t>-4.35</t>
  </si>
  <si>
    <t>-6.4</t>
  </si>
  <si>
    <t>1.43</t>
  </si>
  <si>
    <t>-0.44</t>
  </si>
  <si>
    <t>7.3</t>
  </si>
  <si>
    <t>Gross Profit, 5 Yr. CAGR %</t>
  </si>
  <si>
    <t>1.78</t>
  </si>
  <si>
    <t>-1.99</t>
  </si>
  <si>
    <t>6.88</t>
  </si>
  <si>
    <t>2.87</t>
  </si>
  <si>
    <t>3.48</t>
  </si>
  <si>
    <t>2.08</t>
  </si>
  <si>
    <t>2.35</t>
  </si>
  <si>
    <t>3.92</t>
  </si>
  <si>
    <t>0.95</t>
  </si>
  <si>
    <t>EBITDA, 5 Yr. CAGR %</t>
  </si>
  <si>
    <t>-0.85</t>
  </si>
  <si>
    <t>-2.97</t>
  </si>
  <si>
    <t>9.32</t>
  </si>
  <si>
    <t>4.21</t>
  </si>
  <si>
    <t>4.7</t>
  </si>
  <si>
    <t>0.33</t>
  </si>
  <si>
    <t>EBITA, 5 Yr. CAGR %</t>
  </si>
  <si>
    <t>-6.58</t>
  </si>
  <si>
    <t>-10.62</t>
  </si>
  <si>
    <t>9.48</t>
  </si>
  <si>
    <t>-0.21</t>
  </si>
  <si>
    <t>7.92</t>
  </si>
  <si>
    <t>-0.11</t>
  </si>
  <si>
    <t>-6.36</t>
  </si>
  <si>
    <t>6.48</t>
  </si>
  <si>
    <t>EBIT, 5 Yr. CAGR %</t>
  </si>
  <si>
    <t>7.48</t>
  </si>
  <si>
    <t>-1.85</t>
  </si>
  <si>
    <t>6.52</t>
  </si>
  <si>
    <t>-1.45</t>
  </si>
  <si>
    <t>3.62</t>
  </si>
  <si>
    <t>8.41</t>
  </si>
  <si>
    <t>Earnings From Cont. Operations, 5 Yr. CAGR %</t>
  </si>
  <si>
    <t>-54.32</t>
  </si>
  <si>
    <t>-41.18</t>
  </si>
  <si>
    <t>0.2</t>
  </si>
  <si>
    <t>4.77</t>
  </si>
  <si>
    <t>-1.27</t>
  </si>
  <si>
    <t>7.83</t>
  </si>
  <si>
    <t>-3.1</t>
  </si>
  <si>
    <t>-3.89</t>
  </si>
  <si>
    <t>0.27</t>
  </si>
  <si>
    <t>Net Income, 5 Yr. CAGR %</t>
  </si>
  <si>
    <t>-7.83</t>
  </si>
  <si>
    <t>-30.86</t>
  </si>
  <si>
    <t>-24.98</t>
  </si>
  <si>
    <t>-29.99</t>
  </si>
  <si>
    <t>24.69</t>
  </si>
  <si>
    <t>-3.83</t>
  </si>
  <si>
    <t>17.02</t>
  </si>
  <si>
    <t>Normalized Net Income, 5 Yr. CAGR %</t>
  </si>
  <si>
    <t>-47.04</t>
  </si>
  <si>
    <t>-30.63</t>
  </si>
  <si>
    <t>-36.35</t>
  </si>
  <si>
    <t>11.75</t>
  </si>
  <si>
    <t>61.49</t>
  </si>
  <si>
    <t>-31.44</t>
  </si>
  <si>
    <t>59.11</t>
  </si>
  <si>
    <t>10.17</t>
  </si>
  <si>
    <t>32.59</t>
  </si>
  <si>
    <t>Diluted EPS Before Extra, 5 Yr. CAGR %</t>
  </si>
  <si>
    <t>-35.94</t>
  </si>
  <si>
    <t>-29.76</t>
  </si>
  <si>
    <t>-23.97</t>
  </si>
  <si>
    <t>11.11</t>
  </si>
  <si>
    <t>2.26</t>
  </si>
  <si>
    <t>1.59</t>
  </si>
  <si>
    <t>-34.82</t>
  </si>
  <si>
    <t>18.77</t>
  </si>
  <si>
    <t>-8.74</t>
  </si>
  <si>
    <t>11.16</t>
  </si>
  <si>
    <t>Accounts Receivable, 5 Yr. CAGR %</t>
  </si>
  <si>
    <t>-1.01</t>
  </si>
  <si>
    <t>7.89</t>
  </si>
  <si>
    <t>-1.72</t>
  </si>
  <si>
    <t>-2.44</t>
  </si>
  <si>
    <t>-5.32</t>
  </si>
  <si>
    <t>-6.44</t>
  </si>
  <si>
    <t>8.88</t>
  </si>
  <si>
    <t>3.21</t>
  </si>
  <si>
    <t>Inventory, 5 Yr. CAGR %</t>
  </si>
  <si>
    <t>5.47</t>
  </si>
  <si>
    <t>2.75</t>
  </si>
  <si>
    <t>-15.89</t>
  </si>
  <si>
    <t>6.54</t>
  </si>
  <si>
    <t>9.56</t>
  </si>
  <si>
    <t>10.59</t>
  </si>
  <si>
    <t>Net Property, Plant and Equip., 5 Yr. CAGR %</t>
  </si>
  <si>
    <t>7.69</t>
  </si>
  <si>
    <t>6.31</t>
  </si>
  <si>
    <t>0.17</t>
  </si>
  <si>
    <t>-1.07</t>
  </si>
  <si>
    <t>-3.28</t>
  </si>
  <si>
    <t>-3.95</t>
  </si>
  <si>
    <t>Total Assets, 5 Yr. CAGR %</t>
  </si>
  <si>
    <t>5.26</t>
  </si>
  <si>
    <t>-1.84</t>
  </si>
  <si>
    <t>-2.2</t>
  </si>
  <si>
    <t>-6.48</t>
  </si>
  <si>
    <t>-5.3</t>
  </si>
  <si>
    <t>-4.29</t>
  </si>
  <si>
    <t>-4.08</t>
  </si>
  <si>
    <t>Tangible Book Value, 5 Yr. CAGR %</t>
  </si>
  <si>
    <t>-11.2</t>
  </si>
  <si>
    <t>-39.72</t>
  </si>
  <si>
    <t>-34.64</t>
  </si>
  <si>
    <t>-17.59</t>
  </si>
  <si>
    <t>-15.54</t>
  </si>
  <si>
    <t>72.1</t>
  </si>
  <si>
    <t>53.01</t>
  </si>
  <si>
    <t>24.95</t>
  </si>
  <si>
    <t>20.51</t>
  </si>
  <si>
    <t>Common Equity, 5 Yr. CAGR %</t>
  </si>
  <si>
    <t>-10.27</t>
  </si>
  <si>
    <t>-4.74</t>
  </si>
  <si>
    <t>-9.95</t>
  </si>
  <si>
    <t>-4.59</t>
  </si>
  <si>
    <t>-3.64</t>
  </si>
  <si>
    <t>10.1</t>
  </si>
  <si>
    <t>6.56</t>
  </si>
  <si>
    <t>5.81</t>
  </si>
  <si>
    <t>Cash From Operations, 5 Yr. CAGR %</t>
  </si>
  <si>
    <t>-9.72</t>
  </si>
  <si>
    <t>-13.81</t>
  </si>
  <si>
    <t>16.68</t>
  </si>
  <si>
    <t>-6.35</t>
  </si>
  <si>
    <t>4.19</t>
  </si>
  <si>
    <t>1.25</t>
  </si>
  <si>
    <t>7.06</t>
  </si>
  <si>
    <t>6.03</t>
  </si>
  <si>
    <t>Capital Expenditures, 5 Yr. CAGR %</t>
  </si>
  <si>
    <t>-11.28</t>
  </si>
  <si>
    <t>-18.87</t>
  </si>
  <si>
    <t>-23.18</t>
  </si>
  <si>
    <t>-7.18</t>
  </si>
  <si>
    <t>-2.54</t>
  </si>
  <si>
    <t>-0.51</t>
  </si>
  <si>
    <t>9.13</t>
  </si>
  <si>
    <t>-0.03</t>
  </si>
  <si>
    <t>1.71</t>
  </si>
  <si>
    <t>Levered Free Cash Flow, 5 Yr. CAGR %</t>
  </si>
  <si>
    <t>-7.62</t>
  </si>
  <si>
    <t>-2.71</t>
  </si>
  <si>
    <t>15.28</t>
  </si>
  <si>
    <t>83.87</t>
  </si>
  <si>
    <t>18.39</t>
  </si>
  <si>
    <t>8.44</t>
  </si>
  <si>
    <t>Unlevered Free Cash Flow, 5 Yr. CAGR %</t>
  </si>
  <si>
    <t>19.57</t>
  </si>
  <si>
    <t>-1.58</t>
  </si>
  <si>
    <t>276.99</t>
  </si>
  <si>
    <t>26.08</t>
  </si>
  <si>
    <t>9.82</t>
  </si>
  <si>
    <t>-1.41</t>
  </si>
  <si>
    <t>2.77</t>
  </si>
  <si>
    <t>Dividend Per Share, 5 Yr. CAGR %</t>
  </si>
  <si>
    <t>0.51</t>
  </si>
  <si>
    <t>-11.15</t>
  </si>
  <si>
    <t>2019</t>
  </si>
  <si>
    <t>2020</t>
  </si>
  <si>
    <t>2021</t>
  </si>
  <si>
    <t>2022</t>
  </si>
  <si>
    <t>2023</t>
  </si>
  <si>
    <t>2024</t>
  </si>
  <si>
    <t>2025</t>
  </si>
  <si>
    <t>2026</t>
  </si>
  <si>
    <t>Capitalization
                                    1</t>
  </si>
  <si>
    <t>540.5</t>
  </si>
  <si>
    <t>360</t>
  </si>
  <si>
    <t>547.5</t>
  </si>
  <si>
    <t>719.8</t>
  </si>
  <si>
    <t>899.5</t>
  </si>
  <si>
    <t>855.2</t>
  </si>
  <si>
    <t>-</t>
  </si>
  <si>
    <t>Change</t>
  </si>
  <si>
    <t>-33.39%</t>
  </si>
  <si>
    <t>52.07%</t>
  </si>
  <si>
    <t>31.46%</t>
  </si>
  <si>
    <t>24.98%</t>
  </si>
  <si>
    <t>-4.93%</t>
  </si>
  <si>
    <t>0%</t>
  </si>
  <si>
    <t>Enterprise Value (EV)</t>
  </si>
  <si>
    <t>P/E ratio</t>
  </si>
  <si>
    <t>-3.15x</t>
  </si>
  <si>
    <t>109x</t>
  </si>
  <si>
    <t>12.7x</t>
  </si>
  <si>
    <t>7.25x</t>
  </si>
  <si>
    <t>15.8x</t>
  </si>
  <si>
    <t>9.87x</t>
  </si>
  <si>
    <t>13.5x</t>
  </si>
  <si>
    <t>13.9x</t>
  </si>
  <si>
    <t>PBR</t>
  </si>
  <si>
    <t>PEG</t>
  </si>
  <si>
    <t>-1x</t>
  </si>
  <si>
    <t>0x</t>
  </si>
  <si>
    <t>-0.4x</t>
  </si>
  <si>
    <t>0.2x</t>
  </si>
  <si>
    <t>-0.5x</t>
  </si>
  <si>
    <t>-4.2x</t>
  </si>
  <si>
    <t>Capitalization / Revenue</t>
  </si>
  <si>
    <t>0.34x</t>
  </si>
  <si>
    <t>0.27x</t>
  </si>
  <si>
    <t>0.38x</t>
  </si>
  <si>
    <t>0.36x</t>
  </si>
  <si>
    <t>0.44x</t>
  </si>
  <si>
    <t>0.47x</t>
  </si>
  <si>
    <t>0.54x</t>
  </si>
  <si>
    <t>0.58x</t>
  </si>
  <si>
    <t>EV / Revenue</t>
  </si>
  <si>
    <t>EV / EBITDA</t>
  </si>
  <si>
    <t>3.17x</t>
  </si>
  <si>
    <t>3.6x</t>
  </si>
  <si>
    <t>3.62x</t>
  </si>
  <si>
    <t>EV / EBIT</t>
  </si>
  <si>
    <t>5.69x</t>
  </si>
  <si>
    <t>7.82x</t>
  </si>
  <si>
    <t>8.15x</t>
  </si>
  <si>
    <t>EV / FCF</t>
  </si>
  <si>
    <t>5.94x</t>
  </si>
  <si>
    <t>6.33x</t>
  </si>
  <si>
    <t>6.58x</t>
  </si>
  <si>
    <t>FCF Yield</t>
  </si>
  <si>
    <t>13.3%</t>
  </si>
  <si>
    <t>33.1%</t>
  </si>
  <si>
    <t>24.6%</t>
  </si>
  <si>
    <t>18.5%</t>
  </si>
  <si>
    <t>15.5%</t>
  </si>
  <si>
    <t>16.8%</t>
  </si>
  <si>
    <t>15.8%</t>
  </si>
  <si>
    <t>15.2%</t>
  </si>
  <si>
    <t>Dividend per Share
                                    2</t>
  </si>
  <si>
    <t>Rate of return</t>
  </si>
  <si>
    <t>EPS
                                    2</t>
  </si>
  <si>
    <t>0.755</t>
  </si>
  <si>
    <t>0.73</t>
  </si>
  <si>
    <t>Distribution rate</t>
  </si>
  <si>
    <t>Net sales
                                    1</t>
  </si>
  <si>
    <t>1,600</t>
  </si>
  <si>
    <t>1,333</t>
  </si>
  <si>
    <t>1,456</t>
  </si>
  <si>
    <t>1,972</t>
  </si>
  <si>
    <t>2,063</t>
  </si>
  <si>
    <t>1,823</t>
  </si>
  <si>
    <t>1,590</t>
  </si>
  <si>
    <t>1,468</t>
  </si>
  <si>
    <t>EBITDA
                                    1</t>
  </si>
  <si>
    <t>247.9</t>
  </si>
  <si>
    <t>205.9</t>
  </si>
  <si>
    <t>275.4</t>
  </si>
  <si>
    <t>297.7</t>
  </si>
  <si>
    <t>268.8</t>
  </si>
  <si>
    <t>269.8</t>
  </si>
  <si>
    <t>237.8</t>
  </si>
  <si>
    <t>236</t>
  </si>
  <si>
    <t>EBIT
                                    1</t>
  </si>
  <si>
    <t>103.1</t>
  </si>
  <si>
    <t>69.7</t>
  </si>
  <si>
    <t>141.5</t>
  </si>
  <si>
    <t>153.7</t>
  </si>
  <si>
    <t>125.1</t>
  </si>
  <si>
    <t>150.4</t>
  </si>
  <si>
    <t>109.3</t>
  </si>
  <si>
    <t>105</t>
  </si>
  <si>
    <t>Net income
                                    1</t>
  </si>
  <si>
    <t>3.7</t>
  </si>
  <si>
    <t>43.4</t>
  </si>
  <si>
    <t>100.7</t>
  </si>
  <si>
    <t>57.5</t>
  </si>
  <si>
    <t>87.9</t>
  </si>
  <si>
    <t>63.9</t>
  </si>
  <si>
    <t>61.05</t>
  </si>
  <si>
    <t>Reference price
                                    2</t>
  </si>
  <si>
    <t>6.23</t>
  </si>
  <si>
    <t>4.35</t>
  </si>
  <si>
    <t>8.63</t>
  </si>
  <si>
    <t>10.74</t>
  </si>
  <si>
    <t>Nbr of stocks (in thousands)</t>
  </si>
  <si>
    <t>86,755</t>
  </si>
  <si>
    <t>82,768</t>
  </si>
  <si>
    <t>83,081</t>
  </si>
  <si>
    <t>83,402</t>
  </si>
  <si>
    <t>83,756</t>
  </si>
  <si>
    <t>84,092</t>
  </si>
  <si>
    <t>Announcement Date</t>
  </si>
  <si>
    <t>1/29/20</t>
  </si>
  <si>
    <t>2/4/21</t>
  </si>
  <si>
    <t>2/1/22</t>
  </si>
  <si>
    <t>2/2/23</t>
  </si>
  <si>
    <t>2/1/24</t>
  </si>
  <si>
    <t>address1</t>
  </si>
  <si>
    <t>1011 Warrenville Road</t>
  </si>
  <si>
    <t>address2</t>
  </si>
  <si>
    <t>Suite 600</t>
  </si>
  <si>
    <t>city</t>
  </si>
  <si>
    <t>Lisle</t>
  </si>
  <si>
    <t>state</t>
  </si>
  <si>
    <t>IL</t>
  </si>
  <si>
    <t>zip</t>
  </si>
  <si>
    <t>60532</t>
  </si>
  <si>
    <t>country</t>
  </si>
  <si>
    <t>phone</t>
  </si>
  <si>
    <t>630 824 1000</t>
  </si>
  <si>
    <t>fax</t>
  </si>
  <si>
    <t>630 824 1001</t>
  </si>
  <si>
    <t>website</t>
  </si>
  <si>
    <t>https://www.suncoke.com</t>
  </si>
  <si>
    <t>industry</t>
  </si>
  <si>
    <t>Coking Coal</t>
  </si>
  <si>
    <t>industryKey</t>
  </si>
  <si>
    <t>coking-coal</t>
  </si>
  <si>
    <t>industryDisp</t>
  </si>
  <si>
    <t>sector</t>
  </si>
  <si>
    <t>Basic Materials</t>
  </si>
  <si>
    <t>sectorKey</t>
  </si>
  <si>
    <t>basic-materials</t>
  </si>
  <si>
    <t>sectorDisp</t>
  </si>
  <si>
    <t>longBusinessSummary</t>
  </si>
  <si>
    <t>SunCoke Energy, Inc. operates as an independent producer of coke in the Americas and Brazil. The company operates through three segments: Domestic Coke, Brazil Coke, and Logistics. It offers metallurgical and thermal coal. The company also provides handling and/or mixing services to steel, coke, electric utility, coal producing, and other manufacturing based customers. In addition, it owns and operates cokemaking facilities in the United States and Brazil. The company was founded in 1960 and is headquartered in Lisle, Illinois.</t>
  </si>
  <si>
    <t>fullTimeEmployees</t>
  </si>
  <si>
    <t>companyOfficers</t>
  </si>
  <si>
    <t>[{'maxAge': 1, 'name': 'Ms. Katherine T. Gates J.D.', 'age': 47, 'title': 'CEO, President, Chief Legal Officer, Chief Human Resources Officer &amp; Director', 'yearBorn': 1977, 'fiscalYear': 2023, 'totalPay': 1738343, 'exercisedValue': 0, 'unexercisedValue': 26304}, {'maxAge': 1, 'name': 'Mr. Mark W. Marinko', 'age': 62, 'title': 'Senior VP &amp; CFO', 'yearBorn': 1962, 'fiscalYear': 2023, 'totalPay': 1016783, 'exercisedValue': 101512, 'unexercisedValue': 25324}, {'maxAge': 1, 'name': 'Mr. Phillip Michael Hardesty', 'age': 61, 'title': 'Senior Vice President of Commercial Operations, Business Development, Terminals &amp; International Coke', 'yearBorn': 1963, 'fiscalYear': 2023, 'totalPay': 1320007, 'exercisedValue': 0, 'unexercisedValue': 41881}, {'maxAge': 1, 'name': 'Dr. John F. Quanci', 'age': 62, 'title': 'VP &amp; CTO', 'yearBorn': 1962, 'fiscalYear': 2023, 'totalPay': 1157874, 'exercisedValue': 0, 'unexercisedValue': 0}, {'maxAge': 1, 'name': 'Mr. John J. DiRocco Jr.', 'title': 'VP, Corporate Secretary &amp; Assistant General Counsel', 'fiscalYear': 2023, 'exercisedValue': 0, 'unexercisedValue': 0}, {'maxAge': 1, 'name': 'Mr. Shantanu  Agrawal', 'age': 37, 'title': 'VP of Finance &amp; Treasurer', 'yearBorn': 1987,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</si>
  <si>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</si>
  <si>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</si>
  <si>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</si>
  <si>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</si>
  <si>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</si>
  <si>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</si>
  <si>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</si>
  <si>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</si>
  <si>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</si>
  <si>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</si>
  <si>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</si>
  <si>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</si>
  <si>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</si>
  <si>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</si>
  <si>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</si>
  <si>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</si>
  <si>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</si>
  <si>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</si>
  <si>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</si>
  <si>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</si>
  <si>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</si>
  <si>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</si>
  <si>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</si>
  <si>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</si>
  <si>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</si>
  <si>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</si>
  <si>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</si>
  <si>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</si>
  <si>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</si>
  <si>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</si>
  <si>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</si>
  <si>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</si>
  <si>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</si>
  <si>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</si>
  <si>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</si>
  <si>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</si>
  <si>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</si>
  <si>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</si>
  <si>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</si>
  <si>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</si>
  <si>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</si>
  <si>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</si>
  <si>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</si>
  <si>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</si>
  <si>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</si>
  <si>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</si>
  <si>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</si>
  <si>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</si>
  <si>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</si>
  <si>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</si>
  <si>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</si>
  <si>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</si>
  <si>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</si>
  <si>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</si>
  <si>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</si>
  <si>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</si>
  <si>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</si>
  <si>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</si>
  <si>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</si>
  <si>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</si>
  <si>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</si>
  <si>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</si>
  <si>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</si>
  <si>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</si>
  <si>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</si>
  <si>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</si>
  <si>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</si>
  <si>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</si>
  <si>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</si>
  <si>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</si>
  <si>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</si>
  <si>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</si>
  <si>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</si>
  <si>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</si>
  <si>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</si>
  <si>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</si>
  <si>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</si>
  <si>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</si>
  <si>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</si>
  <si>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</si>
  <si>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SunCoke Energy, Inc.</t>
  </si>
  <si>
    <t>longName</t>
  </si>
  <si>
    <t>firstTradeDateEpochUtc</t>
  </si>
  <si>
    <t>timeZoneFullName</t>
  </si>
  <si>
    <t>America/New_York</t>
  </si>
  <si>
    <t>timeZoneShortName</t>
  </si>
  <si>
    <t>EST</t>
  </si>
  <si>
    <t>uuid</t>
  </si>
  <si>
    <t>c0967073-2e2c-3452-9367-886e2295fd53</t>
  </si>
  <si>
    <t>messageBoardId</t>
  </si>
  <si>
    <t>finmb_42757816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</si>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</sst>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cok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v>
      </c>
      <c r="C4" s="2"/>
      <c r="D4" s="2"/>
      <c r="E4" s="2"/>
      <c r="F4" s="2"/>
      <c r="G4" s="2"/>
      <c r="H4" s="2"/>
      <c r="I4" s="2"/>
      <c r="J4" s="2"/>
      <c r="K4" s="2"/>
      <c r="L4" s="2"/>
      <c r="M4" s="2"/>
      <c r="N4" s="2"/>
      <c r="O4" s="2"/>
      <c r="P4" s="2"/>
      <c r="Q4" s="2"/>
      <c r="R4" s="2"/>
      <c r="S4" s="2"/>
      <c r="T4" s="2"/>
      <c r="U4" s="2"/>
      <c r="V4" s="2"/>
      <c r="W4" s="2"/>
      <c r="X4" s="2"/>
      <c r="Y4" s="2"/>
      <c r="Z4" s="2"/>
    </row>
    <row r="5">
      <c r="A5" s="1" t="s">
        <v>7</v>
      </c>
      <c r="B5" s="1">
        <v>52.50028382298792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8.47650432E8</v>
      </c>
      <c r="C8" s="2"/>
      <c r="D8" s="2"/>
      <c r="E8" s="2"/>
      <c r="F8" s="2"/>
      <c r="G8" s="2"/>
      <c r="H8" s="2"/>
      <c r="I8" s="2"/>
      <c r="J8" s="2"/>
      <c r="K8" s="2"/>
      <c r="L8" s="2"/>
      <c r="M8" s="2"/>
      <c r="N8" s="2"/>
      <c r="O8" s="2"/>
      <c r="P8" s="2"/>
      <c r="Q8" s="2"/>
      <c r="R8" s="2"/>
      <c r="S8" s="2"/>
      <c r="T8" s="2"/>
      <c r="U8" s="2"/>
      <c r="V8" s="2"/>
      <c r="W8" s="2"/>
      <c r="X8" s="2"/>
      <c r="Y8" s="2"/>
      <c r="Z8" s="2"/>
    </row>
    <row r="9">
      <c r="A9" s="1" t="s">
        <v>13</v>
      </c>
      <c r="B9" s="1">
        <v>7.832</v>
      </c>
      <c r="C9" s="2"/>
      <c r="D9" s="2"/>
      <c r="E9" s="2"/>
      <c r="F9" s="2"/>
      <c r="G9" s="2"/>
      <c r="H9" s="2"/>
      <c r="I9" s="2"/>
      <c r="J9" s="2"/>
      <c r="K9" s="2"/>
      <c r="L9" s="2"/>
      <c r="M9" s="2"/>
      <c r="N9" s="2"/>
      <c r="O9" s="2"/>
      <c r="P9" s="2"/>
      <c r="Q9" s="2"/>
      <c r="R9" s="2"/>
      <c r="S9" s="2"/>
      <c r="T9" s="2"/>
      <c r="U9" s="2"/>
      <c r="V9" s="2"/>
      <c r="W9" s="2"/>
      <c r="X9" s="2"/>
      <c r="Y9" s="2"/>
      <c r="Z9" s="2"/>
    </row>
    <row r="10">
      <c r="A10" s="1" t="s">
        <v>14</v>
      </c>
      <c r="B10" s="1">
        <v>13.350993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-126.0</v>
      </c>
      <c r="C2" s="1">
        <v>-22.0</v>
      </c>
      <c r="D2" s="1">
        <v>14.0</v>
      </c>
      <c r="E2" s="1">
        <v>122.0</v>
      </c>
      <c r="F2" s="1">
        <v>26.0</v>
      </c>
      <c r="G2" s="1">
        <v>-152.0</v>
      </c>
      <c r="H2" s="1">
        <v>3.0</v>
      </c>
      <c r="I2" s="1">
        <v>43.0</v>
      </c>
      <c r="J2" s="1">
        <v>101.0</v>
      </c>
      <c r="K2" s="1">
        <v>57.0</v>
      </c>
      <c r="L2" s="2"/>
      <c r="M2" s="2"/>
      <c r="N2" s="2"/>
      <c r="O2" s="2"/>
      <c r="P2" s="2"/>
      <c r="Q2" s="2"/>
      <c r="R2" s="2"/>
      <c r="S2" s="2"/>
      <c r="T2" s="2"/>
      <c r="U2" s="2"/>
      <c r="V2" s="2"/>
      <c r="W2" s="2"/>
      <c r="X2" s="2"/>
      <c r="Y2" s="2"/>
      <c r="Z2" s="2"/>
    </row>
    <row r="3">
      <c r="A3" s="1" t="s">
        <v>26</v>
      </c>
      <c r="B3" s="1">
        <v>78.0</v>
      </c>
      <c r="C3" s="1">
        <v>88.0</v>
      </c>
      <c r="D3" s="1">
        <v>89.0</v>
      </c>
      <c r="E3" s="1">
        <v>94.0</v>
      </c>
      <c r="F3" s="1">
        <v>104.0</v>
      </c>
      <c r="G3" s="1">
        <v>135.0</v>
      </c>
      <c r="H3" s="1">
        <v>131.0</v>
      </c>
      <c r="I3" s="1">
        <v>132.0</v>
      </c>
      <c r="J3" s="1">
        <v>140.0</v>
      </c>
      <c r="K3" s="1">
        <v>141.0</v>
      </c>
      <c r="L3" s="2"/>
      <c r="M3" s="2"/>
      <c r="N3" s="2"/>
      <c r="O3" s="2"/>
      <c r="P3" s="2"/>
      <c r="Q3" s="2"/>
      <c r="R3" s="2"/>
      <c r="S3" s="2"/>
      <c r="T3" s="2"/>
      <c r="U3" s="2"/>
      <c r="V3" s="2"/>
      <c r="W3" s="2"/>
      <c r="X3" s="2"/>
      <c r="Y3" s="2"/>
      <c r="Z3" s="2"/>
    </row>
    <row r="4">
      <c r="A4" s="1" t="s">
        <v>27</v>
      </c>
      <c r="B4" s="1">
        <v>1.0</v>
      </c>
      <c r="C4" s="1">
        <v>5.0</v>
      </c>
      <c r="D4" s="1">
        <v>11.0</v>
      </c>
      <c r="E4" s="1">
        <v>11.0</v>
      </c>
      <c r="F4" s="1">
        <v>11.0</v>
      </c>
      <c r="G4" s="1">
        <v>8.0</v>
      </c>
      <c r="H4" s="1">
        <v>2.0</v>
      </c>
      <c r="I4" s="1">
        <v>2.0</v>
      </c>
      <c r="J4" s="1">
        <v>2.0</v>
      </c>
      <c r="K4" s="1">
        <v>2.0</v>
      </c>
      <c r="L4" s="2"/>
      <c r="M4" s="2"/>
      <c r="N4" s="2"/>
      <c r="O4" s="2"/>
      <c r="P4" s="2"/>
      <c r="Q4" s="2"/>
      <c r="R4" s="2"/>
      <c r="S4" s="2"/>
      <c r="T4" s="2"/>
      <c r="U4" s="2"/>
      <c r="V4" s="2"/>
      <c r="W4" s="2"/>
      <c r="X4" s="2"/>
      <c r="Y4" s="2"/>
      <c r="Z4" s="2"/>
    </row>
    <row r="5">
      <c r="A5" s="1" t="s">
        <v>28</v>
      </c>
      <c r="B5" s="1">
        <v>79.0</v>
      </c>
      <c r="C5" s="1">
        <v>94.0</v>
      </c>
      <c r="D5" s="1">
        <v>100.0</v>
      </c>
      <c r="E5" s="1">
        <v>106.0</v>
      </c>
      <c r="F5" s="1">
        <v>115.0</v>
      </c>
      <c r="G5" s="1">
        <v>144.0</v>
      </c>
      <c r="H5" s="1">
        <v>134.0</v>
      </c>
      <c r="I5" s="1">
        <v>134.0</v>
      </c>
      <c r="J5" s="1">
        <v>142.0</v>
      </c>
      <c r="K5" s="1">
        <v>143.0</v>
      </c>
      <c r="L5" s="2"/>
      <c r="M5" s="2"/>
      <c r="N5" s="2"/>
      <c r="O5" s="2"/>
      <c r="P5" s="2"/>
      <c r="Q5" s="2"/>
      <c r="R5" s="2"/>
      <c r="S5" s="2"/>
      <c r="T5" s="2"/>
      <c r="U5" s="2"/>
      <c r="V5" s="2"/>
      <c r="W5" s="2"/>
      <c r="X5" s="2"/>
      <c r="Y5" s="2"/>
      <c r="Z5" s="2"/>
    </row>
    <row r="6">
      <c r="A6" s="1" t="s">
        <v>29</v>
      </c>
      <c r="B6" s="1">
        <v>0.0</v>
      </c>
      <c r="C6" s="1">
        <v>0.0</v>
      </c>
      <c r="D6" s="1">
        <v>14.0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33.0</v>
      </c>
      <c r="C7" s="1">
        <v>15.0</v>
      </c>
      <c r="D7" s="1">
        <v>13.0</v>
      </c>
      <c r="E7" s="1">
        <v>22.0</v>
      </c>
      <c r="F7" s="1">
        <v>26.0</v>
      </c>
      <c r="G7" s="1">
        <v>247.0</v>
      </c>
      <c r="H7" s="1">
        <v>0.0</v>
      </c>
      <c r="I7" s="1">
        <v>0.0</v>
      </c>
      <c r="J7" s="1">
        <v>0.0</v>
      </c>
      <c r="K7" s="1">
        <v>0.0</v>
      </c>
      <c r="L7" s="2"/>
      <c r="M7" s="2"/>
      <c r="N7" s="2"/>
      <c r="O7" s="2"/>
      <c r="P7" s="2"/>
      <c r="Q7" s="2"/>
      <c r="R7" s="2"/>
      <c r="S7" s="2"/>
      <c r="T7" s="2"/>
      <c r="U7" s="2"/>
      <c r="V7" s="2"/>
      <c r="W7" s="2"/>
      <c r="X7" s="2"/>
      <c r="Y7" s="2"/>
      <c r="Z7" s="2"/>
    </row>
    <row r="8">
      <c r="A8" s="1" t="s">
        <v>31</v>
      </c>
      <c r="B8" s="1">
        <v>35.0</v>
      </c>
      <c r="C8" s="1">
        <v>21.0</v>
      </c>
      <c r="D8" s="1">
        <v>0.0</v>
      </c>
      <c r="E8" s="1">
        <v>0.0</v>
      </c>
      <c r="F8" s="1">
        <v>5.0</v>
      </c>
      <c r="G8" s="1">
        <v>0.0</v>
      </c>
      <c r="H8" s="1">
        <v>0.0</v>
      </c>
      <c r="I8" s="1">
        <v>0.0</v>
      </c>
      <c r="J8" s="1">
        <v>0.0</v>
      </c>
      <c r="K8" s="1">
        <v>0.0</v>
      </c>
      <c r="L8" s="2"/>
      <c r="M8" s="2"/>
      <c r="N8" s="2"/>
      <c r="O8" s="2"/>
      <c r="P8" s="2"/>
      <c r="Q8" s="2"/>
      <c r="R8" s="2"/>
      <c r="S8" s="2"/>
      <c r="T8" s="2"/>
      <c r="U8" s="2"/>
      <c r="V8" s="2"/>
      <c r="W8" s="2"/>
      <c r="X8" s="2"/>
      <c r="Y8" s="2"/>
      <c r="Z8" s="2"/>
    </row>
    <row r="9">
      <c r="A9" s="1" t="s">
        <v>32</v>
      </c>
      <c r="B9" s="1">
        <v>9.0</v>
      </c>
      <c r="C9" s="1">
        <v>7.0</v>
      </c>
      <c r="D9" s="1">
        <v>6.0</v>
      </c>
      <c r="E9" s="1">
        <v>4.0</v>
      </c>
      <c r="F9" s="1">
        <v>3.0</v>
      </c>
      <c r="G9" s="1">
        <v>4.0</v>
      </c>
      <c r="H9" s="1">
        <v>3.0</v>
      </c>
      <c r="I9" s="1">
        <v>6.0</v>
      </c>
      <c r="J9" s="1">
        <v>6.0</v>
      </c>
      <c r="K9" s="1">
        <v>5.0</v>
      </c>
      <c r="L9" s="2"/>
      <c r="M9" s="2"/>
      <c r="N9" s="2"/>
      <c r="O9" s="2"/>
      <c r="P9" s="2"/>
      <c r="Q9" s="2"/>
      <c r="R9" s="2"/>
      <c r="S9" s="2"/>
      <c r="T9" s="2"/>
      <c r="U9" s="2"/>
      <c r="V9" s="2"/>
      <c r="W9" s="2"/>
      <c r="X9" s="2"/>
      <c r="Y9" s="2"/>
      <c r="Z9" s="2"/>
    </row>
    <row r="10">
      <c r="A10" s="1" t="s">
        <v>33</v>
      </c>
      <c r="B10" s="1">
        <v>-30.0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142.0</v>
      </c>
      <c r="C12" s="1">
        <v>36.0</v>
      </c>
      <c r="D12" s="1">
        <v>25.0</v>
      </c>
      <c r="E12" s="1">
        <v>-83.0</v>
      </c>
      <c r="F12" s="1">
        <v>19.0</v>
      </c>
      <c r="G12" s="1">
        <v>-59.0</v>
      </c>
      <c r="H12" s="1">
        <v>20.0</v>
      </c>
      <c r="I12" s="1">
        <v>46.0</v>
      </c>
      <c r="J12" s="1">
        <v>3.0</v>
      </c>
      <c r="K12" s="1">
        <v>25.0</v>
      </c>
      <c r="L12" s="2"/>
      <c r="M12" s="2"/>
      <c r="N12" s="2"/>
      <c r="O12" s="2"/>
      <c r="P12" s="2"/>
      <c r="Q12" s="2"/>
      <c r="R12" s="2"/>
      <c r="S12" s="2"/>
      <c r="T12" s="2"/>
      <c r="U12" s="2"/>
      <c r="V12" s="2"/>
      <c r="W12" s="2"/>
      <c r="X12" s="2"/>
      <c r="Y12" s="2"/>
      <c r="Z12" s="2"/>
    </row>
    <row r="13">
      <c r="A13" s="1" t="s">
        <v>36</v>
      </c>
      <c r="B13" s="1">
        <v>9.0</v>
      </c>
      <c r="C13" s="1">
        <v>18.0</v>
      </c>
      <c r="D13" s="1">
        <v>3.0</v>
      </c>
      <c r="E13" s="1">
        <v>-7.0</v>
      </c>
      <c r="F13" s="1">
        <v>-6.0</v>
      </c>
      <c r="G13" s="1">
        <v>15.0</v>
      </c>
      <c r="H13" s="1">
        <v>13.0</v>
      </c>
      <c r="I13" s="1">
        <v>-31.0</v>
      </c>
      <c r="J13" s="1">
        <v>-32.0</v>
      </c>
      <c r="K13" s="1">
        <v>16.0</v>
      </c>
      <c r="L13" s="2"/>
      <c r="M13" s="2"/>
      <c r="N13" s="2"/>
      <c r="O13" s="2"/>
      <c r="P13" s="2"/>
      <c r="Q13" s="2"/>
      <c r="R13" s="2"/>
      <c r="S13" s="2"/>
      <c r="T13" s="2"/>
      <c r="U13" s="2"/>
      <c r="V13" s="2"/>
      <c r="W13" s="2"/>
      <c r="X13" s="2"/>
      <c r="Y13" s="2"/>
      <c r="Z13" s="2"/>
    </row>
    <row r="14">
      <c r="A14" s="1" t="s">
        <v>37</v>
      </c>
      <c r="B14" s="1">
        <v>-10.0</v>
      </c>
      <c r="C14" s="1">
        <v>23.0</v>
      </c>
      <c r="D14" s="1">
        <v>29.0</v>
      </c>
      <c r="E14" s="1">
        <v>-18.0</v>
      </c>
      <c r="F14" s="1">
        <v>60.0</v>
      </c>
      <c r="G14" s="1">
        <v>-36.0</v>
      </c>
      <c r="H14" s="1">
        <v>21.0</v>
      </c>
      <c r="I14" s="1">
        <v>-1.0</v>
      </c>
      <c r="J14" s="1">
        <v>-48.0</v>
      </c>
      <c r="K14" s="1">
        <v>-7.0</v>
      </c>
      <c r="L14" s="2"/>
      <c r="M14" s="2"/>
      <c r="N14" s="2"/>
      <c r="O14" s="2"/>
      <c r="P14" s="2"/>
      <c r="Q14" s="2"/>
      <c r="R14" s="2"/>
      <c r="S14" s="2"/>
      <c r="T14" s="2"/>
      <c r="U14" s="2"/>
      <c r="V14" s="2"/>
      <c r="W14" s="2"/>
      <c r="X14" s="2"/>
      <c r="Y14" s="2"/>
      <c r="Z14" s="2"/>
    </row>
    <row r="15">
      <c r="A15" s="1" t="s">
        <v>38</v>
      </c>
      <c r="B15" s="1">
        <v>-27.0</v>
      </c>
      <c r="C15" s="1">
        <v>-17.0</v>
      </c>
      <c r="D15" s="1">
        <v>-80.0</v>
      </c>
      <c r="E15" s="1">
        <v>11.0</v>
      </c>
      <c r="F15" s="1">
        <v>-70.0</v>
      </c>
      <c r="G15" s="1">
        <v>23.0</v>
      </c>
      <c r="H15" s="1">
        <v>-38.0</v>
      </c>
      <c r="I15" s="1">
        <v>29.0</v>
      </c>
      <c r="J15" s="1">
        <v>27.0</v>
      </c>
      <c r="K15" s="1">
        <v>19.0</v>
      </c>
      <c r="L15" s="2"/>
      <c r="M15" s="2"/>
      <c r="N15" s="2"/>
      <c r="O15" s="2"/>
      <c r="P15" s="2"/>
      <c r="Q15" s="2"/>
      <c r="R15" s="2"/>
      <c r="S15" s="2"/>
      <c r="T15" s="2"/>
      <c r="U15" s="2"/>
      <c r="V15" s="2"/>
      <c r="W15" s="2"/>
      <c r="X15" s="2"/>
      <c r="Y15" s="2"/>
      <c r="Z15" s="2"/>
    </row>
    <row r="16">
      <c r="A16" s="1" t="s">
        <v>39</v>
      </c>
      <c r="B16" s="1">
        <v>0.0</v>
      </c>
      <c r="C16" s="1">
        <v>0.0</v>
      </c>
      <c r="D16" s="1">
        <v>40.0</v>
      </c>
      <c r="E16" s="1">
        <v>-80.0</v>
      </c>
      <c r="F16" s="1">
        <v>1.0</v>
      </c>
      <c r="G16" s="1">
        <v>-2.0</v>
      </c>
      <c r="H16" s="1">
        <v>0.0</v>
      </c>
      <c r="I16" s="1">
        <v>0.0</v>
      </c>
      <c r="J16" s="1">
        <v>0.0</v>
      </c>
      <c r="K16" s="1">
        <v>0.0</v>
      </c>
      <c r="L16" s="2"/>
      <c r="M16" s="2"/>
      <c r="N16" s="2"/>
      <c r="O16" s="2"/>
      <c r="P16" s="2"/>
      <c r="Q16" s="2"/>
      <c r="R16" s="2"/>
      <c r="S16" s="2"/>
      <c r="T16" s="2"/>
      <c r="U16" s="2"/>
      <c r="V16" s="2"/>
      <c r="W16" s="2"/>
      <c r="X16" s="2"/>
      <c r="Y16" s="2"/>
      <c r="Z16" s="2"/>
    </row>
    <row r="17">
      <c r="A17" s="1" t="s">
        <v>40</v>
      </c>
      <c r="B17" s="1">
        <v>1.0</v>
      </c>
      <c r="C17" s="1">
        <v>-5.0</v>
      </c>
      <c r="D17" s="1">
        <v>7.0</v>
      </c>
      <c r="E17" s="1">
        <v>-20.0</v>
      </c>
      <c r="F17" s="1">
        <v>4.0</v>
      </c>
      <c r="G17" s="1">
        <v>-1.0</v>
      </c>
      <c r="H17" s="1">
        <v>-3.0</v>
      </c>
      <c r="I17" s="1">
        <v>5.0</v>
      </c>
      <c r="J17" s="1">
        <v>0.0</v>
      </c>
      <c r="K17" s="1">
        <v>-1.0</v>
      </c>
      <c r="L17" s="2"/>
      <c r="M17" s="2"/>
      <c r="N17" s="2"/>
      <c r="O17" s="2"/>
      <c r="P17" s="2"/>
      <c r="Q17" s="2"/>
      <c r="R17" s="2"/>
      <c r="S17" s="2"/>
      <c r="T17" s="2"/>
      <c r="U17" s="2"/>
      <c r="V17" s="2"/>
      <c r="W17" s="2"/>
      <c r="X17" s="2"/>
      <c r="Y17" s="2"/>
      <c r="Z17" s="2"/>
    </row>
    <row r="18">
      <c r="A18" s="1" t="s">
        <v>41</v>
      </c>
      <c r="B18" s="1">
        <v>-16.0</v>
      </c>
      <c r="C18" s="1">
        <v>-29.0</v>
      </c>
      <c r="D18" s="1">
        <v>4.0</v>
      </c>
      <c r="E18" s="1">
        <v>-8.0</v>
      </c>
      <c r="F18" s="1">
        <v>-9.0</v>
      </c>
      <c r="G18" s="1">
        <v>-1.0</v>
      </c>
      <c r="H18" s="1">
        <v>2.0</v>
      </c>
      <c r="I18" s="1">
        <v>80.0</v>
      </c>
      <c r="J18" s="1">
        <v>8.0</v>
      </c>
      <c r="K18" s="1">
        <v>-10.0</v>
      </c>
      <c r="L18" s="2"/>
      <c r="M18" s="2"/>
      <c r="N18" s="2"/>
      <c r="O18" s="2"/>
      <c r="P18" s="2"/>
      <c r="Q18" s="2"/>
      <c r="R18" s="2"/>
      <c r="S18" s="2"/>
      <c r="T18" s="2"/>
      <c r="U18" s="2"/>
      <c r="V18" s="2"/>
      <c r="W18" s="2"/>
      <c r="X18" s="2"/>
      <c r="Y18" s="2"/>
      <c r="Z18" s="2"/>
    </row>
    <row r="19">
      <c r="A19" s="1" t="s">
        <v>42</v>
      </c>
      <c r="B19" s="1">
        <v>112.0</v>
      </c>
      <c r="C19" s="1">
        <v>141.0</v>
      </c>
      <c r="D19" s="1">
        <v>219.0</v>
      </c>
      <c r="E19" s="1">
        <v>148.0</v>
      </c>
      <c r="F19" s="1">
        <v>186.0</v>
      </c>
      <c r="G19" s="1">
        <v>182.0</v>
      </c>
      <c r="H19" s="1">
        <v>158.0</v>
      </c>
      <c r="I19" s="1">
        <v>233.0</v>
      </c>
      <c r="J19" s="1">
        <v>209.0</v>
      </c>
      <c r="K19" s="1">
        <v>249.0</v>
      </c>
      <c r="L19" s="2"/>
      <c r="M19" s="2"/>
      <c r="N19" s="2"/>
      <c r="O19" s="2"/>
      <c r="P19" s="2"/>
      <c r="Q19" s="2"/>
      <c r="R19" s="2"/>
      <c r="S19" s="2"/>
      <c r="T19" s="2"/>
      <c r="U19" s="2"/>
      <c r="V19" s="2"/>
      <c r="W19" s="2"/>
      <c r="X19" s="2"/>
      <c r="Y19" s="2"/>
      <c r="Z19" s="2"/>
    </row>
    <row r="20">
      <c r="A20" s="1" t="s">
        <v>43</v>
      </c>
      <c r="B20" s="1">
        <v>-118.0</v>
      </c>
      <c r="C20" s="1">
        <v>-75.0</v>
      </c>
      <c r="D20" s="1">
        <v>-63.0</v>
      </c>
      <c r="E20" s="1">
        <v>-75.0</v>
      </c>
      <c r="F20" s="1">
        <v>-100.0</v>
      </c>
      <c r="G20" s="1">
        <v>-110.0</v>
      </c>
      <c r="H20" s="1">
        <v>-73.0</v>
      </c>
      <c r="I20" s="1">
        <v>-98.0</v>
      </c>
      <c r="J20" s="1">
        <v>-75.0</v>
      </c>
      <c r="K20" s="1">
        <v>-109.0</v>
      </c>
      <c r="L20" s="2"/>
      <c r="M20" s="2"/>
      <c r="N20" s="2"/>
      <c r="O20" s="2"/>
      <c r="P20" s="2"/>
      <c r="Q20" s="2"/>
      <c r="R20" s="2"/>
      <c r="S20" s="2"/>
      <c r="T20" s="2"/>
      <c r="U20" s="2"/>
      <c r="V20" s="2"/>
      <c r="W20" s="2"/>
      <c r="X20" s="2"/>
      <c r="Y20" s="2"/>
      <c r="Z20" s="2"/>
    </row>
    <row r="21" ht="15.75" customHeight="1">
      <c r="A21" s="1" t="s">
        <v>44</v>
      </c>
      <c r="B21" s="1">
        <v>0.0</v>
      </c>
      <c r="C21" s="1">
        <v>-192.0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-12.0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20.0</v>
      </c>
      <c r="E23" s="1">
        <v>20.0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-6.0</v>
      </c>
      <c r="C24" s="1">
        <v>-17.0</v>
      </c>
      <c r="D24" s="1">
        <v>19.0</v>
      </c>
      <c r="E24" s="1">
        <v>50.0</v>
      </c>
      <c r="F24" s="1">
        <v>50.0</v>
      </c>
      <c r="G24" s="1">
        <v>30.0</v>
      </c>
      <c r="H24" s="1">
        <v>-1.0</v>
      </c>
      <c r="I24" s="1">
        <v>-70.0</v>
      </c>
      <c r="J24" s="1">
        <v>5.0</v>
      </c>
      <c r="K24" s="1">
        <v>0.0</v>
      </c>
      <c r="L24" s="2"/>
      <c r="M24" s="2"/>
      <c r="N24" s="2"/>
      <c r="O24" s="2"/>
      <c r="P24" s="2"/>
      <c r="Q24" s="2"/>
      <c r="R24" s="2"/>
      <c r="S24" s="2"/>
      <c r="T24" s="2"/>
      <c r="U24" s="2"/>
      <c r="V24" s="2"/>
      <c r="W24" s="2"/>
      <c r="X24" s="2"/>
      <c r="Y24" s="2"/>
      <c r="Z24" s="2"/>
    </row>
    <row r="25" ht="15.75" customHeight="1">
      <c r="A25" s="1" t="s">
        <v>48</v>
      </c>
      <c r="B25" s="1">
        <v>-125.0</v>
      </c>
      <c r="C25" s="1">
        <v>-285.0</v>
      </c>
      <c r="D25" s="1">
        <v>-36.0</v>
      </c>
      <c r="E25" s="1">
        <v>-54.0</v>
      </c>
      <c r="F25" s="1">
        <v>-95.0</v>
      </c>
      <c r="G25" s="1">
        <v>-110.0</v>
      </c>
      <c r="H25" s="1">
        <v>-75.0</v>
      </c>
      <c r="I25" s="1">
        <v>-99.0</v>
      </c>
      <c r="J25" s="1">
        <v>-70.0</v>
      </c>
      <c r="K25" s="1">
        <v>-109.0</v>
      </c>
      <c r="L25" s="2"/>
      <c r="M25" s="2"/>
      <c r="N25" s="2"/>
      <c r="O25" s="2"/>
      <c r="P25" s="2"/>
      <c r="Q25" s="2"/>
      <c r="R25" s="2"/>
      <c r="S25" s="2"/>
      <c r="T25" s="2"/>
      <c r="U25" s="2"/>
      <c r="V25" s="2"/>
      <c r="W25" s="2"/>
      <c r="X25" s="2"/>
      <c r="Y25" s="2"/>
      <c r="Z25" s="2"/>
    </row>
    <row r="26" ht="15.75" customHeight="1">
      <c r="A26" s="1" t="s">
        <v>49</v>
      </c>
      <c r="B26" s="1">
        <v>308.0</v>
      </c>
      <c r="C26" s="1">
        <v>553.0</v>
      </c>
      <c r="D26" s="1">
        <v>44.0</v>
      </c>
      <c r="E26" s="1">
        <v>1040.0</v>
      </c>
      <c r="F26" s="1">
        <v>224.0</v>
      </c>
      <c r="G26" s="1">
        <v>409.0</v>
      </c>
      <c r="H26" s="1">
        <v>640.0</v>
      </c>
      <c r="I26" s="1">
        <v>1190.0</v>
      </c>
      <c r="J26" s="1">
        <v>596.0</v>
      </c>
      <c r="K26" s="1">
        <v>291.0</v>
      </c>
      <c r="L26" s="2"/>
      <c r="M26" s="2"/>
      <c r="N26" s="2"/>
      <c r="O26" s="2"/>
      <c r="P26" s="2"/>
      <c r="Q26" s="2"/>
      <c r="R26" s="2"/>
      <c r="S26" s="2"/>
      <c r="T26" s="2"/>
      <c r="U26" s="2"/>
      <c r="V26" s="2"/>
      <c r="W26" s="2"/>
      <c r="X26" s="2"/>
      <c r="Y26" s="2"/>
      <c r="Z26" s="2"/>
    </row>
    <row r="27" ht="15.75" customHeight="1">
      <c r="A27" s="1" t="s">
        <v>50</v>
      </c>
      <c r="B27" s="1">
        <v>308.0</v>
      </c>
      <c r="C27" s="1">
        <v>553.0</v>
      </c>
      <c r="D27" s="1">
        <v>44.0</v>
      </c>
      <c r="E27" s="1">
        <v>1040.0</v>
      </c>
      <c r="F27" s="1">
        <v>224.0</v>
      </c>
      <c r="G27" s="1">
        <v>409.0</v>
      </c>
      <c r="H27" s="1">
        <v>640.0</v>
      </c>
      <c r="I27" s="1">
        <v>1190.0</v>
      </c>
      <c r="J27" s="1">
        <v>596.0</v>
      </c>
      <c r="K27" s="1">
        <v>291.0</v>
      </c>
      <c r="L27" s="2"/>
      <c r="M27" s="2"/>
      <c r="N27" s="2"/>
      <c r="O27" s="2"/>
      <c r="P27" s="2"/>
      <c r="Q27" s="2"/>
      <c r="R27" s="2"/>
      <c r="S27" s="2"/>
      <c r="T27" s="2"/>
      <c r="U27" s="2"/>
      <c r="V27" s="2"/>
      <c r="W27" s="2"/>
      <c r="X27" s="2"/>
      <c r="Y27" s="2"/>
      <c r="Z27" s="2"/>
    </row>
    <row r="28" ht="15.75" customHeight="1">
      <c r="A28" s="1" t="s">
        <v>51</v>
      </c>
      <c r="B28" s="1">
        <v>-356.0</v>
      </c>
      <c r="C28" s="1">
        <v>-298.0</v>
      </c>
      <c r="D28" s="1">
        <v>-166.0</v>
      </c>
      <c r="E28" s="1">
        <v>-1040.0</v>
      </c>
      <c r="F28" s="1">
        <v>-253.0</v>
      </c>
      <c r="G28" s="1">
        <v>-464.0</v>
      </c>
      <c r="H28" s="1">
        <v>-744.0</v>
      </c>
      <c r="I28" s="1">
        <v>-1280.0</v>
      </c>
      <c r="J28" s="1">
        <v>-679.0</v>
      </c>
      <c r="K28" s="1">
        <v>-335.0</v>
      </c>
      <c r="L28" s="2"/>
      <c r="M28" s="2"/>
      <c r="N28" s="2"/>
      <c r="O28" s="2"/>
      <c r="P28" s="2"/>
      <c r="Q28" s="2"/>
      <c r="R28" s="2"/>
      <c r="S28" s="2"/>
      <c r="T28" s="2"/>
      <c r="U28" s="2"/>
      <c r="V28" s="2"/>
      <c r="W28" s="2"/>
      <c r="X28" s="2"/>
      <c r="Y28" s="2"/>
      <c r="Z28" s="2"/>
    </row>
    <row r="29" ht="15.75" customHeight="1">
      <c r="A29" s="1" t="s">
        <v>52</v>
      </c>
      <c r="B29" s="1">
        <v>-356.0</v>
      </c>
      <c r="C29" s="1">
        <v>-298.0</v>
      </c>
      <c r="D29" s="1">
        <v>-166.0</v>
      </c>
      <c r="E29" s="1">
        <v>-1040.0</v>
      </c>
      <c r="F29" s="1">
        <v>-253.0</v>
      </c>
      <c r="G29" s="1">
        <v>-464.0</v>
      </c>
      <c r="H29" s="1">
        <v>-744.0</v>
      </c>
      <c r="I29" s="1">
        <v>-1280.0</v>
      </c>
      <c r="J29" s="1">
        <v>-679.0</v>
      </c>
      <c r="K29" s="1">
        <v>-335.0</v>
      </c>
      <c r="L29" s="2"/>
      <c r="M29" s="2"/>
      <c r="N29" s="2"/>
      <c r="O29" s="2"/>
      <c r="P29" s="2"/>
      <c r="Q29" s="2"/>
      <c r="R29" s="2"/>
      <c r="S29" s="2"/>
      <c r="T29" s="2"/>
      <c r="U29" s="2"/>
      <c r="V29" s="2"/>
      <c r="W29" s="2"/>
      <c r="X29" s="2"/>
      <c r="Y29" s="2"/>
      <c r="Z29" s="2"/>
    </row>
    <row r="30" ht="15.75" customHeight="1">
      <c r="A30" s="1" t="s">
        <v>53</v>
      </c>
      <c r="B30" s="1">
        <v>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-85.0</v>
      </c>
      <c r="C31" s="1">
        <v>-36.0</v>
      </c>
      <c r="D31" s="1">
        <v>0.0</v>
      </c>
      <c r="E31" s="1">
        <v>0.0</v>
      </c>
      <c r="F31" s="1">
        <v>0.0</v>
      </c>
      <c r="G31" s="1">
        <v>-36.0</v>
      </c>
      <c r="H31" s="1">
        <v>-7.0</v>
      </c>
      <c r="I31" s="1">
        <v>0.0</v>
      </c>
      <c r="J31" s="1">
        <v>0.0</v>
      </c>
      <c r="K31" s="1">
        <v>0.0</v>
      </c>
      <c r="L31" s="2"/>
      <c r="M31" s="2"/>
      <c r="N31" s="2"/>
      <c r="O31" s="2"/>
      <c r="P31" s="2"/>
      <c r="Q31" s="2"/>
      <c r="R31" s="2"/>
      <c r="S31" s="2"/>
      <c r="T31" s="2"/>
      <c r="U31" s="2"/>
      <c r="V31" s="2"/>
      <c r="W31" s="2"/>
      <c r="X31" s="2"/>
      <c r="Y31" s="2"/>
      <c r="Z31" s="2"/>
    </row>
    <row r="32" ht="15.75" customHeight="1">
      <c r="A32" s="1" t="s">
        <v>55</v>
      </c>
      <c r="B32" s="1">
        <v>-3.0</v>
      </c>
      <c r="C32" s="1">
        <v>-28.0</v>
      </c>
      <c r="D32" s="1">
        <v>0.0</v>
      </c>
      <c r="E32" s="1">
        <v>0.0</v>
      </c>
      <c r="F32" s="1">
        <v>0.0</v>
      </c>
      <c r="G32" s="1">
        <v>-5.0</v>
      </c>
      <c r="H32" s="1">
        <v>-19.0</v>
      </c>
      <c r="I32" s="1">
        <v>-20.0</v>
      </c>
      <c r="J32" s="1">
        <v>-23.0</v>
      </c>
      <c r="K32" s="1">
        <v>-30.0</v>
      </c>
      <c r="L32" s="2"/>
      <c r="M32" s="2"/>
      <c r="N32" s="2"/>
      <c r="O32" s="2"/>
      <c r="P32" s="2"/>
      <c r="Q32" s="2"/>
      <c r="R32" s="2"/>
      <c r="S32" s="2"/>
      <c r="T32" s="2"/>
      <c r="U32" s="2"/>
      <c r="V32" s="2"/>
      <c r="W32" s="2"/>
      <c r="X32" s="2"/>
      <c r="Y32" s="2"/>
      <c r="Z32" s="2"/>
    </row>
    <row r="33" ht="15.75" customHeight="1">
      <c r="A33" s="1" t="s">
        <v>56</v>
      </c>
      <c r="B33" s="1">
        <v>-3.0</v>
      </c>
      <c r="C33" s="1">
        <v>-28.0</v>
      </c>
      <c r="D33" s="1">
        <v>0.0</v>
      </c>
      <c r="E33" s="1">
        <v>0.0</v>
      </c>
      <c r="F33" s="1">
        <v>0.0</v>
      </c>
      <c r="G33" s="1">
        <v>-5.0</v>
      </c>
      <c r="H33" s="1">
        <v>-19.0</v>
      </c>
      <c r="I33" s="1">
        <v>-20.0</v>
      </c>
      <c r="J33" s="1">
        <v>-23.0</v>
      </c>
      <c r="K33" s="1">
        <v>-30.0</v>
      </c>
      <c r="L33" s="2"/>
      <c r="M33" s="2"/>
      <c r="N33" s="2"/>
      <c r="O33" s="2"/>
      <c r="P33" s="2"/>
      <c r="Q33" s="2"/>
      <c r="R33" s="2"/>
      <c r="S33" s="2"/>
      <c r="T33" s="2"/>
      <c r="U33" s="2"/>
      <c r="V33" s="2"/>
      <c r="W33" s="2"/>
      <c r="X33" s="2"/>
      <c r="Y33" s="2"/>
      <c r="Z33" s="2"/>
    </row>
    <row r="34" ht="15.75" customHeight="1">
      <c r="A34" s="1" t="s">
        <v>57</v>
      </c>
      <c r="B34" s="1">
        <v>52.0</v>
      </c>
      <c r="C34" s="1">
        <v>-61.0</v>
      </c>
      <c r="D34" s="1">
        <v>-51.0</v>
      </c>
      <c r="E34" s="1">
        <v>-112.0</v>
      </c>
      <c r="F34" s="1">
        <v>-36.0</v>
      </c>
      <c r="G34" s="1">
        <v>-24.0</v>
      </c>
      <c r="H34" s="1">
        <v>-40.0</v>
      </c>
      <c r="I34" s="1">
        <v>-12.0</v>
      </c>
      <c r="J34" s="1">
        <v>-5.0</v>
      </c>
      <c r="K34" s="1">
        <v>-15.0</v>
      </c>
      <c r="L34" s="2"/>
      <c r="M34" s="2"/>
      <c r="N34" s="2"/>
      <c r="O34" s="2"/>
      <c r="P34" s="2"/>
      <c r="Q34" s="2"/>
      <c r="R34" s="2"/>
      <c r="S34" s="2"/>
      <c r="T34" s="2"/>
      <c r="U34" s="2"/>
      <c r="V34" s="2"/>
      <c r="W34" s="2"/>
      <c r="X34" s="2"/>
      <c r="Y34" s="2"/>
      <c r="Z34" s="2"/>
    </row>
    <row r="35" ht="15.75" customHeight="1">
      <c r="A35" s="1" t="s">
        <v>58</v>
      </c>
      <c r="B35" s="1">
        <v>-81.0</v>
      </c>
      <c r="C35" s="1">
        <v>128.0</v>
      </c>
      <c r="D35" s="1">
        <v>-172.0</v>
      </c>
      <c r="E35" s="1">
        <v>-108.0</v>
      </c>
      <c r="F35" s="1">
        <v>-64.0</v>
      </c>
      <c r="G35" s="1">
        <v>-121.0</v>
      </c>
      <c r="H35" s="1">
        <v>-131.0</v>
      </c>
      <c r="I35" s="1">
        <v>-118.0</v>
      </c>
      <c r="J35" s="1">
        <v>-112.0</v>
      </c>
      <c r="K35" s="1">
        <v>-89.0</v>
      </c>
      <c r="L35" s="2"/>
      <c r="M35" s="2"/>
      <c r="N35" s="2"/>
      <c r="O35" s="2"/>
      <c r="P35" s="2"/>
      <c r="Q35" s="2"/>
      <c r="R35" s="2"/>
      <c r="S35" s="2"/>
      <c r="T35" s="2"/>
      <c r="U35" s="2"/>
      <c r="V35" s="2"/>
      <c r="W35" s="2"/>
      <c r="X35" s="2"/>
      <c r="Y35" s="2"/>
      <c r="Z35" s="2"/>
    </row>
    <row r="36" ht="15.75" customHeight="1">
      <c r="A36" s="1" t="s">
        <v>59</v>
      </c>
      <c r="B36" s="1">
        <v>-94.0</v>
      </c>
      <c r="C36" s="1">
        <v>-15.0</v>
      </c>
      <c r="D36" s="1">
        <v>10.0</v>
      </c>
      <c r="E36" s="1">
        <v>-13.0</v>
      </c>
      <c r="F36" s="1">
        <v>25.0</v>
      </c>
      <c r="G36" s="1">
        <v>-48.0</v>
      </c>
      <c r="H36" s="1">
        <v>-48.0</v>
      </c>
      <c r="I36" s="1">
        <v>15.0</v>
      </c>
      <c r="J36" s="1">
        <v>26.0</v>
      </c>
      <c r="K36" s="1">
        <v>50.0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45.0</v>
      </c>
      <c r="C38" s="1">
        <v>58.0</v>
      </c>
      <c r="D38" s="1">
        <v>58.0</v>
      </c>
      <c r="E38" s="1">
        <v>69.0</v>
      </c>
      <c r="F38" s="1">
        <v>59.0</v>
      </c>
      <c r="G38" s="1">
        <v>58.0</v>
      </c>
      <c r="H38" s="1">
        <v>51.0</v>
      </c>
      <c r="I38" s="1">
        <v>40.0</v>
      </c>
      <c r="J38" s="1">
        <v>28.0</v>
      </c>
      <c r="K38" s="1">
        <v>25.0</v>
      </c>
      <c r="L38" s="2"/>
      <c r="M38" s="2"/>
      <c r="N38" s="2"/>
      <c r="O38" s="2"/>
      <c r="P38" s="2"/>
      <c r="Q38" s="2"/>
      <c r="R38" s="2"/>
      <c r="S38" s="2"/>
      <c r="T38" s="2"/>
      <c r="U38" s="2"/>
      <c r="V38" s="2"/>
      <c r="W38" s="2"/>
      <c r="X38" s="2"/>
      <c r="Y38" s="2"/>
      <c r="Z38" s="2"/>
    </row>
    <row r="39" ht="15.75" customHeight="1">
      <c r="A39" s="1" t="s">
        <v>62</v>
      </c>
      <c r="B39" s="1">
        <v>9.0</v>
      </c>
      <c r="C39" s="1">
        <v>2.0</v>
      </c>
      <c r="D39" s="1">
        <v>-2.0</v>
      </c>
      <c r="E39" s="1">
        <v>5.0</v>
      </c>
      <c r="F39" s="1">
        <v>3.0</v>
      </c>
      <c r="G39" s="1">
        <v>9.0</v>
      </c>
      <c r="H39" s="1">
        <v>1.0</v>
      </c>
      <c r="I39" s="1">
        <v>2.0</v>
      </c>
      <c r="J39" s="1">
        <v>14.0</v>
      </c>
      <c r="K39" s="1">
        <v>17.0</v>
      </c>
      <c r="L39" s="2"/>
      <c r="M39" s="2"/>
      <c r="N39" s="2"/>
      <c r="O39" s="2"/>
      <c r="P39" s="2"/>
      <c r="Q39" s="2"/>
      <c r="R39" s="2"/>
      <c r="S39" s="2"/>
      <c r="T39" s="2"/>
      <c r="U39" s="2"/>
      <c r="V39" s="2"/>
      <c r="W39" s="2"/>
      <c r="X39" s="2"/>
      <c r="Y39" s="2"/>
      <c r="Z39" s="2"/>
    </row>
    <row r="40" ht="15.75" customHeight="1">
      <c r="A40" s="1" t="s">
        <v>63</v>
      </c>
      <c r="B40" s="1">
        <v>-28.0</v>
      </c>
      <c r="C40" s="1">
        <v>25.0</v>
      </c>
      <c r="D40" s="1">
        <v>106.0</v>
      </c>
      <c r="E40" s="1">
        <v>78.0</v>
      </c>
      <c r="F40" s="1">
        <v>66.0</v>
      </c>
      <c r="G40" s="1">
        <v>67.0</v>
      </c>
      <c r="H40" s="1">
        <v>67.0</v>
      </c>
      <c r="I40" s="1">
        <v>105.0</v>
      </c>
      <c r="J40" s="1">
        <v>123.0</v>
      </c>
      <c r="K40" s="1">
        <v>115.0</v>
      </c>
      <c r="L40" s="2"/>
      <c r="M40" s="2"/>
      <c r="N40" s="2"/>
      <c r="O40" s="2"/>
      <c r="P40" s="2"/>
      <c r="Q40" s="2"/>
      <c r="R40" s="2"/>
      <c r="S40" s="2"/>
      <c r="T40" s="2"/>
      <c r="U40" s="2"/>
      <c r="V40" s="2"/>
      <c r="W40" s="2"/>
      <c r="X40" s="2"/>
      <c r="Y40" s="2"/>
      <c r="Z40" s="2"/>
    </row>
    <row r="41" ht="15.75" customHeight="1">
      <c r="A41" s="1" t="s">
        <v>64</v>
      </c>
      <c r="B41" s="1">
        <v>1.0</v>
      </c>
      <c r="C41" s="1">
        <v>60.0</v>
      </c>
      <c r="D41" s="1">
        <v>139.0</v>
      </c>
      <c r="E41" s="1">
        <v>116.0</v>
      </c>
      <c r="F41" s="1">
        <v>105.0</v>
      </c>
      <c r="G41" s="1">
        <v>105.0</v>
      </c>
      <c r="H41" s="1">
        <v>102.0</v>
      </c>
      <c r="I41" s="1">
        <v>131.0</v>
      </c>
      <c r="J41" s="1">
        <v>142.0</v>
      </c>
      <c r="K41" s="1">
        <v>132.0</v>
      </c>
      <c r="L41" s="2"/>
      <c r="M41" s="2"/>
      <c r="N41" s="2"/>
      <c r="O41" s="2"/>
      <c r="P41" s="2"/>
      <c r="Q41" s="2"/>
      <c r="R41" s="2"/>
      <c r="S41" s="2"/>
      <c r="T41" s="2"/>
      <c r="U41" s="2"/>
      <c r="V41" s="2"/>
      <c r="W41" s="2"/>
      <c r="X41" s="2"/>
      <c r="Y41" s="2"/>
      <c r="Z41" s="2"/>
    </row>
    <row r="42" ht="15.75" customHeight="1">
      <c r="A42" s="1" t="s">
        <v>65</v>
      </c>
      <c r="B42" s="1">
        <v>53.0</v>
      </c>
      <c r="C42" s="1">
        <v>20.0</v>
      </c>
      <c r="D42" s="1">
        <v>-23.0</v>
      </c>
      <c r="E42" s="1">
        <v>20.0</v>
      </c>
      <c r="F42" s="1">
        <v>6.0</v>
      </c>
      <c r="G42" s="1">
        <v>-90.0</v>
      </c>
      <c r="H42" s="1">
        <v>6.0</v>
      </c>
      <c r="I42" s="1">
        <v>3.0</v>
      </c>
      <c r="J42" s="1">
        <v>34.0</v>
      </c>
      <c r="K42" s="1">
        <v>-10.0</v>
      </c>
      <c r="L42" s="2"/>
      <c r="M42" s="2"/>
      <c r="N42" s="2"/>
      <c r="O42" s="2"/>
      <c r="P42" s="2"/>
      <c r="Q42" s="2"/>
      <c r="R42" s="2"/>
      <c r="S42" s="2"/>
      <c r="T42" s="2"/>
      <c r="U42" s="2"/>
      <c r="V42" s="2"/>
      <c r="W42" s="2"/>
      <c r="X42" s="2"/>
      <c r="Y42" s="2"/>
      <c r="Z42" s="2"/>
    </row>
    <row r="43" ht="15.75" customHeight="1">
      <c r="A43" s="1" t="s">
        <v>66</v>
      </c>
      <c r="B43" s="1">
        <v>-48.0</v>
      </c>
      <c r="C43" s="1">
        <v>255.0</v>
      </c>
      <c r="D43" s="1">
        <v>-121.0</v>
      </c>
      <c r="E43" s="1">
        <v>4.0</v>
      </c>
      <c r="F43" s="1">
        <v>-28.0</v>
      </c>
      <c r="G43" s="1">
        <v>-55.0</v>
      </c>
      <c r="H43" s="1">
        <v>-104.0</v>
      </c>
      <c r="I43" s="1">
        <v>-85.0</v>
      </c>
      <c r="J43" s="1">
        <v>-83.0</v>
      </c>
      <c r="K43" s="1">
        <v>-43.0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139.0</v>
      </c>
      <c r="C3" s="1">
        <v>123.0</v>
      </c>
      <c r="D3" s="1">
        <v>134.0</v>
      </c>
      <c r="E3" s="1">
        <v>120.0</v>
      </c>
      <c r="F3" s="1">
        <v>146.0</v>
      </c>
      <c r="G3" s="1">
        <v>97.0</v>
      </c>
      <c r="H3" s="1">
        <v>48.0</v>
      </c>
      <c r="I3" s="1">
        <v>63.0</v>
      </c>
      <c r="J3" s="1">
        <v>90.0</v>
      </c>
      <c r="K3" s="1">
        <v>140.0</v>
      </c>
      <c r="L3" s="2"/>
      <c r="M3" s="2"/>
      <c r="N3" s="2"/>
      <c r="O3" s="2"/>
      <c r="P3" s="2"/>
      <c r="Q3" s="2"/>
      <c r="R3" s="2"/>
      <c r="S3" s="2"/>
      <c r="T3" s="2"/>
      <c r="U3" s="2"/>
      <c r="V3" s="2"/>
      <c r="W3" s="2"/>
      <c r="X3" s="2"/>
      <c r="Y3" s="2"/>
      <c r="Z3" s="2"/>
    </row>
    <row r="4">
      <c r="A4" s="1" t="s">
        <v>69</v>
      </c>
      <c r="B4" s="1">
        <v>139.0</v>
      </c>
      <c r="C4" s="1">
        <v>123.0</v>
      </c>
      <c r="D4" s="1">
        <v>134.0</v>
      </c>
      <c r="E4" s="1">
        <v>120.0</v>
      </c>
      <c r="F4" s="1">
        <v>146.0</v>
      </c>
      <c r="G4" s="1">
        <v>97.0</v>
      </c>
      <c r="H4" s="1">
        <v>48.0</v>
      </c>
      <c r="I4" s="1">
        <v>63.0</v>
      </c>
      <c r="J4" s="1">
        <v>90.0</v>
      </c>
      <c r="K4" s="1">
        <v>140.0</v>
      </c>
      <c r="L4" s="2"/>
      <c r="M4" s="2"/>
      <c r="N4" s="2"/>
      <c r="O4" s="2"/>
      <c r="P4" s="2"/>
      <c r="Q4" s="2"/>
      <c r="R4" s="2"/>
      <c r="S4" s="2"/>
      <c r="T4" s="2"/>
      <c r="U4" s="2"/>
      <c r="V4" s="2"/>
      <c r="W4" s="2"/>
      <c r="X4" s="2"/>
      <c r="Y4" s="2"/>
      <c r="Z4" s="2"/>
    </row>
    <row r="5">
      <c r="A5" s="1" t="s">
        <v>70</v>
      </c>
      <c r="B5" s="1">
        <v>75.0</v>
      </c>
      <c r="C5" s="1">
        <v>65.0</v>
      </c>
      <c r="D5" s="1">
        <v>60.0</v>
      </c>
      <c r="E5" s="1">
        <v>68.0</v>
      </c>
      <c r="F5" s="1">
        <v>75.0</v>
      </c>
      <c r="G5" s="1">
        <v>59.0</v>
      </c>
      <c r="H5" s="1">
        <v>46.0</v>
      </c>
      <c r="I5" s="1">
        <v>77.0</v>
      </c>
      <c r="J5" s="1">
        <v>105.0</v>
      </c>
      <c r="K5" s="1">
        <v>88.0</v>
      </c>
      <c r="L5" s="2"/>
      <c r="M5" s="2"/>
      <c r="N5" s="2"/>
      <c r="O5" s="2"/>
      <c r="P5" s="2"/>
      <c r="Q5" s="2"/>
      <c r="R5" s="2"/>
      <c r="S5" s="2"/>
      <c r="T5" s="2"/>
      <c r="U5" s="2"/>
      <c r="V5" s="2"/>
      <c r="W5" s="2"/>
      <c r="X5" s="2"/>
      <c r="Y5" s="2"/>
      <c r="Z5" s="2"/>
    </row>
    <row r="6">
      <c r="A6" s="1" t="s">
        <v>71</v>
      </c>
      <c r="B6" s="1">
        <v>6.0</v>
      </c>
      <c r="C6" s="1">
        <v>11.0</v>
      </c>
      <c r="D6" s="1">
        <v>25.0</v>
      </c>
      <c r="E6" s="1">
        <v>4.0</v>
      </c>
      <c r="F6" s="1">
        <v>70.0</v>
      </c>
      <c r="G6" s="1">
        <v>2.0</v>
      </c>
      <c r="H6" s="1">
        <v>5.0</v>
      </c>
      <c r="I6" s="1">
        <v>0.0</v>
      </c>
      <c r="J6" s="1">
        <v>0.0</v>
      </c>
      <c r="K6" s="1">
        <v>1.0</v>
      </c>
      <c r="L6" s="2"/>
      <c r="M6" s="2"/>
      <c r="N6" s="2"/>
      <c r="O6" s="2"/>
      <c r="P6" s="2"/>
      <c r="Q6" s="2"/>
      <c r="R6" s="2"/>
      <c r="S6" s="2"/>
      <c r="T6" s="2"/>
      <c r="U6" s="2"/>
      <c r="V6" s="2"/>
      <c r="W6" s="2"/>
      <c r="X6" s="2"/>
      <c r="Y6" s="2"/>
      <c r="Z6" s="2"/>
    </row>
    <row r="7">
      <c r="A7" s="1" t="s">
        <v>72</v>
      </c>
      <c r="B7" s="1">
        <v>81.0</v>
      </c>
      <c r="C7" s="1">
        <v>76.0</v>
      </c>
      <c r="D7" s="1">
        <v>85.0</v>
      </c>
      <c r="E7" s="1">
        <v>73.0</v>
      </c>
      <c r="F7" s="1">
        <v>76.0</v>
      </c>
      <c r="G7" s="1">
        <v>61.0</v>
      </c>
      <c r="H7" s="1">
        <v>51.0</v>
      </c>
      <c r="I7" s="1">
        <v>77.0</v>
      </c>
      <c r="J7" s="1">
        <v>105.0</v>
      </c>
      <c r="K7" s="1">
        <v>89.0</v>
      </c>
      <c r="L7" s="2"/>
      <c r="M7" s="2"/>
      <c r="N7" s="2"/>
      <c r="O7" s="2"/>
      <c r="P7" s="2"/>
      <c r="Q7" s="2"/>
      <c r="R7" s="2"/>
      <c r="S7" s="2"/>
      <c r="T7" s="2"/>
      <c r="U7" s="2"/>
      <c r="V7" s="2"/>
      <c r="W7" s="2"/>
      <c r="X7" s="2"/>
      <c r="Y7" s="2"/>
      <c r="Z7" s="2"/>
    </row>
    <row r="8">
      <c r="A8" s="1" t="s">
        <v>73</v>
      </c>
      <c r="B8" s="1">
        <v>139.0</v>
      </c>
      <c r="C8" s="1">
        <v>122.0</v>
      </c>
      <c r="D8" s="1">
        <v>92.0</v>
      </c>
      <c r="E8" s="1">
        <v>111.0</v>
      </c>
      <c r="F8" s="1">
        <v>110.0</v>
      </c>
      <c r="G8" s="1">
        <v>147.0</v>
      </c>
      <c r="H8" s="1">
        <v>127.0</v>
      </c>
      <c r="I8" s="1">
        <v>127.0</v>
      </c>
      <c r="J8" s="1">
        <v>175.0</v>
      </c>
      <c r="K8" s="1">
        <v>183.0</v>
      </c>
      <c r="L8" s="2"/>
      <c r="M8" s="2"/>
      <c r="N8" s="2"/>
      <c r="O8" s="2"/>
      <c r="P8" s="2"/>
      <c r="Q8" s="2"/>
      <c r="R8" s="2"/>
      <c r="S8" s="2"/>
      <c r="T8" s="2"/>
      <c r="U8" s="2"/>
      <c r="V8" s="2"/>
      <c r="W8" s="2"/>
      <c r="X8" s="2"/>
      <c r="Y8" s="2"/>
      <c r="Z8" s="2"/>
    </row>
    <row r="9">
      <c r="A9" s="1" t="s">
        <v>74</v>
      </c>
      <c r="B9" s="1">
        <v>26.0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22.0</v>
      </c>
      <c r="C10" s="1">
        <v>3.0</v>
      </c>
      <c r="D10" s="1">
        <v>3.0</v>
      </c>
      <c r="E10" s="1">
        <v>6.0</v>
      </c>
      <c r="F10" s="1">
        <v>2.0</v>
      </c>
      <c r="G10" s="1">
        <v>2.0</v>
      </c>
      <c r="H10" s="1">
        <v>2.0</v>
      </c>
      <c r="I10" s="1">
        <v>3.0</v>
      </c>
      <c r="J10" s="1">
        <v>4.0</v>
      </c>
      <c r="K10" s="1">
        <v>4.0</v>
      </c>
      <c r="L10" s="2"/>
      <c r="M10" s="2"/>
      <c r="N10" s="2"/>
      <c r="O10" s="2"/>
      <c r="P10" s="2"/>
      <c r="Q10" s="2"/>
      <c r="R10" s="2"/>
      <c r="S10" s="2"/>
      <c r="T10" s="2"/>
      <c r="U10" s="2"/>
      <c r="V10" s="2"/>
      <c r="W10" s="2"/>
      <c r="X10" s="2"/>
      <c r="Y10" s="2"/>
      <c r="Z10" s="2"/>
    </row>
    <row r="11">
      <c r="A11" s="1" t="s">
        <v>76</v>
      </c>
      <c r="B11" s="1">
        <v>409.0</v>
      </c>
      <c r="C11" s="1">
        <v>326.0</v>
      </c>
      <c r="D11" s="1">
        <v>316.0</v>
      </c>
      <c r="E11" s="1">
        <v>311.0</v>
      </c>
      <c r="F11" s="1">
        <v>335.0</v>
      </c>
      <c r="G11" s="1">
        <v>308.0</v>
      </c>
      <c r="H11" s="1">
        <v>230.0</v>
      </c>
      <c r="I11" s="1">
        <v>272.0</v>
      </c>
      <c r="J11" s="1">
        <v>374.0</v>
      </c>
      <c r="K11" s="1">
        <v>417.0</v>
      </c>
      <c r="L11" s="2"/>
      <c r="M11" s="2"/>
      <c r="N11" s="2"/>
      <c r="O11" s="2"/>
      <c r="P11" s="2"/>
      <c r="Q11" s="2"/>
      <c r="R11" s="2"/>
      <c r="S11" s="2"/>
      <c r="T11" s="2"/>
      <c r="U11" s="2"/>
      <c r="V11" s="2"/>
      <c r="W11" s="2"/>
      <c r="X11" s="2"/>
      <c r="Y11" s="2"/>
      <c r="Z11" s="2"/>
    </row>
    <row r="12">
      <c r="A12" s="1" t="s">
        <v>77</v>
      </c>
      <c r="B12" s="1">
        <v>1970.0</v>
      </c>
      <c r="C12" s="1">
        <v>2300.0</v>
      </c>
      <c r="D12" s="1">
        <v>2170.0</v>
      </c>
      <c r="E12" s="1">
        <v>2230.0</v>
      </c>
      <c r="F12" s="1">
        <v>2330.0</v>
      </c>
      <c r="G12" s="1">
        <v>2310.0</v>
      </c>
      <c r="H12" s="1">
        <v>2370.0</v>
      </c>
      <c r="I12" s="1">
        <v>2460.0</v>
      </c>
      <c r="J12" s="1">
        <v>2520.0</v>
      </c>
      <c r="K12" s="1">
        <v>2590.0</v>
      </c>
      <c r="L12" s="2"/>
      <c r="M12" s="2"/>
      <c r="N12" s="2"/>
      <c r="O12" s="2"/>
      <c r="P12" s="2"/>
      <c r="Q12" s="2"/>
      <c r="R12" s="2"/>
      <c r="S12" s="2"/>
      <c r="T12" s="2"/>
      <c r="U12" s="2"/>
      <c r="V12" s="2"/>
      <c r="W12" s="2"/>
      <c r="X12" s="2"/>
      <c r="Y12" s="2"/>
      <c r="Z12" s="2"/>
    </row>
    <row r="13">
      <c r="A13" s="1" t="s">
        <v>78</v>
      </c>
      <c r="B13" s="1">
        <v>-503.0</v>
      </c>
      <c r="C13" s="1">
        <v>-703.0</v>
      </c>
      <c r="D13" s="1">
        <v>-626.0</v>
      </c>
      <c r="E13" s="1">
        <v>-733.0</v>
      </c>
      <c r="F13" s="1">
        <v>-856.0</v>
      </c>
      <c r="G13" s="1">
        <v>-904.0</v>
      </c>
      <c r="H13" s="1">
        <v>-1030.0</v>
      </c>
      <c r="I13" s="1">
        <v>-1160.0</v>
      </c>
      <c r="J13" s="1">
        <v>-1280.0</v>
      </c>
      <c r="K13" s="1">
        <v>-1380.0</v>
      </c>
      <c r="L13" s="2"/>
      <c r="M13" s="2"/>
      <c r="N13" s="2"/>
      <c r="O13" s="2"/>
      <c r="P13" s="2"/>
      <c r="Q13" s="2"/>
      <c r="R13" s="2"/>
      <c r="S13" s="2"/>
      <c r="T13" s="2"/>
      <c r="U13" s="2"/>
      <c r="V13" s="2"/>
      <c r="W13" s="2"/>
      <c r="X13" s="2"/>
      <c r="Y13" s="2"/>
      <c r="Z13" s="2"/>
    </row>
    <row r="14">
      <c r="A14" s="1" t="s">
        <v>79</v>
      </c>
      <c r="B14" s="1">
        <v>1470.0</v>
      </c>
      <c r="C14" s="1">
        <v>1590.0</v>
      </c>
      <c r="D14" s="1">
        <v>1540.0</v>
      </c>
      <c r="E14" s="1">
        <v>1500.0</v>
      </c>
      <c r="F14" s="1">
        <v>1470.0</v>
      </c>
      <c r="G14" s="1">
        <v>1400.0</v>
      </c>
      <c r="H14" s="1">
        <v>1340.0</v>
      </c>
      <c r="I14" s="1">
        <v>1300.0</v>
      </c>
      <c r="J14" s="1">
        <v>1240.0</v>
      </c>
      <c r="K14" s="1">
        <v>1200.0</v>
      </c>
      <c r="L14" s="2"/>
      <c r="M14" s="2"/>
      <c r="N14" s="2"/>
      <c r="O14" s="2"/>
      <c r="P14" s="2"/>
      <c r="Q14" s="2"/>
      <c r="R14" s="2"/>
      <c r="S14" s="2"/>
      <c r="T14" s="2"/>
      <c r="U14" s="2"/>
      <c r="V14" s="2"/>
      <c r="W14" s="2"/>
      <c r="X14" s="2"/>
      <c r="Y14" s="2"/>
      <c r="Z14" s="2"/>
    </row>
    <row r="15">
      <c r="A15" s="1" t="s">
        <v>80</v>
      </c>
      <c r="B15" s="1">
        <v>63.0</v>
      </c>
      <c r="C15" s="1">
        <v>41.0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81</v>
      </c>
      <c r="B16" s="1">
        <v>11.0</v>
      </c>
      <c r="C16" s="1">
        <v>71.0</v>
      </c>
      <c r="D16" s="1">
        <v>76.0</v>
      </c>
      <c r="E16" s="1">
        <v>76.0</v>
      </c>
      <c r="F16" s="1">
        <v>76.0</v>
      </c>
      <c r="G16" s="1">
        <v>3.0</v>
      </c>
      <c r="H16" s="1">
        <v>3.0</v>
      </c>
      <c r="I16" s="1">
        <v>3.0</v>
      </c>
      <c r="J16" s="1">
        <v>3.0</v>
      </c>
      <c r="K16" s="1">
        <v>3.0</v>
      </c>
      <c r="L16" s="2"/>
      <c r="M16" s="2"/>
      <c r="N16" s="2"/>
      <c r="O16" s="2"/>
      <c r="P16" s="2"/>
      <c r="Q16" s="2"/>
      <c r="R16" s="2"/>
      <c r="S16" s="2"/>
      <c r="T16" s="2"/>
      <c r="U16" s="2"/>
      <c r="V16" s="2"/>
      <c r="W16" s="2"/>
      <c r="X16" s="2"/>
      <c r="Y16" s="2"/>
      <c r="Z16" s="2"/>
    </row>
    <row r="17">
      <c r="A17" s="1" t="s">
        <v>82</v>
      </c>
      <c r="B17" s="1">
        <v>10.0</v>
      </c>
      <c r="C17" s="1">
        <v>190.0</v>
      </c>
      <c r="D17" s="1">
        <v>179.0</v>
      </c>
      <c r="E17" s="1">
        <v>168.0</v>
      </c>
      <c r="F17" s="1">
        <v>157.0</v>
      </c>
      <c r="G17" s="1">
        <v>34.0</v>
      </c>
      <c r="H17" s="1">
        <v>33.0</v>
      </c>
      <c r="I17" s="1">
        <v>31.0</v>
      </c>
      <c r="J17" s="1">
        <v>29.0</v>
      </c>
      <c r="K17" s="1">
        <v>27.0</v>
      </c>
      <c r="L17" s="2"/>
      <c r="M17" s="2"/>
      <c r="N17" s="2"/>
      <c r="O17" s="2"/>
      <c r="P17" s="2"/>
      <c r="Q17" s="2"/>
      <c r="R17" s="2"/>
      <c r="S17" s="2"/>
      <c r="T17" s="2"/>
      <c r="U17" s="2"/>
      <c r="V17" s="2"/>
      <c r="W17" s="2"/>
      <c r="X17" s="2"/>
      <c r="Y17" s="2"/>
      <c r="Z17" s="2"/>
    </row>
    <row r="18">
      <c r="A18" s="1" t="s">
        <v>83</v>
      </c>
      <c r="B18" s="1">
        <v>37.0</v>
      </c>
      <c r="C18" s="1">
        <v>15.0</v>
      </c>
      <c r="D18" s="1">
        <v>5.0</v>
      </c>
      <c r="E18" s="1">
        <v>2.0</v>
      </c>
      <c r="F18" s="1">
        <v>5.0</v>
      </c>
      <c r="G18" s="1">
        <v>4.0</v>
      </c>
      <c r="H18" s="1">
        <v>7.0</v>
      </c>
      <c r="I18" s="1">
        <v>7.0</v>
      </c>
      <c r="J18" s="1">
        <v>6.0</v>
      </c>
      <c r="K18" s="1">
        <v>0.0</v>
      </c>
      <c r="L18" s="2"/>
      <c r="M18" s="2"/>
      <c r="N18" s="2"/>
      <c r="O18" s="2"/>
      <c r="P18" s="2"/>
      <c r="Q18" s="2"/>
      <c r="R18" s="2"/>
      <c r="S18" s="2"/>
      <c r="T18" s="2"/>
      <c r="U18" s="2"/>
      <c r="V18" s="2"/>
      <c r="W18" s="2"/>
      <c r="X18" s="2"/>
      <c r="Y18" s="2"/>
      <c r="Z18" s="2"/>
    </row>
    <row r="19">
      <c r="A19" s="1" t="s">
        <v>84</v>
      </c>
      <c r="B19" s="1">
        <v>0.0</v>
      </c>
      <c r="C19" s="1">
        <v>18.0</v>
      </c>
      <c r="D19" s="1">
        <v>50.0</v>
      </c>
      <c r="E19" s="1">
        <v>0.0</v>
      </c>
      <c r="F19" s="1">
        <v>0.0</v>
      </c>
      <c r="G19" s="1">
        <v>0.0</v>
      </c>
      <c r="H19" s="1">
        <v>0.0</v>
      </c>
      <c r="I19" s="1">
        <v>0.0</v>
      </c>
      <c r="J19" s="1">
        <v>0.0</v>
      </c>
      <c r="K19" s="1">
        <v>9.0</v>
      </c>
      <c r="L19" s="2"/>
      <c r="M19" s="2"/>
      <c r="N19" s="2"/>
      <c r="O19" s="2"/>
      <c r="P19" s="2"/>
      <c r="Q19" s="2"/>
      <c r="R19" s="2"/>
      <c r="S19" s="2"/>
      <c r="T19" s="2"/>
      <c r="U19" s="2"/>
      <c r="V19" s="2"/>
      <c r="W19" s="2"/>
      <c r="X19" s="2"/>
      <c r="Y19" s="2"/>
      <c r="Z19" s="2"/>
    </row>
    <row r="20">
      <c r="A20" s="1" t="s">
        <v>85</v>
      </c>
      <c r="B20" s="1">
        <v>2000.0</v>
      </c>
      <c r="C20" s="1">
        <v>2260.0</v>
      </c>
      <c r="D20" s="1">
        <v>2120.0</v>
      </c>
      <c r="E20" s="1">
        <v>2060.0</v>
      </c>
      <c r="F20" s="1">
        <v>2050.0</v>
      </c>
      <c r="G20" s="1">
        <v>1750.0</v>
      </c>
      <c r="H20" s="1">
        <v>1610.0</v>
      </c>
      <c r="I20" s="1">
        <v>1620.0</v>
      </c>
      <c r="J20" s="1">
        <v>1650.0</v>
      </c>
      <c r="K20" s="1">
        <v>1660.0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111.0</v>
      </c>
      <c r="C22" s="1">
        <v>99.0</v>
      </c>
      <c r="D22" s="1">
        <v>98.0</v>
      </c>
      <c r="E22" s="1">
        <v>116.0</v>
      </c>
      <c r="F22" s="1">
        <v>115.0</v>
      </c>
      <c r="G22" s="1">
        <v>142.0</v>
      </c>
      <c r="H22" s="1">
        <v>104.0</v>
      </c>
      <c r="I22" s="1">
        <v>126.0</v>
      </c>
      <c r="J22" s="1">
        <v>159.0</v>
      </c>
      <c r="K22" s="1">
        <v>172.0</v>
      </c>
      <c r="L22" s="2"/>
      <c r="M22" s="2"/>
      <c r="N22" s="2"/>
      <c r="O22" s="2"/>
      <c r="P22" s="2"/>
      <c r="Q22" s="2"/>
      <c r="R22" s="2"/>
      <c r="S22" s="2"/>
      <c r="T22" s="2"/>
      <c r="U22" s="2"/>
      <c r="V22" s="2"/>
      <c r="W22" s="2"/>
      <c r="X22" s="2"/>
      <c r="Y22" s="2"/>
      <c r="Z22" s="2"/>
    </row>
    <row r="23" ht="15.75" customHeight="1">
      <c r="A23" s="1" t="s">
        <v>88</v>
      </c>
      <c r="B23" s="1">
        <v>51.0</v>
      </c>
      <c r="C23" s="1">
        <v>54.0</v>
      </c>
      <c r="D23" s="1">
        <v>54.0</v>
      </c>
      <c r="E23" s="1">
        <v>48.0</v>
      </c>
      <c r="F23" s="1">
        <v>40.0</v>
      </c>
      <c r="G23" s="1">
        <v>37.0</v>
      </c>
      <c r="H23" s="1">
        <v>40.0</v>
      </c>
      <c r="I23" s="1">
        <v>41.0</v>
      </c>
      <c r="J23" s="1">
        <v>49.0</v>
      </c>
      <c r="K23" s="1">
        <v>39.0</v>
      </c>
      <c r="L23" s="2"/>
      <c r="M23" s="2"/>
      <c r="N23" s="2"/>
      <c r="O23" s="2"/>
      <c r="P23" s="2"/>
      <c r="Q23" s="2"/>
      <c r="R23" s="2"/>
      <c r="S23" s="2"/>
      <c r="T23" s="2"/>
      <c r="U23" s="2"/>
      <c r="V23" s="2"/>
      <c r="W23" s="2"/>
      <c r="X23" s="2"/>
      <c r="Y23" s="2"/>
      <c r="Z23" s="2"/>
    </row>
    <row r="24" ht="15.75" customHeight="1">
      <c r="A24" s="1" t="s">
        <v>89</v>
      </c>
      <c r="B24" s="1">
        <v>0.0</v>
      </c>
      <c r="C24" s="1">
        <v>1.0</v>
      </c>
      <c r="D24" s="1">
        <v>4.0</v>
      </c>
      <c r="E24" s="1">
        <v>2.0</v>
      </c>
      <c r="F24" s="1">
        <v>3.0</v>
      </c>
      <c r="G24" s="1">
        <v>2.0</v>
      </c>
      <c r="H24" s="1">
        <v>3.0</v>
      </c>
      <c r="I24" s="1">
        <v>3.0</v>
      </c>
      <c r="J24" s="1">
        <v>3.0</v>
      </c>
      <c r="K24" s="1">
        <v>0.0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1.0</v>
      </c>
      <c r="H25" s="1">
        <v>2.0</v>
      </c>
      <c r="I25" s="1">
        <v>1.0</v>
      </c>
      <c r="J25" s="1">
        <v>2.0</v>
      </c>
      <c r="K25" s="1">
        <v>2.0</v>
      </c>
      <c r="L25" s="2"/>
      <c r="M25" s="2"/>
      <c r="N25" s="2"/>
      <c r="O25" s="2"/>
      <c r="P25" s="2"/>
      <c r="Q25" s="2"/>
      <c r="R25" s="2"/>
      <c r="S25" s="2"/>
      <c r="T25" s="2"/>
      <c r="U25" s="2"/>
      <c r="V25" s="2"/>
      <c r="W25" s="2"/>
      <c r="X25" s="2"/>
      <c r="Y25" s="2"/>
      <c r="Z25" s="2"/>
    </row>
    <row r="26" ht="15.75" customHeight="1">
      <c r="A26" s="1" t="s">
        <v>91</v>
      </c>
      <c r="B26" s="1">
        <v>10.0</v>
      </c>
      <c r="C26" s="1">
        <v>8.0</v>
      </c>
      <c r="D26" s="1">
        <v>10.0</v>
      </c>
      <c r="E26" s="1">
        <v>10.0</v>
      </c>
      <c r="F26" s="1">
        <v>9.0</v>
      </c>
      <c r="G26" s="1">
        <v>9.0</v>
      </c>
      <c r="H26" s="1">
        <v>9.0</v>
      </c>
      <c r="I26" s="1">
        <v>9.0</v>
      </c>
      <c r="J26" s="1">
        <v>9.0</v>
      </c>
      <c r="K26" s="1">
        <v>10.0</v>
      </c>
      <c r="L26" s="2"/>
      <c r="M26" s="2"/>
      <c r="N26" s="2"/>
      <c r="O26" s="2"/>
      <c r="P26" s="2"/>
      <c r="Q26" s="2"/>
      <c r="R26" s="2"/>
      <c r="S26" s="2"/>
      <c r="T26" s="2"/>
      <c r="U26" s="2"/>
      <c r="V26" s="2"/>
      <c r="W26" s="2"/>
      <c r="X26" s="2"/>
      <c r="Y26" s="2"/>
      <c r="Z26" s="2"/>
    </row>
    <row r="27" ht="15.75" customHeight="1">
      <c r="A27" s="1" t="s">
        <v>92</v>
      </c>
      <c r="B27" s="1">
        <v>0.0</v>
      </c>
      <c r="C27" s="1">
        <v>2.0</v>
      </c>
      <c r="D27" s="1">
        <v>2.0</v>
      </c>
      <c r="E27" s="1">
        <v>1.0</v>
      </c>
      <c r="F27" s="1">
        <v>3.0</v>
      </c>
      <c r="G27" s="1">
        <v>30.0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37.0</v>
      </c>
      <c r="C28" s="1">
        <v>0.0</v>
      </c>
      <c r="D28" s="1">
        <v>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94</v>
      </c>
      <c r="B29" s="1">
        <v>210.0</v>
      </c>
      <c r="C29" s="1">
        <v>166.0</v>
      </c>
      <c r="D29" s="1">
        <v>172.0</v>
      </c>
      <c r="E29" s="1">
        <v>178.0</v>
      </c>
      <c r="F29" s="1">
        <v>171.0</v>
      </c>
      <c r="G29" s="1">
        <v>195.0</v>
      </c>
      <c r="H29" s="1">
        <v>159.0</v>
      </c>
      <c r="I29" s="1">
        <v>182.0</v>
      </c>
      <c r="J29" s="1">
        <v>224.0</v>
      </c>
      <c r="K29" s="1">
        <v>224.0</v>
      </c>
      <c r="L29" s="2"/>
      <c r="M29" s="2"/>
      <c r="N29" s="2"/>
      <c r="O29" s="2"/>
      <c r="P29" s="2"/>
      <c r="Q29" s="2"/>
      <c r="R29" s="2"/>
      <c r="S29" s="2"/>
      <c r="T29" s="2"/>
      <c r="U29" s="2"/>
      <c r="V29" s="2"/>
      <c r="W29" s="2"/>
      <c r="X29" s="2"/>
      <c r="Y29" s="2"/>
      <c r="Z29" s="2"/>
    </row>
    <row r="30" ht="15.75" customHeight="1">
      <c r="A30" s="1" t="s">
        <v>95</v>
      </c>
      <c r="B30" s="1">
        <v>652.0</v>
      </c>
      <c r="C30" s="1">
        <v>998.0</v>
      </c>
      <c r="D30" s="1">
        <v>849.0</v>
      </c>
      <c r="E30" s="1">
        <v>848.0</v>
      </c>
      <c r="F30" s="1">
        <v>824.0</v>
      </c>
      <c r="G30" s="1">
        <v>773.0</v>
      </c>
      <c r="H30" s="1">
        <v>659.0</v>
      </c>
      <c r="I30" s="1">
        <v>598.0</v>
      </c>
      <c r="J30" s="1">
        <v>520.0</v>
      </c>
      <c r="K30" s="1">
        <v>490.0</v>
      </c>
      <c r="L30" s="2"/>
      <c r="M30" s="2"/>
      <c r="N30" s="2"/>
      <c r="O30" s="2"/>
      <c r="P30" s="2"/>
      <c r="Q30" s="2"/>
      <c r="R30" s="2"/>
      <c r="S30" s="2"/>
      <c r="T30" s="2"/>
      <c r="U30" s="2"/>
      <c r="V30" s="2"/>
      <c r="W30" s="2"/>
      <c r="X30" s="2"/>
      <c r="Y30" s="2"/>
      <c r="Z30" s="2"/>
    </row>
    <row r="31" ht="15.75" customHeight="1">
      <c r="A31" s="1" t="s">
        <v>96</v>
      </c>
      <c r="B31" s="1">
        <v>0.0</v>
      </c>
      <c r="C31" s="1">
        <v>0.0</v>
      </c>
      <c r="D31" s="1">
        <v>0.0</v>
      </c>
      <c r="E31" s="1">
        <v>12.0</v>
      </c>
      <c r="F31" s="1">
        <v>10.0</v>
      </c>
      <c r="G31" s="1">
        <v>17.0</v>
      </c>
      <c r="H31" s="1">
        <v>23.0</v>
      </c>
      <c r="I31" s="1">
        <v>21.0</v>
      </c>
      <c r="J31" s="1">
        <v>17.0</v>
      </c>
      <c r="K31" s="1">
        <v>8.0</v>
      </c>
      <c r="L31" s="2"/>
      <c r="M31" s="2"/>
      <c r="N31" s="2"/>
      <c r="O31" s="2"/>
      <c r="P31" s="2"/>
      <c r="Q31" s="2"/>
      <c r="R31" s="2"/>
      <c r="S31" s="2"/>
      <c r="T31" s="2"/>
      <c r="U31" s="2"/>
      <c r="V31" s="2"/>
      <c r="W31" s="2"/>
      <c r="X31" s="2"/>
      <c r="Y31" s="2"/>
      <c r="Z31" s="2"/>
    </row>
    <row r="32" ht="15.75" customHeight="1">
      <c r="A32" s="1" t="s">
        <v>97</v>
      </c>
      <c r="B32" s="1">
        <v>33.0</v>
      </c>
      <c r="C32" s="1">
        <v>31.0</v>
      </c>
      <c r="D32" s="1">
        <v>29.0</v>
      </c>
      <c r="E32" s="1">
        <v>28.0</v>
      </c>
      <c r="F32" s="1">
        <v>25.0</v>
      </c>
      <c r="G32" s="1">
        <v>24.0</v>
      </c>
      <c r="H32" s="1">
        <v>24.0</v>
      </c>
      <c r="I32" s="1">
        <v>21.0</v>
      </c>
      <c r="J32" s="1">
        <v>16.0</v>
      </c>
      <c r="K32" s="1">
        <v>15.0</v>
      </c>
      <c r="L32" s="2"/>
      <c r="M32" s="2"/>
      <c r="N32" s="2"/>
      <c r="O32" s="2"/>
      <c r="P32" s="2"/>
      <c r="Q32" s="2"/>
      <c r="R32" s="2"/>
      <c r="S32" s="2"/>
      <c r="T32" s="2"/>
      <c r="U32" s="2"/>
      <c r="V32" s="2"/>
      <c r="W32" s="2"/>
      <c r="X32" s="2"/>
      <c r="Y32" s="2"/>
      <c r="Z32" s="2"/>
    </row>
    <row r="33" ht="15.75" customHeight="1">
      <c r="A33" s="1" t="s">
        <v>98</v>
      </c>
      <c r="B33" s="1">
        <v>322.0</v>
      </c>
      <c r="C33" s="1">
        <v>349.0</v>
      </c>
      <c r="D33" s="1">
        <v>352.0</v>
      </c>
      <c r="E33" s="1">
        <v>258.0</v>
      </c>
      <c r="F33" s="1">
        <v>255.0</v>
      </c>
      <c r="G33" s="1">
        <v>148.0</v>
      </c>
      <c r="H33" s="1">
        <v>159.0</v>
      </c>
      <c r="I33" s="1">
        <v>169.0</v>
      </c>
      <c r="J33" s="1">
        <v>172.0</v>
      </c>
      <c r="K33" s="1">
        <v>190.0</v>
      </c>
      <c r="L33" s="2"/>
      <c r="M33" s="2"/>
      <c r="N33" s="2"/>
      <c r="O33" s="2"/>
      <c r="P33" s="2"/>
      <c r="Q33" s="2"/>
      <c r="R33" s="2"/>
      <c r="S33" s="2"/>
      <c r="T33" s="2"/>
      <c r="U33" s="2"/>
      <c r="V33" s="2"/>
      <c r="W33" s="2"/>
      <c r="X33" s="2"/>
      <c r="Y33" s="2"/>
      <c r="Z33" s="2"/>
    </row>
    <row r="34" ht="15.75" customHeight="1">
      <c r="A34" s="1" t="s">
        <v>99</v>
      </c>
      <c r="B34" s="1">
        <v>75.0</v>
      </c>
      <c r="C34" s="1">
        <v>89.0</v>
      </c>
      <c r="D34" s="1">
        <v>78.0</v>
      </c>
      <c r="E34" s="1">
        <v>75.0</v>
      </c>
      <c r="F34" s="1">
        <v>77.0</v>
      </c>
      <c r="G34" s="1">
        <v>78.0</v>
      </c>
      <c r="H34" s="1">
        <v>87.0</v>
      </c>
      <c r="I34" s="1">
        <v>86.0</v>
      </c>
      <c r="J34" s="1">
        <v>81.0</v>
      </c>
      <c r="K34" s="1">
        <v>86.0</v>
      </c>
      <c r="L34" s="2"/>
      <c r="M34" s="2"/>
      <c r="N34" s="2"/>
      <c r="O34" s="2"/>
      <c r="P34" s="2"/>
      <c r="Q34" s="2"/>
      <c r="R34" s="2"/>
      <c r="S34" s="2"/>
      <c r="T34" s="2"/>
      <c r="U34" s="2"/>
      <c r="V34" s="2"/>
      <c r="W34" s="2"/>
      <c r="X34" s="2"/>
      <c r="Y34" s="2"/>
      <c r="Z34" s="2"/>
    </row>
    <row r="35" ht="15.75" customHeight="1">
      <c r="A35" s="1" t="s">
        <v>100</v>
      </c>
      <c r="B35" s="1">
        <v>1290.0</v>
      </c>
      <c r="C35" s="1">
        <v>1630.0</v>
      </c>
      <c r="D35" s="1">
        <v>1480.0</v>
      </c>
      <c r="E35" s="1">
        <v>1400.0</v>
      </c>
      <c r="F35" s="1">
        <v>1360.0</v>
      </c>
      <c r="G35" s="1">
        <v>1240.0</v>
      </c>
      <c r="H35" s="1">
        <v>1110.0</v>
      </c>
      <c r="I35" s="1">
        <v>1080.0</v>
      </c>
      <c r="J35" s="1">
        <v>1030.0</v>
      </c>
      <c r="K35" s="1">
        <v>1010.0</v>
      </c>
      <c r="L35" s="2"/>
      <c r="M35" s="2"/>
      <c r="N35" s="2"/>
      <c r="O35" s="2"/>
      <c r="P35" s="2"/>
      <c r="Q35" s="2"/>
      <c r="R35" s="2"/>
      <c r="S35" s="2"/>
      <c r="T35" s="2"/>
      <c r="U35" s="2"/>
      <c r="V35" s="2"/>
      <c r="W35" s="2"/>
      <c r="X35" s="2"/>
      <c r="Y35" s="2"/>
      <c r="Z35" s="2"/>
    </row>
    <row r="36" ht="15.75" customHeight="1">
      <c r="A36" s="1" t="s">
        <v>101</v>
      </c>
      <c r="B36" s="1">
        <v>70.0</v>
      </c>
      <c r="C36" s="1">
        <v>70.0</v>
      </c>
      <c r="D36" s="1">
        <v>70.0</v>
      </c>
      <c r="E36" s="1">
        <v>70.0</v>
      </c>
      <c r="F36" s="1">
        <v>70.0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102</v>
      </c>
      <c r="B37" s="1">
        <v>544.0</v>
      </c>
      <c r="C37" s="1">
        <v>486.0</v>
      </c>
      <c r="D37" s="1">
        <v>492.0</v>
      </c>
      <c r="E37" s="1">
        <v>486.0</v>
      </c>
      <c r="F37" s="1">
        <v>489.0</v>
      </c>
      <c r="G37" s="1">
        <v>712.0</v>
      </c>
      <c r="H37" s="1">
        <v>716.0</v>
      </c>
      <c r="I37" s="1">
        <v>721.0</v>
      </c>
      <c r="J37" s="1">
        <v>728.0</v>
      </c>
      <c r="K37" s="1">
        <v>730.0</v>
      </c>
      <c r="L37" s="2"/>
      <c r="M37" s="2"/>
      <c r="N37" s="2"/>
      <c r="O37" s="2"/>
      <c r="P37" s="2"/>
      <c r="Q37" s="2"/>
      <c r="R37" s="2"/>
      <c r="S37" s="2"/>
      <c r="T37" s="2"/>
      <c r="U37" s="2"/>
      <c r="V37" s="2"/>
      <c r="W37" s="2"/>
      <c r="X37" s="2"/>
      <c r="Y37" s="2"/>
      <c r="Z37" s="2"/>
    </row>
    <row r="38" ht="15.75" customHeight="1">
      <c r="A38" s="1" t="s">
        <v>103</v>
      </c>
      <c r="B38" s="1">
        <v>13.0</v>
      </c>
      <c r="C38" s="1">
        <v>-36.0</v>
      </c>
      <c r="D38" s="1">
        <v>-22.0</v>
      </c>
      <c r="E38" s="1">
        <v>100.0</v>
      </c>
      <c r="F38" s="1">
        <v>127.0</v>
      </c>
      <c r="G38" s="1">
        <v>-30.0</v>
      </c>
      <c r="H38" s="1">
        <v>-46.0</v>
      </c>
      <c r="I38" s="1">
        <v>-23.0</v>
      </c>
      <c r="J38" s="1">
        <v>53.0</v>
      </c>
      <c r="K38" s="1">
        <v>80.0</v>
      </c>
      <c r="L38" s="2"/>
      <c r="M38" s="2"/>
      <c r="N38" s="2"/>
      <c r="O38" s="2"/>
      <c r="P38" s="2"/>
      <c r="Q38" s="2"/>
      <c r="R38" s="2"/>
      <c r="S38" s="2"/>
      <c r="T38" s="2"/>
      <c r="U38" s="2"/>
      <c r="V38" s="2"/>
      <c r="W38" s="2"/>
      <c r="X38" s="2"/>
      <c r="Y38" s="2"/>
      <c r="Z38" s="2"/>
    </row>
    <row r="39" ht="15.75" customHeight="1">
      <c r="A39" s="1" t="s">
        <v>104</v>
      </c>
      <c r="B39" s="1">
        <v>-105.0</v>
      </c>
      <c r="C39" s="1">
        <v>-141.0</v>
      </c>
      <c r="D39" s="1">
        <v>-141.0</v>
      </c>
      <c r="E39" s="1">
        <v>-141.0</v>
      </c>
      <c r="F39" s="1">
        <v>-141.0</v>
      </c>
      <c r="G39" s="1">
        <v>-177.0</v>
      </c>
      <c r="H39" s="1">
        <v>-184.0</v>
      </c>
      <c r="I39" s="1">
        <v>-184.0</v>
      </c>
      <c r="J39" s="1">
        <v>-184.0</v>
      </c>
      <c r="K39" s="1">
        <v>-184.0</v>
      </c>
      <c r="L39" s="2"/>
      <c r="M39" s="2"/>
      <c r="N39" s="2"/>
      <c r="O39" s="2"/>
      <c r="P39" s="2"/>
      <c r="Q39" s="2"/>
      <c r="R39" s="2"/>
      <c r="S39" s="2"/>
      <c r="T39" s="2"/>
      <c r="U39" s="2"/>
      <c r="V39" s="2"/>
      <c r="W39" s="2"/>
      <c r="X39" s="2"/>
      <c r="Y39" s="2"/>
      <c r="Z39" s="2"/>
    </row>
    <row r="40" ht="15.75" customHeight="1">
      <c r="A40" s="1" t="s">
        <v>105</v>
      </c>
      <c r="B40" s="1">
        <v>-21.0</v>
      </c>
      <c r="C40" s="1">
        <v>-19.0</v>
      </c>
      <c r="D40" s="1">
        <v>-19.0</v>
      </c>
      <c r="E40" s="1">
        <v>-20.0</v>
      </c>
      <c r="F40" s="1">
        <v>-13.0</v>
      </c>
      <c r="G40" s="1">
        <v>-14.0</v>
      </c>
      <c r="H40" s="1">
        <v>-17.0</v>
      </c>
      <c r="I40" s="1">
        <v>-16.0</v>
      </c>
      <c r="J40" s="1">
        <v>-13.0</v>
      </c>
      <c r="K40" s="1">
        <v>-12.0</v>
      </c>
      <c r="L40" s="2"/>
      <c r="M40" s="2"/>
      <c r="N40" s="2"/>
      <c r="O40" s="2"/>
      <c r="P40" s="2"/>
      <c r="Q40" s="2"/>
      <c r="R40" s="2"/>
      <c r="S40" s="2"/>
      <c r="T40" s="2"/>
      <c r="U40" s="2"/>
      <c r="V40" s="2"/>
      <c r="W40" s="2"/>
      <c r="X40" s="2"/>
      <c r="Y40" s="2"/>
      <c r="Z40" s="2"/>
    </row>
    <row r="41" ht="15.75" customHeight="1">
      <c r="A41" s="1" t="s">
        <v>106</v>
      </c>
      <c r="B41" s="1">
        <v>432.0</v>
      </c>
      <c r="C41" s="1">
        <v>290.0</v>
      </c>
      <c r="D41" s="1">
        <v>311.0</v>
      </c>
      <c r="E41" s="1">
        <v>426.0</v>
      </c>
      <c r="F41" s="1">
        <v>463.0</v>
      </c>
      <c r="G41" s="1">
        <v>492.0</v>
      </c>
      <c r="H41" s="1">
        <v>469.0</v>
      </c>
      <c r="I41" s="1">
        <v>498.0</v>
      </c>
      <c r="J41" s="1">
        <v>586.0</v>
      </c>
      <c r="K41" s="1">
        <v>614.0</v>
      </c>
      <c r="L41" s="2"/>
      <c r="M41" s="2"/>
      <c r="N41" s="2"/>
      <c r="O41" s="2"/>
      <c r="P41" s="2"/>
      <c r="Q41" s="2"/>
      <c r="R41" s="2"/>
      <c r="S41" s="2"/>
      <c r="T41" s="2"/>
      <c r="U41" s="2"/>
      <c r="V41" s="2"/>
      <c r="W41" s="2"/>
      <c r="X41" s="2"/>
      <c r="Y41" s="2"/>
      <c r="Z41" s="2"/>
    </row>
    <row r="42" ht="15.75" customHeight="1">
      <c r="A42" s="1" t="s">
        <v>107</v>
      </c>
      <c r="B42" s="1">
        <v>274.0</v>
      </c>
      <c r="C42" s="1">
        <v>333.0</v>
      </c>
      <c r="D42" s="1">
        <v>329.0</v>
      </c>
      <c r="E42" s="1">
        <v>233.0</v>
      </c>
      <c r="F42" s="1">
        <v>220.0</v>
      </c>
      <c r="G42" s="1">
        <v>26.0</v>
      </c>
      <c r="H42" s="1">
        <v>31.0</v>
      </c>
      <c r="I42" s="1">
        <v>37.0</v>
      </c>
      <c r="J42" s="1">
        <v>37.0</v>
      </c>
      <c r="K42" s="1">
        <v>31.0</v>
      </c>
      <c r="L42" s="2"/>
      <c r="M42" s="2"/>
      <c r="N42" s="2"/>
      <c r="O42" s="2"/>
      <c r="P42" s="2"/>
      <c r="Q42" s="2"/>
      <c r="R42" s="2"/>
      <c r="S42" s="2"/>
      <c r="T42" s="2"/>
      <c r="U42" s="2"/>
      <c r="V42" s="2"/>
      <c r="W42" s="2"/>
      <c r="X42" s="2"/>
      <c r="Y42" s="2"/>
      <c r="Z42" s="2"/>
    </row>
    <row r="43" ht="15.75" customHeight="1">
      <c r="A43" s="1" t="s">
        <v>108</v>
      </c>
      <c r="B43" s="1">
        <v>705.0</v>
      </c>
      <c r="C43" s="1">
        <v>623.0</v>
      </c>
      <c r="D43" s="1">
        <v>640.0</v>
      </c>
      <c r="E43" s="1">
        <v>660.0</v>
      </c>
      <c r="F43" s="1">
        <v>683.0</v>
      </c>
      <c r="G43" s="1">
        <v>518.0</v>
      </c>
      <c r="H43" s="1">
        <v>501.0</v>
      </c>
      <c r="I43" s="1">
        <v>535.0</v>
      </c>
      <c r="J43" s="1">
        <v>623.0</v>
      </c>
      <c r="K43" s="1">
        <v>646.0</v>
      </c>
      <c r="L43" s="2"/>
      <c r="M43" s="2"/>
      <c r="N43" s="2"/>
      <c r="O43" s="2"/>
      <c r="P43" s="2"/>
      <c r="Q43" s="2"/>
      <c r="R43" s="2"/>
      <c r="S43" s="2"/>
      <c r="T43" s="2"/>
      <c r="U43" s="2"/>
      <c r="V43" s="2"/>
      <c r="W43" s="2"/>
      <c r="X43" s="2"/>
      <c r="Y43" s="2"/>
      <c r="Z43" s="2"/>
    </row>
    <row r="44" ht="15.75" customHeight="1">
      <c r="A44" s="1" t="s">
        <v>109</v>
      </c>
      <c r="B44" s="1">
        <v>2000.0</v>
      </c>
      <c r="C44" s="1">
        <v>2260.0</v>
      </c>
      <c r="D44" s="1">
        <v>2120.0</v>
      </c>
      <c r="E44" s="1">
        <v>2060.0</v>
      </c>
      <c r="F44" s="1">
        <v>2050.0</v>
      </c>
      <c r="G44" s="1">
        <v>1750.0</v>
      </c>
      <c r="H44" s="1">
        <v>1610.0</v>
      </c>
      <c r="I44" s="1">
        <v>1620.0</v>
      </c>
      <c r="J44" s="1">
        <v>1650.0</v>
      </c>
      <c r="K44" s="1">
        <v>1660.0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66.0</v>
      </c>
      <c r="C46" s="1">
        <v>64.0</v>
      </c>
      <c r="D46" s="1">
        <v>64.0</v>
      </c>
      <c r="E46" s="1">
        <v>64.0</v>
      </c>
      <c r="F46" s="1">
        <v>64.0</v>
      </c>
      <c r="G46" s="1">
        <v>83.0</v>
      </c>
      <c r="H46" s="1">
        <v>82.0</v>
      </c>
      <c r="I46" s="1">
        <v>83.0</v>
      </c>
      <c r="J46" s="1">
        <v>83.0</v>
      </c>
      <c r="K46" s="1">
        <v>83.0</v>
      </c>
      <c r="L46" s="2"/>
      <c r="M46" s="2"/>
      <c r="N46" s="2"/>
      <c r="O46" s="2"/>
      <c r="P46" s="2"/>
      <c r="Q46" s="2"/>
      <c r="R46" s="2"/>
      <c r="S46" s="2"/>
      <c r="T46" s="2"/>
      <c r="U46" s="2"/>
      <c r="V46" s="2"/>
      <c r="W46" s="2"/>
      <c r="X46" s="2"/>
      <c r="Y46" s="2"/>
      <c r="Z46" s="2"/>
    </row>
    <row r="47" ht="15.75" customHeight="1">
      <c r="A47" s="1" t="s">
        <v>111</v>
      </c>
      <c r="B47" s="1">
        <v>66.0</v>
      </c>
      <c r="C47" s="1">
        <v>64.0</v>
      </c>
      <c r="D47" s="1">
        <v>64.0</v>
      </c>
      <c r="E47" s="1">
        <v>64.0</v>
      </c>
      <c r="F47" s="1">
        <v>64.0</v>
      </c>
      <c r="G47" s="1">
        <v>84.0</v>
      </c>
      <c r="H47" s="1">
        <v>82.0</v>
      </c>
      <c r="I47" s="1">
        <v>83.0</v>
      </c>
      <c r="J47" s="1">
        <v>83.0</v>
      </c>
      <c r="K47" s="1">
        <v>83.0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410.0</v>
      </c>
      <c r="C49" s="1">
        <v>28.0</v>
      </c>
      <c r="D49" s="1">
        <v>55.0</v>
      </c>
      <c r="E49" s="1">
        <v>181.0</v>
      </c>
      <c r="F49" s="1">
        <v>229.0</v>
      </c>
      <c r="G49" s="1">
        <v>454.0</v>
      </c>
      <c r="H49" s="1">
        <v>432.0</v>
      </c>
      <c r="I49" s="1">
        <v>463.0</v>
      </c>
      <c r="J49" s="1">
        <v>552.0</v>
      </c>
      <c r="K49" s="1">
        <v>583.0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131</v>
      </c>
      <c r="I50" s="1" t="s">
        <v>132</v>
      </c>
      <c r="J50" s="1" t="s">
        <v>133</v>
      </c>
      <c r="K50" s="1" t="s">
        <v>134</v>
      </c>
      <c r="L50" s="2"/>
      <c r="M50" s="2"/>
      <c r="N50" s="2"/>
      <c r="O50" s="2"/>
      <c r="P50" s="2"/>
      <c r="Q50" s="2"/>
      <c r="R50" s="2"/>
      <c r="S50" s="2"/>
      <c r="T50" s="2"/>
      <c r="U50" s="2"/>
      <c r="V50" s="2"/>
      <c r="W50" s="2"/>
      <c r="X50" s="2"/>
      <c r="Y50" s="2"/>
      <c r="Z50" s="2"/>
    </row>
    <row r="51" ht="15.75" customHeight="1">
      <c r="A51" s="1" t="s">
        <v>135</v>
      </c>
      <c r="B51" s="1">
        <v>652.0</v>
      </c>
      <c r="C51" s="1">
        <v>999.0</v>
      </c>
      <c r="D51" s="1">
        <v>854.0</v>
      </c>
      <c r="E51" s="1">
        <v>864.0</v>
      </c>
      <c r="F51" s="1">
        <v>838.0</v>
      </c>
      <c r="G51" s="1">
        <v>795.0</v>
      </c>
      <c r="H51" s="1">
        <v>687.0</v>
      </c>
      <c r="I51" s="1">
        <v>625.0</v>
      </c>
      <c r="J51" s="1">
        <v>543.0</v>
      </c>
      <c r="K51" s="1">
        <v>501.0</v>
      </c>
      <c r="L51" s="2"/>
      <c r="M51" s="2"/>
      <c r="N51" s="2"/>
      <c r="O51" s="2"/>
      <c r="P51" s="2"/>
      <c r="Q51" s="2"/>
      <c r="R51" s="2"/>
      <c r="S51" s="2"/>
      <c r="T51" s="2"/>
      <c r="U51" s="2"/>
      <c r="V51" s="2"/>
      <c r="W51" s="2"/>
      <c r="X51" s="2"/>
      <c r="Y51" s="2"/>
      <c r="Z51" s="2"/>
    </row>
    <row r="52" ht="15.75" customHeight="1">
      <c r="A52" s="1" t="s">
        <v>136</v>
      </c>
      <c r="B52" s="1">
        <v>512.0</v>
      </c>
      <c r="C52" s="1">
        <v>875.0</v>
      </c>
      <c r="D52" s="1">
        <v>720.0</v>
      </c>
      <c r="E52" s="1">
        <v>744.0</v>
      </c>
      <c r="F52" s="1">
        <v>693.0</v>
      </c>
      <c r="G52" s="1">
        <v>698.0</v>
      </c>
      <c r="H52" s="1">
        <v>639.0</v>
      </c>
      <c r="I52" s="1">
        <v>562.0</v>
      </c>
      <c r="J52" s="1">
        <v>453.0</v>
      </c>
      <c r="K52" s="1">
        <v>361.0</v>
      </c>
      <c r="L52" s="2"/>
      <c r="M52" s="2"/>
      <c r="N52" s="2"/>
      <c r="O52" s="2"/>
      <c r="P52" s="2"/>
      <c r="Q52" s="2"/>
      <c r="R52" s="2"/>
      <c r="S52" s="2"/>
      <c r="T52" s="2"/>
      <c r="U52" s="2"/>
      <c r="V52" s="2"/>
      <c r="W52" s="2"/>
      <c r="X52" s="2"/>
      <c r="Y52" s="2"/>
      <c r="Z52" s="2"/>
    </row>
    <row r="53" ht="15.75" customHeight="1">
      <c r="A53" s="1" t="s">
        <v>137</v>
      </c>
      <c r="B53" s="1">
        <v>10.0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138</v>
      </c>
      <c r="B54" s="1">
        <v>63.0</v>
      </c>
      <c r="C54" s="1">
        <v>68.0</v>
      </c>
      <c r="D54" s="1">
        <v>69.0</v>
      </c>
      <c r="E54" s="1">
        <v>58.0</v>
      </c>
      <c r="F54" s="1">
        <v>78.0</v>
      </c>
      <c r="G54" s="1">
        <v>93.0</v>
      </c>
      <c r="H54" s="1">
        <v>69.0</v>
      </c>
      <c r="I54" s="1">
        <v>67.0</v>
      </c>
      <c r="J54" s="1">
        <v>65.0</v>
      </c>
      <c r="K54" s="1">
        <v>54.0</v>
      </c>
      <c r="L54" s="2"/>
      <c r="M54" s="2"/>
      <c r="N54" s="2"/>
      <c r="O54" s="2"/>
      <c r="P54" s="2"/>
      <c r="Q54" s="2"/>
      <c r="R54" s="2"/>
      <c r="S54" s="2"/>
      <c r="T54" s="2"/>
      <c r="U54" s="2"/>
      <c r="V54" s="2"/>
      <c r="W54" s="2"/>
      <c r="X54" s="2"/>
      <c r="Y54" s="2"/>
      <c r="Z54" s="2"/>
    </row>
    <row r="55" ht="15.75" customHeight="1">
      <c r="A55" s="1" t="s">
        <v>139</v>
      </c>
      <c r="B55" s="1">
        <v>274.0</v>
      </c>
      <c r="C55" s="1">
        <v>333.0</v>
      </c>
      <c r="D55" s="1">
        <v>329.0</v>
      </c>
      <c r="E55" s="1">
        <v>233.0</v>
      </c>
      <c r="F55" s="1">
        <v>220.0</v>
      </c>
      <c r="G55" s="1">
        <v>26.0</v>
      </c>
      <c r="H55" s="1">
        <v>31.0</v>
      </c>
      <c r="I55" s="1">
        <v>37.0</v>
      </c>
      <c r="J55" s="1">
        <v>37.0</v>
      </c>
      <c r="K55" s="1">
        <v>31.0</v>
      </c>
      <c r="L55" s="2"/>
      <c r="M55" s="2"/>
      <c r="N55" s="2"/>
      <c r="O55" s="2"/>
      <c r="P55" s="2"/>
      <c r="Q55" s="2"/>
      <c r="R55" s="2"/>
      <c r="S55" s="2"/>
      <c r="T55" s="2"/>
      <c r="U55" s="2"/>
      <c r="V55" s="2"/>
      <c r="W55" s="2"/>
      <c r="X55" s="2"/>
      <c r="Y55" s="2"/>
      <c r="Z55" s="2"/>
    </row>
    <row r="56" ht="15.75" customHeight="1">
      <c r="A56" s="1" t="s">
        <v>140</v>
      </c>
      <c r="B56" s="1">
        <v>22.0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141</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142</v>
      </c>
      <c r="B58" s="1">
        <v>35.0</v>
      </c>
      <c r="C58" s="1">
        <v>36.0</v>
      </c>
      <c r="D58" s="1">
        <v>35.0</v>
      </c>
      <c r="E58" s="1">
        <v>37.0</v>
      </c>
      <c r="F58" s="1">
        <v>41.0</v>
      </c>
      <c r="G58" s="1">
        <v>44.0</v>
      </c>
      <c r="H58" s="1">
        <v>44.0</v>
      </c>
      <c r="I58" s="1">
        <v>46.0</v>
      </c>
      <c r="J58" s="1">
        <v>51.0</v>
      </c>
      <c r="K58" s="1">
        <v>57.0</v>
      </c>
      <c r="L58" s="2"/>
      <c r="M58" s="2"/>
      <c r="N58" s="2"/>
      <c r="O58" s="2"/>
      <c r="P58" s="2"/>
      <c r="Q58" s="2"/>
      <c r="R58" s="2"/>
      <c r="S58" s="2"/>
      <c r="T58" s="2"/>
      <c r="U58" s="2"/>
      <c r="V58" s="2"/>
      <c r="W58" s="2"/>
      <c r="X58" s="2"/>
      <c r="Y58" s="2"/>
      <c r="Z58" s="2"/>
    </row>
    <row r="59" ht="15.75" customHeight="1">
      <c r="A59" s="1" t="s">
        <v>143</v>
      </c>
      <c r="B59" s="1">
        <v>103.0</v>
      </c>
      <c r="C59" s="1">
        <v>85.0</v>
      </c>
      <c r="D59" s="1">
        <v>57.0</v>
      </c>
      <c r="E59" s="1">
        <v>73.0</v>
      </c>
      <c r="F59" s="1">
        <v>68.0</v>
      </c>
      <c r="G59" s="1">
        <v>102.0</v>
      </c>
      <c r="H59" s="1">
        <v>81.0</v>
      </c>
      <c r="I59" s="1">
        <v>80.0</v>
      </c>
      <c r="J59" s="1">
        <v>124.0</v>
      </c>
      <c r="K59" s="1">
        <v>125.0</v>
      </c>
      <c r="L59" s="2"/>
      <c r="M59" s="2"/>
      <c r="N59" s="2"/>
      <c r="O59" s="2"/>
      <c r="P59" s="2"/>
      <c r="Q59" s="2"/>
      <c r="R59" s="2"/>
      <c r="S59" s="2"/>
      <c r="T59" s="2"/>
      <c r="U59" s="2"/>
      <c r="V59" s="2"/>
      <c r="W59" s="2"/>
      <c r="X59" s="2"/>
      <c r="Y59" s="2"/>
      <c r="Z59" s="2"/>
    </row>
    <row r="60" ht="15.75" customHeight="1">
      <c r="A60" s="1" t="s">
        <v>144</v>
      </c>
      <c r="B60" s="1">
        <v>82.0</v>
      </c>
      <c r="C60" s="1">
        <v>137.0</v>
      </c>
      <c r="D60" s="1">
        <v>119.0</v>
      </c>
      <c r="E60" s="1">
        <v>119.0</v>
      </c>
      <c r="F60" s="1">
        <v>120.0</v>
      </c>
      <c r="G60" s="1">
        <v>106.0</v>
      </c>
      <c r="H60" s="1">
        <v>104.0</v>
      </c>
      <c r="I60" s="1">
        <v>106.0</v>
      </c>
      <c r="J60" s="1">
        <v>107.0</v>
      </c>
      <c r="K60" s="1">
        <v>110.0</v>
      </c>
      <c r="L60" s="2"/>
      <c r="M60" s="2"/>
      <c r="N60" s="2"/>
      <c r="O60" s="2"/>
      <c r="P60" s="2"/>
      <c r="Q60" s="2"/>
      <c r="R60" s="2"/>
      <c r="S60" s="2"/>
      <c r="T60" s="2"/>
      <c r="U60" s="2"/>
      <c r="V60" s="2"/>
      <c r="W60" s="2"/>
      <c r="X60" s="2"/>
      <c r="Y60" s="2"/>
      <c r="Z60" s="2"/>
    </row>
    <row r="61" ht="15.75" customHeight="1">
      <c r="A61" s="1" t="s">
        <v>145</v>
      </c>
      <c r="B61" s="1">
        <v>1760.0</v>
      </c>
      <c r="C61" s="1">
        <v>1870.0</v>
      </c>
      <c r="D61" s="1">
        <v>1980.0</v>
      </c>
      <c r="E61" s="1">
        <v>2029.0</v>
      </c>
      <c r="F61" s="1">
        <v>2090.0</v>
      </c>
      <c r="G61" s="1">
        <v>2120.0</v>
      </c>
      <c r="H61" s="1">
        <v>2170.0</v>
      </c>
      <c r="I61" s="1">
        <v>2250.0</v>
      </c>
      <c r="J61" s="1">
        <v>2310.0</v>
      </c>
      <c r="K61" s="1">
        <v>2380.0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1460.0</v>
      </c>
      <c r="C2" s="1">
        <v>1350.0</v>
      </c>
      <c r="D2" s="1">
        <v>1220.0</v>
      </c>
      <c r="E2" s="1">
        <v>1330.0</v>
      </c>
      <c r="F2" s="1">
        <v>1450.0</v>
      </c>
      <c r="G2" s="1">
        <v>1600.0</v>
      </c>
      <c r="H2" s="1">
        <v>1330.0</v>
      </c>
      <c r="I2" s="1">
        <v>1460.0</v>
      </c>
      <c r="J2" s="1">
        <v>1970.0</v>
      </c>
      <c r="K2" s="1">
        <v>2060.0</v>
      </c>
      <c r="L2" s="2"/>
      <c r="M2" s="2"/>
      <c r="N2" s="2"/>
      <c r="O2" s="2"/>
      <c r="P2" s="2"/>
      <c r="Q2" s="2"/>
      <c r="R2" s="2"/>
      <c r="S2" s="2"/>
      <c r="T2" s="2"/>
      <c r="U2" s="2"/>
      <c r="V2" s="2"/>
      <c r="W2" s="2"/>
      <c r="X2" s="2"/>
      <c r="Y2" s="2"/>
      <c r="Z2" s="2"/>
    </row>
    <row r="3">
      <c r="A3" s="1" t="s">
        <v>148</v>
      </c>
      <c r="B3" s="1">
        <v>0.0</v>
      </c>
      <c r="C3" s="1">
        <v>0.0</v>
      </c>
      <c r="D3" s="1">
        <v>1.0</v>
      </c>
      <c r="E3" s="1">
        <v>0.0</v>
      </c>
      <c r="F3" s="1">
        <v>0.0</v>
      </c>
      <c r="G3" s="1">
        <v>0.0</v>
      </c>
      <c r="H3" s="1">
        <v>0.0</v>
      </c>
      <c r="I3" s="1">
        <v>0.0</v>
      </c>
      <c r="J3" s="1">
        <v>0.0</v>
      </c>
      <c r="K3" s="1">
        <v>0.0</v>
      </c>
      <c r="L3" s="2"/>
      <c r="M3" s="2"/>
      <c r="N3" s="2"/>
      <c r="O3" s="2"/>
      <c r="P3" s="2"/>
      <c r="Q3" s="2"/>
      <c r="R3" s="2"/>
      <c r="S3" s="2"/>
      <c r="T3" s="2"/>
      <c r="U3" s="2"/>
      <c r="V3" s="2"/>
      <c r="W3" s="2"/>
      <c r="X3" s="2"/>
      <c r="Y3" s="2"/>
      <c r="Z3" s="2"/>
    </row>
    <row r="4">
      <c r="A4" s="1" t="s">
        <v>149</v>
      </c>
      <c r="B4" s="1">
        <v>1460.0</v>
      </c>
      <c r="C4" s="1">
        <v>1350.0</v>
      </c>
      <c r="D4" s="1">
        <v>1220.0</v>
      </c>
      <c r="E4" s="1">
        <v>1330.0</v>
      </c>
      <c r="F4" s="1">
        <v>1450.0</v>
      </c>
      <c r="G4" s="1">
        <v>1600.0</v>
      </c>
      <c r="H4" s="1">
        <v>1330.0</v>
      </c>
      <c r="I4" s="1">
        <v>1460.0</v>
      </c>
      <c r="J4" s="1">
        <v>1970.0</v>
      </c>
      <c r="K4" s="1">
        <v>2060.0</v>
      </c>
      <c r="L4" s="2"/>
      <c r="M4" s="2"/>
      <c r="N4" s="2"/>
      <c r="O4" s="2"/>
      <c r="P4" s="2"/>
      <c r="Q4" s="2"/>
      <c r="R4" s="2"/>
      <c r="S4" s="2"/>
      <c r="T4" s="2"/>
      <c r="U4" s="2"/>
      <c r="V4" s="2"/>
      <c r="W4" s="2"/>
      <c r="X4" s="2"/>
      <c r="Y4" s="2"/>
      <c r="Z4" s="2"/>
    </row>
    <row r="5">
      <c r="A5" s="1" t="s">
        <v>150</v>
      </c>
      <c r="B5" s="1">
        <v>1170.0</v>
      </c>
      <c r="C5" s="1">
        <v>1100.0</v>
      </c>
      <c r="D5" s="1">
        <v>917.0</v>
      </c>
      <c r="E5" s="1">
        <v>1020.0</v>
      </c>
      <c r="F5" s="1">
        <v>1120.0</v>
      </c>
      <c r="G5" s="1">
        <v>1270.0</v>
      </c>
      <c r="H5" s="1">
        <v>1040.0</v>
      </c>
      <c r="I5" s="1">
        <v>1110.0</v>
      </c>
      <c r="J5" s="1">
        <v>1600.0</v>
      </c>
      <c r="K5" s="1">
        <v>1720.0</v>
      </c>
      <c r="L5" s="2"/>
      <c r="M5" s="2"/>
      <c r="N5" s="2"/>
      <c r="O5" s="2"/>
      <c r="P5" s="2"/>
      <c r="Q5" s="2"/>
      <c r="R5" s="2"/>
      <c r="S5" s="2"/>
      <c r="T5" s="2"/>
      <c r="U5" s="2"/>
      <c r="V5" s="2"/>
      <c r="W5" s="2"/>
      <c r="X5" s="2"/>
      <c r="Y5" s="2"/>
      <c r="Z5" s="2"/>
    </row>
    <row r="6">
      <c r="A6" s="1" t="s">
        <v>151</v>
      </c>
      <c r="B6" s="1">
        <v>287.0</v>
      </c>
      <c r="C6" s="1">
        <v>253.0</v>
      </c>
      <c r="D6" s="1">
        <v>307.0</v>
      </c>
      <c r="E6" s="1">
        <v>309.0</v>
      </c>
      <c r="F6" s="1">
        <v>329.0</v>
      </c>
      <c r="G6" s="1">
        <v>330.0</v>
      </c>
      <c r="H6" s="1">
        <v>293.0</v>
      </c>
      <c r="I6" s="1">
        <v>345.0</v>
      </c>
      <c r="J6" s="1">
        <v>375.0</v>
      </c>
      <c r="K6" s="1">
        <v>345.0</v>
      </c>
      <c r="L6" s="2"/>
      <c r="M6" s="2"/>
      <c r="N6" s="2"/>
      <c r="O6" s="2"/>
      <c r="P6" s="2"/>
      <c r="Q6" s="2"/>
      <c r="R6" s="2"/>
      <c r="S6" s="2"/>
      <c r="T6" s="2"/>
      <c r="U6" s="2"/>
      <c r="V6" s="2"/>
      <c r="W6" s="2"/>
      <c r="X6" s="2"/>
      <c r="Y6" s="2"/>
      <c r="Z6" s="2"/>
    </row>
    <row r="7">
      <c r="A7" s="1" t="s">
        <v>152</v>
      </c>
      <c r="B7" s="1">
        <v>73.0</v>
      </c>
      <c r="C7" s="1">
        <v>70.0</v>
      </c>
      <c r="D7" s="1">
        <v>90.0</v>
      </c>
      <c r="E7" s="1">
        <v>74.0</v>
      </c>
      <c r="F7" s="1">
        <v>66.0</v>
      </c>
      <c r="G7" s="1">
        <v>81.0</v>
      </c>
      <c r="H7" s="1">
        <v>89.0</v>
      </c>
      <c r="I7" s="1">
        <v>70.0</v>
      </c>
      <c r="J7" s="1">
        <v>79.0</v>
      </c>
      <c r="K7" s="1">
        <v>77.0</v>
      </c>
      <c r="L7" s="2"/>
      <c r="M7" s="2"/>
      <c r="N7" s="2"/>
      <c r="O7" s="2"/>
      <c r="P7" s="2"/>
      <c r="Q7" s="2"/>
      <c r="R7" s="2"/>
      <c r="S7" s="2"/>
      <c r="T7" s="2"/>
      <c r="U7" s="2"/>
      <c r="V7" s="2"/>
      <c r="W7" s="2"/>
      <c r="X7" s="2"/>
      <c r="Y7" s="2"/>
      <c r="Z7" s="2"/>
    </row>
    <row r="8">
      <c r="A8" s="1" t="s">
        <v>153</v>
      </c>
      <c r="B8" s="1">
        <v>79.0</v>
      </c>
      <c r="C8" s="1">
        <v>94.0</v>
      </c>
      <c r="D8" s="1">
        <v>100.0</v>
      </c>
      <c r="E8" s="1">
        <v>106.0</v>
      </c>
      <c r="F8" s="1">
        <v>115.0</v>
      </c>
      <c r="G8" s="1">
        <v>144.0</v>
      </c>
      <c r="H8" s="1">
        <v>134.0</v>
      </c>
      <c r="I8" s="1">
        <v>134.0</v>
      </c>
      <c r="J8" s="1">
        <v>142.0</v>
      </c>
      <c r="K8" s="1">
        <v>143.0</v>
      </c>
      <c r="L8" s="2"/>
      <c r="M8" s="2"/>
      <c r="N8" s="2"/>
      <c r="O8" s="2"/>
      <c r="P8" s="2"/>
      <c r="Q8" s="2"/>
      <c r="R8" s="2"/>
      <c r="S8" s="2"/>
      <c r="T8" s="2"/>
      <c r="U8" s="2"/>
      <c r="V8" s="2"/>
      <c r="W8" s="2"/>
      <c r="X8" s="2"/>
      <c r="Y8" s="2"/>
      <c r="Z8" s="2"/>
    </row>
    <row r="9">
      <c r="A9" s="1" t="s">
        <v>154</v>
      </c>
      <c r="B9" s="1">
        <v>153.0</v>
      </c>
      <c r="C9" s="1">
        <v>164.0</v>
      </c>
      <c r="D9" s="1">
        <v>191.0</v>
      </c>
      <c r="E9" s="1">
        <v>180.0</v>
      </c>
      <c r="F9" s="1">
        <v>181.0</v>
      </c>
      <c r="G9" s="1">
        <v>226.0</v>
      </c>
      <c r="H9" s="1">
        <v>224.0</v>
      </c>
      <c r="I9" s="1">
        <v>204.0</v>
      </c>
      <c r="J9" s="1">
        <v>222.0</v>
      </c>
      <c r="K9" s="1">
        <v>220.0</v>
      </c>
      <c r="L9" s="2"/>
      <c r="M9" s="2"/>
      <c r="N9" s="2"/>
      <c r="O9" s="2"/>
      <c r="P9" s="2"/>
      <c r="Q9" s="2"/>
      <c r="R9" s="2"/>
      <c r="S9" s="2"/>
      <c r="T9" s="2"/>
      <c r="U9" s="2"/>
      <c r="V9" s="2"/>
      <c r="W9" s="2"/>
      <c r="X9" s="2"/>
      <c r="Y9" s="2"/>
      <c r="Z9" s="2"/>
    </row>
    <row r="10">
      <c r="A10" s="1" t="s">
        <v>155</v>
      </c>
      <c r="B10" s="1">
        <v>134.0</v>
      </c>
      <c r="C10" s="1">
        <v>88.0</v>
      </c>
      <c r="D10" s="1">
        <v>116.0</v>
      </c>
      <c r="E10" s="1">
        <v>129.0</v>
      </c>
      <c r="F10" s="1">
        <v>148.0</v>
      </c>
      <c r="G10" s="1">
        <v>104.0</v>
      </c>
      <c r="H10" s="1">
        <v>69.0</v>
      </c>
      <c r="I10" s="1">
        <v>141.0</v>
      </c>
      <c r="J10" s="1">
        <v>153.0</v>
      </c>
      <c r="K10" s="1">
        <v>125.0</v>
      </c>
      <c r="L10" s="2"/>
      <c r="M10" s="2"/>
      <c r="N10" s="2"/>
      <c r="O10" s="2"/>
      <c r="P10" s="2"/>
      <c r="Q10" s="2"/>
      <c r="R10" s="2"/>
      <c r="S10" s="2"/>
      <c r="T10" s="2"/>
      <c r="U10" s="2"/>
      <c r="V10" s="2"/>
      <c r="W10" s="2"/>
      <c r="X10" s="2"/>
      <c r="Y10" s="2"/>
      <c r="Z10" s="2"/>
    </row>
    <row r="11">
      <c r="A11" s="1" t="s">
        <v>156</v>
      </c>
      <c r="B11" s="1">
        <v>-47.0</v>
      </c>
      <c r="C11" s="1">
        <v>-56.0</v>
      </c>
      <c r="D11" s="1">
        <v>-53.0</v>
      </c>
      <c r="E11" s="1">
        <v>-60.0</v>
      </c>
      <c r="F11" s="1">
        <v>-61.0</v>
      </c>
      <c r="G11" s="1">
        <v>-60.0</v>
      </c>
      <c r="H11" s="1">
        <v>-56.0</v>
      </c>
      <c r="I11" s="1">
        <v>-42.0</v>
      </c>
      <c r="J11" s="1">
        <v>-31.0</v>
      </c>
      <c r="K11" s="1">
        <v>-27.0</v>
      </c>
      <c r="L11" s="2"/>
      <c r="M11" s="2"/>
      <c r="N11" s="2"/>
      <c r="O11" s="2"/>
      <c r="P11" s="2"/>
      <c r="Q11" s="2"/>
      <c r="R11" s="2"/>
      <c r="S11" s="2"/>
      <c r="T11" s="2"/>
      <c r="U11" s="2"/>
      <c r="V11" s="2"/>
      <c r="W11" s="2"/>
      <c r="X11" s="2"/>
      <c r="Y11" s="2"/>
      <c r="Z11" s="2"/>
    </row>
    <row r="12">
      <c r="A12" s="1" t="s">
        <v>157</v>
      </c>
      <c r="B12" s="1">
        <v>9.0</v>
      </c>
      <c r="C12" s="1">
        <v>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158</v>
      </c>
      <c r="B13" s="1">
        <v>-38.0</v>
      </c>
      <c r="C13" s="1">
        <v>-46.0</v>
      </c>
      <c r="D13" s="1">
        <v>-53.0</v>
      </c>
      <c r="E13" s="1">
        <v>-60.0</v>
      </c>
      <c r="F13" s="1">
        <v>-61.0</v>
      </c>
      <c r="G13" s="1">
        <v>-60.0</v>
      </c>
      <c r="H13" s="1">
        <v>-56.0</v>
      </c>
      <c r="I13" s="1">
        <v>-42.0</v>
      </c>
      <c r="J13" s="1">
        <v>-31.0</v>
      </c>
      <c r="K13" s="1">
        <v>-27.0</v>
      </c>
      <c r="L13" s="2"/>
      <c r="M13" s="2"/>
      <c r="N13" s="2"/>
      <c r="O13" s="2"/>
      <c r="P13" s="2"/>
      <c r="Q13" s="2"/>
      <c r="R13" s="2"/>
      <c r="S13" s="2"/>
      <c r="T13" s="2"/>
      <c r="U13" s="2"/>
      <c r="V13" s="2"/>
      <c r="W13" s="2"/>
      <c r="X13" s="2"/>
      <c r="Y13" s="2"/>
      <c r="Z13" s="2"/>
    </row>
    <row r="14">
      <c r="A14" s="1" t="s">
        <v>159</v>
      </c>
      <c r="B14" s="1">
        <v>-35.0</v>
      </c>
      <c r="C14" s="1">
        <v>-21.0</v>
      </c>
      <c r="D14" s="1">
        <v>0.0</v>
      </c>
      <c r="E14" s="1">
        <v>0.0</v>
      </c>
      <c r="F14" s="1">
        <v>-5.0</v>
      </c>
      <c r="G14" s="1">
        <v>0.0</v>
      </c>
      <c r="H14" s="1">
        <v>0.0</v>
      </c>
      <c r="I14" s="1">
        <v>0.0</v>
      </c>
      <c r="J14" s="1">
        <v>0.0</v>
      </c>
      <c r="K14" s="1">
        <v>0.0</v>
      </c>
      <c r="L14" s="2"/>
      <c r="M14" s="2"/>
      <c r="N14" s="2"/>
      <c r="O14" s="2"/>
      <c r="P14" s="2"/>
      <c r="Q14" s="2"/>
      <c r="R14" s="2"/>
      <c r="S14" s="2"/>
      <c r="T14" s="2"/>
      <c r="U14" s="2"/>
      <c r="V14" s="2"/>
      <c r="W14" s="2"/>
      <c r="X14" s="2"/>
      <c r="Y14" s="2"/>
      <c r="Z14" s="2"/>
    </row>
    <row r="15">
      <c r="A15" s="1" t="s">
        <v>160</v>
      </c>
      <c r="B15" s="1">
        <v>-13.0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47.0</v>
      </c>
      <c r="C16" s="1">
        <v>22.0</v>
      </c>
      <c r="D16" s="1">
        <v>62.0</v>
      </c>
      <c r="E16" s="1">
        <v>68.0</v>
      </c>
      <c r="F16" s="1">
        <v>81.0</v>
      </c>
      <c r="G16" s="1">
        <v>43.0</v>
      </c>
      <c r="H16" s="1">
        <v>13.0</v>
      </c>
      <c r="I16" s="1">
        <v>99.0</v>
      </c>
      <c r="J16" s="1">
        <v>122.0</v>
      </c>
      <c r="K16" s="1">
        <v>97.0</v>
      </c>
      <c r="L16" s="2"/>
      <c r="M16" s="2"/>
      <c r="N16" s="2"/>
      <c r="O16" s="2"/>
      <c r="P16" s="2"/>
      <c r="Q16" s="2"/>
      <c r="R16" s="2"/>
      <c r="S16" s="2"/>
      <c r="T16" s="2"/>
      <c r="U16" s="2"/>
      <c r="V16" s="2"/>
      <c r="W16" s="2"/>
      <c r="X16" s="2"/>
      <c r="Y16" s="2"/>
      <c r="Z16" s="2"/>
    </row>
    <row r="17">
      <c r="A17" s="1" t="s">
        <v>162</v>
      </c>
      <c r="B17" s="1">
        <v>-17.0</v>
      </c>
      <c r="C17" s="1">
        <v>-12.0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-3.0</v>
      </c>
      <c r="D18" s="1">
        <v>0.0</v>
      </c>
      <c r="E18" s="1">
        <v>0.0</v>
      </c>
      <c r="F18" s="1">
        <v>0.0</v>
      </c>
      <c r="G18" s="1">
        <v>-5.0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-73.0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-14.0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-17.0</v>
      </c>
      <c r="C21" s="1">
        <v>-4.0</v>
      </c>
      <c r="D21" s="1">
        <v>-13.0</v>
      </c>
      <c r="E21" s="1">
        <v>-27.0</v>
      </c>
      <c r="F21" s="1">
        <v>-26.0</v>
      </c>
      <c r="G21" s="1">
        <v>-174.0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-50.0</v>
      </c>
      <c r="D22" s="1">
        <v>35.0</v>
      </c>
      <c r="E22" s="1">
        <v>-18.0</v>
      </c>
      <c r="F22" s="1">
        <v>-2.0</v>
      </c>
      <c r="G22" s="1">
        <v>5.0</v>
      </c>
      <c r="H22" s="1">
        <v>5.0</v>
      </c>
      <c r="I22" s="1">
        <v>-31.0</v>
      </c>
      <c r="J22" s="1">
        <v>0.0</v>
      </c>
      <c r="K22" s="1">
        <v>0.0</v>
      </c>
      <c r="L22" s="2"/>
      <c r="M22" s="2"/>
      <c r="N22" s="2"/>
      <c r="O22" s="2"/>
      <c r="P22" s="2"/>
      <c r="Q22" s="2"/>
      <c r="R22" s="2"/>
      <c r="S22" s="2"/>
      <c r="T22" s="2"/>
      <c r="U22" s="2"/>
      <c r="V22" s="2"/>
      <c r="W22" s="2"/>
      <c r="X22" s="2"/>
      <c r="Y22" s="2"/>
      <c r="Z22" s="2"/>
    </row>
    <row r="23" ht="15.75" customHeight="1">
      <c r="A23" s="1" t="s">
        <v>168</v>
      </c>
      <c r="B23" s="1">
        <v>11.0</v>
      </c>
      <c r="C23" s="1">
        <v>1.0</v>
      </c>
      <c r="D23" s="1">
        <v>68.0</v>
      </c>
      <c r="E23" s="1">
        <v>21.0</v>
      </c>
      <c r="F23" s="1">
        <v>51.0</v>
      </c>
      <c r="G23" s="1">
        <v>-203.0</v>
      </c>
      <c r="H23" s="1">
        <v>19.0</v>
      </c>
      <c r="I23" s="1">
        <v>67.0</v>
      </c>
      <c r="J23" s="1">
        <v>122.0</v>
      </c>
      <c r="K23" s="1">
        <v>97.0</v>
      </c>
      <c r="L23" s="2"/>
      <c r="M23" s="2"/>
      <c r="N23" s="2"/>
      <c r="O23" s="2"/>
      <c r="P23" s="2"/>
      <c r="Q23" s="2"/>
      <c r="R23" s="2"/>
      <c r="S23" s="2"/>
      <c r="T23" s="2"/>
      <c r="U23" s="2"/>
      <c r="V23" s="2"/>
      <c r="W23" s="2"/>
      <c r="X23" s="2"/>
      <c r="Y23" s="2"/>
      <c r="Z23" s="2"/>
    </row>
    <row r="24" ht="15.75" customHeight="1">
      <c r="A24" s="1" t="s">
        <v>169</v>
      </c>
      <c r="B24" s="1">
        <v>7.0</v>
      </c>
      <c r="C24" s="1">
        <v>-8.0</v>
      </c>
      <c r="D24" s="1">
        <v>8.0</v>
      </c>
      <c r="E24" s="1">
        <v>-81.0</v>
      </c>
      <c r="F24" s="1">
        <v>4.0</v>
      </c>
      <c r="G24" s="1">
        <v>-54.0</v>
      </c>
      <c r="H24" s="1">
        <v>10.0</v>
      </c>
      <c r="I24" s="1">
        <v>18.0</v>
      </c>
      <c r="J24" s="1">
        <v>16.0</v>
      </c>
      <c r="K24" s="1">
        <v>34.0</v>
      </c>
      <c r="L24" s="2"/>
      <c r="M24" s="2"/>
      <c r="N24" s="2"/>
      <c r="O24" s="2"/>
      <c r="P24" s="2"/>
      <c r="Q24" s="2"/>
      <c r="R24" s="2"/>
      <c r="S24" s="2"/>
      <c r="T24" s="2"/>
      <c r="U24" s="2"/>
      <c r="V24" s="2"/>
      <c r="W24" s="2"/>
      <c r="X24" s="2"/>
      <c r="Y24" s="2"/>
      <c r="Z24" s="2"/>
    </row>
    <row r="25" ht="15.75" customHeight="1">
      <c r="A25" s="1" t="s">
        <v>170</v>
      </c>
      <c r="B25" s="1">
        <v>4.0</v>
      </c>
      <c r="C25" s="1">
        <v>10.0</v>
      </c>
      <c r="D25" s="1">
        <v>59.0</v>
      </c>
      <c r="E25" s="1">
        <v>104.0</v>
      </c>
      <c r="F25" s="1">
        <v>47.0</v>
      </c>
      <c r="G25" s="1">
        <v>-148.0</v>
      </c>
      <c r="H25" s="1">
        <v>8.0</v>
      </c>
      <c r="I25" s="1">
        <v>48.0</v>
      </c>
      <c r="J25" s="1">
        <v>105.0</v>
      </c>
      <c r="K25" s="1">
        <v>63.0</v>
      </c>
      <c r="L25" s="2"/>
      <c r="M25" s="2"/>
      <c r="N25" s="2"/>
      <c r="O25" s="2"/>
      <c r="P25" s="2"/>
      <c r="Q25" s="2"/>
      <c r="R25" s="2"/>
      <c r="S25" s="2"/>
      <c r="T25" s="2"/>
      <c r="U25" s="2"/>
      <c r="V25" s="2"/>
      <c r="W25" s="2"/>
      <c r="X25" s="2"/>
      <c r="Y25" s="2"/>
      <c r="Z25" s="2"/>
    </row>
    <row r="26" ht="15.75" customHeight="1">
      <c r="A26" s="1" t="s">
        <v>171</v>
      </c>
      <c r="B26" s="1">
        <v>-106.0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-102.0</v>
      </c>
      <c r="C27" s="1">
        <v>10.0</v>
      </c>
      <c r="D27" s="1">
        <v>59.0</v>
      </c>
      <c r="E27" s="1">
        <v>104.0</v>
      </c>
      <c r="F27" s="1">
        <v>47.0</v>
      </c>
      <c r="G27" s="1">
        <v>-148.0</v>
      </c>
      <c r="H27" s="1">
        <v>8.0</v>
      </c>
      <c r="I27" s="1">
        <v>48.0</v>
      </c>
      <c r="J27" s="1">
        <v>105.0</v>
      </c>
      <c r="K27" s="1">
        <v>63.0</v>
      </c>
      <c r="L27" s="2"/>
      <c r="M27" s="2"/>
      <c r="N27" s="2"/>
      <c r="O27" s="2"/>
      <c r="P27" s="2"/>
      <c r="Q27" s="2"/>
      <c r="R27" s="2"/>
      <c r="S27" s="2"/>
      <c r="T27" s="2"/>
      <c r="U27" s="2"/>
      <c r="V27" s="2"/>
      <c r="W27" s="2"/>
      <c r="X27" s="2"/>
      <c r="Y27" s="2"/>
      <c r="Z27" s="2"/>
    </row>
    <row r="28" ht="15.75" customHeight="1">
      <c r="A28" s="1" t="s">
        <v>107</v>
      </c>
      <c r="B28" s="1">
        <v>-24.0</v>
      </c>
      <c r="C28" s="1">
        <v>-32.0</v>
      </c>
      <c r="D28" s="1">
        <v>-45.0</v>
      </c>
      <c r="E28" s="1">
        <v>18.0</v>
      </c>
      <c r="F28" s="1">
        <v>-20.0</v>
      </c>
      <c r="G28" s="1">
        <v>-3.0</v>
      </c>
      <c r="H28" s="1">
        <v>-5.0</v>
      </c>
      <c r="I28" s="1">
        <v>-5.0</v>
      </c>
      <c r="J28" s="1">
        <v>-4.0</v>
      </c>
      <c r="K28" s="1">
        <v>-6.0</v>
      </c>
      <c r="L28" s="2"/>
      <c r="M28" s="2"/>
      <c r="N28" s="2"/>
      <c r="O28" s="2"/>
      <c r="P28" s="2"/>
      <c r="Q28" s="2"/>
      <c r="R28" s="2"/>
      <c r="S28" s="2"/>
      <c r="T28" s="2"/>
      <c r="U28" s="2"/>
      <c r="V28" s="2"/>
      <c r="W28" s="2"/>
      <c r="X28" s="2"/>
      <c r="Y28" s="2"/>
      <c r="Z28" s="2"/>
    </row>
    <row r="29" ht="15.75" customHeight="1">
      <c r="A29" s="1" t="s">
        <v>173</v>
      </c>
      <c r="B29" s="1">
        <v>-126.0</v>
      </c>
      <c r="C29" s="1">
        <v>-22.0</v>
      </c>
      <c r="D29" s="1">
        <v>14.0</v>
      </c>
      <c r="E29" s="1">
        <v>122.0</v>
      </c>
      <c r="F29" s="1">
        <v>26.0</v>
      </c>
      <c r="G29" s="1">
        <v>-152.0</v>
      </c>
      <c r="H29" s="1">
        <v>3.0</v>
      </c>
      <c r="I29" s="1">
        <v>43.0</v>
      </c>
      <c r="J29" s="1">
        <v>101.0</v>
      </c>
      <c r="K29" s="1">
        <v>57.0</v>
      </c>
      <c r="L29" s="2"/>
      <c r="M29" s="2"/>
      <c r="N29" s="2"/>
      <c r="O29" s="2"/>
      <c r="P29" s="2"/>
      <c r="Q29" s="2"/>
      <c r="R29" s="2"/>
      <c r="S29" s="2"/>
      <c r="T29" s="2"/>
      <c r="U29" s="2"/>
      <c r="V29" s="2"/>
      <c r="W29" s="2"/>
      <c r="X29" s="2"/>
      <c r="Y29" s="2"/>
      <c r="Z29" s="2"/>
    </row>
    <row r="30" ht="15.75" customHeight="1">
      <c r="A30" s="1" t="s">
        <v>174</v>
      </c>
      <c r="B30" s="1">
        <v>-126.0</v>
      </c>
      <c r="C30" s="1">
        <v>-22.0</v>
      </c>
      <c r="D30" s="1">
        <v>14.0</v>
      </c>
      <c r="E30" s="1">
        <v>122.0</v>
      </c>
      <c r="F30" s="1">
        <v>26.0</v>
      </c>
      <c r="G30" s="1">
        <v>-152.0</v>
      </c>
      <c r="H30" s="1">
        <v>3.0</v>
      </c>
      <c r="I30" s="1">
        <v>43.0</v>
      </c>
      <c r="J30" s="1">
        <v>101.0</v>
      </c>
      <c r="K30" s="1">
        <v>57.0</v>
      </c>
      <c r="L30" s="2"/>
      <c r="M30" s="2"/>
      <c r="N30" s="2"/>
      <c r="O30" s="2"/>
      <c r="P30" s="2"/>
      <c r="Q30" s="2"/>
      <c r="R30" s="2"/>
      <c r="S30" s="2"/>
      <c r="T30" s="2"/>
      <c r="U30" s="2"/>
      <c r="V30" s="2"/>
      <c r="W30" s="2"/>
      <c r="X30" s="2"/>
      <c r="Y30" s="2"/>
      <c r="Z30" s="2"/>
    </row>
    <row r="31" ht="15.75" customHeight="1">
      <c r="A31" s="1" t="s">
        <v>175</v>
      </c>
      <c r="B31" s="1">
        <v>-20.0</v>
      </c>
      <c r="C31" s="1">
        <v>-22.0</v>
      </c>
      <c r="D31" s="1">
        <v>14.0</v>
      </c>
      <c r="E31" s="1">
        <v>122.0</v>
      </c>
      <c r="F31" s="1">
        <v>26.0</v>
      </c>
      <c r="G31" s="1">
        <v>-152.0</v>
      </c>
      <c r="H31" s="1">
        <v>3.0</v>
      </c>
      <c r="I31" s="1">
        <v>43.0</v>
      </c>
      <c r="J31" s="1">
        <v>101.0</v>
      </c>
      <c r="K31" s="1">
        <v>57.0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189</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190</v>
      </c>
      <c r="B35" s="1">
        <v>68.0</v>
      </c>
      <c r="C35" s="1">
        <v>65.0</v>
      </c>
      <c r="D35" s="1">
        <v>64.0</v>
      </c>
      <c r="E35" s="1">
        <v>64.0</v>
      </c>
      <c r="F35" s="1">
        <v>64.0</v>
      </c>
      <c r="G35" s="1">
        <v>76.0</v>
      </c>
      <c r="H35" s="1">
        <v>83.0</v>
      </c>
      <c r="I35" s="1">
        <v>83.0</v>
      </c>
      <c r="J35" s="1">
        <v>83.0</v>
      </c>
      <c r="K35" s="1">
        <v>84.0</v>
      </c>
      <c r="L35" s="2"/>
      <c r="M35" s="2"/>
      <c r="N35" s="2"/>
      <c r="O35" s="2"/>
      <c r="P35" s="2"/>
      <c r="Q35" s="2"/>
      <c r="R35" s="2"/>
      <c r="S35" s="2"/>
      <c r="T35" s="2"/>
      <c r="U35" s="2"/>
      <c r="V35" s="2"/>
      <c r="W35" s="2"/>
      <c r="X35" s="2"/>
      <c r="Y35" s="2"/>
      <c r="Z35" s="2"/>
    </row>
    <row r="36" ht="15.75" customHeight="1">
      <c r="A36" s="1" t="s">
        <v>191</v>
      </c>
      <c r="B36" s="1" t="s">
        <v>178</v>
      </c>
      <c r="C36" s="1" t="s">
        <v>179</v>
      </c>
      <c r="D36" s="1" t="s">
        <v>180</v>
      </c>
      <c r="E36" s="1" t="s">
        <v>192</v>
      </c>
      <c r="F36" s="1" t="s">
        <v>182</v>
      </c>
      <c r="G36" s="1" t="s">
        <v>183</v>
      </c>
      <c r="H36" s="1" t="s">
        <v>184</v>
      </c>
      <c r="I36" s="1" t="s">
        <v>185</v>
      </c>
      <c r="J36" s="1" t="s">
        <v>193</v>
      </c>
      <c r="K36" s="1" t="s">
        <v>187</v>
      </c>
      <c r="L36" s="2"/>
      <c r="M36" s="2"/>
      <c r="N36" s="2"/>
      <c r="O36" s="2"/>
      <c r="P36" s="2"/>
      <c r="Q36" s="2"/>
      <c r="R36" s="2"/>
      <c r="S36" s="2"/>
      <c r="T36" s="2"/>
      <c r="U36" s="2"/>
      <c r="V36" s="2"/>
      <c r="W36" s="2"/>
      <c r="X36" s="2"/>
      <c r="Y36" s="2"/>
      <c r="Z36" s="2"/>
    </row>
    <row r="37" ht="15.75" customHeight="1">
      <c r="A37" s="1" t="s">
        <v>194</v>
      </c>
      <c r="B37" s="1" t="s">
        <v>189</v>
      </c>
      <c r="C37" s="1" t="s">
        <v>179</v>
      </c>
      <c r="D37" s="1" t="s">
        <v>180</v>
      </c>
      <c r="E37" s="1" t="s">
        <v>192</v>
      </c>
      <c r="F37" s="1" t="s">
        <v>182</v>
      </c>
      <c r="G37" s="1" t="s">
        <v>183</v>
      </c>
      <c r="H37" s="1" t="s">
        <v>184</v>
      </c>
      <c r="I37" s="1" t="s">
        <v>185</v>
      </c>
      <c r="J37" s="1" t="s">
        <v>193</v>
      </c>
      <c r="K37" s="1" t="s">
        <v>187</v>
      </c>
      <c r="L37" s="2"/>
      <c r="M37" s="2"/>
      <c r="N37" s="2"/>
      <c r="O37" s="2"/>
      <c r="P37" s="2"/>
      <c r="Q37" s="2"/>
      <c r="R37" s="2"/>
      <c r="S37" s="2"/>
      <c r="T37" s="2"/>
      <c r="U37" s="2"/>
      <c r="V37" s="2"/>
      <c r="W37" s="2"/>
      <c r="X37" s="2"/>
      <c r="Y37" s="2"/>
      <c r="Z37" s="2"/>
    </row>
    <row r="38" ht="15.75" customHeight="1">
      <c r="A38" s="1" t="s">
        <v>195</v>
      </c>
      <c r="B38" s="1">
        <v>68.0</v>
      </c>
      <c r="C38" s="1">
        <v>65.0</v>
      </c>
      <c r="D38" s="1">
        <v>64.0</v>
      </c>
      <c r="E38" s="1">
        <v>65.0</v>
      </c>
      <c r="F38" s="1">
        <v>65.0</v>
      </c>
      <c r="G38" s="1">
        <v>76.0</v>
      </c>
      <c r="H38" s="1">
        <v>83.0</v>
      </c>
      <c r="I38" s="1">
        <v>83.0</v>
      </c>
      <c r="J38" s="1">
        <v>84.0</v>
      </c>
      <c r="K38" s="1">
        <v>84.0</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184</v>
      </c>
      <c r="I39" s="1" t="s">
        <v>187</v>
      </c>
      <c r="J39" s="1" t="s">
        <v>127</v>
      </c>
      <c r="K39" s="1" t="s">
        <v>203</v>
      </c>
      <c r="L39" s="2"/>
      <c r="M39" s="2"/>
      <c r="N39" s="2"/>
      <c r="O39" s="2"/>
      <c r="P39" s="2"/>
      <c r="Q39" s="2"/>
      <c r="R39" s="2"/>
      <c r="S39" s="2"/>
      <c r="T39" s="2"/>
      <c r="U39" s="2"/>
      <c r="V39" s="2"/>
      <c r="W39" s="2"/>
      <c r="X39" s="2"/>
      <c r="Y39" s="2"/>
      <c r="Z39" s="2"/>
    </row>
    <row r="40" ht="15.75" customHeight="1">
      <c r="A40" s="1" t="s">
        <v>204</v>
      </c>
      <c r="B40" s="1" t="s">
        <v>197</v>
      </c>
      <c r="C40" s="1" t="s">
        <v>198</v>
      </c>
      <c r="D40" s="1" t="s">
        <v>205</v>
      </c>
      <c r="E40" s="1" t="s">
        <v>206</v>
      </c>
      <c r="F40" s="1" t="s">
        <v>201</v>
      </c>
      <c r="G40" s="1" t="s">
        <v>202</v>
      </c>
      <c r="H40" s="1" t="s">
        <v>184</v>
      </c>
      <c r="I40" s="1" t="s">
        <v>207</v>
      </c>
      <c r="J40" s="1" t="s">
        <v>208</v>
      </c>
      <c r="K40" s="1" t="s">
        <v>203</v>
      </c>
      <c r="L40" s="2"/>
      <c r="M40" s="2"/>
      <c r="N40" s="2"/>
      <c r="O40" s="2"/>
      <c r="P40" s="2"/>
      <c r="Q40" s="2"/>
      <c r="R40" s="2"/>
      <c r="S40" s="2"/>
      <c r="T40" s="2"/>
      <c r="U40" s="2"/>
      <c r="V40" s="2"/>
      <c r="W40" s="2"/>
      <c r="X40" s="2"/>
      <c r="Y40" s="2"/>
      <c r="Z40" s="2"/>
    </row>
    <row r="41" ht="15.75" customHeight="1">
      <c r="A41" s="1" t="s">
        <v>209</v>
      </c>
      <c r="B41" s="1" t="s">
        <v>210</v>
      </c>
      <c r="C41" s="1" t="s">
        <v>211</v>
      </c>
      <c r="D41" s="1">
        <v>0.0</v>
      </c>
      <c r="E41" s="1">
        <v>0.0</v>
      </c>
      <c r="F41" s="1">
        <v>0.0</v>
      </c>
      <c r="G41" s="1" t="s">
        <v>210</v>
      </c>
      <c r="H41" s="1" t="s">
        <v>212</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216</v>
      </c>
      <c r="C42" s="1" t="s">
        <v>217</v>
      </c>
      <c r="D42" s="1">
        <v>0.0</v>
      </c>
      <c r="E42" s="1">
        <v>0.0</v>
      </c>
      <c r="F42" s="1">
        <v>0.0</v>
      </c>
      <c r="G42" s="1" t="s">
        <v>218</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223</v>
      </c>
      <c r="B44" s="1">
        <v>214.0</v>
      </c>
      <c r="C44" s="1">
        <v>183.0</v>
      </c>
      <c r="D44" s="1">
        <v>216.0</v>
      </c>
      <c r="E44" s="1">
        <v>235.0</v>
      </c>
      <c r="F44" s="1">
        <v>263.0</v>
      </c>
      <c r="G44" s="1">
        <v>248.0</v>
      </c>
      <c r="H44" s="1">
        <v>203.0</v>
      </c>
      <c r="I44" s="1">
        <v>275.0</v>
      </c>
      <c r="J44" s="1">
        <v>296.0</v>
      </c>
      <c r="K44" s="1">
        <v>268.0</v>
      </c>
      <c r="L44" s="2"/>
      <c r="M44" s="2"/>
      <c r="N44" s="2"/>
      <c r="O44" s="2"/>
      <c r="P44" s="2"/>
      <c r="Q44" s="2"/>
      <c r="R44" s="2"/>
      <c r="S44" s="2"/>
      <c r="T44" s="2"/>
      <c r="U44" s="2"/>
      <c r="V44" s="2"/>
      <c r="W44" s="2"/>
      <c r="X44" s="2"/>
      <c r="Y44" s="2"/>
      <c r="Z44" s="2"/>
    </row>
    <row r="45" ht="15.75" customHeight="1">
      <c r="A45" s="1" t="s">
        <v>224</v>
      </c>
      <c r="B45" s="1">
        <v>136.0</v>
      </c>
      <c r="C45" s="1">
        <v>93.0</v>
      </c>
      <c r="D45" s="1">
        <v>127.0</v>
      </c>
      <c r="E45" s="1">
        <v>140.0</v>
      </c>
      <c r="F45" s="1">
        <v>159.0</v>
      </c>
      <c r="G45" s="1">
        <v>113.0</v>
      </c>
      <c r="H45" s="1">
        <v>72.0</v>
      </c>
      <c r="I45" s="1">
        <v>143.0</v>
      </c>
      <c r="J45" s="1">
        <v>155.0</v>
      </c>
      <c r="K45" s="1">
        <v>127.0</v>
      </c>
      <c r="L45" s="2"/>
      <c r="M45" s="2"/>
      <c r="N45" s="2"/>
      <c r="O45" s="2"/>
      <c r="P45" s="2"/>
      <c r="Q45" s="2"/>
      <c r="R45" s="2"/>
      <c r="S45" s="2"/>
      <c r="T45" s="2"/>
      <c r="U45" s="2"/>
      <c r="V45" s="2"/>
      <c r="W45" s="2"/>
      <c r="X45" s="2"/>
      <c r="Y45" s="2"/>
      <c r="Z45" s="2"/>
    </row>
    <row r="46" ht="15.75" customHeight="1">
      <c r="A46" s="1" t="s">
        <v>225</v>
      </c>
      <c r="B46" s="1">
        <v>134.0</v>
      </c>
      <c r="C46" s="1">
        <v>88.0</v>
      </c>
      <c r="D46" s="1">
        <v>116.0</v>
      </c>
      <c r="E46" s="1">
        <v>129.0</v>
      </c>
      <c r="F46" s="1">
        <v>148.0</v>
      </c>
      <c r="G46" s="1">
        <v>104.0</v>
      </c>
      <c r="H46" s="1">
        <v>69.0</v>
      </c>
      <c r="I46" s="1">
        <v>141.0</v>
      </c>
      <c r="J46" s="1">
        <v>153.0</v>
      </c>
      <c r="K46" s="1">
        <v>125.0</v>
      </c>
      <c r="L46" s="2"/>
      <c r="M46" s="2"/>
      <c r="N46" s="2"/>
      <c r="O46" s="2"/>
      <c r="P46" s="2"/>
      <c r="Q46" s="2"/>
      <c r="R46" s="2"/>
      <c r="S46" s="2"/>
      <c r="T46" s="2"/>
      <c r="U46" s="2"/>
      <c r="V46" s="2"/>
      <c r="W46" s="2"/>
      <c r="X46" s="2"/>
      <c r="Y46" s="2"/>
      <c r="Z46" s="2"/>
    </row>
    <row r="47" ht="15.75" customHeight="1">
      <c r="A47" s="1" t="s">
        <v>226</v>
      </c>
      <c r="B47" s="1">
        <v>222.0</v>
      </c>
      <c r="C47" s="1">
        <v>191.0</v>
      </c>
      <c r="D47" s="1">
        <v>225.0</v>
      </c>
      <c r="E47" s="1">
        <v>242.0</v>
      </c>
      <c r="F47" s="1">
        <v>273.0</v>
      </c>
      <c r="G47" s="1">
        <v>260.0</v>
      </c>
      <c r="H47" s="1">
        <v>212.0</v>
      </c>
      <c r="I47" s="1">
        <v>283.0</v>
      </c>
      <c r="J47" s="1">
        <v>304.0</v>
      </c>
      <c r="K47" s="1">
        <v>274.0</v>
      </c>
      <c r="L47" s="2"/>
      <c r="M47" s="2"/>
      <c r="N47" s="2"/>
      <c r="O47" s="2"/>
      <c r="P47" s="2"/>
      <c r="Q47" s="2"/>
      <c r="R47" s="2"/>
      <c r="S47" s="2"/>
      <c r="T47" s="2"/>
      <c r="U47" s="2"/>
      <c r="V47" s="2"/>
      <c r="W47" s="2"/>
      <c r="X47" s="2"/>
      <c r="Y47" s="2"/>
      <c r="Z47" s="2"/>
    </row>
    <row r="48" ht="15.75" customHeight="1">
      <c r="A48" s="1" t="s">
        <v>227</v>
      </c>
      <c r="B48" s="1">
        <v>1470.0</v>
      </c>
      <c r="C48" s="1">
        <v>1360.0</v>
      </c>
      <c r="D48" s="1">
        <v>1220.0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228</v>
      </c>
      <c r="B49" s="1" t="s">
        <v>229</v>
      </c>
      <c r="C49" s="1" t="s">
        <v>230</v>
      </c>
      <c r="D49" s="1" t="s">
        <v>231</v>
      </c>
      <c r="E49" s="1" t="s">
        <v>232</v>
      </c>
      <c r="F49" s="1" t="s">
        <v>233</v>
      </c>
      <c r="G49" s="1" t="s">
        <v>234</v>
      </c>
      <c r="H49" s="1" t="s">
        <v>235</v>
      </c>
      <c r="I49" s="1" t="s">
        <v>236</v>
      </c>
      <c r="J49" s="1" t="s">
        <v>237</v>
      </c>
      <c r="K49" s="1" t="s">
        <v>238</v>
      </c>
      <c r="L49" s="2"/>
      <c r="M49" s="2"/>
      <c r="N49" s="2"/>
      <c r="O49" s="2"/>
      <c r="P49" s="2"/>
      <c r="Q49" s="2"/>
      <c r="R49" s="2"/>
      <c r="S49" s="2"/>
      <c r="T49" s="2"/>
      <c r="U49" s="2"/>
      <c r="V49" s="2"/>
      <c r="W49" s="2"/>
      <c r="X49" s="2"/>
      <c r="Y49" s="2"/>
      <c r="Z49" s="2"/>
    </row>
    <row r="50" ht="15.75" customHeight="1">
      <c r="A50" s="1" t="s">
        <v>239</v>
      </c>
      <c r="B50" s="1">
        <v>10.0</v>
      </c>
      <c r="C50" s="1">
        <v>-6.0</v>
      </c>
      <c r="D50" s="1">
        <v>50.0</v>
      </c>
      <c r="E50" s="1">
        <v>70.0</v>
      </c>
      <c r="F50" s="1">
        <v>3.0</v>
      </c>
      <c r="G50" s="1">
        <v>4.0</v>
      </c>
      <c r="H50" s="1">
        <v>-5.0</v>
      </c>
      <c r="I50" s="1">
        <v>4.0</v>
      </c>
      <c r="J50" s="1">
        <v>9.0</v>
      </c>
      <c r="K50" s="1">
        <v>12.0</v>
      </c>
      <c r="L50" s="2"/>
      <c r="M50" s="2"/>
      <c r="N50" s="2"/>
      <c r="O50" s="2"/>
      <c r="P50" s="2"/>
      <c r="Q50" s="2"/>
      <c r="R50" s="2"/>
      <c r="S50" s="2"/>
      <c r="T50" s="2"/>
      <c r="U50" s="2"/>
      <c r="V50" s="2"/>
      <c r="W50" s="2"/>
      <c r="X50" s="2"/>
      <c r="Y50" s="2"/>
      <c r="Z50" s="2"/>
    </row>
    <row r="51" ht="15.75" customHeight="1">
      <c r="A51" s="1" t="s">
        <v>240</v>
      </c>
      <c r="B51" s="1">
        <v>3.0</v>
      </c>
      <c r="C51" s="1">
        <v>3.0</v>
      </c>
      <c r="D51" s="1">
        <v>5.0</v>
      </c>
      <c r="E51" s="1">
        <v>4.0</v>
      </c>
      <c r="F51" s="1">
        <v>4.0</v>
      </c>
      <c r="G51" s="1">
        <v>4.0</v>
      </c>
      <c r="H51" s="1">
        <v>3.0</v>
      </c>
      <c r="I51" s="1">
        <v>4.0</v>
      </c>
      <c r="J51" s="1">
        <v>4.0</v>
      </c>
      <c r="K51" s="1">
        <v>3.0</v>
      </c>
      <c r="L51" s="2"/>
      <c r="M51" s="2"/>
      <c r="N51" s="2"/>
      <c r="O51" s="2"/>
      <c r="P51" s="2"/>
      <c r="Q51" s="2"/>
      <c r="R51" s="2"/>
      <c r="S51" s="2"/>
      <c r="T51" s="2"/>
      <c r="U51" s="2"/>
      <c r="V51" s="2"/>
      <c r="W51" s="2"/>
      <c r="X51" s="2"/>
      <c r="Y51" s="2"/>
      <c r="Z51" s="2"/>
    </row>
    <row r="52" ht="15.75" customHeight="1">
      <c r="A52" s="1" t="s">
        <v>241</v>
      </c>
      <c r="B52" s="1">
        <v>13.0</v>
      </c>
      <c r="C52" s="1">
        <v>-3.0</v>
      </c>
      <c r="D52" s="1">
        <v>5.0</v>
      </c>
      <c r="E52" s="1">
        <v>5.0</v>
      </c>
      <c r="F52" s="1">
        <v>8.0</v>
      </c>
      <c r="G52" s="1">
        <v>8.0</v>
      </c>
      <c r="H52" s="1">
        <v>-1.0</v>
      </c>
      <c r="I52" s="1">
        <v>9.0</v>
      </c>
      <c r="J52" s="1">
        <v>14.0</v>
      </c>
      <c r="K52" s="1">
        <v>15.0</v>
      </c>
      <c r="L52" s="2"/>
      <c r="M52" s="2"/>
      <c r="N52" s="2"/>
      <c r="O52" s="2"/>
      <c r="P52" s="2"/>
      <c r="Q52" s="2"/>
      <c r="R52" s="2"/>
      <c r="S52" s="2"/>
      <c r="T52" s="2"/>
      <c r="U52" s="2"/>
      <c r="V52" s="2"/>
      <c r="W52" s="2"/>
      <c r="X52" s="2"/>
      <c r="Y52" s="2"/>
      <c r="Z52" s="2"/>
    </row>
    <row r="53" ht="15.75" customHeight="1">
      <c r="A53" s="1" t="s">
        <v>242</v>
      </c>
      <c r="B53" s="1">
        <v>-6.0</v>
      </c>
      <c r="C53" s="1">
        <v>-5.0</v>
      </c>
      <c r="D53" s="1">
        <v>3.0</v>
      </c>
      <c r="E53" s="1">
        <v>-87.0</v>
      </c>
      <c r="F53" s="1">
        <v>-3.0</v>
      </c>
      <c r="G53" s="1">
        <v>-63.0</v>
      </c>
      <c r="H53" s="1">
        <v>12.0</v>
      </c>
      <c r="I53" s="1">
        <v>9.0</v>
      </c>
      <c r="J53" s="1">
        <v>2.0</v>
      </c>
      <c r="K53" s="1">
        <v>18.0</v>
      </c>
      <c r="L53" s="2"/>
      <c r="M53" s="2"/>
      <c r="N53" s="2"/>
      <c r="O53" s="2"/>
      <c r="P53" s="2"/>
      <c r="Q53" s="2"/>
      <c r="R53" s="2"/>
      <c r="S53" s="2"/>
      <c r="T53" s="2"/>
      <c r="U53" s="2"/>
      <c r="V53" s="2"/>
      <c r="W53" s="2"/>
      <c r="X53" s="2"/>
      <c r="Y53" s="2"/>
      <c r="Z53" s="2"/>
    </row>
    <row r="54" ht="15.75" customHeight="1">
      <c r="A54" s="1" t="s">
        <v>243</v>
      </c>
      <c r="B54" s="1">
        <v>-6.0</v>
      </c>
      <c r="C54" s="1">
        <v>-5.0</v>
      </c>
      <c r="D54" s="1">
        <v>3.0</v>
      </c>
      <c r="E54" s="1">
        <v>-87.0</v>
      </c>
      <c r="F54" s="1">
        <v>-3.0</v>
      </c>
      <c r="G54" s="1">
        <v>-63.0</v>
      </c>
      <c r="H54" s="1">
        <v>12.0</v>
      </c>
      <c r="I54" s="1">
        <v>9.0</v>
      </c>
      <c r="J54" s="1">
        <v>2.0</v>
      </c>
      <c r="K54" s="1">
        <v>18.0</v>
      </c>
      <c r="L54" s="2"/>
      <c r="M54" s="2"/>
      <c r="N54" s="2"/>
      <c r="O54" s="2"/>
      <c r="P54" s="2"/>
      <c r="Q54" s="2"/>
      <c r="R54" s="2"/>
      <c r="S54" s="2"/>
      <c r="T54" s="2"/>
      <c r="U54" s="2"/>
      <c r="V54" s="2"/>
      <c r="W54" s="2"/>
      <c r="X54" s="2"/>
      <c r="Y54" s="2"/>
      <c r="Z54" s="2"/>
    </row>
    <row r="55" ht="15.75" customHeight="1">
      <c r="A55" s="1" t="s">
        <v>244</v>
      </c>
      <c r="B55" s="1">
        <v>5.0</v>
      </c>
      <c r="C55" s="1">
        <v>-18.0</v>
      </c>
      <c r="D55" s="1">
        <v>-6.0</v>
      </c>
      <c r="E55" s="1">
        <v>61.0</v>
      </c>
      <c r="F55" s="1">
        <v>29.0</v>
      </c>
      <c r="G55" s="1">
        <v>23.0</v>
      </c>
      <c r="H55" s="1">
        <v>3.0</v>
      </c>
      <c r="I55" s="1">
        <v>56.0</v>
      </c>
      <c r="J55" s="1">
        <v>71.0</v>
      </c>
      <c r="K55" s="1">
        <v>55.0</v>
      </c>
      <c r="L55" s="2"/>
      <c r="M55" s="2"/>
      <c r="N55" s="2"/>
      <c r="O55" s="2"/>
      <c r="P55" s="2"/>
      <c r="Q55" s="2"/>
      <c r="R55" s="2"/>
      <c r="S55" s="2"/>
      <c r="T55" s="2"/>
      <c r="U55" s="2"/>
      <c r="V55" s="2"/>
      <c r="W55" s="2"/>
      <c r="X55" s="2"/>
      <c r="Y55" s="2"/>
      <c r="Z55" s="2"/>
    </row>
    <row r="56" ht="15.75" customHeight="1">
      <c r="A56" s="1" t="s">
        <v>245</v>
      </c>
      <c r="B56" s="1">
        <v>3.0</v>
      </c>
      <c r="C56" s="1">
        <v>3.0</v>
      </c>
      <c r="D56" s="1">
        <v>5.0</v>
      </c>
      <c r="E56" s="1">
        <v>1.0</v>
      </c>
      <c r="F56" s="1">
        <v>3.0</v>
      </c>
      <c r="G56" s="1">
        <v>2.0</v>
      </c>
      <c r="H56" s="1">
        <v>20.0</v>
      </c>
      <c r="I56" s="1">
        <v>50.0</v>
      </c>
      <c r="J56" s="1">
        <v>0.0</v>
      </c>
      <c r="K56" s="1">
        <v>0.0</v>
      </c>
      <c r="L56" s="2"/>
      <c r="M56" s="2"/>
      <c r="N56" s="2"/>
      <c r="O56" s="2"/>
      <c r="P56" s="2"/>
      <c r="Q56" s="2"/>
      <c r="R56" s="2"/>
      <c r="S56" s="2"/>
      <c r="T56" s="2"/>
      <c r="U56" s="2"/>
      <c r="V56" s="2"/>
      <c r="W56" s="2"/>
      <c r="X56" s="2"/>
      <c r="Y56" s="2"/>
      <c r="Z56" s="2"/>
    </row>
    <row r="57" ht="15.75" customHeight="1">
      <c r="A57" s="1" t="s">
        <v>246</v>
      </c>
      <c r="B57" s="1">
        <v>69.0</v>
      </c>
      <c r="C57" s="1">
        <v>64.0</v>
      </c>
      <c r="D57" s="1">
        <v>63.0</v>
      </c>
      <c r="E57" s="1">
        <v>64.0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247</v>
      </c>
      <c r="B58" s="1">
        <v>20.0</v>
      </c>
      <c r="C58" s="1">
        <v>13.0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249</v>
      </c>
      <c r="B60" s="1">
        <v>0.0</v>
      </c>
      <c r="C60" s="1">
        <v>0.0</v>
      </c>
      <c r="D60" s="1">
        <v>0.0</v>
      </c>
      <c r="E60" s="1">
        <v>0.0</v>
      </c>
      <c r="F60" s="1">
        <v>0.0</v>
      </c>
      <c r="G60" s="1">
        <v>0.0</v>
      </c>
      <c r="H60" s="1">
        <v>3.0</v>
      </c>
      <c r="I60" s="1">
        <v>0.0</v>
      </c>
      <c r="J60" s="1">
        <v>0.0</v>
      </c>
      <c r="K60" s="1">
        <v>0.0</v>
      </c>
      <c r="L60" s="2"/>
      <c r="M60" s="2"/>
      <c r="N60" s="2"/>
      <c r="O60" s="2"/>
      <c r="P60" s="2"/>
      <c r="Q60" s="2"/>
      <c r="R60" s="2"/>
      <c r="S60" s="2"/>
      <c r="T60" s="2"/>
      <c r="U60" s="2"/>
      <c r="V60" s="2"/>
      <c r="W60" s="2"/>
      <c r="X60" s="2"/>
      <c r="Y60" s="2"/>
      <c r="Z60" s="2"/>
    </row>
    <row r="61" ht="15.75" customHeight="1">
      <c r="A61" s="1" t="s">
        <v>250</v>
      </c>
      <c r="B61" s="1">
        <v>7.0</v>
      </c>
      <c r="C61" s="1">
        <v>8.0</v>
      </c>
      <c r="D61" s="1">
        <v>8.0</v>
      </c>
      <c r="E61" s="1">
        <v>7.0</v>
      </c>
      <c r="F61" s="1">
        <v>9.0</v>
      </c>
      <c r="G61" s="1">
        <v>11.0</v>
      </c>
      <c r="H61" s="1">
        <v>8.0</v>
      </c>
      <c r="I61" s="1">
        <v>8.0</v>
      </c>
      <c r="J61" s="1">
        <v>8.0</v>
      </c>
      <c r="K61" s="1">
        <v>6.0</v>
      </c>
      <c r="L61" s="2"/>
      <c r="M61" s="2"/>
      <c r="N61" s="2"/>
      <c r="O61" s="2"/>
      <c r="P61" s="2"/>
      <c r="Q61" s="2"/>
      <c r="R61" s="2"/>
      <c r="S61" s="2"/>
      <c r="T61" s="2"/>
      <c r="U61" s="2"/>
      <c r="V61" s="2"/>
      <c r="W61" s="2"/>
      <c r="X61" s="2"/>
      <c r="Y61" s="2"/>
      <c r="Z61" s="2"/>
    </row>
    <row r="62" ht="15.75" customHeight="1">
      <c r="A62" s="1" t="s">
        <v>251</v>
      </c>
      <c r="B62" s="1">
        <v>4.0</v>
      </c>
      <c r="C62" s="1">
        <v>4.0</v>
      </c>
      <c r="D62" s="1">
        <v>4.0</v>
      </c>
      <c r="E62" s="1">
        <v>4.0</v>
      </c>
      <c r="F62" s="1">
        <v>5.0</v>
      </c>
      <c r="G62" s="1">
        <v>7.0</v>
      </c>
      <c r="H62" s="1">
        <v>5.0</v>
      </c>
      <c r="I62" s="1">
        <v>4.0</v>
      </c>
      <c r="J62" s="1">
        <v>3.0</v>
      </c>
      <c r="K62" s="1">
        <v>2.0</v>
      </c>
      <c r="L62" s="2"/>
      <c r="M62" s="2"/>
      <c r="N62" s="2"/>
      <c r="O62" s="2"/>
      <c r="P62" s="2"/>
      <c r="Q62" s="2"/>
      <c r="R62" s="2"/>
      <c r="S62" s="2"/>
      <c r="T62" s="2"/>
      <c r="U62" s="2"/>
      <c r="V62" s="2"/>
      <c r="W62" s="2"/>
      <c r="X62" s="2"/>
      <c r="Y62" s="2"/>
      <c r="Z62" s="2"/>
    </row>
    <row r="63" ht="15.75" customHeight="1">
      <c r="A63" s="1" t="s">
        <v>252</v>
      </c>
      <c r="B63" s="1">
        <v>3.0</v>
      </c>
      <c r="C63" s="1">
        <v>3.0</v>
      </c>
      <c r="D63" s="1">
        <v>4.0</v>
      </c>
      <c r="E63" s="1">
        <v>3.0</v>
      </c>
      <c r="F63" s="1">
        <v>3.0</v>
      </c>
      <c r="G63" s="1">
        <v>4.0</v>
      </c>
      <c r="H63" s="1">
        <v>3.0</v>
      </c>
      <c r="I63" s="1">
        <v>4.0</v>
      </c>
      <c r="J63" s="1">
        <v>4.0</v>
      </c>
      <c r="K63" s="1">
        <v>3.0</v>
      </c>
      <c r="L63" s="2"/>
      <c r="M63" s="2"/>
      <c r="N63" s="2"/>
      <c r="O63" s="2"/>
      <c r="P63" s="2"/>
      <c r="Q63" s="2"/>
      <c r="R63" s="2"/>
      <c r="S63" s="2"/>
      <c r="T63" s="2"/>
      <c r="U63" s="2"/>
      <c r="V63" s="2"/>
      <c r="W63" s="2"/>
      <c r="X63" s="2"/>
      <c r="Y63" s="2"/>
      <c r="Z63" s="2"/>
    </row>
    <row r="64" ht="15.75" customHeight="1">
      <c r="A64" s="1" t="s">
        <v>253</v>
      </c>
      <c r="B64" s="1">
        <v>125.0</v>
      </c>
      <c r="C64" s="1">
        <v>128.0</v>
      </c>
      <c r="D64" s="1">
        <v>116.0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254</v>
      </c>
      <c r="B65" s="1">
        <v>0.0</v>
      </c>
      <c r="C65" s="1">
        <v>0.0</v>
      </c>
      <c r="D65" s="1">
        <v>6.0</v>
      </c>
      <c r="E65" s="1">
        <v>5.0</v>
      </c>
      <c r="F65" s="1">
        <v>4.0</v>
      </c>
      <c r="G65" s="1">
        <v>5.0</v>
      </c>
      <c r="H65" s="1">
        <v>5.0</v>
      </c>
      <c r="I65" s="1">
        <v>10.0</v>
      </c>
      <c r="J65" s="1">
        <v>13.0</v>
      </c>
      <c r="K65" s="1">
        <v>9.0</v>
      </c>
      <c r="L65" s="2"/>
      <c r="M65" s="2"/>
      <c r="N65" s="2"/>
      <c r="O65" s="2"/>
      <c r="P65" s="2"/>
      <c r="Q65" s="2"/>
      <c r="R65" s="2"/>
      <c r="S65" s="2"/>
      <c r="T65" s="2"/>
      <c r="U65" s="2"/>
      <c r="V65" s="2"/>
      <c r="W65" s="2"/>
      <c r="X65" s="2"/>
      <c r="Y65" s="2"/>
      <c r="Z65" s="2"/>
    </row>
    <row r="66" ht="15.75" customHeight="1">
      <c r="A66" s="1" t="s">
        <v>255</v>
      </c>
      <c r="B66" s="1">
        <v>9.0</v>
      </c>
      <c r="C66" s="1">
        <v>7.0</v>
      </c>
      <c r="D66" s="1">
        <v>0.0</v>
      </c>
      <c r="E66" s="1">
        <v>0.0</v>
      </c>
      <c r="F66" s="1">
        <v>0.0</v>
      </c>
      <c r="G66" s="1">
        <v>20.0</v>
      </c>
      <c r="H66" s="1">
        <v>10.0</v>
      </c>
      <c r="I66" s="1">
        <v>30.0</v>
      </c>
      <c r="J66" s="1">
        <v>30.0</v>
      </c>
      <c r="K66" s="1">
        <v>70.0</v>
      </c>
      <c r="L66" s="2"/>
      <c r="M66" s="2"/>
      <c r="N66" s="2"/>
      <c r="O66" s="2"/>
      <c r="P66" s="2"/>
      <c r="Q66" s="2"/>
      <c r="R66" s="2"/>
      <c r="S66" s="2"/>
      <c r="T66" s="2"/>
      <c r="U66" s="2"/>
      <c r="V66" s="2"/>
      <c r="W66" s="2"/>
      <c r="X66" s="2"/>
      <c r="Y66" s="2"/>
      <c r="Z66" s="2"/>
    </row>
    <row r="67" ht="15.75" customHeight="1">
      <c r="A67" s="1" t="s">
        <v>256</v>
      </c>
      <c r="B67" s="1">
        <v>9.0</v>
      </c>
      <c r="C67" s="1">
        <v>7.0</v>
      </c>
      <c r="D67" s="1">
        <v>6.0</v>
      </c>
      <c r="E67" s="1">
        <v>5.0</v>
      </c>
      <c r="F67" s="1">
        <v>4.0</v>
      </c>
      <c r="G67" s="1">
        <v>5.0</v>
      </c>
      <c r="H67" s="1">
        <v>5.0</v>
      </c>
      <c r="I67" s="1">
        <v>11.0</v>
      </c>
      <c r="J67" s="1">
        <v>13.0</v>
      </c>
      <c r="K67" s="1">
        <v>10.0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v>7.0</v>
      </c>
      <c r="G5" s="1" t="s">
        <v>285</v>
      </c>
      <c r="H5" s="1" t="s">
        <v>286</v>
      </c>
      <c r="I5" s="1" t="s">
        <v>283</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287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353</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213</v>
      </c>
      <c r="I14" s="1" t="s">
        <v>372</v>
      </c>
      <c r="J14" s="1" t="s">
        <v>318</v>
      </c>
      <c r="K14" s="1" t="s">
        <v>373</v>
      </c>
      <c r="L14" s="2"/>
      <c r="M14" s="2"/>
      <c r="N14" s="2"/>
      <c r="O14" s="2"/>
      <c r="P14" s="2"/>
      <c r="Q14" s="2"/>
      <c r="R14" s="2"/>
      <c r="S14" s="2"/>
      <c r="T14" s="2"/>
      <c r="U14" s="2"/>
      <c r="V14" s="2"/>
      <c r="W14" s="2"/>
      <c r="X14" s="2"/>
      <c r="Y14" s="2"/>
      <c r="Z14" s="2"/>
    </row>
    <row r="15">
      <c r="A15" s="1" t="s">
        <v>374</v>
      </c>
      <c r="B15" s="1" t="s">
        <v>375</v>
      </c>
      <c r="C15" s="1" t="s">
        <v>367</v>
      </c>
      <c r="D15" s="1" t="s">
        <v>368</v>
      </c>
      <c r="E15" s="1" t="s">
        <v>369</v>
      </c>
      <c r="F15" s="1" t="s">
        <v>370</v>
      </c>
      <c r="G15" s="1" t="s">
        <v>371</v>
      </c>
      <c r="H15" s="1" t="s">
        <v>213</v>
      </c>
      <c r="I15" s="1" t="s">
        <v>372</v>
      </c>
      <c r="J15" s="1" t="s">
        <v>318</v>
      </c>
      <c r="K15" s="1" t="s">
        <v>373</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316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v>9.0</v>
      </c>
      <c r="J18" s="1" t="s">
        <v>402</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408</v>
      </c>
      <c r="F20" s="1" t="s">
        <v>410</v>
      </c>
      <c r="G20" s="1" t="s">
        <v>411</v>
      </c>
      <c r="H20" s="1" t="s">
        <v>412</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v>1.0</v>
      </c>
      <c r="C21" s="1" t="s">
        <v>417</v>
      </c>
      <c r="D21" s="1" t="s">
        <v>418</v>
      </c>
      <c r="E21" s="1" t="s">
        <v>419</v>
      </c>
      <c r="F21" s="1" t="s">
        <v>420</v>
      </c>
      <c r="G21" s="1" t="s">
        <v>421</v>
      </c>
      <c r="H21" s="1" t="s">
        <v>422</v>
      </c>
      <c r="I21" s="1" t="s">
        <v>423</v>
      </c>
      <c r="J21" s="1" t="s">
        <v>282</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453</v>
      </c>
      <c r="G25" s="1" t="s">
        <v>454</v>
      </c>
      <c r="H25" s="1" t="s">
        <v>455</v>
      </c>
      <c r="I25" s="1" t="s">
        <v>456</v>
      </c>
      <c r="J25" s="1" t="s">
        <v>457</v>
      </c>
      <c r="K25" s="1" t="s">
        <v>389</v>
      </c>
      <c r="L25" s="2"/>
      <c r="M25" s="2"/>
      <c r="N25" s="2"/>
      <c r="O25" s="2"/>
      <c r="P25" s="2"/>
      <c r="Q25" s="2"/>
      <c r="R25" s="2"/>
      <c r="S25" s="2"/>
      <c r="T25" s="2"/>
      <c r="U25" s="2"/>
      <c r="V25" s="2"/>
      <c r="W25" s="2"/>
      <c r="X25" s="2"/>
      <c r="Y25" s="2"/>
      <c r="Z25" s="2"/>
    </row>
    <row r="26" ht="15.75" customHeight="1">
      <c r="A26" s="1" t="s">
        <v>458</v>
      </c>
      <c r="B26" s="1" t="s">
        <v>459</v>
      </c>
      <c r="C26" s="1" t="s">
        <v>414</v>
      </c>
      <c r="D26" s="1" t="s">
        <v>460</v>
      </c>
      <c r="E26" s="1" t="s">
        <v>461</v>
      </c>
      <c r="F26" s="1" t="s">
        <v>462</v>
      </c>
      <c r="G26" s="1" t="s">
        <v>463</v>
      </c>
      <c r="H26" s="1" t="s">
        <v>464</v>
      </c>
      <c r="I26" s="1" t="s">
        <v>418</v>
      </c>
      <c r="J26" s="1" t="s">
        <v>419</v>
      </c>
      <c r="K26" s="1" t="s">
        <v>465</v>
      </c>
      <c r="L26" s="2"/>
      <c r="M26" s="2"/>
      <c r="N26" s="2"/>
      <c r="O26" s="2"/>
      <c r="P26" s="2"/>
      <c r="Q26" s="2"/>
      <c r="R26" s="2"/>
      <c r="S26" s="2"/>
      <c r="T26" s="2"/>
      <c r="U26" s="2"/>
      <c r="V26" s="2"/>
      <c r="W26" s="2"/>
      <c r="X26" s="2"/>
      <c r="Y26" s="2"/>
      <c r="Z26" s="2"/>
    </row>
    <row r="27" ht="15.75" customHeight="1">
      <c r="A27" s="1" t="s">
        <v>466</v>
      </c>
      <c r="B27" s="1" t="s">
        <v>467</v>
      </c>
      <c r="C27" s="1" t="s">
        <v>208</v>
      </c>
      <c r="D27" s="1" t="s">
        <v>468</v>
      </c>
      <c r="E27" s="1" t="s">
        <v>469</v>
      </c>
      <c r="F27" s="1" t="s">
        <v>470</v>
      </c>
      <c r="G27" s="1" t="s">
        <v>471</v>
      </c>
      <c r="H27" s="1" t="s">
        <v>472</v>
      </c>
      <c r="I27" s="1" t="s">
        <v>460</v>
      </c>
      <c r="J27" s="1" t="s">
        <v>471</v>
      </c>
      <c r="K27" s="1" t="s">
        <v>421</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v>38.0</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518</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529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128</v>
      </c>
      <c r="C38" s="1" t="s">
        <v>454</v>
      </c>
      <c r="D38" s="1" t="s">
        <v>571</v>
      </c>
      <c r="E38" s="1" t="s">
        <v>572</v>
      </c>
      <c r="F38" s="1" t="s">
        <v>573</v>
      </c>
      <c r="G38" s="1" t="s">
        <v>286</v>
      </c>
      <c r="H38" s="1" t="s">
        <v>415</v>
      </c>
      <c r="I38" s="1" t="s">
        <v>362</v>
      </c>
      <c r="J38" s="1" t="s">
        <v>358</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321</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181</v>
      </c>
      <c r="D40" s="1" t="s">
        <v>587</v>
      </c>
      <c r="E40" s="1" t="s">
        <v>260</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266</v>
      </c>
      <c r="D41" s="1" t="s">
        <v>259</v>
      </c>
      <c r="E41" s="1" t="s">
        <v>596</v>
      </c>
      <c r="F41" s="1" t="s">
        <v>597</v>
      </c>
      <c r="G41" s="1" t="s">
        <v>598</v>
      </c>
      <c r="H41" s="1" t="s">
        <v>359</v>
      </c>
      <c r="I41" s="1" t="s">
        <v>599</v>
      </c>
      <c r="J41" s="1" t="s">
        <v>600</v>
      </c>
      <c r="K41" s="1" t="s">
        <v>601</v>
      </c>
      <c r="L41" s="2"/>
      <c r="M41" s="2"/>
      <c r="N41" s="2"/>
      <c r="O41" s="2"/>
      <c r="P41" s="2"/>
      <c r="Q41" s="2"/>
      <c r="R41" s="2"/>
      <c r="S41" s="2"/>
      <c r="T41" s="2"/>
      <c r="U41" s="2"/>
      <c r="V41" s="2"/>
      <c r="W41" s="2"/>
      <c r="X41" s="2"/>
      <c r="Y41" s="2"/>
      <c r="Z41" s="2"/>
    </row>
    <row r="42" ht="15.75" customHeight="1">
      <c r="A42" s="1" t="s">
        <v>602</v>
      </c>
      <c r="B42" s="1" t="s">
        <v>603</v>
      </c>
      <c r="C42" s="1" t="s">
        <v>292</v>
      </c>
      <c r="D42" s="1" t="s">
        <v>604</v>
      </c>
      <c r="E42" s="1" t="s">
        <v>605</v>
      </c>
      <c r="F42" s="1" t="s">
        <v>260</v>
      </c>
      <c r="G42" s="1" t="s">
        <v>606</v>
      </c>
      <c r="H42" s="1" t="s">
        <v>607</v>
      </c>
      <c r="I42" s="1" t="s">
        <v>608</v>
      </c>
      <c r="J42" s="1" t="s">
        <v>456</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363</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130</v>
      </c>
      <c r="C44" s="1" t="s">
        <v>621</v>
      </c>
      <c r="D44" s="1" t="s">
        <v>622</v>
      </c>
      <c r="E44" s="1" t="s">
        <v>623</v>
      </c>
      <c r="F44" s="1" t="s">
        <v>624</v>
      </c>
      <c r="G44" s="1" t="s">
        <v>623</v>
      </c>
      <c r="H44" s="1" t="s">
        <v>380</v>
      </c>
      <c r="I44" s="1" t="s">
        <v>625</v>
      </c>
      <c r="J44" s="1" t="s">
        <v>608</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212</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658</v>
      </c>
      <c r="K48" s="1" t="s">
        <v>631</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197</v>
      </c>
      <c r="C50" s="1" t="s">
        <v>671</v>
      </c>
      <c r="D50" s="1" t="s">
        <v>672</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v>750.0</v>
      </c>
      <c r="F52" s="1" t="s">
        <v>695</v>
      </c>
      <c r="G52" s="1" t="s">
        <v>696</v>
      </c>
      <c r="H52" s="1" t="s">
        <v>697</v>
      </c>
      <c r="I52" s="1">
        <v>0.0</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v>0.0</v>
      </c>
      <c r="F53" s="1" t="s">
        <v>704</v>
      </c>
      <c r="G53" s="1" t="s">
        <v>705</v>
      </c>
      <c r="H53" s="1" t="s">
        <v>706</v>
      </c>
      <c r="I53" s="1">
        <v>0.0</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v>0.0</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504</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v>20.0</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377</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395</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v>37.0</v>
      </c>
      <c r="F60" s="1" t="s">
        <v>390</v>
      </c>
      <c r="G60" s="1" t="s">
        <v>774</v>
      </c>
      <c r="H60" s="1" t="s">
        <v>775</v>
      </c>
      <c r="I60" s="1" t="s">
        <v>644</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806</v>
      </c>
      <c r="H63" s="1" t="s">
        <v>807</v>
      </c>
      <c r="I63" s="1" t="s">
        <v>808</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749</v>
      </c>
      <c r="I64" s="1" t="s">
        <v>818</v>
      </c>
      <c r="J64" s="1" t="s">
        <v>819</v>
      </c>
      <c r="K64" s="1" t="s">
        <v>820</v>
      </c>
      <c r="L64" s="2"/>
      <c r="M64" s="2"/>
      <c r="N64" s="2"/>
      <c r="O64" s="2"/>
      <c r="P64" s="2"/>
      <c r="Q64" s="2"/>
      <c r="R64" s="2"/>
      <c r="S64" s="2"/>
      <c r="T64" s="2"/>
      <c r="U64" s="2"/>
      <c r="V64" s="2"/>
      <c r="W64" s="2"/>
      <c r="X64" s="2"/>
      <c r="Y64" s="2"/>
      <c r="Z64" s="2"/>
    </row>
    <row r="65" ht="15.75" customHeight="1">
      <c r="A65" s="1" t="s">
        <v>821</v>
      </c>
      <c r="B65" s="1">
        <v>0.0</v>
      </c>
      <c r="C65" s="1" t="s">
        <v>822</v>
      </c>
      <c r="D65" s="1">
        <v>0.0</v>
      </c>
      <c r="E65" s="1">
        <v>0.0</v>
      </c>
      <c r="F65" s="1">
        <v>0.0</v>
      </c>
      <c r="G65" s="1">
        <v>0.0</v>
      </c>
      <c r="H65" s="1">
        <v>300.0</v>
      </c>
      <c r="I65" s="1" t="s">
        <v>823</v>
      </c>
      <c r="J65" s="1" t="s">
        <v>824</v>
      </c>
      <c r="K65" s="1" t="s">
        <v>825</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828</v>
      </c>
      <c r="C67" s="1" t="s">
        <v>829</v>
      </c>
      <c r="D67" s="1" t="s">
        <v>830</v>
      </c>
      <c r="E67" s="1" t="s">
        <v>831</v>
      </c>
      <c r="F67" s="1" t="s">
        <v>233</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186</v>
      </c>
      <c r="C68" s="1" t="s">
        <v>838</v>
      </c>
      <c r="D68" s="1" t="s">
        <v>839</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363</v>
      </c>
      <c r="J69" s="1" t="s">
        <v>508</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270</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286</v>
      </c>
      <c r="E71" s="1" t="s">
        <v>869</v>
      </c>
      <c r="F71" s="1" t="s">
        <v>870</v>
      </c>
      <c r="G71" s="1" t="s">
        <v>417</v>
      </c>
      <c r="H71" s="1" t="s">
        <v>871</v>
      </c>
      <c r="I71" s="1" t="s">
        <v>511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332</v>
      </c>
      <c r="C73" s="1" t="s">
        <v>886</v>
      </c>
      <c r="D73" s="1" t="s">
        <v>887</v>
      </c>
      <c r="E73" s="1" t="s">
        <v>888</v>
      </c>
      <c r="F73" s="1" t="s">
        <v>889</v>
      </c>
      <c r="G73" s="1" t="s">
        <v>890</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t="s">
        <v>900</v>
      </c>
      <c r="G74" s="1" t="s">
        <v>901</v>
      </c>
      <c r="H74" s="1" t="s">
        <v>902</v>
      </c>
      <c r="I74" s="1" t="s">
        <v>903</v>
      </c>
      <c r="J74" s="1" t="s">
        <v>904</v>
      </c>
      <c r="K74" s="1" t="s">
        <v>905</v>
      </c>
      <c r="L74" s="2"/>
      <c r="M74" s="2"/>
      <c r="N74" s="2"/>
      <c r="O74" s="2"/>
      <c r="P74" s="2"/>
      <c r="Q74" s="2"/>
      <c r="R74" s="2"/>
      <c r="S74" s="2"/>
      <c r="T74" s="2"/>
      <c r="U74" s="2"/>
      <c r="V74" s="2"/>
      <c r="W74" s="2"/>
      <c r="X74" s="2"/>
      <c r="Y74" s="2"/>
      <c r="Z74" s="2"/>
    </row>
    <row r="75" ht="15.75" customHeight="1">
      <c r="A75" s="1" t="s">
        <v>906</v>
      </c>
      <c r="B75" s="1" t="s">
        <v>907</v>
      </c>
      <c r="C75" s="1" t="s">
        <v>908</v>
      </c>
      <c r="D75" s="1" t="s">
        <v>909</v>
      </c>
      <c r="E75" s="1" t="s">
        <v>910</v>
      </c>
      <c r="F75" s="1" t="s">
        <v>911</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921</v>
      </c>
      <c r="F76" s="1" t="s">
        <v>922</v>
      </c>
      <c r="G76" s="1" t="s">
        <v>923</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589</v>
      </c>
      <c r="C78" s="1" t="s">
        <v>263</v>
      </c>
      <c r="D78" s="1" t="s">
        <v>940</v>
      </c>
      <c r="E78" s="1" t="s">
        <v>941</v>
      </c>
      <c r="F78" s="1" t="s">
        <v>942</v>
      </c>
      <c r="G78" s="1" t="s">
        <v>943</v>
      </c>
      <c r="H78" s="1" t="s">
        <v>775</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954</v>
      </c>
      <c r="I79" s="1" t="s">
        <v>955</v>
      </c>
      <c r="J79" s="1" t="s">
        <v>468</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465</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408</v>
      </c>
      <c r="I81" s="1" t="s">
        <v>361</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978</v>
      </c>
      <c r="D82" s="1" t="s">
        <v>979</v>
      </c>
      <c r="E82" s="1" t="s">
        <v>980</v>
      </c>
      <c r="F82" s="1" t="s">
        <v>981</v>
      </c>
      <c r="G82" s="1" t="s">
        <v>982</v>
      </c>
      <c r="H82" s="1" t="s">
        <v>983</v>
      </c>
      <c r="I82" s="1" t="s">
        <v>984</v>
      </c>
      <c r="J82" s="1" t="s">
        <v>985</v>
      </c>
      <c r="K82" s="1" t="s">
        <v>362</v>
      </c>
      <c r="L82" s="2"/>
      <c r="M82" s="2"/>
      <c r="N82" s="2"/>
      <c r="O82" s="2"/>
      <c r="P82" s="2"/>
      <c r="Q82" s="2"/>
      <c r="R82" s="2"/>
      <c r="S82" s="2"/>
      <c r="T82" s="2"/>
      <c r="U82" s="2"/>
      <c r="V82" s="2"/>
      <c r="W82" s="2"/>
      <c r="X82" s="2"/>
      <c r="Y82" s="2"/>
      <c r="Z82" s="2"/>
    </row>
    <row r="83" ht="15.75" customHeight="1">
      <c r="A83" s="1" t="s">
        <v>986</v>
      </c>
      <c r="B83" s="1" t="s">
        <v>987</v>
      </c>
      <c r="C83" s="1" t="s">
        <v>988</v>
      </c>
      <c r="D83" s="1" t="s">
        <v>989</v>
      </c>
      <c r="E83" s="1" t="s">
        <v>990</v>
      </c>
      <c r="F83" s="1" t="s">
        <v>991</v>
      </c>
      <c r="G83" s="1" t="s">
        <v>992</v>
      </c>
      <c r="H83" s="1" t="s">
        <v>993</v>
      </c>
      <c r="I83" s="1" t="s">
        <v>994</v>
      </c>
      <c r="J83" s="1" t="s">
        <v>461</v>
      </c>
      <c r="K83" s="1" t="s">
        <v>995</v>
      </c>
      <c r="L83" s="2"/>
      <c r="M83" s="2"/>
      <c r="N83" s="2"/>
      <c r="O83" s="2"/>
      <c r="P83" s="2"/>
      <c r="Q83" s="2"/>
      <c r="R83" s="2"/>
      <c r="S83" s="2"/>
      <c r="T83" s="2"/>
      <c r="U83" s="2"/>
      <c r="V83" s="2"/>
      <c r="W83" s="2"/>
      <c r="X83" s="2"/>
      <c r="Y83" s="2"/>
      <c r="Z83" s="2"/>
    </row>
    <row r="84" ht="15.75" customHeight="1">
      <c r="A84" s="1" t="s">
        <v>996</v>
      </c>
      <c r="B84" s="1" t="s">
        <v>997</v>
      </c>
      <c r="C84" s="1" t="s">
        <v>998</v>
      </c>
      <c r="D84" s="1" t="s">
        <v>999</v>
      </c>
      <c r="E84" s="1" t="s">
        <v>1000</v>
      </c>
      <c r="F84" s="1" t="s">
        <v>1001</v>
      </c>
      <c r="G84" s="1" t="s">
        <v>1002</v>
      </c>
      <c r="H84" s="1" t="s">
        <v>1003</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v>0.0</v>
      </c>
      <c r="D85" s="1" t="s">
        <v>1009</v>
      </c>
      <c r="E85" s="1" t="s">
        <v>1010</v>
      </c>
      <c r="F85" s="1" t="s">
        <v>1011</v>
      </c>
      <c r="G85" s="1" t="s">
        <v>1012</v>
      </c>
      <c r="H85" s="1" t="s">
        <v>1013</v>
      </c>
      <c r="I85" s="1" t="s">
        <v>654</v>
      </c>
      <c r="J85" s="1">
        <v>18.0</v>
      </c>
      <c r="K85" s="1" t="s">
        <v>1014</v>
      </c>
      <c r="L85" s="2"/>
      <c r="M85" s="2"/>
      <c r="N85" s="2"/>
      <c r="O85" s="2"/>
      <c r="P85" s="2"/>
      <c r="Q85" s="2"/>
      <c r="R85" s="2"/>
      <c r="S85" s="2"/>
      <c r="T85" s="2"/>
      <c r="U85" s="2"/>
      <c r="V85" s="2"/>
      <c r="W85" s="2"/>
      <c r="X85" s="2"/>
      <c r="Y85" s="2"/>
      <c r="Z85" s="2"/>
    </row>
    <row r="86" ht="15.75" customHeight="1">
      <c r="A86" s="1" t="s">
        <v>1015</v>
      </c>
      <c r="B86" s="1">
        <v>0.0</v>
      </c>
      <c r="C86" s="1">
        <v>0.0</v>
      </c>
      <c r="D86" s="1">
        <v>0.0</v>
      </c>
      <c r="E86" s="1">
        <v>0.0</v>
      </c>
      <c r="F86" s="1">
        <v>0.0</v>
      </c>
      <c r="G86" s="1">
        <v>0.0</v>
      </c>
      <c r="H86" s="1">
        <v>0.0</v>
      </c>
      <c r="I86" s="1">
        <v>100.0</v>
      </c>
      <c r="J86" s="1" t="s">
        <v>653</v>
      </c>
      <c r="K86" s="1" t="s">
        <v>1016</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v>-10.0</v>
      </c>
      <c r="D88" s="1" t="s">
        <v>1020</v>
      </c>
      <c r="E88" s="1" t="s">
        <v>1021</v>
      </c>
      <c r="F88" s="1" t="s">
        <v>1022</v>
      </c>
      <c r="G88" s="1" t="s">
        <v>1023</v>
      </c>
      <c r="H88" s="1" t="s">
        <v>184</v>
      </c>
      <c r="I88" s="1" t="s">
        <v>758</v>
      </c>
      <c r="J88" s="1" t="s">
        <v>402</v>
      </c>
      <c r="K88" s="1" t="s">
        <v>1024</v>
      </c>
      <c r="L88" s="2"/>
      <c r="M88" s="2"/>
      <c r="N88" s="2"/>
      <c r="O88" s="2"/>
      <c r="P88" s="2"/>
      <c r="Q88" s="2"/>
      <c r="R88" s="2"/>
      <c r="S88" s="2"/>
      <c r="T88" s="2"/>
      <c r="U88" s="2"/>
      <c r="V88" s="2"/>
      <c r="W88" s="2"/>
      <c r="X88" s="2"/>
      <c r="Y88" s="2"/>
      <c r="Z88" s="2"/>
    </row>
    <row r="89" ht="15.75" customHeight="1">
      <c r="A89" s="1" t="s">
        <v>1025</v>
      </c>
      <c r="B89" s="1" t="s">
        <v>612</v>
      </c>
      <c r="C89" s="1" t="s">
        <v>1026</v>
      </c>
      <c r="D89" s="1" t="s">
        <v>1027</v>
      </c>
      <c r="E89" s="1" t="s">
        <v>1028</v>
      </c>
      <c r="F89" s="1" t="s">
        <v>1029</v>
      </c>
      <c r="G89" s="1" t="s">
        <v>1030</v>
      </c>
      <c r="H89" s="1" t="s">
        <v>178</v>
      </c>
      <c r="I89" s="1" t="s">
        <v>1031</v>
      </c>
      <c r="J89" s="1" t="s">
        <v>1032</v>
      </c>
      <c r="K89" s="1" t="s">
        <v>403</v>
      </c>
      <c r="L89" s="2"/>
      <c r="M89" s="2"/>
      <c r="N89" s="2"/>
      <c r="O89" s="2"/>
      <c r="P89" s="2"/>
      <c r="Q89" s="2"/>
      <c r="R89" s="2"/>
      <c r="S89" s="2"/>
      <c r="T89" s="2"/>
      <c r="U89" s="2"/>
      <c r="V89" s="2"/>
      <c r="W89" s="2"/>
      <c r="X89" s="2"/>
      <c r="Y89" s="2"/>
      <c r="Z89" s="2"/>
    </row>
    <row r="90" ht="15.75" customHeight="1">
      <c r="A90" s="1" t="s">
        <v>1033</v>
      </c>
      <c r="B90" s="1" t="s">
        <v>1034</v>
      </c>
      <c r="C90" s="1" t="s">
        <v>1035</v>
      </c>
      <c r="D90" s="1" t="s">
        <v>385</v>
      </c>
      <c r="E90" s="1" t="s">
        <v>1036</v>
      </c>
      <c r="F90" s="1" t="s">
        <v>1037</v>
      </c>
      <c r="G90" s="1" t="s">
        <v>1038</v>
      </c>
      <c r="H90" s="1" t="s">
        <v>1039</v>
      </c>
      <c r="I90" s="1" t="s">
        <v>1040</v>
      </c>
      <c r="J90" s="1" t="s">
        <v>354</v>
      </c>
      <c r="K90" s="1" t="s">
        <v>1041</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592</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1054</v>
      </c>
      <c r="D92" s="1" t="s">
        <v>573</v>
      </c>
      <c r="E92" s="1" t="s">
        <v>1055</v>
      </c>
      <c r="F92" s="1" t="s">
        <v>1056</v>
      </c>
      <c r="G92" s="1" t="s">
        <v>1039</v>
      </c>
      <c r="H92" s="1" t="s">
        <v>1057</v>
      </c>
      <c r="I92" s="1" t="s">
        <v>313</v>
      </c>
      <c r="J92" s="1" t="s">
        <v>1058</v>
      </c>
      <c r="K92" s="1" t="s">
        <v>1059</v>
      </c>
      <c r="L92" s="2"/>
      <c r="M92" s="2"/>
      <c r="N92" s="2"/>
      <c r="O92" s="2"/>
      <c r="P92" s="2"/>
      <c r="Q92" s="2"/>
      <c r="R92" s="2"/>
      <c r="S92" s="2"/>
      <c r="T92" s="2"/>
      <c r="U92" s="2"/>
      <c r="V92" s="2"/>
      <c r="W92" s="2"/>
      <c r="X92" s="2"/>
      <c r="Y92" s="2"/>
      <c r="Z92" s="2"/>
    </row>
    <row r="93" ht="15.75" customHeight="1">
      <c r="A93" s="1" t="s">
        <v>1060</v>
      </c>
      <c r="B93" s="1" t="s">
        <v>1061</v>
      </c>
      <c r="C93" s="1" t="s">
        <v>1062</v>
      </c>
      <c r="D93" s="1" t="s">
        <v>1063</v>
      </c>
      <c r="E93" s="1" t="s">
        <v>281</v>
      </c>
      <c r="F93" s="1" t="s">
        <v>1064</v>
      </c>
      <c r="G93" s="1" t="s">
        <v>1065</v>
      </c>
      <c r="H93" s="1" t="s">
        <v>1066</v>
      </c>
      <c r="I93" s="1" t="s">
        <v>1067</v>
      </c>
      <c r="J93" s="1" t="s">
        <v>1068</v>
      </c>
      <c r="K93" s="1" t="s">
        <v>1069</v>
      </c>
      <c r="L93" s="2"/>
      <c r="M93" s="2"/>
      <c r="N93" s="2"/>
      <c r="O93" s="2"/>
      <c r="P93" s="2"/>
      <c r="Q93" s="2"/>
      <c r="R93" s="2"/>
      <c r="S93" s="2"/>
      <c r="T93" s="2"/>
      <c r="U93" s="2"/>
      <c r="V93" s="2"/>
      <c r="W93" s="2"/>
      <c r="X93" s="2"/>
      <c r="Y93" s="2"/>
      <c r="Z93" s="2"/>
    </row>
    <row r="94" ht="15.75" customHeight="1">
      <c r="A94" s="1" t="s">
        <v>1070</v>
      </c>
      <c r="B94" s="1" t="s">
        <v>1071</v>
      </c>
      <c r="C94" s="1" t="s">
        <v>1072</v>
      </c>
      <c r="D94" s="1" t="s">
        <v>1073</v>
      </c>
      <c r="E94" s="1" t="s">
        <v>1074</v>
      </c>
      <c r="F94" s="1">
        <v>6.0</v>
      </c>
      <c r="G94" s="1" t="s">
        <v>1075</v>
      </c>
      <c r="H94" s="1" t="s">
        <v>1076</v>
      </c>
      <c r="I94" s="1" t="s">
        <v>859</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208</v>
      </c>
      <c r="F96" s="1" t="s">
        <v>132</v>
      </c>
      <c r="G96" s="1" t="s">
        <v>1094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942</v>
      </c>
      <c r="D97" s="1" t="s">
        <v>1101</v>
      </c>
      <c r="E97" s="1" t="s">
        <v>1102</v>
      </c>
      <c r="F97" s="1" t="s">
        <v>1103</v>
      </c>
      <c r="G97" s="1" t="s">
        <v>1104</v>
      </c>
      <c r="H97" s="1" t="s">
        <v>1105</v>
      </c>
      <c r="I97" s="1" t="s">
        <v>200</v>
      </c>
      <c r="J97" s="1" t="s">
        <v>1106</v>
      </c>
      <c r="K97" s="1" t="s">
        <v>1107</v>
      </c>
      <c r="L97" s="2"/>
      <c r="M97" s="2"/>
      <c r="N97" s="2"/>
      <c r="O97" s="2"/>
      <c r="P97" s="2"/>
      <c r="Q97" s="2"/>
      <c r="R97" s="2"/>
      <c r="S97" s="2"/>
      <c r="T97" s="2"/>
      <c r="U97" s="2"/>
      <c r="V97" s="2"/>
      <c r="W97" s="2"/>
      <c r="X97" s="2"/>
      <c r="Y97" s="2"/>
      <c r="Z97" s="2"/>
    </row>
    <row r="98" ht="15.75" customHeight="1">
      <c r="A98" s="1" t="s">
        <v>1108</v>
      </c>
      <c r="B98" s="1" t="s">
        <v>1109</v>
      </c>
      <c r="C98" s="1" t="s">
        <v>1110</v>
      </c>
      <c r="D98" s="1" t="s">
        <v>1111</v>
      </c>
      <c r="E98" s="1" t="s">
        <v>1112</v>
      </c>
      <c r="F98" s="1" t="s">
        <v>1113</v>
      </c>
      <c r="G98" s="1" t="s">
        <v>1114</v>
      </c>
      <c r="H98" s="1" t="s">
        <v>1115</v>
      </c>
      <c r="I98" s="1" t="s">
        <v>1116</v>
      </c>
      <c r="J98" s="1" t="s">
        <v>1117</v>
      </c>
      <c r="K98" s="1" t="s">
        <v>1118</v>
      </c>
      <c r="L98" s="2"/>
      <c r="M98" s="2"/>
      <c r="N98" s="2"/>
      <c r="O98" s="2"/>
      <c r="P98" s="2"/>
      <c r="Q98" s="2"/>
      <c r="R98" s="2"/>
      <c r="S98" s="2"/>
      <c r="T98" s="2"/>
      <c r="U98" s="2"/>
      <c r="V98" s="2"/>
      <c r="W98" s="2"/>
      <c r="X98" s="2"/>
      <c r="Y98" s="2"/>
      <c r="Z98" s="2"/>
    </row>
    <row r="99" ht="15.75" customHeight="1">
      <c r="A99" s="1" t="s">
        <v>1119</v>
      </c>
      <c r="B99" s="1" t="s">
        <v>1120</v>
      </c>
      <c r="C99" s="1" t="s">
        <v>1121</v>
      </c>
      <c r="D99" s="1" t="s">
        <v>192</v>
      </c>
      <c r="E99" s="1" t="s">
        <v>1122</v>
      </c>
      <c r="F99" s="1" t="s">
        <v>1123</v>
      </c>
      <c r="G99" s="1" t="s">
        <v>1124</v>
      </c>
      <c r="H99" s="1" t="s">
        <v>1125</v>
      </c>
      <c r="I99" s="1" t="s">
        <v>1126</v>
      </c>
      <c r="J99" s="1" t="s">
        <v>1127</v>
      </c>
      <c r="K99" s="1" t="s">
        <v>1128</v>
      </c>
      <c r="L99" s="2"/>
      <c r="M99" s="2"/>
      <c r="N99" s="2"/>
      <c r="O99" s="2"/>
      <c r="P99" s="2"/>
      <c r="Q99" s="2"/>
      <c r="R99" s="2"/>
      <c r="S99" s="2"/>
      <c r="T99" s="2"/>
      <c r="U99" s="2"/>
      <c r="V99" s="2"/>
      <c r="W99" s="2"/>
      <c r="X99" s="2"/>
      <c r="Y99" s="2"/>
      <c r="Z99" s="2"/>
    </row>
    <row r="100" ht="15.75" customHeight="1">
      <c r="A100" s="1" t="s">
        <v>1129</v>
      </c>
      <c r="B100" s="1" t="s">
        <v>200</v>
      </c>
      <c r="C100" s="1" t="s">
        <v>1130</v>
      </c>
      <c r="D100" s="1" t="s">
        <v>1131</v>
      </c>
      <c r="E100" s="1" t="s">
        <v>1132</v>
      </c>
      <c r="F100" s="1" t="s">
        <v>1133</v>
      </c>
      <c r="G100" s="1" t="s">
        <v>1134</v>
      </c>
      <c r="H100" s="1" t="s">
        <v>1135</v>
      </c>
      <c r="I100" s="1" t="s">
        <v>1136</v>
      </c>
      <c r="J100" s="1" t="s">
        <v>1137</v>
      </c>
      <c r="K100" s="1" t="s">
        <v>200</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1144</v>
      </c>
      <c r="H101" s="1" t="s">
        <v>1145</v>
      </c>
      <c r="I101" s="1" t="s">
        <v>1146</v>
      </c>
      <c r="J101" s="1" t="s">
        <v>1147</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359</v>
      </c>
      <c r="I102" s="1" t="s">
        <v>590</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1162</v>
      </c>
      <c r="F103" s="1" t="s">
        <v>1163</v>
      </c>
      <c r="G103" s="1" t="s">
        <v>1164</v>
      </c>
      <c r="H103" s="1" t="s">
        <v>1165</v>
      </c>
      <c r="I103" s="1" t="s">
        <v>1166</v>
      </c>
      <c r="J103" s="1" t="s">
        <v>622</v>
      </c>
      <c r="K103" s="1" t="s">
        <v>511</v>
      </c>
      <c r="L103" s="2"/>
      <c r="M103" s="2"/>
      <c r="N103" s="2"/>
      <c r="O103" s="2"/>
      <c r="P103" s="2"/>
      <c r="Q103" s="2"/>
      <c r="R103" s="2"/>
      <c r="S103" s="2"/>
      <c r="T103" s="2"/>
      <c r="U103" s="2"/>
      <c r="V103" s="2"/>
      <c r="W103" s="2"/>
      <c r="X103" s="2"/>
      <c r="Y103" s="2"/>
      <c r="Z103" s="2"/>
    </row>
    <row r="104" ht="15.75" customHeight="1">
      <c r="A104" s="1" t="s">
        <v>1167</v>
      </c>
      <c r="B104" s="1" t="s">
        <v>1168</v>
      </c>
      <c r="C104" s="1" t="s">
        <v>1169</v>
      </c>
      <c r="D104" s="1" t="s">
        <v>1170</v>
      </c>
      <c r="E104" s="1" t="s">
        <v>1171</v>
      </c>
      <c r="F104" s="1" t="s">
        <v>1172</v>
      </c>
      <c r="G104" s="1" t="s">
        <v>1173</v>
      </c>
      <c r="H104" s="1" t="s">
        <v>1174</v>
      </c>
      <c r="I104" s="1" t="s">
        <v>1175</v>
      </c>
      <c r="J104" s="1" t="s">
        <v>1176</v>
      </c>
      <c r="K104" s="1" t="s">
        <v>1177</v>
      </c>
      <c r="L104" s="2"/>
      <c r="M104" s="2"/>
      <c r="N104" s="2"/>
      <c r="O104" s="2"/>
      <c r="P104" s="2"/>
      <c r="Q104" s="2"/>
      <c r="R104" s="2"/>
      <c r="S104" s="2"/>
      <c r="T104" s="2"/>
      <c r="U104" s="2"/>
      <c r="V104" s="2"/>
      <c r="W104" s="2"/>
      <c r="X104" s="2"/>
      <c r="Y104" s="2"/>
      <c r="Z104" s="2"/>
    </row>
    <row r="105" ht="15.75" customHeight="1">
      <c r="A105" s="1" t="s">
        <v>1178</v>
      </c>
      <c r="B105" s="1" t="s">
        <v>1179</v>
      </c>
      <c r="C105" s="1" t="s">
        <v>1180</v>
      </c>
      <c r="D105" s="1" t="s">
        <v>1181</v>
      </c>
      <c r="E105" s="1" t="s">
        <v>1182</v>
      </c>
      <c r="F105" s="1" t="s">
        <v>1183</v>
      </c>
      <c r="G105" s="1" t="s">
        <v>1184</v>
      </c>
      <c r="H105" s="1" t="s">
        <v>1185</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1194</v>
      </c>
      <c r="G106" s="1" t="s">
        <v>1195</v>
      </c>
      <c r="H106" s="1" t="s">
        <v>1196</v>
      </c>
      <c r="I106" s="1" t="s">
        <v>1197</v>
      </c>
      <c r="J106" s="1" t="s">
        <v>337</v>
      </c>
      <c r="K106" s="1" t="s">
        <v>1198</v>
      </c>
      <c r="L106" s="2"/>
      <c r="M106" s="2"/>
      <c r="N106" s="2"/>
      <c r="O106" s="2"/>
      <c r="P106" s="2"/>
      <c r="Q106" s="2"/>
      <c r="R106" s="2"/>
      <c r="S106" s="2"/>
      <c r="T106" s="2"/>
      <c r="U106" s="2"/>
      <c r="V106" s="2"/>
      <c r="W106" s="2"/>
      <c r="X106" s="2"/>
      <c r="Y106" s="2"/>
      <c r="Z106" s="2"/>
    </row>
    <row r="107" ht="15.75" customHeight="1">
      <c r="A107" s="1" t="s">
        <v>1199</v>
      </c>
      <c r="B107" s="1">
        <v>0.0</v>
      </c>
      <c r="C107" s="1">
        <v>0.0</v>
      </c>
      <c r="D107" s="1">
        <v>0.0</v>
      </c>
      <c r="E107" s="1">
        <v>0.0</v>
      </c>
      <c r="F107" s="1">
        <v>0.0</v>
      </c>
      <c r="G107" s="1">
        <v>0.0</v>
      </c>
      <c r="H107" s="1">
        <v>0.0</v>
      </c>
      <c r="I107" s="1">
        <v>0.0</v>
      </c>
      <c r="J107" s="1" t="s">
        <v>1200</v>
      </c>
      <c r="K107" s="1" t="s">
        <v>1201</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185</v>
      </c>
      <c r="D109" s="1" t="s">
        <v>1205</v>
      </c>
      <c r="E109" s="1" t="s">
        <v>1206</v>
      </c>
      <c r="F109" s="1" t="s">
        <v>942</v>
      </c>
      <c r="G109" s="1" t="s">
        <v>1207</v>
      </c>
      <c r="H109" s="1" t="s">
        <v>1208</v>
      </c>
      <c r="I109" s="1" t="s">
        <v>129</v>
      </c>
      <c r="J109" s="1" t="s">
        <v>621</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1213</v>
      </c>
      <c r="E110" s="1" t="s">
        <v>449</v>
      </c>
      <c r="F110" s="1" t="s">
        <v>1214</v>
      </c>
      <c r="G110" s="1" t="s">
        <v>1215</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619</v>
      </c>
      <c r="F111" s="1" t="s">
        <v>396</v>
      </c>
      <c r="G111" s="1" t="s">
        <v>1224</v>
      </c>
      <c r="H111" s="1" t="s">
        <v>382</v>
      </c>
      <c r="I111" s="1" t="s">
        <v>1225</v>
      </c>
      <c r="J111" s="1" t="s">
        <v>318</v>
      </c>
      <c r="K111" s="1" t="s">
        <v>1226</v>
      </c>
      <c r="L111" s="2"/>
      <c r="M111" s="2"/>
      <c r="N111" s="2"/>
      <c r="O111" s="2"/>
      <c r="P111" s="2"/>
      <c r="Q111" s="2"/>
      <c r="R111" s="2"/>
      <c r="S111" s="2"/>
      <c r="T111" s="2"/>
      <c r="U111" s="2"/>
      <c r="V111" s="2"/>
      <c r="W111" s="2"/>
      <c r="X111" s="2"/>
      <c r="Y111" s="2"/>
      <c r="Z111" s="2"/>
    </row>
    <row r="112" ht="15.75" customHeight="1">
      <c r="A112" s="1" t="s">
        <v>1227</v>
      </c>
      <c r="B112" s="1" t="s">
        <v>1228</v>
      </c>
      <c r="C112" s="1" t="s">
        <v>1229</v>
      </c>
      <c r="D112" s="1" t="s">
        <v>1230</v>
      </c>
      <c r="E112" s="1" t="s">
        <v>1231</v>
      </c>
      <c r="F112" s="1" t="s">
        <v>1232</v>
      </c>
      <c r="G112" s="1" t="s">
        <v>1233</v>
      </c>
      <c r="H112" s="1" t="s">
        <v>1234</v>
      </c>
      <c r="I112" s="1" t="s">
        <v>1165</v>
      </c>
      <c r="J112" s="1" t="s">
        <v>1235</v>
      </c>
      <c r="K112" s="1" t="s">
        <v>807</v>
      </c>
      <c r="L112" s="2"/>
      <c r="M112" s="2"/>
      <c r="N112" s="2"/>
      <c r="O112" s="2"/>
      <c r="P112" s="2"/>
      <c r="Q112" s="2"/>
      <c r="R112" s="2"/>
      <c r="S112" s="2"/>
      <c r="T112" s="2"/>
      <c r="U112" s="2"/>
      <c r="V112" s="2"/>
      <c r="W112" s="2"/>
      <c r="X112" s="2"/>
      <c r="Y112" s="2"/>
      <c r="Z112" s="2"/>
    </row>
    <row r="113" ht="15.75" customHeight="1">
      <c r="A113" s="1" t="s">
        <v>1236</v>
      </c>
      <c r="B113" s="1" t="s">
        <v>929</v>
      </c>
      <c r="C113" s="1" t="s">
        <v>720</v>
      </c>
      <c r="D113" s="1" t="s">
        <v>1237</v>
      </c>
      <c r="E113" s="1" t="s">
        <v>1238</v>
      </c>
      <c r="F113" s="1" t="s">
        <v>1239</v>
      </c>
      <c r="G113" s="1" t="s">
        <v>1240</v>
      </c>
      <c r="H113" s="1" t="s">
        <v>722</v>
      </c>
      <c r="I113" s="1" t="s">
        <v>1241</v>
      </c>
      <c r="J113" s="1" t="s">
        <v>1242</v>
      </c>
      <c r="K113" s="1" t="s">
        <v>185</v>
      </c>
      <c r="L113" s="2"/>
      <c r="M113" s="2"/>
      <c r="N113" s="2"/>
      <c r="O113" s="2"/>
      <c r="P113" s="2"/>
      <c r="Q113" s="2"/>
      <c r="R113" s="2"/>
      <c r="S113" s="2"/>
      <c r="T113" s="2"/>
      <c r="U113" s="2"/>
      <c r="V113" s="2"/>
      <c r="W113" s="2"/>
      <c r="X113" s="2"/>
      <c r="Y113" s="2"/>
      <c r="Z113" s="2"/>
    </row>
    <row r="114" ht="15.75" customHeight="1">
      <c r="A114" s="1" t="s">
        <v>1243</v>
      </c>
      <c r="B114" s="1" t="s">
        <v>1244</v>
      </c>
      <c r="C114" s="1" t="s">
        <v>1245</v>
      </c>
      <c r="D114" s="1" t="s">
        <v>1246</v>
      </c>
      <c r="E114" s="1" t="s">
        <v>1247</v>
      </c>
      <c r="F114" s="1" t="s">
        <v>1248</v>
      </c>
      <c r="G114" s="1" t="s">
        <v>1249</v>
      </c>
      <c r="H114" s="1" t="s">
        <v>1250</v>
      </c>
      <c r="I114" s="1" t="s">
        <v>1251</v>
      </c>
      <c r="J114" s="1" t="s">
        <v>1252</v>
      </c>
      <c r="K114" s="1" t="s">
        <v>644</v>
      </c>
      <c r="L114" s="2"/>
      <c r="M114" s="2"/>
      <c r="N114" s="2"/>
      <c r="O114" s="2"/>
      <c r="P114" s="2"/>
      <c r="Q114" s="2"/>
      <c r="R114" s="2"/>
      <c r="S114" s="2"/>
      <c r="T114" s="2"/>
      <c r="U114" s="2"/>
      <c r="V114" s="2"/>
      <c r="W114" s="2"/>
      <c r="X114" s="2"/>
      <c r="Y114" s="2"/>
      <c r="Z114" s="2"/>
    </row>
    <row r="115" ht="15.75" customHeight="1">
      <c r="A115" s="1" t="s">
        <v>1253</v>
      </c>
      <c r="B115" s="1" t="s">
        <v>1254</v>
      </c>
      <c r="C115" s="1" t="s">
        <v>1255</v>
      </c>
      <c r="D115" s="1" t="s">
        <v>1256</v>
      </c>
      <c r="E115" s="1" t="s">
        <v>1197</v>
      </c>
      <c r="F115" s="1" t="s">
        <v>206</v>
      </c>
      <c r="G115" s="1" t="s">
        <v>262</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1264</v>
      </c>
      <c r="E116" s="1" t="s">
        <v>205</v>
      </c>
      <c r="F116" s="1" t="s">
        <v>1265</v>
      </c>
      <c r="G116" s="1" t="s">
        <v>1266</v>
      </c>
      <c r="H116" s="1" t="s">
        <v>1267</v>
      </c>
      <c r="I116" s="1" t="s">
        <v>1268</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t="s">
        <v>1285</v>
      </c>
      <c r="E118" s="1" t="s">
        <v>1153</v>
      </c>
      <c r="F118" s="1" t="s">
        <v>1286</v>
      </c>
      <c r="G118" s="1" t="s">
        <v>1287</v>
      </c>
      <c r="H118" s="1" t="s">
        <v>1288</v>
      </c>
      <c r="I118" s="1" t="s">
        <v>394</v>
      </c>
      <c r="J118" s="1" t="s">
        <v>1289</v>
      </c>
      <c r="K118" s="1" t="s">
        <v>1290</v>
      </c>
      <c r="L118" s="2"/>
      <c r="M118" s="2"/>
      <c r="N118" s="2"/>
      <c r="O118" s="2"/>
      <c r="P118" s="2"/>
      <c r="Q118" s="2"/>
      <c r="R118" s="2"/>
      <c r="S118" s="2"/>
      <c r="T118" s="2"/>
      <c r="U118" s="2"/>
      <c r="V118" s="2"/>
      <c r="W118" s="2"/>
      <c r="X118" s="2"/>
      <c r="Y118" s="2"/>
      <c r="Z118" s="2"/>
    </row>
    <row r="119" ht="15.75" customHeight="1">
      <c r="A119" s="1" t="s">
        <v>1291</v>
      </c>
      <c r="B119" s="1" t="s">
        <v>1292</v>
      </c>
      <c r="C119" s="1" t="s">
        <v>1293</v>
      </c>
      <c r="D119" s="1" t="s">
        <v>1294</v>
      </c>
      <c r="E119" s="1" t="s">
        <v>858</v>
      </c>
      <c r="F119" s="1" t="s">
        <v>216</v>
      </c>
      <c r="G119" s="1" t="s">
        <v>207</v>
      </c>
      <c r="H119" s="1" t="s">
        <v>418</v>
      </c>
      <c r="I119" s="1" t="s">
        <v>1295</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t="s">
        <v>1299</v>
      </c>
      <c r="C120" s="1" t="s">
        <v>1300</v>
      </c>
      <c r="D120" s="1" t="s">
        <v>1216</v>
      </c>
      <c r="E120" s="1" t="s">
        <v>1040</v>
      </c>
      <c r="F120" s="1" t="s">
        <v>1301</v>
      </c>
      <c r="G120" s="1" t="s">
        <v>1302</v>
      </c>
      <c r="H120" s="1" t="s">
        <v>1303</v>
      </c>
      <c r="I120" s="1" t="s">
        <v>218</v>
      </c>
      <c r="J120" s="1" t="s">
        <v>945</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613</v>
      </c>
      <c r="D121" s="1" t="s">
        <v>1211</v>
      </c>
      <c r="E121" s="1" t="s">
        <v>1122</v>
      </c>
      <c r="F121" s="1" t="s">
        <v>1307</v>
      </c>
      <c r="G121" s="1" t="s">
        <v>1308</v>
      </c>
      <c r="H121" s="1" t="s">
        <v>1309</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t="s">
        <v>1314</v>
      </c>
      <c r="C122" s="1" t="s">
        <v>1315</v>
      </c>
      <c r="D122" s="1" t="s">
        <v>1316</v>
      </c>
      <c r="E122" s="1" t="s">
        <v>1317</v>
      </c>
      <c r="F122" s="1" t="s">
        <v>1318</v>
      </c>
      <c r="G122" s="1" t="s">
        <v>1165</v>
      </c>
      <c r="H122" s="1" t="s">
        <v>1319</v>
      </c>
      <c r="I122" s="1" t="s">
        <v>1320</v>
      </c>
      <c r="J122" s="1" t="s">
        <v>1321</v>
      </c>
      <c r="K122" s="1" t="s">
        <v>1322</v>
      </c>
      <c r="L122" s="2"/>
      <c r="M122" s="2"/>
      <c r="N122" s="2"/>
      <c r="O122" s="2"/>
      <c r="P122" s="2"/>
      <c r="Q122" s="2"/>
      <c r="R122" s="2"/>
      <c r="S122" s="2"/>
      <c r="T122" s="2"/>
      <c r="U122" s="2"/>
      <c r="V122" s="2"/>
      <c r="W122" s="2"/>
      <c r="X122" s="2"/>
      <c r="Y122" s="2"/>
      <c r="Z122" s="2"/>
    </row>
    <row r="123" ht="15.75" customHeight="1">
      <c r="A123" s="1" t="s">
        <v>1323</v>
      </c>
      <c r="B123" s="1" t="s">
        <v>1324</v>
      </c>
      <c r="C123" s="1" t="s">
        <v>1325</v>
      </c>
      <c r="D123" s="1" t="s">
        <v>1326</v>
      </c>
      <c r="E123" s="1" t="s">
        <v>1327</v>
      </c>
      <c r="F123" s="1" t="s">
        <v>1328</v>
      </c>
      <c r="G123" s="1" t="s">
        <v>260</v>
      </c>
      <c r="H123" s="1" t="s">
        <v>1329</v>
      </c>
      <c r="I123" s="1" t="s">
        <v>442</v>
      </c>
      <c r="J123" s="1" t="s">
        <v>1330</v>
      </c>
      <c r="K123" s="1" t="s">
        <v>1331</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1335</v>
      </c>
      <c r="E124" s="1" t="s">
        <v>1336</v>
      </c>
      <c r="F124" s="1" t="s">
        <v>1337</v>
      </c>
      <c r="G124" s="1" t="s">
        <v>584</v>
      </c>
      <c r="H124" s="1" t="s">
        <v>1276</v>
      </c>
      <c r="I124" s="1" t="s">
        <v>1338</v>
      </c>
      <c r="J124" s="1" t="s">
        <v>1339</v>
      </c>
      <c r="K124" s="1" t="s">
        <v>1340</v>
      </c>
      <c r="L124" s="2"/>
      <c r="M124" s="2"/>
      <c r="N124" s="2"/>
      <c r="O124" s="2"/>
      <c r="P124" s="2"/>
      <c r="Q124" s="2"/>
      <c r="R124" s="2"/>
      <c r="S124" s="2"/>
      <c r="T124" s="2"/>
      <c r="U124" s="2"/>
      <c r="V124" s="2"/>
      <c r="W124" s="2"/>
      <c r="X124" s="2"/>
      <c r="Y124" s="2"/>
      <c r="Z124" s="2"/>
    </row>
    <row r="125" ht="15.75" customHeight="1">
      <c r="A125" s="1" t="s">
        <v>1341</v>
      </c>
      <c r="B125" s="1" t="s">
        <v>1342</v>
      </c>
      <c r="C125" s="1" t="s">
        <v>1343</v>
      </c>
      <c r="D125" s="1" t="s">
        <v>1344</v>
      </c>
      <c r="E125" s="1" t="s">
        <v>1213</v>
      </c>
      <c r="F125" s="1" t="s">
        <v>1345</v>
      </c>
      <c r="G125" s="1" t="s">
        <v>1346</v>
      </c>
      <c r="H125" s="1" t="s">
        <v>1347</v>
      </c>
      <c r="I125" s="1" t="s">
        <v>1348</v>
      </c>
      <c r="J125" s="1" t="s">
        <v>1349</v>
      </c>
      <c r="K125" s="1" t="s">
        <v>1350</v>
      </c>
      <c r="L125" s="2"/>
      <c r="M125" s="2"/>
      <c r="N125" s="2"/>
      <c r="O125" s="2"/>
      <c r="P125" s="2"/>
      <c r="Q125" s="2"/>
      <c r="R125" s="2"/>
      <c r="S125" s="2"/>
      <c r="T125" s="2"/>
      <c r="U125" s="2"/>
      <c r="V125" s="2"/>
      <c r="W125" s="2"/>
      <c r="X125" s="2"/>
      <c r="Y125" s="2"/>
      <c r="Z125" s="2"/>
    </row>
    <row r="126" ht="15.75" customHeight="1">
      <c r="A126" s="1" t="s">
        <v>1351</v>
      </c>
      <c r="B126" s="1">
        <v>0.0</v>
      </c>
      <c r="C126" s="1" t="s">
        <v>372</v>
      </c>
      <c r="D126" s="1" t="s">
        <v>1352</v>
      </c>
      <c r="E126" s="1" t="s">
        <v>1353</v>
      </c>
      <c r="F126" s="1" t="s">
        <v>1354</v>
      </c>
      <c r="G126" s="1" t="s">
        <v>1355</v>
      </c>
      <c r="H126" s="1" t="s">
        <v>1356</v>
      </c>
      <c r="I126" s="1" t="s">
        <v>948</v>
      </c>
      <c r="J126" s="1" t="s">
        <v>1232</v>
      </c>
      <c r="K126" s="1" t="s">
        <v>1357</v>
      </c>
      <c r="L126" s="2"/>
      <c r="M126" s="2"/>
      <c r="N126" s="2"/>
      <c r="O126" s="2"/>
      <c r="P126" s="2"/>
      <c r="Q126" s="2"/>
      <c r="R126" s="2"/>
      <c r="S126" s="2"/>
      <c r="T126" s="2"/>
      <c r="U126" s="2"/>
      <c r="V126" s="2"/>
      <c r="W126" s="2"/>
      <c r="X126" s="2"/>
      <c r="Y126" s="2"/>
      <c r="Z126" s="2"/>
    </row>
    <row r="127" ht="15.75" customHeight="1">
      <c r="A127" s="1" t="s">
        <v>1358</v>
      </c>
      <c r="B127" s="1">
        <v>0.0</v>
      </c>
      <c r="C127" s="1" t="s">
        <v>1359</v>
      </c>
      <c r="D127" s="1" t="s">
        <v>1360</v>
      </c>
      <c r="E127" s="1" t="s">
        <v>1175</v>
      </c>
      <c r="F127" s="1" t="s">
        <v>1361</v>
      </c>
      <c r="G127" s="1" t="s">
        <v>1362</v>
      </c>
      <c r="H127" s="1" t="s">
        <v>1363</v>
      </c>
      <c r="I127" s="1" t="s">
        <v>1364</v>
      </c>
      <c r="J127" s="1" t="s">
        <v>364</v>
      </c>
      <c r="K127" s="1" t="s">
        <v>1365</v>
      </c>
      <c r="L127" s="2"/>
      <c r="M127" s="2"/>
      <c r="N127" s="2"/>
      <c r="O127" s="2"/>
      <c r="P127" s="2"/>
      <c r="Q127" s="2"/>
      <c r="R127" s="2"/>
      <c r="S127" s="2"/>
      <c r="T127" s="2"/>
      <c r="U127" s="2"/>
      <c r="V127" s="2"/>
      <c r="W127" s="2"/>
      <c r="X127" s="2"/>
      <c r="Y127" s="2"/>
      <c r="Z127" s="2"/>
    </row>
    <row r="128" ht="15.75" customHeight="1">
      <c r="A128" s="1" t="s">
        <v>1366</v>
      </c>
      <c r="B128" s="1">
        <v>0.0</v>
      </c>
      <c r="C128" s="1">
        <v>0.0</v>
      </c>
      <c r="D128" s="1">
        <v>0.0</v>
      </c>
      <c r="E128" s="1">
        <v>0.0</v>
      </c>
      <c r="F128" s="1">
        <v>0.0</v>
      </c>
      <c r="G128" s="1" t="s">
        <v>1367</v>
      </c>
      <c r="H128" s="1" t="s">
        <v>1368</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1378</v>
      </c>
      <c r="C4" s="1" t="s">
        <v>1379</v>
      </c>
      <c r="D4" s="1" t="s">
        <v>1380</v>
      </c>
      <c r="E4" s="1" t="s">
        <v>1381</v>
      </c>
      <c r="F4" s="1" t="s">
        <v>1382</v>
      </c>
      <c r="G4" s="1" t="s">
        <v>1383</v>
      </c>
      <c r="H4" s="1" t="s">
        <v>1383</v>
      </c>
      <c r="I4" s="1" t="s">
        <v>1383</v>
      </c>
      <c r="J4" s="2"/>
      <c r="K4" s="2"/>
      <c r="L4" s="2"/>
      <c r="M4" s="2"/>
      <c r="N4" s="2"/>
      <c r="O4" s="2"/>
      <c r="P4" s="2"/>
      <c r="Q4" s="2"/>
      <c r="R4" s="2"/>
      <c r="S4" s="2"/>
      <c r="T4" s="2"/>
      <c r="U4" s="2"/>
      <c r="V4" s="2"/>
      <c r="W4" s="2"/>
      <c r="X4" s="2"/>
      <c r="Y4" s="2"/>
      <c r="Z4" s="2"/>
    </row>
    <row r="5">
      <c r="A5" s="1" t="s">
        <v>1385</v>
      </c>
      <c r="B5" s="1" t="s">
        <v>1384</v>
      </c>
      <c r="C5" s="1" t="s">
        <v>1386</v>
      </c>
      <c r="D5" s="1" t="s">
        <v>1387</v>
      </c>
      <c r="E5" s="1" t="s">
        <v>1388</v>
      </c>
      <c r="F5" s="1" t="s">
        <v>1389</v>
      </c>
      <c r="G5" s="1" t="s">
        <v>1390</v>
      </c>
      <c r="H5" s="1" t="s">
        <v>1391</v>
      </c>
      <c r="I5" s="1" t="s">
        <v>1391</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1384</v>
      </c>
      <c r="C7" s="1" t="s">
        <v>1384</v>
      </c>
      <c r="D7" s="1" t="s">
        <v>1384</v>
      </c>
      <c r="E7" s="1" t="s">
        <v>1384</v>
      </c>
      <c r="F7" s="1" t="s">
        <v>1384</v>
      </c>
      <c r="G7" s="1" t="s">
        <v>1384</v>
      </c>
      <c r="H7" s="1" t="s">
        <v>1384</v>
      </c>
      <c r="I7" s="1" t="s">
        <v>1384</v>
      </c>
      <c r="J7" s="2"/>
      <c r="K7" s="2"/>
      <c r="L7" s="2"/>
      <c r="M7" s="2"/>
      <c r="N7" s="2"/>
      <c r="O7" s="2"/>
      <c r="P7" s="2"/>
      <c r="Q7" s="2"/>
      <c r="R7" s="2"/>
      <c r="S7" s="2"/>
      <c r="T7" s="2"/>
      <c r="U7" s="2"/>
      <c r="V7" s="2"/>
      <c r="W7" s="2"/>
      <c r="X7" s="2"/>
      <c r="Y7" s="2"/>
      <c r="Z7" s="2"/>
    </row>
    <row r="8">
      <c r="A8" s="1" t="s">
        <v>1403</v>
      </c>
      <c r="B8" s="1" t="s">
        <v>1384</v>
      </c>
      <c r="C8" s="1" t="s">
        <v>1404</v>
      </c>
      <c r="D8" s="1" t="s">
        <v>1405</v>
      </c>
      <c r="E8" s="1" t="s">
        <v>1405</v>
      </c>
      <c r="F8" s="1" t="s">
        <v>1406</v>
      </c>
      <c r="G8" s="1" t="s">
        <v>1407</v>
      </c>
      <c r="H8" s="1" t="s">
        <v>1408</v>
      </c>
      <c r="I8" s="1" t="s">
        <v>1409</v>
      </c>
      <c r="J8" s="2"/>
      <c r="K8" s="2"/>
      <c r="L8" s="2"/>
      <c r="M8" s="2"/>
      <c r="N8" s="2"/>
      <c r="O8" s="2"/>
      <c r="P8" s="2"/>
      <c r="Q8" s="2"/>
      <c r="R8" s="2"/>
      <c r="S8" s="2"/>
      <c r="T8" s="2"/>
      <c r="U8" s="2"/>
      <c r="V8" s="2"/>
      <c r="W8" s="2"/>
      <c r="X8" s="2"/>
      <c r="Y8" s="2"/>
      <c r="Z8" s="2"/>
    </row>
    <row r="9">
      <c r="A9" s="1" t="s">
        <v>1410</v>
      </c>
      <c r="B9" s="1" t="s">
        <v>1411</v>
      </c>
      <c r="C9" s="1" t="s">
        <v>1412</v>
      </c>
      <c r="D9" s="1" t="s">
        <v>1413</v>
      </c>
      <c r="E9" s="1" t="s">
        <v>1414</v>
      </c>
      <c r="F9" s="1" t="s">
        <v>1415</v>
      </c>
      <c r="G9" s="1" t="s">
        <v>1416</v>
      </c>
      <c r="H9" s="1" t="s">
        <v>1417</v>
      </c>
      <c r="I9" s="1" t="s">
        <v>1418</v>
      </c>
      <c r="J9" s="2"/>
      <c r="K9" s="2"/>
      <c r="L9" s="2"/>
      <c r="M9" s="2"/>
      <c r="N9" s="2"/>
      <c r="O9" s="2"/>
      <c r="P9" s="2"/>
      <c r="Q9" s="2"/>
      <c r="R9" s="2"/>
      <c r="S9" s="2"/>
      <c r="T9" s="2"/>
      <c r="U9" s="2"/>
      <c r="V9" s="2"/>
      <c r="W9" s="2"/>
      <c r="X9" s="2"/>
      <c r="Y9" s="2"/>
      <c r="Z9" s="2"/>
    </row>
    <row r="10">
      <c r="A10" s="1" t="s">
        <v>1419</v>
      </c>
      <c r="B10" s="1" t="s">
        <v>1405</v>
      </c>
      <c r="C10" s="1" t="s">
        <v>1405</v>
      </c>
      <c r="D10" s="1" t="s">
        <v>1405</v>
      </c>
      <c r="E10" s="1" t="s">
        <v>1405</v>
      </c>
      <c r="F10" s="1" t="s">
        <v>1405</v>
      </c>
      <c r="G10" s="1" t="s">
        <v>1416</v>
      </c>
      <c r="H10" s="1" t="s">
        <v>1417</v>
      </c>
      <c r="I10" s="1" t="s">
        <v>1418</v>
      </c>
      <c r="J10" s="2"/>
      <c r="K10" s="2"/>
      <c r="L10" s="2"/>
      <c r="M10" s="2"/>
      <c r="N10" s="2"/>
      <c r="O10" s="2"/>
      <c r="P10" s="2"/>
      <c r="Q10" s="2"/>
      <c r="R10" s="2"/>
      <c r="S10" s="2"/>
      <c r="T10" s="2"/>
      <c r="U10" s="2"/>
      <c r="V10" s="2"/>
      <c r="W10" s="2"/>
      <c r="X10" s="2"/>
      <c r="Y10" s="2"/>
      <c r="Z10" s="2"/>
    </row>
    <row r="11">
      <c r="A11" s="1" t="s">
        <v>1420</v>
      </c>
      <c r="B11" s="1" t="s">
        <v>1405</v>
      </c>
      <c r="C11" s="1" t="s">
        <v>1405</v>
      </c>
      <c r="D11" s="1" t="s">
        <v>1405</v>
      </c>
      <c r="E11" s="1" t="s">
        <v>1405</v>
      </c>
      <c r="F11" s="1" t="s">
        <v>1405</v>
      </c>
      <c r="G11" s="1" t="s">
        <v>1421</v>
      </c>
      <c r="H11" s="1" t="s">
        <v>1422</v>
      </c>
      <c r="I11" s="1" t="s">
        <v>1423</v>
      </c>
      <c r="J11" s="2"/>
      <c r="K11" s="2"/>
      <c r="L11" s="2"/>
      <c r="M11" s="2"/>
      <c r="N11" s="2"/>
      <c r="O11" s="2"/>
      <c r="P11" s="2"/>
      <c r="Q11" s="2"/>
      <c r="R11" s="2"/>
      <c r="S11" s="2"/>
      <c r="T11" s="2"/>
      <c r="U11" s="2"/>
      <c r="V11" s="2"/>
      <c r="W11" s="2"/>
      <c r="X11" s="2"/>
      <c r="Y11" s="2"/>
      <c r="Z11" s="2"/>
    </row>
    <row r="12">
      <c r="A12" s="1" t="s">
        <v>1424</v>
      </c>
      <c r="B12" s="1" t="s">
        <v>1405</v>
      </c>
      <c r="C12" s="1" t="s">
        <v>1405</v>
      </c>
      <c r="D12" s="1" t="s">
        <v>1405</v>
      </c>
      <c r="E12" s="1" t="s">
        <v>1405</v>
      </c>
      <c r="F12" s="1" t="s">
        <v>1405</v>
      </c>
      <c r="G12" s="1" t="s">
        <v>1425</v>
      </c>
      <c r="H12" s="1" t="s">
        <v>1426</v>
      </c>
      <c r="I12" s="1" t="s">
        <v>1427</v>
      </c>
      <c r="J12" s="2"/>
      <c r="K12" s="2"/>
      <c r="L12" s="2"/>
      <c r="M12" s="2"/>
      <c r="N12" s="2"/>
      <c r="O12" s="2"/>
      <c r="P12" s="2"/>
      <c r="Q12" s="2"/>
      <c r="R12" s="2"/>
      <c r="S12" s="2"/>
      <c r="T12" s="2"/>
      <c r="U12" s="2"/>
      <c r="V12" s="2"/>
      <c r="W12" s="2"/>
      <c r="X12" s="2"/>
      <c r="Y12" s="2"/>
      <c r="Z12" s="2"/>
    </row>
    <row r="13">
      <c r="A13" s="1" t="s">
        <v>1428</v>
      </c>
      <c r="B13" s="1" t="s">
        <v>1405</v>
      </c>
      <c r="C13" s="1" t="s">
        <v>1405</v>
      </c>
      <c r="D13" s="1" t="s">
        <v>1405</v>
      </c>
      <c r="E13" s="1" t="s">
        <v>1405</v>
      </c>
      <c r="F13" s="1" t="s">
        <v>1405</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1384</v>
      </c>
      <c r="C15" s="1" t="s">
        <v>1384</v>
      </c>
      <c r="D15" s="1" t="s">
        <v>1384</v>
      </c>
      <c r="E15" s="1" t="s">
        <v>1384</v>
      </c>
      <c r="F15" s="1" t="s">
        <v>1384</v>
      </c>
      <c r="G15" s="1" t="s">
        <v>1384</v>
      </c>
      <c r="H15" s="1" t="s">
        <v>1384</v>
      </c>
      <c r="I15" s="1" t="s">
        <v>1384</v>
      </c>
      <c r="J15" s="2"/>
      <c r="K15" s="2"/>
      <c r="L15" s="2"/>
      <c r="M15" s="2"/>
      <c r="N15" s="2"/>
      <c r="O15" s="2"/>
      <c r="P15" s="2"/>
      <c r="Q15" s="2"/>
      <c r="R15" s="2"/>
      <c r="S15" s="2"/>
      <c r="T15" s="2"/>
      <c r="U15" s="2"/>
      <c r="V15" s="2"/>
      <c r="W15" s="2"/>
      <c r="X15" s="2"/>
      <c r="Y15" s="2"/>
      <c r="Z15" s="2"/>
    </row>
    <row r="16">
      <c r="A16" s="1" t="s">
        <v>1442</v>
      </c>
      <c r="B16" s="1" t="s">
        <v>1384</v>
      </c>
      <c r="C16" s="1" t="s">
        <v>1384</v>
      </c>
      <c r="D16" s="1" t="s">
        <v>1384</v>
      </c>
      <c r="E16" s="1" t="s">
        <v>1384</v>
      </c>
      <c r="F16" s="1" t="s">
        <v>1384</v>
      </c>
      <c r="G16" s="1" t="s">
        <v>1384</v>
      </c>
      <c r="H16" s="1" t="s">
        <v>1384</v>
      </c>
      <c r="I16" s="1" t="s">
        <v>1384</v>
      </c>
      <c r="J16" s="2"/>
      <c r="K16" s="2"/>
      <c r="L16" s="2"/>
      <c r="M16" s="2"/>
      <c r="N16" s="2"/>
      <c r="O16" s="2"/>
      <c r="P16" s="2"/>
      <c r="Q16" s="2"/>
      <c r="R16" s="2"/>
      <c r="S16" s="2"/>
      <c r="T16" s="2"/>
      <c r="U16" s="2"/>
      <c r="V16" s="2"/>
      <c r="W16" s="2"/>
      <c r="X16" s="2"/>
      <c r="Y16" s="2"/>
      <c r="Z16" s="2"/>
    </row>
    <row r="17">
      <c r="A17" s="1" t="s">
        <v>1443</v>
      </c>
      <c r="B17" s="1" t="s">
        <v>183</v>
      </c>
      <c r="C17" s="1" t="s">
        <v>184</v>
      </c>
      <c r="D17" s="1" t="s">
        <v>185</v>
      </c>
      <c r="E17" s="1" t="s">
        <v>193</v>
      </c>
      <c r="F17" s="1" t="s">
        <v>187</v>
      </c>
      <c r="G17" s="1" t="s">
        <v>465</v>
      </c>
      <c r="H17" s="1" t="s">
        <v>1444</v>
      </c>
      <c r="I17" s="1" t="s">
        <v>1445</v>
      </c>
      <c r="J17" s="2"/>
      <c r="K17" s="2"/>
      <c r="L17" s="2"/>
      <c r="M17" s="2"/>
      <c r="N17" s="2"/>
      <c r="O17" s="2"/>
      <c r="P17" s="2"/>
      <c r="Q17" s="2"/>
      <c r="R17" s="2"/>
      <c r="S17" s="2"/>
      <c r="T17" s="2"/>
      <c r="U17" s="2"/>
      <c r="V17" s="2"/>
      <c r="W17" s="2"/>
      <c r="X17" s="2"/>
      <c r="Y17" s="2"/>
      <c r="Z17" s="2"/>
    </row>
    <row r="18">
      <c r="A18" s="1" t="s">
        <v>1446</v>
      </c>
      <c r="B18" s="1" t="s">
        <v>1384</v>
      </c>
      <c r="C18" s="1" t="s">
        <v>1384</v>
      </c>
      <c r="D18" s="1" t="s">
        <v>1384</v>
      </c>
      <c r="E18" s="1" t="s">
        <v>1384</v>
      </c>
      <c r="F18" s="1" t="s">
        <v>1384</v>
      </c>
      <c r="G18" s="1" t="s">
        <v>1384</v>
      </c>
      <c r="H18" s="1" t="s">
        <v>1384</v>
      </c>
      <c r="I18" s="1" t="s">
        <v>1384</v>
      </c>
      <c r="J18" s="2"/>
      <c r="K18" s="2"/>
      <c r="L18" s="2"/>
      <c r="M18" s="2"/>
      <c r="N18" s="2"/>
      <c r="O18" s="2"/>
      <c r="P18" s="2"/>
      <c r="Q18" s="2"/>
      <c r="R18" s="2"/>
      <c r="S18" s="2"/>
      <c r="T18" s="2"/>
      <c r="U18" s="2"/>
      <c r="V18" s="2"/>
      <c r="W18" s="2"/>
      <c r="X18" s="2"/>
      <c r="Y18" s="2"/>
      <c r="Z18" s="2"/>
    </row>
    <row r="19">
      <c r="A19" s="1" t="s">
        <v>1447</v>
      </c>
      <c r="B19" s="1" t="s">
        <v>1448</v>
      </c>
      <c r="C19" s="1" t="s">
        <v>1449</v>
      </c>
      <c r="D19" s="1" t="s">
        <v>1450</v>
      </c>
      <c r="E19" s="1" t="s">
        <v>1451</v>
      </c>
      <c r="F19" s="1" t="s">
        <v>1452</v>
      </c>
      <c r="G19" s="1" t="s">
        <v>1453</v>
      </c>
      <c r="H19" s="1" t="s">
        <v>1454</v>
      </c>
      <c r="I19" s="1" t="s">
        <v>1455</v>
      </c>
      <c r="J19" s="2"/>
      <c r="K19" s="2"/>
      <c r="L19" s="2"/>
      <c r="M19" s="2"/>
      <c r="N19" s="2"/>
      <c r="O19" s="2"/>
      <c r="P19" s="2"/>
      <c r="Q19" s="2"/>
      <c r="R19" s="2"/>
      <c r="S19" s="2"/>
      <c r="T19" s="2"/>
      <c r="U19" s="2"/>
      <c r="V19" s="2"/>
      <c r="W19" s="2"/>
      <c r="X19" s="2"/>
      <c r="Y19" s="2"/>
      <c r="Z19" s="2"/>
    </row>
    <row r="20">
      <c r="A20" s="1" t="s">
        <v>1456</v>
      </c>
      <c r="B20" s="1" t="s">
        <v>1457</v>
      </c>
      <c r="C20" s="1" t="s">
        <v>1458</v>
      </c>
      <c r="D20" s="1" t="s">
        <v>1459</v>
      </c>
      <c r="E20" s="1" t="s">
        <v>1460</v>
      </c>
      <c r="F20" s="1" t="s">
        <v>1461</v>
      </c>
      <c r="G20" s="1" t="s">
        <v>1462</v>
      </c>
      <c r="H20" s="1" t="s">
        <v>1463</v>
      </c>
      <c r="I20" s="1" t="s">
        <v>1464</v>
      </c>
      <c r="J20" s="2"/>
      <c r="K20" s="2"/>
      <c r="L20" s="2"/>
      <c r="M20" s="2"/>
      <c r="N20" s="2"/>
      <c r="O20" s="2"/>
      <c r="P20" s="2"/>
      <c r="Q20" s="2"/>
      <c r="R20" s="2"/>
      <c r="S20" s="2"/>
      <c r="T20" s="2"/>
      <c r="U20" s="2"/>
      <c r="V20" s="2"/>
      <c r="W20" s="2"/>
      <c r="X20" s="2"/>
      <c r="Y20" s="2"/>
      <c r="Z20" s="2"/>
    </row>
    <row r="21" ht="15.75" customHeight="1">
      <c r="A21" s="1" t="s">
        <v>1465</v>
      </c>
      <c r="B21" s="1" t="s">
        <v>1466</v>
      </c>
      <c r="C21" s="1" t="s">
        <v>1467</v>
      </c>
      <c r="D21" s="1" t="s">
        <v>1468</v>
      </c>
      <c r="E21" s="1" t="s">
        <v>1469</v>
      </c>
      <c r="F21" s="1" t="s">
        <v>1470</v>
      </c>
      <c r="G21" s="1" t="s">
        <v>1471</v>
      </c>
      <c r="H21" s="1" t="s">
        <v>1472</v>
      </c>
      <c r="I21" s="1" t="s">
        <v>1473</v>
      </c>
      <c r="J21" s="2"/>
      <c r="K21" s="2"/>
      <c r="L21" s="2"/>
      <c r="M21" s="2"/>
      <c r="N21" s="2"/>
      <c r="O21" s="2"/>
      <c r="P21" s="2"/>
      <c r="Q21" s="2"/>
      <c r="R21" s="2"/>
      <c r="S21" s="2"/>
      <c r="T21" s="2"/>
      <c r="U21" s="2"/>
      <c r="V21" s="2"/>
      <c r="W21" s="2"/>
      <c r="X21" s="2"/>
      <c r="Y21" s="2"/>
      <c r="Z21" s="2"/>
    </row>
    <row r="22" ht="15.75" customHeight="1">
      <c r="A22" s="1" t="s">
        <v>1474</v>
      </c>
      <c r="B22" s="1" t="s">
        <v>1384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136</v>
      </c>
      <c r="B23" s="1" t="s">
        <v>1384</v>
      </c>
      <c r="C23" s="1" t="s">
        <v>1384</v>
      </c>
      <c r="D23" s="1" t="s">
        <v>1384</v>
      </c>
      <c r="E23" s="1" t="s">
        <v>1384</v>
      </c>
      <c r="F23" s="1" t="s">
        <v>1384</v>
      </c>
      <c r="G23" s="1" t="s">
        <v>1384</v>
      </c>
      <c r="H23" s="1" t="s">
        <v>1384</v>
      </c>
      <c r="I23" s="1" t="s">
        <v>1384</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403</v>
      </c>
      <c r="E24" s="1" t="s">
        <v>1485</v>
      </c>
      <c r="F24" s="1" t="s">
        <v>1486</v>
      </c>
      <c r="G24" s="1" t="s">
        <v>1269</v>
      </c>
      <c r="H24" s="1" t="s">
        <v>1269</v>
      </c>
      <c r="I24" s="1" t="s">
        <v>1269</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1493</v>
      </c>
      <c r="I25" s="1" t="s">
        <v>1384</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1509</v>
      </c>
      <c r="C6" s="2"/>
      <c r="D6" s="2"/>
      <c r="E6" s="2"/>
      <c r="F6" s="2"/>
      <c r="G6" s="2"/>
      <c r="H6" s="2"/>
      <c r="I6" s="2"/>
      <c r="J6" s="2"/>
      <c r="K6" s="2"/>
      <c r="L6" s="2"/>
      <c r="M6" s="2"/>
      <c r="N6" s="2"/>
      <c r="O6" s="2"/>
      <c r="P6" s="2"/>
      <c r="Q6" s="2"/>
      <c r="R6" s="2"/>
      <c r="S6" s="2"/>
      <c r="T6" s="2"/>
      <c r="U6" s="2"/>
      <c r="V6" s="2"/>
      <c r="W6" s="2"/>
      <c r="X6" s="2"/>
      <c r="Y6" s="2"/>
      <c r="Z6" s="2"/>
    </row>
    <row r="7">
      <c r="A7" s="3" t="s">
        <v>1510</v>
      </c>
      <c r="B7" s="1" t="s">
        <v>11</v>
      </c>
      <c r="C7" s="2"/>
      <c r="D7" s="2"/>
      <c r="E7" s="2"/>
      <c r="F7" s="2"/>
      <c r="G7" s="2"/>
      <c r="H7" s="2"/>
      <c r="I7" s="2"/>
      <c r="J7" s="2"/>
      <c r="K7" s="2"/>
      <c r="L7" s="2"/>
      <c r="M7" s="2"/>
      <c r="N7" s="2"/>
      <c r="O7" s="2"/>
      <c r="P7" s="2"/>
      <c r="Q7" s="2"/>
      <c r="R7" s="2"/>
      <c r="S7" s="2"/>
      <c r="T7" s="2"/>
      <c r="U7" s="2"/>
      <c r="V7" s="2"/>
      <c r="W7" s="2"/>
      <c r="X7" s="2"/>
      <c r="Y7" s="2"/>
      <c r="Z7" s="2"/>
    </row>
    <row r="8">
      <c r="A8" s="3" t="s">
        <v>1511</v>
      </c>
      <c r="B8" s="1" t="s">
        <v>1512</v>
      </c>
      <c r="C8" s="2"/>
      <c r="D8" s="2"/>
      <c r="E8" s="2"/>
      <c r="F8" s="2"/>
      <c r="G8" s="2"/>
      <c r="H8" s="2"/>
      <c r="I8" s="2"/>
      <c r="J8" s="2"/>
      <c r="K8" s="2"/>
      <c r="L8" s="2"/>
      <c r="M8" s="2"/>
      <c r="N8" s="2"/>
      <c r="O8" s="2"/>
      <c r="P8" s="2"/>
      <c r="Q8" s="2"/>
      <c r="R8" s="2"/>
      <c r="S8" s="2"/>
      <c r="T8" s="2"/>
      <c r="U8" s="2"/>
      <c r="V8" s="2"/>
      <c r="W8" s="2"/>
      <c r="X8" s="2"/>
      <c r="Y8" s="2"/>
      <c r="Z8" s="2"/>
    </row>
    <row r="9">
      <c r="A9" s="3" t="s">
        <v>1513</v>
      </c>
      <c r="B9" s="1" t="s">
        <v>1514</v>
      </c>
      <c r="C9" s="2"/>
      <c r="D9" s="2"/>
      <c r="E9" s="2"/>
      <c r="F9" s="2"/>
      <c r="G9" s="2"/>
      <c r="H9" s="2"/>
      <c r="I9" s="2"/>
      <c r="J9" s="2"/>
      <c r="K9" s="2"/>
      <c r="L9" s="2"/>
      <c r="M9" s="2"/>
      <c r="N9" s="2"/>
      <c r="O9" s="2"/>
      <c r="P9" s="2"/>
      <c r="Q9" s="2"/>
      <c r="R9" s="2"/>
      <c r="S9" s="2"/>
      <c r="T9" s="2"/>
      <c r="U9" s="2"/>
      <c r="V9" s="2"/>
      <c r="W9" s="2"/>
      <c r="X9" s="2"/>
      <c r="Y9" s="2"/>
      <c r="Z9" s="2"/>
    </row>
    <row r="10">
      <c r="A10" s="3" t="s">
        <v>1515</v>
      </c>
      <c r="B10" s="4"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1520</v>
      </c>
      <c r="C12" s="2"/>
      <c r="D12" s="2"/>
      <c r="E12" s="2"/>
      <c r="F12" s="2"/>
      <c r="G12" s="2"/>
      <c r="H12" s="2"/>
      <c r="I12" s="2"/>
      <c r="J12" s="2"/>
      <c r="K12" s="2"/>
      <c r="L12" s="2"/>
      <c r="M12" s="2"/>
      <c r="N12" s="2"/>
      <c r="O12" s="2"/>
      <c r="P12" s="2"/>
      <c r="Q12" s="2"/>
      <c r="R12" s="2"/>
      <c r="S12" s="2"/>
      <c r="T12" s="2"/>
      <c r="U12" s="2"/>
      <c r="V12" s="2"/>
      <c r="W12" s="2"/>
      <c r="X12" s="2"/>
      <c r="Y12" s="2"/>
      <c r="Z12" s="2"/>
    </row>
    <row r="13">
      <c r="A13" s="3" t="s">
        <v>1521</v>
      </c>
      <c r="B13" s="1" t="s">
        <v>1518</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1525</v>
      </c>
      <c r="C15" s="2"/>
      <c r="D15" s="2"/>
      <c r="E15" s="2"/>
      <c r="F15" s="2"/>
      <c r="G15" s="2"/>
      <c r="H15" s="2"/>
      <c r="I15" s="2"/>
      <c r="J15" s="2"/>
      <c r="K15" s="2"/>
      <c r="L15" s="2"/>
      <c r="M15" s="2"/>
      <c r="N15" s="2"/>
      <c r="O15" s="2"/>
      <c r="P15" s="2"/>
      <c r="Q15" s="2"/>
      <c r="R15" s="2"/>
      <c r="S15" s="2"/>
      <c r="T15" s="2"/>
      <c r="U15" s="2"/>
      <c r="V15" s="2"/>
      <c r="W15" s="2"/>
      <c r="X15" s="2"/>
      <c r="Y15" s="2"/>
      <c r="Z15" s="2"/>
    </row>
    <row r="16">
      <c r="A16" s="3" t="s">
        <v>1526</v>
      </c>
      <c r="B16" s="1" t="s">
        <v>1523</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t="s">
        <v>1528</v>
      </c>
      <c r="C17" s="2"/>
      <c r="D17" s="2"/>
      <c r="E17" s="2"/>
      <c r="F17" s="2"/>
      <c r="G17" s="2"/>
      <c r="H17" s="2"/>
      <c r="I17" s="2"/>
      <c r="J17" s="2"/>
      <c r="K17" s="2"/>
      <c r="L17" s="2"/>
      <c r="M17" s="2"/>
      <c r="N17" s="2"/>
      <c r="O17" s="2"/>
      <c r="P17" s="2"/>
      <c r="Q17" s="2"/>
      <c r="R17" s="2"/>
      <c r="S17" s="2"/>
      <c r="T17" s="2"/>
      <c r="U17" s="2"/>
      <c r="V17" s="2"/>
      <c r="W17" s="2"/>
      <c r="X17" s="2"/>
      <c r="Y17" s="2"/>
      <c r="Z17" s="2"/>
    </row>
    <row r="18">
      <c r="A18" s="3" t="s">
        <v>1529</v>
      </c>
      <c r="B18" s="1">
        <v>1151.0</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t="s">
        <v>1531</v>
      </c>
      <c r="C19" s="2"/>
      <c r="D19" s="2"/>
      <c r="E19" s="2"/>
      <c r="F19" s="2"/>
      <c r="G19" s="2"/>
      <c r="H19" s="2"/>
      <c r="I19" s="2"/>
      <c r="J19" s="2"/>
      <c r="K19" s="2"/>
      <c r="L19" s="2"/>
      <c r="M19" s="2"/>
      <c r="N19" s="2"/>
      <c r="O19" s="2"/>
      <c r="P19" s="2"/>
      <c r="Q19" s="2"/>
      <c r="R19" s="2"/>
      <c r="S19" s="2"/>
      <c r="T19" s="2"/>
      <c r="U19" s="2"/>
      <c r="V19" s="2"/>
      <c r="W19" s="2"/>
      <c r="X19" s="2"/>
      <c r="Y19" s="2"/>
      <c r="Z19" s="2"/>
    </row>
    <row r="20">
      <c r="A20" s="3" t="s">
        <v>1532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1536</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1541</v>
      </c>
      <c r="B29" s="1">
        <v>10.17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1542</v>
      </c>
      <c r="B30" s="1">
        <v>10.2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1543</v>
      </c>
      <c r="B31" s="1">
        <v>10.01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1544</v>
      </c>
      <c r="B32" s="1">
        <v>10.235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1545</v>
      </c>
      <c r="B33" s="1">
        <v>10.17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1546</v>
      </c>
      <c r="B34" s="1">
        <v>10.2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1547</v>
      </c>
      <c r="B35" s="1">
        <v>10.01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1548</v>
      </c>
      <c r="B36" s="1">
        <v>10.235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1549</v>
      </c>
      <c r="B37" s="1">
        <v>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1550</v>
      </c>
      <c r="B38" s="1">
        <v>0.047199998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1551</v>
      </c>
      <c r="B39" s="1">
        <v>1.7315424E9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1552</v>
      </c>
      <c r="B40" s="1">
        <v>0.4158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1553</v>
      </c>
      <c r="B41" s="1">
        <v>3.88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1554</v>
      </c>
      <c r="B42" s="1">
        <v>1.002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1555</v>
      </c>
      <c r="B43" s="1">
        <v>9.980198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1556</v>
      </c>
      <c r="B44" s="1">
        <v>13.350993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1557</v>
      </c>
      <c r="B45" s="1">
        <v>459935.0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1558</v>
      </c>
      <c r="B46" s="1">
        <v>459935.0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1559</v>
      </c>
      <c r="B47" s="1">
        <v>953888.0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1560</v>
      </c>
      <c r="B48" s="1">
        <v>1089730.0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1561</v>
      </c>
      <c r="B49" s="1">
        <v>1089730.0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1562</v>
      </c>
      <c r="B50" s="1">
        <v>10.09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10.1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1100.0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v>8.47650432E8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7.47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12.82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0.4302794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11.5544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10.1186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0.42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0.041297935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t="s">
        <v>1575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1576</v>
      </c>
      <c r="B63" s="1">
        <v>1.217419008E9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1577</v>
      </c>
      <c r="B64" s="1">
        <v>0.043649998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1578</v>
      </c>
      <c r="B65" s="1">
        <v>8.3216926E7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1579</v>
      </c>
      <c r="B66" s="1">
        <v>8.4092304E7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1580</v>
      </c>
      <c r="B67" s="1">
        <v>4089502.0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1581</v>
      </c>
      <c r="B68" s="1">
        <v>3729740.0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1582</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1584</v>
      </c>
      <c r="B71" s="1">
        <v>0.048600003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1585</v>
      </c>
      <c r="B72" s="1">
        <v>0.00982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1586</v>
      </c>
      <c r="B73" s="1">
        <v>0.92021006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1587</v>
      </c>
      <c r="B74" s="1">
        <v>3.52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1588</v>
      </c>
      <c r="B75" s="1">
        <v>0.0596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1589</v>
      </c>
      <c r="B76" s="1">
        <v>8.4092304E7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1590</v>
      </c>
      <c r="B77" s="1">
        <v>7.832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1591</v>
      </c>
      <c r="B78" s="1">
        <v>1.2870276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v>3.386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v>8.6E7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1597</v>
      </c>
      <c r="B84" s="1">
        <v>1.01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1598</v>
      </c>
      <c r="B85" s="1">
        <v>0.75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1599</v>
      </c>
      <c r="B86" s="1">
        <v>0.618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1600</v>
      </c>
      <c r="B87" s="1">
        <v>4.541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1601</v>
      </c>
      <c r="B88" s="1">
        <v>0.0019704103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1602</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1603</v>
      </c>
      <c r="B90" s="1">
        <v>0.12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1604</v>
      </c>
      <c r="B91" s="1">
        <v>1.7315424E9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t="s">
        <v>1606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1607</v>
      </c>
      <c r="B93" s="1" t="s">
        <v>1608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t="s">
        <v>1612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1613</v>
      </c>
      <c r="B97" s="1" t="s">
        <v>1612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1614</v>
      </c>
      <c r="B98" s="1">
        <v>1.311255E9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t="s">
        <v>1616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1617</v>
      </c>
      <c r="B100" s="1" t="s">
        <v>1618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1619</v>
      </c>
      <c r="B101" s="1" t="s">
        <v>1620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1621</v>
      </c>
      <c r="B102" s="1" t="s">
        <v>1622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v>10.08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t="s">
        <v>1630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1631</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1632</v>
      </c>
      <c r="B111" s="1">
        <v>1.647E8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1633</v>
      </c>
      <c r="B112" s="1">
        <v>1.959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1634</v>
      </c>
      <c r="B113" s="1">
        <v>2.681E8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1635</v>
      </c>
      <c r="B114" s="1">
        <v>4.945E8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1636</v>
      </c>
      <c r="B115" s="1">
        <v>1.221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1637</v>
      </c>
      <c r="B116" s="1">
        <v>2.222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1638</v>
      </c>
      <c r="B117" s="1">
        <v>1.97E9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1639</v>
      </c>
      <c r="B118" s="1">
        <v>71.563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1640</v>
      </c>
      <c r="B119" s="1">
        <v>23.176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1641</v>
      </c>
      <c r="B120" s="1">
        <v>0.053390004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1642</v>
      </c>
      <c r="B121" s="1">
        <v>0.13956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1643</v>
      </c>
      <c r="B122" s="1">
        <v>3.358E8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1644</v>
      </c>
      <c r="B123" s="1">
        <v>9.8662496E7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1645</v>
      </c>
      <c r="B124" s="1">
        <v>1.643E8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1646</v>
      </c>
      <c r="B125" s="1">
        <v>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1647</v>
      </c>
      <c r="B126" s="1">
        <v>-0.058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1648</v>
      </c>
      <c r="B127" s="1">
        <v>0.17046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1649</v>
      </c>
      <c r="B128" s="1">
        <v>0.13609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1650</v>
      </c>
      <c r="B129" s="1">
        <v>0.09631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1651</v>
      </c>
      <c r="B130" s="1" t="s">
        <v>1575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1652</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v>
      </c>
      <c r="C3" s="1">
        <v>60.0</v>
      </c>
      <c r="D3" s="1">
        <v>139.0</v>
      </c>
      <c r="E3" s="1">
        <v>116.0</v>
      </c>
      <c r="F3" s="1">
        <v>105.0</v>
      </c>
      <c r="G3" s="1">
        <v>105.0</v>
      </c>
      <c r="H3" s="1">
        <v>102.0</v>
      </c>
      <c r="I3" s="1">
        <v>131.0</v>
      </c>
      <c r="J3" s="1">
        <v>142.0</v>
      </c>
      <c r="K3" s="1">
        <v>132.0</v>
      </c>
      <c r="L3" s="1">
        <f>IF(K3*FORECAST(L2,B3:K3,B2:K2)&gt;0,FORECAST(L2,B3:K3,B2:K2),K3)*$X$1</f>
        <v>159</v>
      </c>
      <c r="M3" s="1">
        <f>IF(L3*FORECAST(M2,B3:L3,B2:L2)&gt;0,FORECAST(M2,B3:L3,B2:L2),L3)*$X$1</f>
        <v>169.1272727</v>
      </c>
      <c r="N3" s="1">
        <f>IF(M3*FORECAST(N2,B3:M3,B2:M2)&gt;0,FORECAST(N2,B3:M3,B2:M2),M3)*$X$1</f>
        <v>179.2545455</v>
      </c>
      <c r="O3" s="1">
        <f>IF(N3*FORECAST(O2,B3:N3,B2:N2)&gt;0,FORECAST(O2,B3:N3,B2:N2),N3)*$X$1</f>
        <v>189.3818182</v>
      </c>
      <c r="P3" s="1">
        <f>IF(O3*FORECAST(P2,B3:O3,B2:O2)&gt;0,FORECAST(P2,B3:O3,B2:O2),O3)*$X$1</f>
        <v>199.5090909</v>
      </c>
      <c r="Q3" s="1">
        <f>IF(P3*FORECAST(Q2,B3:P3,B2:P2)&gt;0,FORECAST(Q2,B3:P3,B2:P2),P3)*$X$1</f>
        <v>209.6363636</v>
      </c>
      <c r="R3" s="1">
        <f>IF(Q3*FORECAST(R2,B3:Q3,B2:Q2)&gt;0,FORECAST(R2,B3:Q3,B2:Q2),Q3)*$X$1</f>
        <v>219.7636364</v>
      </c>
      <c r="S3" s="5">
        <f>IF(R3*FORECAST(S2,B3:R3,B2:R2)&gt;0,FORECAST(S2,B3:R3,B2:R2),R3)*$X$1</f>
        <v>229.8909091</v>
      </c>
      <c r="T3" s="5">
        <f>IF(S3*FORECAST(T2,B3:S3,B2:S2)&gt;0,FORECAST(T2,B3:S3,B2:S2),S3)*$X$1</f>
        <v>240.0181818</v>
      </c>
      <c r="U3" s="5">
        <f>IF(T3*FORECAST(U2,B3:T3,B2:T2)&gt;0,FORECAST(U2,B3:T3,B2:T2),T3)*$X$1</f>
        <v>250.1454545</v>
      </c>
      <c r="V3" s="5">
        <f>IF(U3*FORECAST(V2,B3:U3,B2:U2)&gt;0,FORECAST(V2,B3:U3,B2:U2),U3)*$X$1</f>
        <v>260.2727273</v>
      </c>
      <c r="W3" s="5">
        <f>IF(V3*FORECAST(W2,B3:V3,B2:V2)&gt;0,FORECAST(W2,B3:V3,B2:V2),V3)*$X$1</f>
        <v>270.4</v>
      </c>
      <c r="X3" s="2"/>
      <c r="Y3" s="2"/>
      <c r="Z3" s="2"/>
    </row>
    <row r="4">
      <c r="A4" s="3" t="s">
        <v>135</v>
      </c>
      <c r="B4" s="1">
        <v>512.0</v>
      </c>
      <c r="C4" s="1">
        <v>875.0</v>
      </c>
      <c r="D4" s="1">
        <v>720.0</v>
      </c>
      <c r="E4" s="1">
        <v>744.0</v>
      </c>
      <c r="F4" s="1">
        <v>693.0</v>
      </c>
      <c r="G4" s="1">
        <v>698.0</v>
      </c>
      <c r="H4" s="1">
        <v>639.0</v>
      </c>
      <c r="I4" s="1">
        <v>562.0</v>
      </c>
      <c r="J4" s="1">
        <v>453.0</v>
      </c>
      <c r="K4" s="1">
        <v>361.0</v>
      </c>
      <c r="L4" s="2"/>
      <c r="M4" s="2"/>
      <c r="N4" s="2"/>
      <c r="O4" s="2"/>
      <c r="P4" s="2"/>
      <c r="Q4" s="2"/>
      <c r="R4" s="2"/>
      <c r="S4" s="2"/>
      <c r="T4" s="2"/>
      <c r="U4" s="2"/>
      <c r="V4" s="2"/>
      <c r="W4" s="2"/>
      <c r="X4" s="2"/>
      <c r="Y4" s="2"/>
      <c r="Z4" s="2"/>
    </row>
    <row r="5">
      <c r="A5" s="3" t="s">
        <v>1653</v>
      </c>
      <c r="B5" s="1">
        <v>68.0</v>
      </c>
      <c r="C5" s="1">
        <v>65.0</v>
      </c>
      <c r="D5" s="1">
        <v>64.0</v>
      </c>
      <c r="E5" s="1">
        <v>65.0</v>
      </c>
      <c r="F5" s="1">
        <v>65.0</v>
      </c>
      <c r="G5" s="1">
        <v>76.0</v>
      </c>
      <c r="H5" s="1">
        <v>83.0</v>
      </c>
      <c r="I5" s="1">
        <v>83.0</v>
      </c>
      <c r="J5" s="1">
        <v>84.0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(1+0.02)/(0.0842-0.02)</f>
        <v>4296.074766</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NPV(0.0842,M3:W3)</f>
        <v>1480.885112</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NPV(0.0842,M16:W16)</f>
        <v>1765.502751</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3246.387863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361.0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2885.387863</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34.34985552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4296.074766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-102.0</v>
      </c>
      <c r="C3" s="1">
        <v>10.0</v>
      </c>
      <c r="D3" s="1">
        <v>59.0</v>
      </c>
      <c r="E3" s="1">
        <v>104.0</v>
      </c>
      <c r="F3" s="1">
        <v>47.0</v>
      </c>
      <c r="G3" s="1">
        <v>-148.0</v>
      </c>
      <c r="H3" s="1">
        <v>8.0</v>
      </c>
      <c r="I3" s="1">
        <v>48.0</v>
      </c>
      <c r="J3" s="1">
        <v>105.0</v>
      </c>
      <c r="K3" s="1">
        <v>63.0</v>
      </c>
      <c r="L3" s="1">
        <f>IF(K3*FORECAST(L2,B3:K3,B2:K2)&gt;0,FORECAST(L2,B3:K3,B2:K2),K3)*$X$1</f>
        <v>73.13333333</v>
      </c>
      <c r="M3" s="1">
        <f>IF(L3*FORECAST(M2,B3:L3,B2:L2)&gt;0,FORECAST(M2,B3:L3,B2:L2),L3)*$X$1</f>
        <v>82.9030303</v>
      </c>
      <c r="N3" s="1">
        <f>IF(M3*FORECAST(N2,B3:M3,B2:M2)&gt;0,FORECAST(N2,B3:M3,B2:M2),M3)*$X$1</f>
        <v>92.67272727</v>
      </c>
      <c r="O3" s="1">
        <f>IF(N3*FORECAST(O2,B3:N3,B2:N2)&gt;0,FORECAST(O2,B3:N3,B2:N2),N3)*$X$1</f>
        <v>102.4424242</v>
      </c>
      <c r="P3" s="1">
        <f>IF(O3*FORECAST(P2,B3:O3,B2:O2)&gt;0,FORECAST(P2,B3:O3,B2:O2),O3)*$X$1</f>
        <v>112.2121212</v>
      </c>
      <c r="Q3" s="1">
        <f>IF(P3*FORECAST(Q2,B3:P3,B2:P2)&gt;0,FORECAST(Q2,B3:P3,B2:P2),P3)*$X$1</f>
        <v>121.9818182</v>
      </c>
      <c r="R3" s="1">
        <f>IF(Q3*FORECAST(R2,B3:Q3,B2:Q2)&gt;0,FORECAST(R2,B3:Q3,B2:Q2),Q3)*$X$1</f>
        <v>131.7515152</v>
      </c>
      <c r="S3" s="5">
        <f>IF(R3*FORECAST(S2,B3:R3,B2:R2)&gt;0,FORECAST(S2,B3:R3,B2:R2),R3)*$X$1</f>
        <v>141.5212121</v>
      </c>
      <c r="T3" s="5">
        <f>IF(S3*FORECAST(T2,B3:S3,B2:S2)&gt;0,FORECAST(T2,B3:S3,B2:S2),S3)*$X$1</f>
        <v>151.2909091</v>
      </c>
      <c r="U3" s="5">
        <f>IF(T3*FORECAST(U2,B3:T3,B2:T2)&gt;0,FORECAST(U2,B3:T3,B2:T2),T3)*$X$1</f>
        <v>161.0606061</v>
      </c>
      <c r="V3" s="5">
        <f>IF(U3*FORECAST(V2,B3:U3,B2:U2)&gt;0,FORECAST(V2,B3:U3,B2:U2),U3)*$X$1</f>
        <v>170.830303</v>
      </c>
      <c r="W3" s="5">
        <f>IF(V3*FORECAST(W2,B3:V3,B2:V2)&gt;0,FORECAST(W2,B3:V3,B2:V2),V3)*$X$1</f>
        <v>180.6</v>
      </c>
      <c r="X3" s="2"/>
      <c r="Y3" s="2"/>
      <c r="Z3" s="2"/>
    </row>
    <row r="4">
      <c r="A4" s="3" t="s">
        <v>135</v>
      </c>
      <c r="B4" s="1">
        <v>512.0</v>
      </c>
      <c r="C4" s="1">
        <v>875.0</v>
      </c>
      <c r="D4" s="1">
        <v>720.0</v>
      </c>
      <c r="E4" s="1">
        <v>744.0</v>
      </c>
      <c r="F4" s="1">
        <v>693.0</v>
      </c>
      <c r="G4" s="1">
        <v>698.0</v>
      </c>
      <c r="H4" s="1">
        <v>639.0</v>
      </c>
      <c r="I4" s="1">
        <v>562.0</v>
      </c>
      <c r="J4" s="1">
        <v>453.0</v>
      </c>
      <c r="K4" s="1">
        <v>361.0</v>
      </c>
      <c r="L4" s="2"/>
      <c r="M4" s="2"/>
      <c r="N4" s="2"/>
      <c r="O4" s="2"/>
      <c r="P4" s="2"/>
      <c r="Q4" s="2"/>
      <c r="R4" s="2"/>
      <c r="S4" s="2"/>
      <c r="T4" s="2"/>
      <c r="U4" s="2"/>
      <c r="V4" s="2"/>
      <c r="W4" s="2"/>
      <c r="X4" s="2"/>
      <c r="Y4" s="2"/>
      <c r="Z4" s="2"/>
    </row>
    <row r="5">
      <c r="A5" s="3" t="s">
        <v>1653</v>
      </c>
      <c r="B5" s="1">
        <v>68.0</v>
      </c>
      <c r="C5" s="1">
        <v>65.0</v>
      </c>
      <c r="D5" s="1">
        <v>64.0</v>
      </c>
      <c r="E5" s="1">
        <v>65.0</v>
      </c>
      <c r="F5" s="1">
        <v>65.0</v>
      </c>
      <c r="G5" s="1">
        <v>76.0</v>
      </c>
      <c r="H5" s="1">
        <v>83.0</v>
      </c>
      <c r="I5" s="1">
        <v>83.0</v>
      </c>
      <c r="J5" s="1">
        <v>84.0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(1+0.02)/(0.0842-0.02)</f>
        <v>2869.345794</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NPV(0.0842,M3:W3)</f>
        <v>867.1695159</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NPV(0.0842,M16:W16)</f>
        <v>1179.178243</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2046.347758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361.0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1685.347758</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20.06366379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2869.345794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