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<sst xmlns="http://schemas.openxmlformats.org/spreadsheetml/2006/main" count="2002" uniqueCount="1721">
  <si>
    <t>ticker</t>
  </si>
  <si>
    <t>STX</t>
  </si>
  <si>
    <t>nombre</t>
  </si>
  <si>
    <t>SEAGATE TECHNOLOGY HOLDIN</t>
  </si>
  <si>
    <t>empresa</t>
  </si>
  <si>
    <t>Computer Hardware</t>
  </si>
  <si>
    <t>Open</t>
  </si>
  <si>
    <t>Target Price</t>
  </si>
  <si>
    <t>Upside</t>
  </si>
  <si>
    <t>-86.82%</t>
  </si>
  <si>
    <t>Country</t>
  </si>
  <si>
    <t>Singapore</t>
  </si>
  <si>
    <t>Market Cap</t>
  </si>
  <si>
    <t>Book Value</t>
  </si>
  <si>
    <t>Pe ratio</t>
  </si>
  <si>
    <t>Dividend Ratio</t>
  </si>
  <si>
    <t>Net Debt Growth</t>
  </si>
  <si>
    <t>-44.33%</t>
  </si>
  <si>
    <t>Total Assets Growth</t>
  </si>
  <si>
    <t>19.27%</t>
  </si>
  <si>
    <t>Net Property, Plant and Equipment Growth</t>
  </si>
  <si>
    <t>5.56%</t>
  </si>
  <si>
    <t>EBITDA Growth</t>
  </si>
  <si>
    <t>44.42%</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</si>
  <si>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</si>
  <si>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</si>
  <si>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</si>
  <si>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</si>
  <si>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</si>
  <si>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</si>
  <si>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</si>
  <si>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</si>
  <si>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</si>
  <si>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</si>
  <si>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</si>
  <si>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</si>
  <si>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</si>
  <si>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</si>
  <si>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</si>
  <si>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</si>
  <si>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</si>
  <si>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</si>
  <si>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</si>
  <si>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</si>
  <si>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</si>
  <si>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</si>
  <si>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</si>
  <si>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</si>
  <si>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</si>
  <si>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</si>
  <si>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</si>
  <si>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</si>
  <si>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</si>
  <si>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</si>
  <si>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</si>
  <si>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</si>
  <si>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</si>
  <si>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</si>
  <si>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</si>
  <si>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</si>
  <si>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</si>
  <si>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</si>
  <si>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</si>
  <si>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</si>
  <si>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</si>
  <si>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</si>
  <si>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</si>
  <si>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</si>
  <si>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</si>
  <si>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</si>
  <si>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</si>
  <si>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</si>
  <si>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</si>
  <si>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</si>
  <si>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</si>
  <si>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</si>
  <si>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</si>
  <si>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</si>
  <si>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</si>
  <si>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</si>
  <si>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</si>
  <si>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</si>
  <si>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</si>
  <si>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</si>
  <si>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</si>
  <si>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</si>
  <si>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</si>
  <si>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</si>
  <si>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</si>
  <si>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</si>
  <si>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</si>
  <si>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</si>
  <si>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</si>
  <si>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</si>
  <si>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</si>
  <si>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</si>
  <si>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</si>
  <si>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</si>
  <si>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</si>
  <si>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</si>
  <si>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</si>
  <si>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</si>
  <si>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</si>
  <si>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</si>
  <si>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</si>
  <si>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</si>
  <si>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</si>
  <si>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</si>
  <si>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9.57</t>
  </si>
  <si>
    <t>5.34</t>
  </si>
  <si>
    <t>4.67</t>
  </si>
  <si>
    <t>5.8</t>
  </si>
  <si>
    <t>8.03</t>
  </si>
  <si>
    <t>6.96</t>
  </si>
  <si>
    <t>2.78</t>
  </si>
  <si>
    <t>0.52</t>
  </si>
  <si>
    <t>-5.78</t>
  </si>
  <si>
    <t>-7.09</t>
  </si>
  <si>
    <t>Tangible Book Value</t>
  </si>
  <si>
    <t>Tangible Book Value Per Share</t>
  </si>
  <si>
    <t>5.62</t>
  </si>
  <si>
    <t>-0.31</t>
  </si>
  <si>
    <t>-0.53</t>
  </si>
  <si>
    <t>0.84</t>
  </si>
  <si>
    <t>3.02</t>
  </si>
  <si>
    <t>1.92</t>
  </si>
  <si>
    <t>-2.79</t>
  </si>
  <si>
    <t>-5.42</t>
  </si>
  <si>
    <t>-11.75</t>
  </si>
  <si>
    <t>-12.89</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</si>
  <si>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</si>
  <si>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</si>
  <si>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</si>
  <si>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</si>
  <si>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</si>
  <si>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</si>
  <si>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</si>
  <si>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</si>
  <si>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</si>
  <si>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</si>
  <si>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</si>
  <si>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</si>
  <si>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</si>
  <si>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</si>
  <si>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</si>
  <si>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</si>
  <si>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</si>
  <si>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</si>
  <si>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</si>
  <si>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</si>
  <si>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</si>
  <si>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</si>
  <si>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</si>
  <si>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</si>
  <si>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</si>
  <si>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</si>
  <si>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</si>
  <si>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</si>
  <si>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</si>
  <si>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</si>
  <si>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</si>
  <si>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</si>
  <si>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</si>
  <si>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</si>
  <si>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</si>
  <si>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</si>
  <si>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</si>
  <si>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</si>
  <si>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</si>
  <si>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</si>
  <si>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</si>
  <si>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</si>
  <si>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</si>
  <si>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</si>
  <si>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5.38</t>
  </si>
  <si>
    <t>0.83</t>
  </si>
  <si>
    <t>2.61</t>
  </si>
  <si>
    <t>4.1</t>
  </si>
  <si>
    <t>7.13</t>
  </si>
  <si>
    <t>3.83</t>
  </si>
  <si>
    <t>5.43</t>
  </si>
  <si>
    <t>7.5</t>
  </si>
  <si>
    <t>-2.56</t>
  </si>
  <si>
    <t>1.6</t>
  </si>
  <si>
    <t>Basic EPS - Continuing Operations</t>
  </si>
  <si>
    <t>Basic Weighted Average Shares Outstanding</t>
  </si>
  <si>
    <t>Net EPS - Diluted</t>
  </si>
  <si>
    <t>5.26</t>
  </si>
  <si>
    <t>0.82</t>
  </si>
  <si>
    <t>2.58</t>
  </si>
  <si>
    <t>4.05</t>
  </si>
  <si>
    <t>7.06</t>
  </si>
  <si>
    <t>3.79</t>
  </si>
  <si>
    <t>5.36</t>
  </si>
  <si>
    <t>7.36</t>
  </si>
  <si>
    <t>1.58</t>
  </si>
  <si>
    <t>Diluted EPS - Continuing Operations</t>
  </si>
  <si>
    <t>Diluted Weighted Average Shares Outstanding</t>
  </si>
  <si>
    <t>Normalized Basic EPS</t>
  </si>
  <si>
    <t>2.55</t>
  </si>
  <si>
    <t>2.32</t>
  </si>
  <si>
    <t>3.32</t>
  </si>
  <si>
    <t>2.99</t>
  </si>
  <si>
    <t>2.86</t>
  </si>
  <si>
    <t>3.37</t>
  </si>
  <si>
    <t>4.78</t>
  </si>
  <si>
    <t>-0.68</t>
  </si>
  <si>
    <t>0.14</t>
  </si>
  <si>
    <t>Normalized Diluted EPS</t>
  </si>
  <si>
    <t>2.49</t>
  </si>
  <si>
    <t>0.99</t>
  </si>
  <si>
    <t>2.29</t>
  </si>
  <si>
    <t>3.27</t>
  </si>
  <si>
    <t>2.96</t>
  </si>
  <si>
    <t>2.82</t>
  </si>
  <si>
    <t>3.33</t>
  </si>
  <si>
    <t>4.69</t>
  </si>
  <si>
    <t>Dividend Per Share</t>
  </si>
  <si>
    <t>2.05</t>
  </si>
  <si>
    <t>2.43</t>
  </si>
  <si>
    <t>2.52</t>
  </si>
  <si>
    <t>2.66</t>
  </si>
  <si>
    <t>2.77</t>
  </si>
  <si>
    <t>2.8</t>
  </si>
  <si>
    <t>Payout Ratio</t>
  </si>
  <si>
    <t>38.12</t>
  </si>
  <si>
    <t>293.15</t>
  </si>
  <si>
    <t>72.67</t>
  </si>
  <si>
    <t>61.42</t>
  </si>
  <si>
    <t>35.44</t>
  </si>
  <si>
    <t>67.03</t>
  </si>
  <si>
    <t>49.39</t>
  </si>
  <si>
    <t>36.99</t>
  </si>
  <si>
    <t>-110.02</t>
  </si>
  <si>
    <t>174.63</t>
  </si>
  <si>
    <t>EBITDA</t>
  </si>
  <si>
    <t>EBITA</t>
  </si>
  <si>
    <t>EBIT</t>
  </si>
  <si>
    <t>EBITDAR</t>
  </si>
  <si>
    <t>Effective Tax Rate - (Ratio)</t>
  </si>
  <si>
    <t>11.57</t>
  </si>
  <si>
    <t>9.49</t>
  </si>
  <si>
    <t>5.28</t>
  </si>
  <si>
    <t>16.64</t>
  </si>
  <si>
    <t>-46.65</t>
  </si>
  <si>
    <t>2.71</t>
  </si>
  <si>
    <t>1.79</t>
  </si>
  <si>
    <t>-6.65</t>
  </si>
  <si>
    <t>24.72</t>
  </si>
  <si>
    <t>Total Current Taxes</t>
  </si>
  <si>
    <t>Total Deferred Taxes</t>
  </si>
  <si>
    <t>Normalized Net Income</t>
  </si>
  <si>
    <t>Interest Capitalized</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</si>
  <si>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</si>
  <si>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</si>
  <si>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</si>
  <si>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</si>
  <si>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</si>
  <si>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</si>
  <si>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</si>
  <si>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</si>
  <si>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</si>
  <si>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</si>
  <si>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</si>
  <si>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</si>
  <si>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</si>
  <si>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</si>
  <si>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9.51</t>
  </si>
  <si>
    <t>4.65</t>
  </si>
  <si>
    <t>9.32</t>
  </si>
  <si>
    <t>11.58</t>
  </si>
  <si>
    <t>10.01</t>
  </si>
  <si>
    <t>9.72</t>
  </si>
  <si>
    <t>10.65</t>
  </si>
  <si>
    <t>13.89</t>
  </si>
  <si>
    <t>0.91</t>
  </si>
  <si>
    <t>3.6</t>
  </si>
  <si>
    <t>Return on Total Capital</t>
  </si>
  <si>
    <t>13.2</t>
  </si>
  <si>
    <t>6.52</t>
  </si>
  <si>
    <t>13.51</t>
  </si>
  <si>
    <t>16.8</t>
  </si>
  <si>
    <t>14.2</t>
  </si>
  <si>
    <t>15.77</t>
  </si>
  <si>
    <t>21.02</t>
  </si>
  <si>
    <t>1.44</t>
  </si>
  <si>
    <t>5.98</t>
  </si>
  <si>
    <t>Return On Equity %</t>
  </si>
  <si>
    <t>59.56</t>
  </si>
  <si>
    <t>10.76</t>
  </si>
  <si>
    <t>52.22</t>
  </si>
  <si>
    <t>78.05</t>
  </si>
  <si>
    <t>105.15</t>
  </si>
  <si>
    <t>50.85</t>
  </si>
  <si>
    <t>108.68</t>
  </si>
  <si>
    <t>445.68</t>
  </si>
  <si>
    <t>97.06</t>
  </si>
  <si>
    <t>-24.91</t>
  </si>
  <si>
    <t>Return on Common Equity</t>
  </si>
  <si>
    <t>Margin Analysis</t>
  </si>
  <si>
    <t>Gross Profit Margin %</t>
  </si>
  <si>
    <t>27.72</t>
  </si>
  <si>
    <t>23.91</t>
  </si>
  <si>
    <t>29.79</t>
  </si>
  <si>
    <t>30.09</t>
  </si>
  <si>
    <t>28.22</t>
  </si>
  <si>
    <t>27.07</t>
  </si>
  <si>
    <t>27.31</t>
  </si>
  <si>
    <t>29.75</t>
  </si>
  <si>
    <t>19.11</t>
  </si>
  <si>
    <t>23.65</t>
  </si>
  <si>
    <t>SG&amp;A Margin</t>
  </si>
  <si>
    <t>6.23</t>
  </si>
  <si>
    <t>5.69</t>
  </si>
  <si>
    <t>5.61</t>
  </si>
  <si>
    <t>5.01</t>
  </si>
  <si>
    <t>4.36</t>
  </si>
  <si>
    <t>4.5</t>
  </si>
  <si>
    <t>4.7</t>
  </si>
  <si>
    <t>4.79</t>
  </si>
  <si>
    <t>6.65</t>
  </si>
  <si>
    <t>7.02</t>
  </si>
  <si>
    <t>EBITDA Margin %</t>
  </si>
  <si>
    <t>16.83</t>
  </si>
  <si>
    <t>13.33</t>
  </si>
  <si>
    <t>19.06</t>
  </si>
  <si>
    <t>20.82</t>
  </si>
  <si>
    <t>19.31</t>
  </si>
  <si>
    <t>16.79</t>
  </si>
  <si>
    <t>17.76</t>
  </si>
  <si>
    <t>20.66</t>
  </si>
  <si>
    <t>7.42</t>
  </si>
  <si>
    <t>10.56</t>
  </si>
  <si>
    <t>EBITA Margin %</t>
  </si>
  <si>
    <t>11.81</t>
  </si>
  <si>
    <t>7.59</t>
  </si>
  <si>
    <t>13.67</t>
  </si>
  <si>
    <t>16.46</t>
  </si>
  <si>
    <t>14.84</t>
  </si>
  <si>
    <t>13.68</t>
  </si>
  <si>
    <t>14.32</t>
  </si>
  <si>
    <t>16.96</t>
  </si>
  <si>
    <t>1.75</t>
  </si>
  <si>
    <t>6.73</t>
  </si>
  <si>
    <t>EBIT Margin %</t>
  </si>
  <si>
    <t>10.71</t>
  </si>
  <si>
    <t>6.03</t>
  </si>
  <si>
    <t>12.11</t>
  </si>
  <si>
    <t>15.47</t>
  </si>
  <si>
    <t>14.1</t>
  </si>
  <si>
    <t>13.18</t>
  </si>
  <si>
    <t>14.04</t>
  </si>
  <si>
    <t>1.63</t>
  </si>
  <si>
    <t>Income From Continuing Operations Margin %</t>
  </si>
  <si>
    <t>12.68</t>
  </si>
  <si>
    <t>2.22</t>
  </si>
  <si>
    <t>7.17</t>
  </si>
  <si>
    <t>10.57</t>
  </si>
  <si>
    <t>19.36</t>
  </si>
  <si>
    <t>9.55</t>
  </si>
  <si>
    <t>12.3</t>
  </si>
  <si>
    <t>14.14</t>
  </si>
  <si>
    <t>-7.16</t>
  </si>
  <si>
    <t>5.11</t>
  </si>
  <si>
    <t>Net Income Margin %</t>
  </si>
  <si>
    <t>Net Avail. For Common Margin %</t>
  </si>
  <si>
    <t>Normalized Net Income Margin</t>
  </si>
  <si>
    <t>6.01</t>
  </si>
  <si>
    <t>2.68</t>
  </si>
  <si>
    <t>6.37</t>
  </si>
  <si>
    <t>8.54</t>
  </si>
  <si>
    <t>8.11</t>
  </si>
  <si>
    <t>7.12</t>
  </si>
  <si>
    <t>7.64</t>
  </si>
  <si>
    <t>9.02</t>
  </si>
  <si>
    <t>-1.9</t>
  </si>
  <si>
    <t>0.44</t>
  </si>
  <si>
    <t>Levered Free Cash Flow Margin</t>
  </si>
  <si>
    <t>7.32</t>
  </si>
  <si>
    <t>11.07</t>
  </si>
  <si>
    <t>13.05</t>
  </si>
  <si>
    <t>12.41</t>
  </si>
  <si>
    <t>6.44</t>
  </si>
  <si>
    <t>7.84</t>
  </si>
  <si>
    <t>5.79</t>
  </si>
  <si>
    <t>6.95</t>
  </si>
  <si>
    <t>11.94</t>
  </si>
  <si>
    <t>6.38</t>
  </si>
  <si>
    <t>Unlevered Free Cash Flow Margin</t>
  </si>
  <si>
    <t>8.26</t>
  </si>
  <si>
    <t>12.15</t>
  </si>
  <si>
    <t>14.33</t>
  </si>
  <si>
    <t>13.73</t>
  </si>
  <si>
    <t>7.78</t>
  </si>
  <si>
    <t>9.04</t>
  </si>
  <si>
    <t>7.07</t>
  </si>
  <si>
    <t>8.28</t>
  </si>
  <si>
    <t>14.59</t>
  </si>
  <si>
    <t>Asset Turnover</t>
  </si>
  <si>
    <t>1.42</t>
  </si>
  <si>
    <t>1.23</t>
  </si>
  <si>
    <t>1.2</t>
  </si>
  <si>
    <t>1.14</t>
  </si>
  <si>
    <t>1.18</t>
  </si>
  <si>
    <t>1.21</t>
  </si>
  <si>
    <t>1.32</t>
  </si>
  <si>
    <t>0.9</t>
  </si>
  <si>
    <t>0.86</t>
  </si>
  <si>
    <t>Fixed Assets Turnover</t>
  </si>
  <si>
    <t>5.03</t>
  </si>
  <si>
    <t>6.1</t>
  </si>
  <si>
    <t>5.68</t>
  </si>
  <si>
    <t>5.13</t>
  </si>
  <si>
    <t>4.74</t>
  </si>
  <si>
    <t>5.06</t>
  </si>
  <si>
    <t>3.74</t>
  </si>
  <si>
    <t>3.18</t>
  </si>
  <si>
    <t>Receivables Turnover (Average Receivables)</t>
  </si>
  <si>
    <t>7.93</t>
  </si>
  <si>
    <t>7.31</t>
  </si>
  <si>
    <t>8.56</t>
  </si>
  <si>
    <t>9.39</t>
  </si>
  <si>
    <t>9.56</t>
  </si>
  <si>
    <t>9.99</t>
  </si>
  <si>
    <t>9.4</t>
  </si>
  <si>
    <t>8.67</t>
  </si>
  <si>
    <t>6.86</t>
  </si>
  <si>
    <t>12.48</t>
  </si>
  <si>
    <t>Inventory Turnover (Average Inventory)</t>
  </si>
  <si>
    <t>10.04</t>
  </si>
  <si>
    <t>9.13</t>
  </si>
  <si>
    <t>8.18</t>
  </si>
  <si>
    <t>7.68</t>
  </si>
  <si>
    <t>7.37</t>
  </si>
  <si>
    <t>7.26</t>
  </si>
  <si>
    <t>6.62</t>
  </si>
  <si>
    <t>5.92</t>
  </si>
  <si>
    <t>4.42</t>
  </si>
  <si>
    <t>4.21</t>
  </si>
  <si>
    <t>Short Term Liquidity</t>
  </si>
  <si>
    <t>Current Ratio</t>
  </si>
  <si>
    <t>2.38</t>
  </si>
  <si>
    <t>1.57</t>
  </si>
  <si>
    <t>1.35</t>
  </si>
  <si>
    <t>1.95</t>
  </si>
  <si>
    <t>1.51</t>
  </si>
  <si>
    <t>1.29</t>
  </si>
  <si>
    <t>1.13</t>
  </si>
  <si>
    <t>1.12</t>
  </si>
  <si>
    <t>1.08</t>
  </si>
  <si>
    <t>Quick Ratio</t>
  </si>
  <si>
    <t>1.83</t>
  </si>
  <si>
    <t>0.95</t>
  </si>
  <si>
    <t>1.04</t>
  </si>
  <si>
    <t>0.81</t>
  </si>
  <si>
    <t>0.62</t>
  </si>
  <si>
    <t>0.61</t>
  </si>
  <si>
    <t>Operating Cash Flow to Current Liabilities</t>
  </si>
  <si>
    <t>0.75</t>
  </si>
  <si>
    <t>0.73</t>
  </si>
  <si>
    <t>0.66</t>
  </si>
  <si>
    <t>0.79</t>
  </si>
  <si>
    <t>0.63</t>
  </si>
  <si>
    <t>0.56</t>
  </si>
  <si>
    <t>0.47</t>
  </si>
  <si>
    <t>0.36</t>
  </si>
  <si>
    <t>0.3</t>
  </si>
  <si>
    <t>Days Sales Outstanding (Average Receivables)</t>
  </si>
  <si>
    <t>46.77</t>
  </si>
  <si>
    <t>49.79</t>
  </si>
  <si>
    <t>42.53</t>
  </si>
  <si>
    <t>38.78</t>
  </si>
  <si>
    <t>38.06</t>
  </si>
  <si>
    <t>37.14</t>
  </si>
  <si>
    <t>38.73</t>
  </si>
  <si>
    <t>41.98</t>
  </si>
  <si>
    <t>53.07</t>
  </si>
  <si>
    <t>29.17</t>
  </si>
  <si>
    <t>Days Outstanding Inventory (Average Inventory)</t>
  </si>
  <si>
    <t>36.95</t>
  </si>
  <si>
    <t>39.88</t>
  </si>
  <si>
    <t>44.53</t>
  </si>
  <si>
    <t>47.37</t>
  </si>
  <si>
    <t>49.37</t>
  </si>
  <si>
    <t>51.12</t>
  </si>
  <si>
    <t>54.99</t>
  </si>
  <si>
    <t>61.52</t>
  </si>
  <si>
    <t>82.42</t>
  </si>
  <si>
    <t>86.56</t>
  </si>
  <si>
    <t>Average Days Payable Outstanding</t>
  </si>
  <si>
    <t>57.66</t>
  </si>
  <si>
    <t>66.5</t>
  </si>
  <si>
    <t>74.52</t>
  </si>
  <si>
    <t>77.37</t>
  </si>
  <si>
    <t>77.69</t>
  </si>
  <si>
    <t>76.42</t>
  </si>
  <si>
    <t>82.16</t>
  </si>
  <si>
    <t>80.5</t>
  </si>
  <si>
    <t>120.1</t>
  </si>
  <si>
    <t>120.92</t>
  </si>
  <si>
    <t>Cash Conversion Cycle (Average Days)</t>
  </si>
  <si>
    <t>26.06</t>
  </si>
  <si>
    <t>23.18</t>
  </si>
  <si>
    <t>12.53</t>
  </si>
  <si>
    <t>8.78</t>
  </si>
  <si>
    <t>9.75</t>
  </si>
  <si>
    <t>11.84</t>
  </si>
  <si>
    <t>11.56</t>
  </si>
  <si>
    <t>15.39</t>
  </si>
  <si>
    <t>-5.19</t>
  </si>
  <si>
    <t>Long Term Solvency</t>
  </si>
  <si>
    <t>Total Debt/Equity</t>
  </si>
  <si>
    <t>137.67</t>
  </si>
  <si>
    <t>259.26</t>
  </si>
  <si>
    <t>368.11</t>
  </si>
  <si>
    <t>289.43</t>
  </si>
  <si>
    <t>196.72</t>
  </si>
  <si>
    <t>238.67</t>
  </si>
  <si>
    <t>825.2</t>
  </si>
  <si>
    <t>-486.66</t>
  </si>
  <si>
    <t>-407.31</t>
  </si>
  <si>
    <t>Total Debt / Total Capital</t>
  </si>
  <si>
    <t>57.93</t>
  </si>
  <si>
    <t>72.16</t>
  </si>
  <si>
    <t>78.64</t>
  </si>
  <si>
    <t>74.32</t>
  </si>
  <si>
    <t>66.3</t>
  </si>
  <si>
    <t>70.47</t>
  </si>
  <si>
    <t>89.19</t>
  </si>
  <si>
    <t>98.12</t>
  </si>
  <si>
    <t>125.86</t>
  </si>
  <si>
    <t>132.54</t>
  </si>
  <si>
    <t>LT Debt/Equity</t>
  </si>
  <si>
    <t>259.46</t>
  </si>
  <si>
    <t>235.31</t>
  </si>
  <si>
    <t>781.77</t>
  </si>
  <si>
    <t>-477.15</t>
  </si>
  <si>
    <t>-371.09</t>
  </si>
  <si>
    <t>Long-Term Debt / Total Capital</t>
  </si>
  <si>
    <t>66.63</t>
  </si>
  <si>
    <t>69.48</t>
  </si>
  <si>
    <t>84.5</t>
  </si>
  <si>
    <t>87.82</t>
  </si>
  <si>
    <t>123.4</t>
  </si>
  <si>
    <t>120.76</t>
  </si>
  <si>
    <t>Total Liabilities / Total Assets</t>
  </si>
  <si>
    <t>69.34</t>
  </si>
  <si>
    <t>80.7</t>
  </si>
  <si>
    <t>85.28</t>
  </si>
  <si>
    <t>82.31</t>
  </si>
  <si>
    <t>75.67</t>
  </si>
  <si>
    <t>79.99</t>
  </si>
  <si>
    <t>92.73</t>
  </si>
  <si>
    <t>98.78</t>
  </si>
  <si>
    <t>115.87</t>
  </si>
  <si>
    <t>119.27</t>
  </si>
  <si>
    <t>EBIT / Interest Expense</t>
  </si>
  <si>
    <t>7.11</t>
  </si>
  <si>
    <t>3.49</t>
  </si>
  <si>
    <t>5.87</t>
  </si>
  <si>
    <t>7.33</t>
  </si>
  <si>
    <t>6.54</t>
  </si>
  <si>
    <t>6.89</t>
  </si>
  <si>
    <t>6.82</t>
  </si>
  <si>
    <t>7.86</t>
  </si>
  <si>
    <t>0.38</t>
  </si>
  <si>
    <t>1.33</t>
  </si>
  <si>
    <t>EBITDA / Interest Expense</t>
  </si>
  <si>
    <t>11.17</t>
  </si>
  <si>
    <t>7.71</t>
  </si>
  <si>
    <t>9.25</t>
  </si>
  <si>
    <t>9.86</t>
  </si>
  <si>
    <t>8.96</t>
  </si>
  <si>
    <t>8.91</t>
  </si>
  <si>
    <t>8.71</t>
  </si>
  <si>
    <t>9.76</t>
  </si>
  <si>
    <t>2.31</t>
  </si>
  <si>
    <t>(EBITDA - Capex) / Interest Expense</t>
  </si>
  <si>
    <t>7.56</t>
  </si>
  <si>
    <t>7.29</t>
  </si>
  <si>
    <t>8.31</t>
  </si>
  <si>
    <t>6.27</t>
  </si>
  <si>
    <t>6.45</t>
  </si>
  <si>
    <t>8.22</t>
  </si>
  <si>
    <t>1.55</t>
  </si>
  <si>
    <t>Total Debt / EBITDA</t>
  </si>
  <si>
    <t>1.8</t>
  </si>
  <si>
    <t>2.45</t>
  </si>
  <si>
    <t>2.07</t>
  </si>
  <si>
    <t>2.12</t>
  </si>
  <si>
    <t>2.72</t>
  </si>
  <si>
    <t>2.34</t>
  </si>
  <si>
    <t>10.2</t>
  </si>
  <si>
    <t>7.92</t>
  </si>
  <si>
    <t>Net Debt / EBITDA</t>
  </si>
  <si>
    <t>0.72</t>
  </si>
  <si>
    <t>2.02</t>
  </si>
  <si>
    <t>1.27</t>
  </si>
  <si>
    <t>1.01</t>
  </si>
  <si>
    <t>2.09</t>
  </si>
  <si>
    <t>2.06</t>
  </si>
  <si>
    <t>8.79</t>
  </si>
  <si>
    <t>6.15</t>
  </si>
  <si>
    <t>Total Debt / (EBITDA - Capex)</t>
  </si>
  <si>
    <t>2.65</t>
  </si>
  <si>
    <t>4.58</t>
  </si>
  <si>
    <t>3.1</t>
  </si>
  <si>
    <t>2.46</t>
  </si>
  <si>
    <t>3.03</t>
  </si>
  <si>
    <t>3.54</t>
  </si>
  <si>
    <t>3.67</t>
  </si>
  <si>
    <t>22.79</t>
  </si>
  <si>
    <t>Net Debt / (EBITDA - Capex)</t>
  </si>
  <si>
    <t>1.07</t>
  </si>
  <si>
    <t>1.53</t>
  </si>
  <si>
    <t>1.45</t>
  </si>
  <si>
    <t>2.11</t>
  </si>
  <si>
    <t>19.64</t>
  </si>
  <si>
    <t>9.19</t>
  </si>
  <si>
    <t>Growth Over Prior Year</t>
  </si>
  <si>
    <t>Total Revenues, 1 Yr. Growth %</t>
  </si>
  <si>
    <t>0.11</t>
  </si>
  <si>
    <t>-18.77</t>
  </si>
  <si>
    <t>-3.49</t>
  </si>
  <si>
    <t>-7.1</t>
  </si>
  <si>
    <t>1.15</t>
  </si>
  <si>
    <t>1.64</t>
  </si>
  <si>
    <t>9.18</t>
  </si>
  <si>
    <t>-36.68</t>
  </si>
  <si>
    <t>-11.28</t>
  </si>
  <si>
    <t>Gross Profit, 1 Yr. Growth %</t>
  </si>
  <si>
    <t>-0.96</t>
  </si>
  <si>
    <t>-29.96</t>
  </si>
  <si>
    <t>20.28</t>
  </si>
  <si>
    <t>4.86</t>
  </si>
  <si>
    <t>-12.87</t>
  </si>
  <si>
    <t>-2.97</t>
  </si>
  <si>
    <t>2.64</t>
  </si>
  <si>
    <t>18.92</t>
  </si>
  <si>
    <t>-59.33</t>
  </si>
  <si>
    <t>9.24</t>
  </si>
  <si>
    <t>EBITDA, 1 Yr. Growth %</t>
  </si>
  <si>
    <t>-13.25</t>
  </si>
  <si>
    <t>-35.64</t>
  </si>
  <si>
    <t>37.97</t>
  </si>
  <si>
    <t>13.4</t>
  </si>
  <si>
    <t>-13.83</t>
  </si>
  <si>
    <t>-12.06</t>
  </si>
  <si>
    <t>7.72</t>
  </si>
  <si>
    <t>26.99</t>
  </si>
  <si>
    <t>-77.25</t>
  </si>
  <si>
    <t>EBITA, 1 Yr. Growth %</t>
  </si>
  <si>
    <t>-15.34</t>
  </si>
  <si>
    <t>-47.81</t>
  </si>
  <si>
    <t>73.79</t>
  </si>
  <si>
    <t>25.07</t>
  </si>
  <si>
    <t>-16.24</t>
  </si>
  <si>
    <t>-6.74</t>
  </si>
  <si>
    <t>6.55</t>
  </si>
  <si>
    <t>29.37</t>
  </si>
  <si>
    <t>-93.48</t>
  </si>
  <si>
    <t>173.91</t>
  </si>
  <si>
    <t>EBIT, 1 Yr. Growth %</t>
  </si>
  <si>
    <t>-17.64</t>
  </si>
  <si>
    <t>-54.25</t>
  </si>
  <si>
    <t>93.76</t>
  </si>
  <si>
    <t>32.67</t>
  </si>
  <si>
    <t>-15.32</t>
  </si>
  <si>
    <t>-5.46</t>
  </si>
  <si>
    <t>30.53</t>
  </si>
  <si>
    <t>-93.87</t>
  </si>
  <si>
    <t>190.13</t>
  </si>
  <si>
    <t>Earnings From Cont. Operations, 1 Yr. Growth %</t>
  </si>
  <si>
    <t>10.96</t>
  </si>
  <si>
    <t>-85.76</t>
  </si>
  <si>
    <t>211.29</t>
  </si>
  <si>
    <t>53.11</t>
  </si>
  <si>
    <t>70.22</t>
  </si>
  <si>
    <t>-50.1</t>
  </si>
  <si>
    <t>30.88</t>
  </si>
  <si>
    <t>25.49</t>
  </si>
  <si>
    <t>-132.08</t>
  </si>
  <si>
    <t>-163.33</t>
  </si>
  <si>
    <t>Net Income, 1 Yr. Growth %</t>
  </si>
  <si>
    <t>Normalized Net Income, 1 Yr. Growth %</t>
  </si>
  <si>
    <t>-18.31</t>
  </si>
  <si>
    <t>-63.74</t>
  </si>
  <si>
    <t>129.02</t>
  </si>
  <si>
    <t>39.38</t>
  </si>
  <si>
    <t>-11.77</t>
  </si>
  <si>
    <t>-5.67</t>
  </si>
  <si>
    <t>9.38</t>
  </si>
  <si>
    <t>33.6</t>
  </si>
  <si>
    <t>-113.32</t>
  </si>
  <si>
    <t>-123.96</t>
  </si>
  <si>
    <t>Diluted EPS Before Extra, 1 Yr. Growth %</t>
  </si>
  <si>
    <t>16.37</t>
  </si>
  <si>
    <t>-84.41</t>
  </si>
  <si>
    <t>214.63</t>
  </si>
  <si>
    <t>56.98</t>
  </si>
  <si>
    <t>-46.32</t>
  </si>
  <si>
    <t>41.42</t>
  </si>
  <si>
    <t>37.31</t>
  </si>
  <si>
    <t>-134.78</t>
  </si>
  <si>
    <t>-161.72</t>
  </si>
  <si>
    <t>Accounts Receivable, 1 Yr. Growth %</t>
  </si>
  <si>
    <t>0.35</t>
  </si>
  <si>
    <t>-24.03</t>
  </si>
  <si>
    <t>-9.03</t>
  </si>
  <si>
    <t>-1.25</t>
  </si>
  <si>
    <t>-16.47</t>
  </si>
  <si>
    <t>12.74</t>
  </si>
  <si>
    <t>3.86</t>
  </si>
  <si>
    <t>32.3</t>
  </si>
  <si>
    <t>-59.46</t>
  </si>
  <si>
    <t>-30.92</t>
  </si>
  <si>
    <t>Inventory, 1 Yr. Growth %</t>
  </si>
  <si>
    <t>-12.59</t>
  </si>
  <si>
    <t>13.13</t>
  </si>
  <si>
    <t>7.23</t>
  </si>
  <si>
    <t>-7.88</t>
  </si>
  <si>
    <t>17.73</t>
  </si>
  <si>
    <t>29.98</t>
  </si>
  <si>
    <t>-27.16</t>
  </si>
  <si>
    <t>8.68</t>
  </si>
  <si>
    <t>Net Property, Plant and Equip., 1 Yr. Growth %</t>
  </si>
  <si>
    <t>-5.18</t>
  </si>
  <si>
    <t>-13.19</t>
  </si>
  <si>
    <t>-4.43</t>
  </si>
  <si>
    <t>4.3</t>
  </si>
  <si>
    <t>19.42</t>
  </si>
  <si>
    <t>2.41</t>
  </si>
  <si>
    <t>-23.81</t>
  </si>
  <si>
    <t>-4.04</t>
  </si>
  <si>
    <t>Total Assets, 1 Yr. Growth %</t>
  </si>
  <si>
    <t>3.72</t>
  </si>
  <si>
    <t>-16.18</t>
  </si>
  <si>
    <t>12.85</t>
  </si>
  <si>
    <t>-5.58</t>
  </si>
  <si>
    <t>0.51</t>
  </si>
  <si>
    <t>-2.86</t>
  </si>
  <si>
    <t>-15.52</t>
  </si>
  <si>
    <t>2.42</t>
  </si>
  <si>
    <t>Tangible Book Value, 1 Yr. Growth %</t>
  </si>
  <si>
    <t>-8.37</t>
  </si>
  <si>
    <t>-105.19</t>
  </si>
  <si>
    <t>68.48</t>
  </si>
  <si>
    <t>-254.84</t>
  </si>
  <si>
    <t>239.17</t>
  </si>
  <si>
    <t>-39.56</t>
  </si>
  <si>
    <t>-229.06</t>
  </si>
  <si>
    <t>79.06</t>
  </si>
  <si>
    <t>114.25</t>
  </si>
  <si>
    <t>11.25</t>
  </si>
  <si>
    <t>Common Equity, 1 Yr. Growth %</t>
  </si>
  <si>
    <t>6.57</t>
  </si>
  <si>
    <t>-47.22</t>
  </si>
  <si>
    <t>-14.38</t>
  </si>
  <si>
    <t>22.07</t>
  </si>
  <si>
    <t>29.85</t>
  </si>
  <si>
    <t>-17.35</t>
  </si>
  <si>
    <t>-64.69</t>
  </si>
  <si>
    <t>-82.73</t>
  </si>
  <si>
    <t>24.35</t>
  </si>
  <si>
    <t>Cash From Operations, 1 Yr. Growth %</t>
  </si>
  <si>
    <t>3.48</t>
  </si>
  <si>
    <t>-36.53</t>
  </si>
  <si>
    <t>14.05</t>
  </si>
  <si>
    <t>10.28</t>
  </si>
  <si>
    <t>-16.66</t>
  </si>
  <si>
    <t>-2.67</t>
  </si>
  <si>
    <t>-5.13</t>
  </si>
  <si>
    <t>1.91</t>
  </si>
  <si>
    <t>-43.15</t>
  </si>
  <si>
    <t>-2.55</t>
  </si>
  <si>
    <t>Capital Expenditures, 1 Yr. Growth %</t>
  </si>
  <si>
    <t>33.63</t>
  </si>
  <si>
    <t>-21.42</t>
  </si>
  <si>
    <t>-26.06</t>
  </si>
  <si>
    <t>-15.67</t>
  </si>
  <si>
    <t>64.48</t>
  </si>
  <si>
    <t>-2.82</t>
  </si>
  <si>
    <t>-14.87</t>
  </si>
  <si>
    <t>-23.49</t>
  </si>
  <si>
    <t>-17.06</t>
  </si>
  <si>
    <t>-19.62</t>
  </si>
  <si>
    <t>Levered Free Cash Flow, 1 Yr. Growth %</t>
  </si>
  <si>
    <t>-23.98</t>
  </si>
  <si>
    <t>22.76</t>
  </si>
  <si>
    <t>27.98</t>
  </si>
  <si>
    <t>1.72</t>
  </si>
  <si>
    <t>-45.67</t>
  </si>
  <si>
    <t>5.29</t>
  </si>
  <si>
    <t>-25.01</t>
  </si>
  <si>
    <t>31.09</t>
  </si>
  <si>
    <t>2.23</t>
  </si>
  <si>
    <t>-52.45</t>
  </si>
  <si>
    <t>Unlevered Free Cash Flow, 1 Yr. Growth %</t>
  </si>
  <si>
    <t>-21.44</t>
  </si>
  <si>
    <t>19.4</t>
  </si>
  <si>
    <t>26.7</t>
  </si>
  <si>
    <t>2.15</t>
  </si>
  <si>
    <t>-41.33</t>
  </si>
  <si>
    <t>2.93</t>
  </si>
  <si>
    <t>-20.45</t>
  </si>
  <si>
    <t>27.83</t>
  </si>
  <si>
    <t>5.82</t>
  </si>
  <si>
    <t>-41.8</t>
  </si>
  <si>
    <t>Dividend Per Share, 1 Yr. Growth %</t>
  </si>
  <si>
    <t>22.75</t>
  </si>
  <si>
    <t>18.54</t>
  </si>
  <si>
    <t>3.7</t>
  </si>
  <si>
    <t>4.14</t>
  </si>
  <si>
    <t>Compound Annual Growth Rate Over Two Years</t>
  </si>
  <si>
    <t>Total Revenues, 2 Yr. CAGR %</t>
  </si>
  <si>
    <t>-2.16</t>
  </si>
  <si>
    <t>-9.82</t>
  </si>
  <si>
    <t>-11.46</t>
  </si>
  <si>
    <t>-1.78</t>
  </si>
  <si>
    <t>-3.06</t>
  </si>
  <si>
    <t>1.39</t>
  </si>
  <si>
    <t>-16.85</t>
  </si>
  <si>
    <t>-25.05</t>
  </si>
  <si>
    <t>Gross Profit, 2 Yr. CAGR %</t>
  </si>
  <si>
    <t>-1.68</t>
  </si>
  <si>
    <t>-16.71</t>
  </si>
  <si>
    <t>-8.21</t>
  </si>
  <si>
    <t>12.31</t>
  </si>
  <si>
    <t>-3.89</t>
  </si>
  <si>
    <t>-8.05</t>
  </si>
  <si>
    <t>-0.26</t>
  </si>
  <si>
    <t>10.48</t>
  </si>
  <si>
    <t>-30.45</t>
  </si>
  <si>
    <t>-33.18</t>
  </si>
  <si>
    <t>EBITDA, 2 Yr. CAGR %</t>
  </si>
  <si>
    <t>-11.65</t>
  </si>
  <si>
    <t>-25.28</t>
  </si>
  <si>
    <t>-5.77</t>
  </si>
  <si>
    <t>25.08</t>
  </si>
  <si>
    <t>-12.95</t>
  </si>
  <si>
    <t>-2.75</t>
  </si>
  <si>
    <t>-46.25</t>
  </si>
  <si>
    <t>-46.4</t>
  </si>
  <si>
    <t>EBITA, 2 Yr. CAGR %</t>
  </si>
  <si>
    <t>-14.8</t>
  </si>
  <si>
    <t>-33.53</t>
  </si>
  <si>
    <t>-4.77</t>
  </si>
  <si>
    <t>47.43</t>
  </si>
  <si>
    <t>4.95</t>
  </si>
  <si>
    <t>-11.62</t>
  </si>
  <si>
    <t>-0.42</t>
  </si>
  <si>
    <t>17.41</t>
  </si>
  <si>
    <t>-70.95</t>
  </si>
  <si>
    <t>-52.78</t>
  </si>
  <si>
    <t>EBIT, 2 Yr. CAGR %</t>
  </si>
  <si>
    <t>-16.09</t>
  </si>
  <si>
    <t>-38.61</t>
  </si>
  <si>
    <t>-5.85</t>
  </si>
  <si>
    <t>60.33</t>
  </si>
  <si>
    <t>9.05</t>
  </si>
  <si>
    <t>-10.52</t>
  </si>
  <si>
    <t>1.19</t>
  </si>
  <si>
    <t>19.03</t>
  </si>
  <si>
    <t>-71.72</t>
  </si>
  <si>
    <t>-52.54</t>
  </si>
  <si>
    <t>Earnings From Cont. Operations, 2 Yr. CAGR %</t>
  </si>
  <si>
    <t>-2.65</t>
  </si>
  <si>
    <t>-60.26</t>
  </si>
  <si>
    <t>-33.43</t>
  </si>
  <si>
    <t>118.31</t>
  </si>
  <si>
    <t>61.44</t>
  </si>
  <si>
    <t>-7.84</t>
  </si>
  <si>
    <t>-19.19</t>
  </si>
  <si>
    <t>28.16</t>
  </si>
  <si>
    <t>-36.55</t>
  </si>
  <si>
    <t>-54.93</t>
  </si>
  <si>
    <t>Net Income, 2 Yr. CAGR %</t>
  </si>
  <si>
    <t>Normalized Net Income, 2 Yr. CAGR %</t>
  </si>
  <si>
    <t>-16.38</t>
  </si>
  <si>
    <t>-45.57</t>
  </si>
  <si>
    <t>-8.87</t>
  </si>
  <si>
    <t>78.66</t>
  </si>
  <si>
    <t>14.72</t>
  </si>
  <si>
    <t>-11.52</t>
  </si>
  <si>
    <t>22.88</t>
  </si>
  <si>
    <t>-59.36</t>
  </si>
  <si>
    <t>-83.46</t>
  </si>
  <si>
    <t>Diluted EPS Before Extra, 2 Yr. CAGR %</t>
  </si>
  <si>
    <t>4.57</t>
  </si>
  <si>
    <t>-57.41</t>
  </si>
  <si>
    <t>122.24</t>
  </si>
  <si>
    <t>65.42</t>
  </si>
  <si>
    <t>-3.26</t>
  </si>
  <si>
    <t>39.35</t>
  </si>
  <si>
    <t>-30.89</t>
  </si>
  <si>
    <t>-53.67</t>
  </si>
  <si>
    <t>Accounts Receivable, 2 Yr. CAGR %</t>
  </si>
  <si>
    <t>1.93</t>
  </si>
  <si>
    <t>-12.69</t>
  </si>
  <si>
    <t>-16.87</t>
  </si>
  <si>
    <t>-5.22</t>
  </si>
  <si>
    <t>-9.18</t>
  </si>
  <si>
    <t>-2.96</t>
  </si>
  <si>
    <t>8.21</t>
  </si>
  <si>
    <t>17.22</t>
  </si>
  <si>
    <t>-26.77</t>
  </si>
  <si>
    <t>-47.08</t>
  </si>
  <si>
    <t>Inventory, 2 Yr. CAGR %</t>
  </si>
  <si>
    <t>7.83</t>
  </si>
  <si>
    <t>-6.13</t>
  </si>
  <si>
    <t>-0.56</t>
  </si>
  <si>
    <t>10.14</t>
  </si>
  <si>
    <t>-0.61</t>
  </si>
  <si>
    <t>11.41</t>
  </si>
  <si>
    <t>17.06</t>
  </si>
  <si>
    <t>-2.69</t>
  </si>
  <si>
    <t>-11.02</t>
  </si>
  <si>
    <t>Net Property, Plant and Equip., 2 Yr. CAGR %</t>
  </si>
  <si>
    <t>0.2</t>
  </si>
  <si>
    <t>-9.28</t>
  </si>
  <si>
    <t>-8.92</t>
  </si>
  <si>
    <t>-2.1</t>
  </si>
  <si>
    <t>10.86</t>
  </si>
  <si>
    <t>10.4</t>
  </si>
  <si>
    <t>2.24</t>
  </si>
  <si>
    <t>-13.54</t>
  </si>
  <si>
    <t>-5.09</t>
  </si>
  <si>
    <t>Total Assets, 2 Yr. CAGR %</t>
  </si>
  <si>
    <t>3.21</t>
  </si>
  <si>
    <t>-6.76</t>
  </si>
  <si>
    <t>7.04</t>
  </si>
  <si>
    <t>-2.09</t>
  </si>
  <si>
    <t>-2.58</t>
  </si>
  <si>
    <t>-1.19</t>
  </si>
  <si>
    <t>0.08</t>
  </si>
  <si>
    <t>-6.67</t>
  </si>
  <si>
    <t>-6.98</t>
  </si>
  <si>
    <t>Tangible Book Value, 2 Yr. CAGR %</t>
  </si>
  <si>
    <t>-17.62</t>
  </si>
  <si>
    <t>-78.2</t>
  </si>
  <si>
    <t>-70.44</t>
  </si>
  <si>
    <t>61.51</t>
  </si>
  <si>
    <t>129.16</t>
  </si>
  <si>
    <t>43.18</t>
  </si>
  <si>
    <t>-11.68</t>
  </si>
  <si>
    <t>52.02</t>
  </si>
  <si>
    <t>95.86</t>
  </si>
  <si>
    <t>54.38</t>
  </si>
  <si>
    <t>Common Equity, 2 Yr. CAGR %</t>
  </si>
  <si>
    <t>-7.07</t>
  </si>
  <si>
    <t>-32.77</t>
  </si>
  <si>
    <t>25.9</t>
  </si>
  <si>
    <t>-45.98</t>
  </si>
  <si>
    <t>-75.3</t>
  </si>
  <si>
    <t>37.85</t>
  </si>
  <si>
    <t>269.85</t>
  </si>
  <si>
    <t>Cash From Operations, 2 Yr. CAGR %</t>
  </si>
  <si>
    <t>-6.79</t>
  </si>
  <si>
    <t>-18.96</t>
  </si>
  <si>
    <t>-14.97</t>
  </si>
  <si>
    <t>-4.13</t>
  </si>
  <si>
    <t>-9.94</t>
  </si>
  <si>
    <t>-3.91</t>
  </si>
  <si>
    <t>-23.89</t>
  </si>
  <si>
    <t>-25.57</t>
  </si>
  <si>
    <t>Capital Expenditures, 2 Yr. CAGR %</t>
  </si>
  <si>
    <t>-2.51</t>
  </si>
  <si>
    <t>2.47</t>
  </si>
  <si>
    <t>-23.78</t>
  </si>
  <si>
    <t>-21.04</t>
  </si>
  <si>
    <t>17.78</t>
  </si>
  <si>
    <t>26.43</t>
  </si>
  <si>
    <t>-9.05</t>
  </si>
  <si>
    <t>-19.3</t>
  </si>
  <si>
    <t>-20.34</t>
  </si>
  <si>
    <t>-18.35</t>
  </si>
  <si>
    <t>Levered Free Cash Flow, 2 Yr. CAGR %</t>
  </si>
  <si>
    <t>-18.51</t>
  </si>
  <si>
    <t>-3.4</t>
  </si>
  <si>
    <t>10.88</t>
  </si>
  <si>
    <t>10.38</t>
  </si>
  <si>
    <t>-32.7</t>
  </si>
  <si>
    <t>-14.1</t>
  </si>
  <si>
    <t>-11.14</t>
  </si>
  <si>
    <t>-0.85</t>
  </si>
  <si>
    <t>24.79</t>
  </si>
  <si>
    <t>-30.36</t>
  </si>
  <si>
    <t>Unlevered Free Cash Flow, 2 Yr. CAGR %</t>
  </si>
  <si>
    <t>-17.01</t>
  </si>
  <si>
    <t>-3.15</t>
  </si>
  <si>
    <t>10.16</t>
  </si>
  <si>
    <t>-29.24</t>
  </si>
  <si>
    <t>-13.33</t>
  </si>
  <si>
    <t>-9.51</t>
  </si>
  <si>
    <t>23.73</t>
  </si>
  <si>
    <t>-21.6</t>
  </si>
  <si>
    <t>Dividend Per Share, 2 Yr. CAGR %</t>
  </si>
  <si>
    <t>21.01</t>
  </si>
  <si>
    <t>20.63</t>
  </si>
  <si>
    <t>10.87</t>
  </si>
  <si>
    <t>1.84</t>
  </si>
  <si>
    <t>2.74</t>
  </si>
  <si>
    <t>3.62</t>
  </si>
  <si>
    <t>2.6</t>
  </si>
  <si>
    <t>0.54</t>
  </si>
  <si>
    <t>Compound Annual Growth Rate Over Three Years</t>
  </si>
  <si>
    <t>Total Revenues, 3 Yr. CAGR %</t>
  </si>
  <si>
    <t>-8.04</t>
  </si>
  <si>
    <t>-7.76</t>
  </si>
  <si>
    <t>-6.63</t>
  </si>
  <si>
    <t>-2.35</t>
  </si>
  <si>
    <t>-0.82</t>
  </si>
  <si>
    <t>-1.52</t>
  </si>
  <si>
    <t>3.92</t>
  </si>
  <si>
    <t>-11.1</t>
  </si>
  <si>
    <t>-15.04</t>
  </si>
  <si>
    <t>Gross Profit, 3 Yr. CAGR %</t>
  </si>
  <si>
    <t>-6.66</t>
  </si>
  <si>
    <t>-12.19</t>
  </si>
  <si>
    <t>-5.86</t>
  </si>
  <si>
    <t>-4.05</t>
  </si>
  <si>
    <t>3.2</t>
  </si>
  <si>
    <t>-3.58</t>
  </si>
  <si>
    <t>-4.65</t>
  </si>
  <si>
    <t>5.77</t>
  </si>
  <si>
    <t>-20.82</t>
  </si>
  <si>
    <t>-19.02</t>
  </si>
  <si>
    <t>EBITDA, 3 Yr. CAGR %</t>
  </si>
  <si>
    <t>-16.34</t>
  </si>
  <si>
    <t>-20.51</t>
  </si>
  <si>
    <t>-8.33</t>
  </si>
  <si>
    <t>0.23</t>
  </si>
  <si>
    <t>10.47</t>
  </si>
  <si>
    <t>-3.79</t>
  </si>
  <si>
    <t>-6.6</t>
  </si>
  <si>
    <t>6.29</t>
  </si>
  <si>
    <t>-32.23</t>
  </si>
  <si>
    <t>-28.55</t>
  </si>
  <si>
    <t>EBITA, 3 Yr. CAGR %</t>
  </si>
  <si>
    <t>-20.33</t>
  </si>
  <si>
    <t>-27.64</t>
  </si>
  <si>
    <t>-8.43</t>
  </si>
  <si>
    <t>4.29</t>
  </si>
  <si>
    <t>22.11</t>
  </si>
  <si>
    <t>8.65</t>
  </si>
  <si>
    <t>-55.2</t>
  </si>
  <si>
    <t>-33.93</t>
  </si>
  <si>
    <t>EBIT, 3 Yr. CAGR %</t>
  </si>
  <si>
    <t>-22.29</t>
  </si>
  <si>
    <t>-31.45</t>
  </si>
  <si>
    <t>-9.95</t>
  </si>
  <si>
    <t>5.55</t>
  </si>
  <si>
    <t>29.6</t>
  </si>
  <si>
    <t>3.98</t>
  </si>
  <si>
    <t>-4.64</t>
  </si>
  <si>
    <t>10.15</t>
  </si>
  <si>
    <t>-55.72</t>
  </si>
  <si>
    <t>-33.51</t>
  </si>
  <si>
    <t>Earnings From Cont. Operations, 3 Yr. CAGR %</t>
  </si>
  <si>
    <t>-15.25</t>
  </si>
  <si>
    <t>-48.71</t>
  </si>
  <si>
    <t>-21.07</t>
  </si>
  <si>
    <t>-12.13</t>
  </si>
  <si>
    <t>100.94</t>
  </si>
  <si>
    <t>9.15</t>
  </si>
  <si>
    <t>3.59</t>
  </si>
  <si>
    <t>-6.42</t>
  </si>
  <si>
    <t>-19.23</t>
  </si>
  <si>
    <t>-36.59</t>
  </si>
  <si>
    <t>Net Income, 3 Yr. CAGR %</t>
  </si>
  <si>
    <t>Normalized Net Income, 3 Yr. CAGR %</t>
  </si>
  <si>
    <t>-23.23</t>
  </si>
  <si>
    <t>-36.71</t>
  </si>
  <si>
    <t>4.99</t>
  </si>
  <si>
    <t>41.22</t>
  </si>
  <si>
    <t>5.31</t>
  </si>
  <si>
    <t>-5.12</t>
  </si>
  <si>
    <t>9.85</t>
  </si>
  <si>
    <t>-41.41</t>
  </si>
  <si>
    <t>-67.63</t>
  </si>
  <si>
    <t>Diluted EPS Before Extra, 3 Yr. CAGR %</t>
  </si>
  <si>
    <t>-44.55</t>
  </si>
  <si>
    <t>-17.05</t>
  </si>
  <si>
    <t>-8.34</t>
  </si>
  <si>
    <t>104.96</t>
  </si>
  <si>
    <t>9.79</t>
  </si>
  <si>
    <t>1.4</t>
  </si>
  <si>
    <t>-12.26</t>
  </si>
  <si>
    <t>-33.45</t>
  </si>
  <si>
    <t>Accounts Receivable, 3 Yr. CAGR %</t>
  </si>
  <si>
    <t>-9.22</t>
  </si>
  <si>
    <t>-7.59</t>
  </si>
  <si>
    <t>-11.49</t>
  </si>
  <si>
    <t>-11.96</t>
  </si>
  <si>
    <t>-9.13</t>
  </si>
  <si>
    <t>-2.39</t>
  </si>
  <si>
    <t>-0.74</t>
  </si>
  <si>
    <t>15.71</t>
  </si>
  <si>
    <t>-17.72</t>
  </si>
  <si>
    <t>-28.18</t>
  </si>
  <si>
    <t>Inventory, 3 Yr. CAGR %</t>
  </si>
  <si>
    <t>-0.1</t>
  </si>
  <si>
    <t>1.97</t>
  </si>
  <si>
    <t>3.77</t>
  </si>
  <si>
    <t>5.16</t>
  </si>
  <si>
    <t>17.29</t>
  </si>
  <si>
    <t>-0.06</t>
  </si>
  <si>
    <t>0.96</t>
  </si>
  <si>
    <t>Net Property, Plant and Equip., 3 Yr. CAGR %</t>
  </si>
  <si>
    <t>-0.09</t>
  </si>
  <si>
    <t>-1.63</t>
  </si>
  <si>
    <t>-4.25</t>
  </si>
  <si>
    <t>-7.69</t>
  </si>
  <si>
    <t>-4.71</t>
  </si>
  <si>
    <t>4.61</t>
  </si>
  <si>
    <t>7.85</t>
  </si>
  <si>
    <t>7.67</t>
  </si>
  <si>
    <t>-8.57</t>
  </si>
  <si>
    <t>-4.03</t>
  </si>
  <si>
    <t>Total Assets, 3 Yr. CAGR %</t>
  </si>
  <si>
    <t>-0.87</t>
  </si>
  <si>
    <t>-3.71</t>
  </si>
  <si>
    <t>-0.79</t>
  </si>
  <si>
    <t>-1.5</t>
  </si>
  <si>
    <t>-1.23</t>
  </si>
  <si>
    <t>0.22</t>
  </si>
  <si>
    <t>-3.73</t>
  </si>
  <si>
    <t>Tangible Book Value, 3 Yr. CAGR %</t>
  </si>
  <si>
    <t>-67.23</t>
  </si>
  <si>
    <t>-56.9</t>
  </si>
  <si>
    <t>-48.66</t>
  </si>
  <si>
    <t>106.83</t>
  </si>
  <si>
    <t>46.96</t>
  </si>
  <si>
    <t>38.31</t>
  </si>
  <si>
    <t>11.78</t>
  </si>
  <si>
    <t>70.44</t>
  </si>
  <si>
    <t>62.21</t>
  </si>
  <si>
    <t>Common Equity, 3 Yr. CAGR %</t>
  </si>
  <si>
    <t>-4.79</t>
  </si>
  <si>
    <t>-23.04</t>
  </si>
  <si>
    <t>-21.61</t>
  </si>
  <si>
    <t>-17.98</t>
  </si>
  <si>
    <t>10.72</t>
  </si>
  <si>
    <t>9.42</t>
  </si>
  <si>
    <t>-27.63</t>
  </si>
  <si>
    <t>-63.06</t>
  </si>
  <si>
    <t>-12.46</t>
  </si>
  <si>
    <t>33.19</t>
  </si>
  <si>
    <t>Cash From Operations, 3 Yr. CAGR %</t>
  </si>
  <si>
    <t>-6.73</t>
  </si>
  <si>
    <t>-7.27</t>
  </si>
  <si>
    <t>-3.65</t>
  </si>
  <si>
    <t>-8.36</t>
  </si>
  <si>
    <t>-2.01</t>
  </si>
  <si>
    <t>-18.09</t>
  </si>
  <si>
    <t>Capital Expenditures, 3 Yr. CAGR %</t>
  </si>
  <si>
    <t>5.51</t>
  </si>
  <si>
    <t>-9.27</t>
  </si>
  <si>
    <t>-8.09</t>
  </si>
  <si>
    <t>-21.16</t>
  </si>
  <si>
    <t>10.46</t>
  </si>
  <si>
    <t>10.81</t>
  </si>
  <si>
    <t>-14.14</t>
  </si>
  <si>
    <t>-18.56</t>
  </si>
  <si>
    <t>-20.1</t>
  </si>
  <si>
    <t>Levered Free Cash Flow, 3 Yr. CAGR %</t>
  </si>
  <si>
    <t>-14.55</t>
  </si>
  <si>
    <t>-6.58</t>
  </si>
  <si>
    <t>6.68</t>
  </si>
  <si>
    <t>-16.27</t>
  </si>
  <si>
    <t>-17.66</t>
  </si>
  <si>
    <t>-17.9</t>
  </si>
  <si>
    <t>1.16</t>
  </si>
  <si>
    <t>2.26</t>
  </si>
  <si>
    <t>-9.6</t>
  </si>
  <si>
    <t>Unlevered Free Cash Flow, 3 Yr. CAGR %</t>
  </si>
  <si>
    <t>-13.64</t>
  </si>
  <si>
    <t>-6.31</t>
  </si>
  <si>
    <t>6.46</t>
  </si>
  <si>
    <t>-13.73</t>
  </si>
  <si>
    <t>-16.22</t>
  </si>
  <si>
    <t>-15.77</t>
  </si>
  <si>
    <t>4.28</t>
  </si>
  <si>
    <t>-3.84</t>
  </si>
  <si>
    <t>Dividend Per Share, 3 Yr. CAGR %</t>
  </si>
  <si>
    <t>33.58</t>
  </si>
  <si>
    <t>20.18</t>
  </si>
  <si>
    <t>14.7</t>
  </si>
  <si>
    <t>1.22</t>
  </si>
  <si>
    <t>1.82</t>
  </si>
  <si>
    <t>Compound Annual Growth Rate Over Five Years</t>
  </si>
  <si>
    <t>Total Revenues, 5 Yr. CAGR %</t>
  </si>
  <si>
    <t>3.81</t>
  </si>
  <si>
    <t>0.34</t>
  </si>
  <si>
    <t>-6.33</t>
  </si>
  <si>
    <t>-4.86</t>
  </si>
  <si>
    <t>-5.41</t>
  </si>
  <si>
    <t>-7.97</t>
  </si>
  <si>
    <t>-8.81</t>
  </si>
  <si>
    <t>Gross Profit, 5 Yr. CAGR %</t>
  </si>
  <si>
    <t>3.52</t>
  </si>
  <si>
    <t>4.45</t>
  </si>
  <si>
    <t>-7.28</t>
  </si>
  <si>
    <t>-3.11</t>
  </si>
  <si>
    <t>-5.28</t>
  </si>
  <si>
    <t>-15.96</t>
  </si>
  <si>
    <t>-11.98</t>
  </si>
  <si>
    <t>EBITDA, 5 Yr. CAGR %</t>
  </si>
  <si>
    <t>-2.64</t>
  </si>
  <si>
    <t>-1.17</t>
  </si>
  <si>
    <t>-4.7</t>
  </si>
  <si>
    <t>-5.52</t>
  </si>
  <si>
    <t>-5.27</t>
  </si>
  <si>
    <t>4.98</t>
  </si>
  <si>
    <t>3.99</t>
  </si>
  <si>
    <t>-25.12</t>
  </si>
  <si>
    <t>-19.17</t>
  </si>
  <si>
    <t>EBITA, 5 Yr. CAGR %</t>
  </si>
  <si>
    <t>-3.08</t>
  </si>
  <si>
    <t>0.41</t>
  </si>
  <si>
    <t>-14.43</t>
  </si>
  <si>
    <t>-3.81</t>
  </si>
  <si>
    <t>-4.26</t>
  </si>
  <si>
    <t>12.54</t>
  </si>
  <si>
    <t>7.16</t>
  </si>
  <si>
    <t>-41.24</t>
  </si>
  <si>
    <t>-22.15</t>
  </si>
  <si>
    <t>EBIT, 5 Yr. CAGR %</t>
  </si>
  <si>
    <t>-4.62</t>
  </si>
  <si>
    <t>-3.97</t>
  </si>
  <si>
    <t>-3.7</t>
  </si>
  <si>
    <t>-3.88</t>
  </si>
  <si>
    <t>-1.2</t>
  </si>
  <si>
    <t>17.39</t>
  </si>
  <si>
    <t>9.71</t>
  </si>
  <si>
    <t>-41.36</t>
  </si>
  <si>
    <t>-21.35</t>
  </si>
  <si>
    <t>Earnings From Cont. Operations, 5 Yr. CAGR %</t>
  </si>
  <si>
    <t>-13.46</t>
  </si>
  <si>
    <t>-23.05</t>
  </si>
  <si>
    <t>-8.45</t>
  </si>
  <si>
    <t>5.09</t>
  </si>
  <si>
    <t>-10.44</t>
  </si>
  <si>
    <t>39.58</t>
  </si>
  <si>
    <t>16.39</t>
  </si>
  <si>
    <t>-14.85</t>
  </si>
  <si>
    <t>-30.13</t>
  </si>
  <si>
    <t>Net Income, 5 Yr. CAGR %</t>
  </si>
  <si>
    <t>Normalized Net Income, 5 Yr. CAGR %</t>
  </si>
  <si>
    <t>-4.99</t>
  </si>
  <si>
    <t>-17.78</t>
  </si>
  <si>
    <t>-4.14</t>
  </si>
  <si>
    <t>-3.56</t>
  </si>
  <si>
    <t>-1.95</t>
  </si>
  <si>
    <t>22.21</t>
  </si>
  <si>
    <t>10.41</t>
  </si>
  <si>
    <t>-31.9</t>
  </si>
  <si>
    <t>-48.49</t>
  </si>
  <si>
    <t>Diluted EPS Before Extra, 5 Yr. CAGR %</t>
  </si>
  <si>
    <t>-5.53</t>
  </si>
  <si>
    <t>-3.38</t>
  </si>
  <si>
    <t>9.33</t>
  </si>
  <si>
    <t>-6.35</t>
  </si>
  <si>
    <t>45.57</t>
  </si>
  <si>
    <t>23.33</t>
  </si>
  <si>
    <t>-8.77</t>
  </si>
  <si>
    <t>-25.87</t>
  </si>
  <si>
    <t>Accounts Receivable, 5 Yr. CAGR %</t>
  </si>
  <si>
    <t>4.38</t>
  </si>
  <si>
    <t>-2.49</t>
  </si>
  <si>
    <t>-12.36</t>
  </si>
  <si>
    <t>-10.57</t>
  </si>
  <si>
    <t>-8.46</t>
  </si>
  <si>
    <t>5.02</t>
  </si>
  <si>
    <t>-12.11</t>
  </si>
  <si>
    <t>-15.38</t>
  </si>
  <si>
    <t>Inventory, 5 Yr. CAGR %</t>
  </si>
  <si>
    <t>5.58</t>
  </si>
  <si>
    <t>1.56</t>
  </si>
  <si>
    <t>2.84</t>
  </si>
  <si>
    <t>6.76</t>
  </si>
  <si>
    <t>9.77</t>
  </si>
  <si>
    <t>Net Property, Plant and Equip., 5 Yr. CAGR %</t>
  </si>
  <si>
    <t>0.13</t>
  </si>
  <si>
    <t>-0.77</t>
  </si>
  <si>
    <t>-3.87</t>
  </si>
  <si>
    <t>-4.61</t>
  </si>
  <si>
    <t>-0.41</t>
  </si>
  <si>
    <t>3.65</t>
  </si>
  <si>
    <t>-1.24</t>
  </si>
  <si>
    <t>1.54</t>
  </si>
  <si>
    <t>Total Assets, 5 Yr. CAGR %</t>
  </si>
  <si>
    <t>3.61</t>
  </si>
  <si>
    <t>-2.2</t>
  </si>
  <si>
    <t>-1.72</t>
  </si>
  <si>
    <t>-1.31</t>
  </si>
  <si>
    <t>-1.93</t>
  </si>
  <si>
    <t>1.1</t>
  </si>
  <si>
    <t>-0.71</t>
  </si>
  <si>
    <t>-4.29</t>
  </si>
  <si>
    <t>-2.72</t>
  </si>
  <si>
    <t>Tangible Book Value, 5 Yr. CAGR %</t>
  </si>
  <si>
    <t>-8.22</t>
  </si>
  <si>
    <t>-48.05</t>
  </si>
  <si>
    <t>-42.78</t>
  </si>
  <si>
    <t>-37.97</t>
  </si>
  <si>
    <t>-15.91</t>
  </si>
  <si>
    <t>-22.62</t>
  </si>
  <si>
    <t>47.16</t>
  </si>
  <si>
    <t>48.97</t>
  </si>
  <si>
    <t>58.96</t>
  </si>
  <si>
    <t>27.19</t>
  </si>
  <si>
    <t>Common Equity, 5 Yr. CAGR %</t>
  </si>
  <si>
    <t>-8.35</t>
  </si>
  <si>
    <t>-17.16</t>
  </si>
  <si>
    <t>-13.78</t>
  </si>
  <si>
    <t>-5.26</t>
  </si>
  <si>
    <t>-16.91</t>
  </si>
  <si>
    <t>-39.67</t>
  </si>
  <si>
    <t>-6.36</t>
  </si>
  <si>
    <t>Cash From Operations, 5 Yr. CAGR %</t>
  </si>
  <si>
    <t>6.5</t>
  </si>
  <si>
    <t>5.86</t>
  </si>
  <si>
    <t>-10.1</t>
  </si>
  <si>
    <t>-7.06</t>
  </si>
  <si>
    <t>-7.19</t>
  </si>
  <si>
    <t>-0.65</t>
  </si>
  <si>
    <t>-14.92</t>
  </si>
  <si>
    <t>-12.22</t>
  </si>
  <si>
    <t>Capital Expenditures, 5 Yr. CAGR %</t>
  </si>
  <si>
    <t>3.17</t>
  </si>
  <si>
    <t>-7.36</t>
  </si>
  <si>
    <t>-14.18</t>
  </si>
  <si>
    <t>1.49</t>
  </si>
  <si>
    <t>-3.24</t>
  </si>
  <si>
    <t>-2.57</t>
  </si>
  <si>
    <t>-2.9</t>
  </si>
  <si>
    <t>-15.85</t>
  </si>
  <si>
    <t>Levered Free Cash Flow, 5 Yr. CAGR %</t>
  </si>
  <si>
    <t>-5.69</t>
  </si>
  <si>
    <t>42.9</t>
  </si>
  <si>
    <t>-2.71</t>
  </si>
  <si>
    <t>-1.74</t>
  </si>
  <si>
    <t>-12.76</t>
  </si>
  <si>
    <t>-6.34</t>
  </si>
  <si>
    <t>-11.51</t>
  </si>
  <si>
    <t>-11.31</t>
  </si>
  <si>
    <t>-11.78</t>
  </si>
  <si>
    <t>Unlevered Free Cash Flow, 5 Yr. CAGR %</t>
  </si>
  <si>
    <t>-4.87</t>
  </si>
  <si>
    <t>31.79</t>
  </si>
  <si>
    <t>-2.62</t>
  </si>
  <si>
    <t>-1.41</t>
  </si>
  <si>
    <t>-10.96</t>
  </si>
  <si>
    <t>-5.68</t>
  </si>
  <si>
    <t>-9.72</t>
  </si>
  <si>
    <t>-9.77</t>
  </si>
  <si>
    <t>-3.16</t>
  </si>
  <si>
    <t>-7.48</t>
  </si>
  <si>
    <t>Dividend Per Share, 5 Yr. CAGR %</t>
  </si>
  <si>
    <t>68.29</t>
  </si>
  <si>
    <t>23.99</t>
  </si>
  <si>
    <t>12.47</t>
  </si>
  <si>
    <t>8.58</t>
  </si>
  <si>
    <t>4.71</t>
  </si>
  <si>
    <t>2.13</t>
  </si>
  <si>
    <t>2020</t>
  </si>
  <si>
    <t>2021</t>
  </si>
  <si>
    <t>2022</t>
  </si>
  <si>
    <t>2023</t>
  </si>
  <si>
    <t>2024</t>
  </si>
  <si>
    <t>2025</t>
  </si>
  <si>
    <t>2026</t>
  </si>
  <si>
    <t>2027</t>
  </si>
  <si>
    <t>Capitalization
                                    1</t>
  </si>
  <si>
    <t>12,054</t>
  </si>
  <si>
    <t>19,731</t>
  </si>
  <si>
    <t>15,664</t>
  </si>
  <si>
    <t>12,760</t>
  </si>
  <si>
    <t>21,686</t>
  </si>
  <si>
    <t>18,811</t>
  </si>
  <si>
    <t>-</t>
  </si>
  <si>
    <t>Change</t>
  </si>
  <si>
    <t>63.69%</t>
  </si>
  <si>
    <t>-20.61%</t>
  </si>
  <si>
    <t>-18.54%</t>
  </si>
  <si>
    <t>69.94%</t>
  </si>
  <si>
    <t>-13.25%</t>
  </si>
  <si>
    <t>Enterprise Value (EV)
                                    1</t>
  </si>
  <si>
    <t>14,507</t>
  </si>
  <si>
    <t>23,661</t>
  </si>
  <si>
    <t>20,695</t>
  </si>
  <si>
    <t>17,425</t>
  </si>
  <si>
    <t>26,002</t>
  </si>
  <si>
    <t>22,727</t>
  </si>
  <si>
    <t>21,924</t>
  </si>
  <si>
    <t>22,119</t>
  </si>
  <si>
    <t>63.11%</t>
  </si>
  <si>
    <t>-12.53%</t>
  </si>
  <si>
    <t>-15.8%</t>
  </si>
  <si>
    <t>49.22%</t>
  </si>
  <si>
    <t>-12.59%</t>
  </si>
  <si>
    <t>-3.54%</t>
  </si>
  <si>
    <t>0.89%</t>
  </si>
  <si>
    <t>P/E ratio</t>
  </si>
  <si>
    <t>12.4x</t>
  </si>
  <si>
    <t>16.1x</t>
  </si>
  <si>
    <t>9.91x</t>
  </si>
  <si>
    <t>-24.1x</t>
  </si>
  <si>
    <t>65.4x</t>
  </si>
  <si>
    <t>13.9x</t>
  </si>
  <si>
    <t>10.7x</t>
  </si>
  <si>
    <t>14.2x</t>
  </si>
  <si>
    <t>PBR</t>
  </si>
  <si>
    <t>6.97x</t>
  </si>
  <si>
    <t>31x</t>
  </si>
  <si>
    <t>140x</t>
  </si>
  <si>
    <t>-10.6x</t>
  </si>
  <si>
    <t>-14.5x</t>
  </si>
  <si>
    <t>-30.7x</t>
  </si>
  <si>
    <t>27.2x</t>
  </si>
  <si>
    <t>10.4x</t>
  </si>
  <si>
    <t>PEG</t>
  </si>
  <si>
    <t>0.4x</t>
  </si>
  <si>
    <t>0.3x</t>
  </si>
  <si>
    <t>0x</t>
  </si>
  <si>
    <t>-0x</t>
  </si>
  <si>
    <t>-0.6x</t>
  </si>
  <si>
    <t>Capitalization / Revenue</t>
  </si>
  <si>
    <t>1.15x</t>
  </si>
  <si>
    <t>1.85x</t>
  </si>
  <si>
    <t>1.34x</t>
  </si>
  <si>
    <t>1.73x</t>
  </si>
  <si>
    <t>3.31x</t>
  </si>
  <si>
    <t>2.05x</t>
  </si>
  <si>
    <t>1.81x</t>
  </si>
  <si>
    <t>1.83x</t>
  </si>
  <si>
    <t>EV / Revenue</t>
  </si>
  <si>
    <t>1.38x</t>
  </si>
  <si>
    <t>2.22x</t>
  </si>
  <si>
    <t>1.77x</t>
  </si>
  <si>
    <t>2.36x</t>
  </si>
  <si>
    <t>3.97x</t>
  </si>
  <si>
    <t>2.47x</t>
  </si>
  <si>
    <t>2.11x</t>
  </si>
  <si>
    <t>2.16x</t>
  </si>
  <si>
    <t>EV / EBITDA</t>
  </si>
  <si>
    <t>7.53x</t>
  </si>
  <si>
    <t>11.6x</t>
  </si>
  <si>
    <t>7.98x</t>
  </si>
  <si>
    <t>18.8x</t>
  </si>
  <si>
    <t>27.6x</t>
  </si>
  <si>
    <t>9.72x</t>
  </si>
  <si>
    <t>7.68x</t>
  </si>
  <si>
    <t>7.95x</t>
  </si>
  <si>
    <t>EV / EBIT</t>
  </si>
  <si>
    <t>9.37x</t>
  </si>
  <si>
    <t>14.4x</t>
  </si>
  <si>
    <t>9.66x</t>
  </si>
  <si>
    <t>42.2x</t>
  </si>
  <si>
    <t>38.4x</t>
  </si>
  <si>
    <t>11.2x</t>
  </si>
  <si>
    <t>8.52x</t>
  </si>
  <si>
    <t>8.65x</t>
  </si>
  <si>
    <t>EV / FCF</t>
  </si>
  <si>
    <t>12.8x</t>
  </si>
  <si>
    <t>21x</t>
  </si>
  <si>
    <t>15.9x</t>
  </si>
  <si>
    <t>27.8x</t>
  </si>
  <si>
    <t>39.2x</t>
  </si>
  <si>
    <t>16.5x</t>
  </si>
  <si>
    <t>13x</t>
  </si>
  <si>
    <t>12.9x</t>
  </si>
  <si>
    <t>FCF Yield</t>
  </si>
  <si>
    <t>7.78%</t>
  </si>
  <si>
    <t>4.77%</t>
  </si>
  <si>
    <t>6.28%</t>
  </si>
  <si>
    <t>3.59%</t>
  </si>
  <si>
    <t>2.55%</t>
  </si>
  <si>
    <t>6.06%</t>
  </si>
  <si>
    <t>7.7%</t>
  </si>
  <si>
    <t>7.75%</t>
  </si>
  <si>
    <t>Dividend per Share
                                    2</t>
  </si>
  <si>
    <t>2.847</t>
  </si>
  <si>
    <t>2.893</t>
  </si>
  <si>
    <t>2.979</t>
  </si>
  <si>
    <t>Rate of return</t>
  </si>
  <si>
    <t>5.49%</t>
  </si>
  <si>
    <t>3.06%</t>
  </si>
  <si>
    <t>3.8%</t>
  </si>
  <si>
    <t>4.54%</t>
  </si>
  <si>
    <t>2.71%</t>
  </si>
  <si>
    <t>3.2%</t>
  </si>
  <si>
    <t>3.25%</t>
  </si>
  <si>
    <t>3.35%</t>
  </si>
  <si>
    <t>EPS
                                    2</t>
  </si>
  <si>
    <t>6.407</t>
  </si>
  <si>
    <t>8.32</t>
  </si>
  <si>
    <t>Distribution rate</t>
  </si>
  <si>
    <t>68.1%</t>
  </si>
  <si>
    <t>49.3%</t>
  </si>
  <si>
    <t>37.6%</t>
  </si>
  <si>
    <t>-109%</t>
  </si>
  <si>
    <t>177%</t>
  </si>
  <si>
    <t>44.4%</t>
  </si>
  <si>
    <t>34.8%</t>
  </si>
  <si>
    <t>47.5%</t>
  </si>
  <si>
    <t>Net sales
                                    1</t>
  </si>
  <si>
    <t>10,509</t>
  </si>
  <si>
    <t>10,681</t>
  </si>
  <si>
    <t>11,661</t>
  </si>
  <si>
    <t>7,384</t>
  </si>
  <si>
    <t>6,551</t>
  </si>
  <si>
    <t>9,188</t>
  </si>
  <si>
    <t>10,398</t>
  </si>
  <si>
    <t>10,263</t>
  </si>
  <si>
    <t>EBITDA
                                    1</t>
  </si>
  <si>
    <t>1,927</t>
  </si>
  <si>
    <t>2,042</t>
  </si>
  <si>
    <t>2,593</t>
  </si>
  <si>
    <t>926</t>
  </si>
  <si>
    <t>941</t>
  </si>
  <si>
    <t>2,337</t>
  </si>
  <si>
    <t>2,854</t>
  </si>
  <si>
    <t>2,783</t>
  </si>
  <si>
    <t>EBIT
                                    1</t>
  </si>
  <si>
    <t>1,548</t>
  </si>
  <si>
    <t>1,645</t>
  </si>
  <si>
    <t>2,142</t>
  </si>
  <si>
    <t>413</t>
  </si>
  <si>
    <t>677</t>
  </si>
  <si>
    <t>2,024</t>
  </si>
  <si>
    <t>2,574</t>
  </si>
  <si>
    <t>2,558</t>
  </si>
  <si>
    <t>Net income
                                    1</t>
  </si>
  <si>
    <t>1,004</t>
  </si>
  <si>
    <t>1,314</t>
  </si>
  <si>
    <t>1,649</t>
  </si>
  <si>
    <t>-529</t>
  </si>
  <si>
    <t>335</t>
  </si>
  <si>
    <t>1,364</t>
  </si>
  <si>
    <t>1,685</t>
  </si>
  <si>
    <t>1,333</t>
  </si>
  <si>
    <t>Net Debt
                                    1</t>
  </si>
  <si>
    <t>2,453</t>
  </si>
  <si>
    <t>3,930</t>
  </si>
  <si>
    <t>5,031</t>
  </si>
  <si>
    <t>4,665</t>
  </si>
  <si>
    <t>4,316</t>
  </si>
  <si>
    <t>3,916</t>
  </si>
  <si>
    <t>3,112</t>
  </si>
  <si>
    <t>3,307</t>
  </si>
  <si>
    <t>Reference price
                                    2</t>
  </si>
  <si>
    <t>46.97</t>
  </si>
  <si>
    <t>86.21</t>
  </si>
  <si>
    <t>72.91</t>
  </si>
  <si>
    <t>61.62</t>
  </si>
  <si>
    <t>103.27</t>
  </si>
  <si>
    <t>88.93</t>
  </si>
  <si>
    <t>Nbr of stocks (in thousands)</t>
  </si>
  <si>
    <t>256,625</t>
  </si>
  <si>
    <t>228,873</t>
  </si>
  <si>
    <t>214,844</t>
  </si>
  <si>
    <t>207,082</t>
  </si>
  <si>
    <t>209,989</t>
  </si>
  <si>
    <t>211,530</t>
  </si>
  <si>
    <t>Announcement Date</t>
  </si>
  <si>
    <t>7/28/20</t>
  </si>
  <si>
    <t>7/21/21</t>
  </si>
  <si>
    <t>7/21/22</t>
  </si>
  <si>
    <t>7/26/23</t>
  </si>
  <si>
    <t>7/23/24</t>
  </si>
  <si>
    <t>address1</t>
  </si>
  <si>
    <t>121 Woodlands Avenue 5</t>
  </si>
  <si>
    <t>city</t>
  </si>
  <si>
    <t>zip</t>
  </si>
  <si>
    <t>739009</t>
  </si>
  <si>
    <t>country</t>
  </si>
  <si>
    <t>phone</t>
  </si>
  <si>
    <t>65 6018 2562</t>
  </si>
  <si>
    <t>website</t>
  </si>
  <si>
    <t>https://www.seagate.com</t>
  </si>
  <si>
    <t>industry</t>
  </si>
  <si>
    <t>industryKey</t>
  </si>
  <si>
    <t>computer-hardware</t>
  </si>
  <si>
    <t>industryDisp</t>
  </si>
  <si>
    <t>sector</t>
  </si>
  <si>
    <t>Technology</t>
  </si>
  <si>
    <t>sectorKey</t>
  </si>
  <si>
    <t>technology</t>
  </si>
  <si>
    <t>sectorDisp</t>
  </si>
  <si>
    <t>longBusinessSummary</t>
  </si>
  <si>
    <t>Seagate Technology Holdings plc engages in the provision of data storage technology and infrastructure solutions in Singapore, the United States, the Netherlands, and internationally. The company offers mass capacity storage products, including enterprise nearline hard disk drives (HDDs), enterprise nearline solid state drives (SSDs), enterprise nearline systems, video and image HDDs, and network-attached storage drives. It also offers legacy applications comprising Mission Critical HDDs and SSDs; external storage solutions under the Seagate Ultra Touch, One Touch, Expansion, and Basics product lines, as well as under the LaCie brand name; desktop drives for personal computers and workstation applications; notebook drives traditional notebooks, convertible systems, and external storage applications, DVR HDDs for video streaming applications, and gaming SSDs for gaming rigs. In addition, the company provides Lyve edge-to-cloud mass capacity platform, that includes modular hardware and software to support enterprises' on-premise and cloud storage infrastructure needs. It sells its products primarily to original equipment manufacturers, distributors, and retailers. The company was founded in 1978 and is based in Singapore.</t>
  </si>
  <si>
    <t>fullTimeEmployees</t>
  </si>
  <si>
    <t>companyOfficers</t>
  </si>
  <si>
    <t>[{'maxAge': 1, 'name': 'Dr. William David Mosley Ph.D.', 'age': 57, 'title': 'CEO &amp; Director', 'yearBorn': 1967, 'fiscalYear': 2024, 'totalPay': 684328, 'exercisedValue': 18544492, 'unexercisedValue': 26793276}, {'maxAge': 1, 'name': 'Mr. Gianluca  Romano', 'age': 55, 'title': 'Executive VP &amp; CFO', 'yearBorn': 1969, 'fiscalYear': 2024, 'totalPay': 447400, 'exercisedValue': 1894030, 'unexercisedValue': 1336287}, {'maxAge': 1, 'name': 'Mr. Kian Fatt Chong', 'age': 61, 'title': 'Senior Vice President of Global Operations', 'yearBorn': 1963, 'fiscalYear': 2024, 'totalPay': 321322, 'exercisedValue': 0, 'unexercisedValue': 0}, {'maxAge': 1, 'name': 'Dr. John C. Morris', 'age': 57, 'title': 'Senior VP &amp; CTO', 'yearBorn': 1967, 'fiscalYear': 2024, 'totalPay': 331944, 'exercisedValue': 0, 'unexercisedValue': 0}, {'maxAge': 1, 'name': 'Mr. Ban Seng Teh', 'age': 58, 'title': 'Executive VP &amp; Chief Commercial Officer', 'yearBorn': 1966, 'fiscalYear': 2024, 'totalPay': 450880, 'exercisedValue': 0, 'unexercisedValue': 1174010}, {'maxAge': 1, 'name': 'Ms. Grace  Liu', 'title': 'Senior VP &amp; Chief Information Officer', 'fiscalYear': 2024, 'exercisedValue': 0, 'unexercisedValue': 0}, {'maxAge': 1, 'name': 'Ms. Shanye  Hudson', 'title': 'Senior Vice President of Investor Relations &amp; Finance Strategy', 'fiscalYear': 2024, 'exercisedValue': 0, 'unexercisedValue': 0}, {'maxAge': 1, 'name': 'Mr. James C. Lee J.D.', 'age': 54, 'title': 'Senior VP, Chief Legal Officer &amp; Corporate Secretary', 'yearBorn': 1970, 'fiscalYear': 2024, 'exercisedValue': 0, 'unexercisedValue': 0}, {'maxAge': 1, 'name': 'Ms. Lalitha  Suryanarayana', 'title': 'Vice President Corporate Development &amp; Strategy', 'fiscalYear': 2024, 'exercisedValue': 0, 'unexercisedValue': 0}, {'maxAge': 1, 'name': 'Major General Patricia A. Frost', 'age': 58, 'title': 'Senior VP and Chief People &amp; Places Officer', 'yearBorn': 1966,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</si>
  <si>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</si>
  <si>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</si>
  <si>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</si>
  <si>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</si>
  <si>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</si>
  <si>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</si>
  <si>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</si>
  <si>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</si>
  <si>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</si>
  <si>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</si>
  <si>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</si>
  <si>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</si>
  <si>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</si>
  <si>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</si>
  <si>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</si>
  <si>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</si>
  <si>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</si>
  <si>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</si>
  <si>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</si>
  <si>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</si>
  <si>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</si>
  <si>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</si>
  <si>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</si>
  <si>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</si>
  <si>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</si>
  <si>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</si>
  <si>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</si>
  <si>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</si>
  <si>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</si>
  <si>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</si>
  <si>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</si>
  <si>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</si>
  <si>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</si>
  <si>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</si>
  <si>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</si>
  <si>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</si>
  <si>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</si>
  <si>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</si>
  <si>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</si>
  <si>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</si>
  <si>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</si>
  <si>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</si>
  <si>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</si>
  <si>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</si>
  <si>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</si>
  <si>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</si>
  <si>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</si>
  <si>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</si>
  <si>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</si>
  <si>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</si>
  <si>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</si>
  <si>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</si>
  <si>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</si>
  <si>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</si>
  <si>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</si>
  <si>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</si>
  <si>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</si>
  <si>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</si>
  <si>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</si>
  <si>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</si>
  <si>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</si>
  <si>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</si>
  <si>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</si>
  <si>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</si>
  <si>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</si>
  <si>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</si>
  <si>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</si>
  <si>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</si>
  <si>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</si>
  <si>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</si>
  <si>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</si>
  <si>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</si>
  <si>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</si>
  <si>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</si>
  <si>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</si>
  <si>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</si>
  <si>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</si>
  <si>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</si>
  <si>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Seagate Technology Holdings PLC</t>
  </si>
  <si>
    <t>longName</t>
  </si>
  <si>
    <t>Seagate Technology Holdings plc</t>
  </si>
  <si>
    <t>firstTradeDateEpochUtc</t>
  </si>
  <si>
    <t>timeZoneFullName</t>
  </si>
  <si>
    <t>America/New_York</t>
  </si>
  <si>
    <t>timeZoneShortName</t>
  </si>
  <si>
    <t>EST</t>
  </si>
  <si>
    <t>uuid</t>
  </si>
  <si>
    <t>db8faad9-e67f-3bc2-8b00-0e10d60de875</t>
  </si>
  <si>
    <t>messageBoardId</t>
  </si>
  <si>
    <t>finmb_3738520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</si>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</sst>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aga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89.36</v>
      </c>
      <c r="C4" s="2"/>
      <c r="D4" s="2"/>
      <c r="E4" s="2"/>
      <c r="F4" s="2"/>
      <c r="G4" s="2"/>
      <c r="H4" s="2"/>
      <c r="I4" s="2"/>
      <c r="J4" s="2"/>
      <c r="K4" s="2"/>
      <c r="L4" s="2"/>
      <c r="M4" s="2"/>
      <c r="N4" s="2"/>
      <c r="O4" s="2"/>
      <c r="P4" s="2"/>
      <c r="Q4" s="2"/>
      <c r="R4" s="2"/>
      <c r="S4" s="2"/>
      <c r="T4" s="2"/>
      <c r="U4" s="2"/>
      <c r="V4" s="2"/>
      <c r="W4" s="2"/>
      <c r="X4" s="2"/>
      <c r="Y4" s="2"/>
      <c r="Z4" s="2"/>
    </row>
    <row r="5">
      <c r="A5" s="1" t="s">
        <v>7</v>
      </c>
      <c r="B5" s="1">
        <v>11.77633964122737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1.9206924288E10</v>
      </c>
      <c r="C8" s="2"/>
      <c r="D8" s="2"/>
      <c r="E8" s="2"/>
      <c r="F8" s="2"/>
      <c r="G8" s="2"/>
      <c r="H8" s="2"/>
      <c r="I8" s="2"/>
      <c r="J8" s="2"/>
      <c r="K8" s="2"/>
      <c r="L8" s="2"/>
      <c r="M8" s="2"/>
      <c r="N8" s="2"/>
      <c r="O8" s="2"/>
      <c r="P8" s="2"/>
      <c r="Q8" s="2"/>
      <c r="R8" s="2"/>
      <c r="S8" s="2"/>
      <c r="T8" s="2"/>
      <c r="U8" s="2"/>
      <c r="V8" s="2"/>
      <c r="W8" s="2"/>
      <c r="X8" s="2"/>
      <c r="Y8" s="2"/>
      <c r="Z8" s="2"/>
    </row>
    <row r="9">
      <c r="A9" s="1" t="s">
        <v>13</v>
      </c>
      <c r="B9" s="1">
        <v>-6.148</v>
      </c>
      <c r="C9" s="2"/>
      <c r="D9" s="2"/>
      <c r="E9" s="2"/>
      <c r="F9" s="2"/>
      <c r="G9" s="2"/>
      <c r="H9" s="2"/>
      <c r="I9" s="2"/>
      <c r="J9" s="2"/>
      <c r="K9" s="2"/>
      <c r="L9" s="2"/>
      <c r="M9" s="2"/>
      <c r="N9" s="2"/>
      <c r="O9" s="2"/>
      <c r="P9" s="2"/>
      <c r="Q9" s="2"/>
      <c r="R9" s="2"/>
      <c r="S9" s="2"/>
      <c r="T9" s="2"/>
      <c r="U9" s="2"/>
      <c r="V9" s="2"/>
      <c r="W9" s="2"/>
      <c r="X9" s="2"/>
      <c r="Y9" s="2"/>
      <c r="Z9" s="2"/>
    </row>
    <row r="10">
      <c r="A10" s="1" t="s">
        <v>14</v>
      </c>
      <c r="B10" s="1">
        <v>9.919432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1740.0</v>
      </c>
      <c r="C2" s="1">
        <v>248.0</v>
      </c>
      <c r="D2" s="1">
        <v>772.0</v>
      </c>
      <c r="E2" s="1">
        <v>1180.0</v>
      </c>
      <c r="F2" s="1">
        <v>2009.0</v>
      </c>
      <c r="G2" s="1">
        <v>1000.0</v>
      </c>
      <c r="H2" s="1">
        <v>1310.0</v>
      </c>
      <c r="I2" s="1">
        <v>1650.0</v>
      </c>
      <c r="J2" s="1">
        <v>-529.0</v>
      </c>
      <c r="K2" s="1">
        <v>335.0</v>
      </c>
      <c r="L2" s="2"/>
      <c r="M2" s="2"/>
      <c r="N2" s="2"/>
      <c r="O2" s="2"/>
      <c r="P2" s="2"/>
      <c r="Q2" s="2"/>
      <c r="R2" s="2"/>
      <c r="S2" s="2"/>
      <c r="T2" s="2"/>
      <c r="U2" s="2"/>
      <c r="V2" s="2"/>
      <c r="W2" s="2"/>
      <c r="X2" s="2"/>
      <c r="Y2" s="2"/>
      <c r="Z2" s="2"/>
    </row>
    <row r="3">
      <c r="A3" s="1" t="s">
        <v>26</v>
      </c>
      <c r="B3" s="1">
        <v>689.0</v>
      </c>
      <c r="C3" s="1">
        <v>641.0</v>
      </c>
      <c r="D3" s="1">
        <v>581.0</v>
      </c>
      <c r="E3" s="1">
        <v>487.0</v>
      </c>
      <c r="F3" s="1">
        <v>464.0</v>
      </c>
      <c r="G3" s="1">
        <v>326.0</v>
      </c>
      <c r="H3" s="1">
        <v>368.0</v>
      </c>
      <c r="I3" s="1">
        <v>431.0</v>
      </c>
      <c r="J3" s="1">
        <v>419.0</v>
      </c>
      <c r="K3" s="1">
        <v>251.0</v>
      </c>
      <c r="L3" s="2"/>
      <c r="M3" s="2"/>
      <c r="N3" s="2"/>
      <c r="O3" s="2"/>
      <c r="P3" s="2"/>
      <c r="Q3" s="2"/>
      <c r="R3" s="2"/>
      <c r="S3" s="2"/>
      <c r="T3" s="2"/>
      <c r="U3" s="2"/>
      <c r="V3" s="2"/>
      <c r="W3" s="2"/>
      <c r="X3" s="2"/>
      <c r="Y3" s="2"/>
      <c r="Z3" s="2"/>
    </row>
    <row r="4">
      <c r="A4" s="1" t="s">
        <v>27</v>
      </c>
      <c r="B4" s="1">
        <v>152.0</v>
      </c>
      <c r="C4" s="1">
        <v>174.0</v>
      </c>
      <c r="D4" s="1">
        <v>168.0</v>
      </c>
      <c r="E4" s="1">
        <v>111.0</v>
      </c>
      <c r="F4" s="1">
        <v>77.0</v>
      </c>
      <c r="G4" s="1">
        <v>53.0</v>
      </c>
      <c r="H4" s="1">
        <v>29.0</v>
      </c>
      <c r="I4" s="1">
        <v>20.0</v>
      </c>
      <c r="J4" s="1">
        <v>9.0</v>
      </c>
      <c r="K4" s="1">
        <v>0.0</v>
      </c>
      <c r="L4" s="2"/>
      <c r="M4" s="2"/>
      <c r="N4" s="2"/>
      <c r="O4" s="2"/>
      <c r="P4" s="2"/>
      <c r="Q4" s="2"/>
      <c r="R4" s="2"/>
      <c r="S4" s="2"/>
      <c r="T4" s="2"/>
      <c r="U4" s="2"/>
      <c r="V4" s="2"/>
      <c r="W4" s="2"/>
      <c r="X4" s="2"/>
      <c r="Y4" s="2"/>
      <c r="Z4" s="2"/>
    </row>
    <row r="5">
      <c r="A5" s="1" t="s">
        <v>28</v>
      </c>
      <c r="B5" s="1">
        <v>841.0</v>
      </c>
      <c r="C5" s="1">
        <v>815.0</v>
      </c>
      <c r="D5" s="1">
        <v>749.0</v>
      </c>
      <c r="E5" s="1">
        <v>598.0</v>
      </c>
      <c r="F5" s="1">
        <v>541.0</v>
      </c>
      <c r="G5" s="1">
        <v>379.0</v>
      </c>
      <c r="H5" s="1">
        <v>397.0</v>
      </c>
      <c r="I5" s="1">
        <v>451.0</v>
      </c>
      <c r="J5" s="1">
        <v>428.0</v>
      </c>
      <c r="K5" s="1">
        <v>251.0</v>
      </c>
      <c r="L5" s="2"/>
      <c r="M5" s="2"/>
      <c r="N5" s="2"/>
      <c r="O5" s="2"/>
      <c r="P5" s="2"/>
      <c r="Q5" s="2"/>
      <c r="R5" s="2"/>
      <c r="S5" s="2"/>
      <c r="T5" s="2"/>
      <c r="U5" s="2"/>
      <c r="V5" s="2"/>
      <c r="W5" s="2"/>
      <c r="X5" s="2"/>
      <c r="Y5" s="2"/>
      <c r="Z5" s="2"/>
    </row>
    <row r="6">
      <c r="A6" s="1" t="s">
        <v>29</v>
      </c>
      <c r="B6" s="1">
        <v>2.0</v>
      </c>
      <c r="C6" s="1">
        <v>0.0</v>
      </c>
      <c r="D6" s="1">
        <v>0.0</v>
      </c>
      <c r="E6" s="1">
        <v>0.0</v>
      </c>
      <c r="F6" s="1">
        <v>0.0</v>
      </c>
      <c r="G6" s="1">
        <v>0.0</v>
      </c>
      <c r="H6" s="1">
        <v>0.0</v>
      </c>
      <c r="I6" s="1">
        <v>0.0</v>
      </c>
      <c r="J6" s="1">
        <v>0.0</v>
      </c>
      <c r="K6" s="1">
        <v>-313.0</v>
      </c>
      <c r="L6" s="2"/>
      <c r="M6" s="2"/>
      <c r="N6" s="2"/>
      <c r="O6" s="2"/>
      <c r="P6" s="2"/>
      <c r="Q6" s="2"/>
      <c r="R6" s="2"/>
      <c r="S6" s="2"/>
      <c r="T6" s="2"/>
      <c r="U6" s="2"/>
      <c r="V6" s="2"/>
      <c r="W6" s="2"/>
      <c r="X6" s="2"/>
      <c r="Y6" s="2"/>
      <c r="Z6" s="2"/>
    </row>
    <row r="7">
      <c r="A7" s="1" t="s">
        <v>30</v>
      </c>
      <c r="B7" s="1">
        <v>0.0</v>
      </c>
      <c r="C7" s="1">
        <v>26.0</v>
      </c>
      <c r="D7" s="1">
        <v>42.0</v>
      </c>
      <c r="E7" s="1">
        <v>0.0</v>
      </c>
      <c r="F7" s="1">
        <v>3.0</v>
      </c>
      <c r="G7" s="1">
        <v>0.0</v>
      </c>
      <c r="H7" s="1">
        <v>0.0</v>
      </c>
      <c r="I7" s="1">
        <v>0.0</v>
      </c>
      <c r="J7" s="1">
        <v>85.0</v>
      </c>
      <c r="K7" s="1">
        <v>13.0</v>
      </c>
      <c r="L7" s="2"/>
      <c r="M7" s="2"/>
      <c r="N7" s="2"/>
      <c r="O7" s="2"/>
      <c r="P7" s="2"/>
      <c r="Q7" s="2"/>
      <c r="R7" s="2"/>
      <c r="S7" s="2"/>
      <c r="T7" s="2"/>
      <c r="U7" s="2"/>
      <c r="V7" s="2"/>
      <c r="W7" s="2"/>
      <c r="X7" s="2"/>
      <c r="Y7" s="2"/>
      <c r="Z7" s="2"/>
    </row>
    <row r="8">
      <c r="A8" s="1" t="s">
        <v>31</v>
      </c>
      <c r="B8" s="1">
        <v>137.0</v>
      </c>
      <c r="C8" s="1">
        <v>120.0</v>
      </c>
      <c r="D8" s="1">
        <v>137.0</v>
      </c>
      <c r="E8" s="1">
        <v>112.0</v>
      </c>
      <c r="F8" s="1">
        <v>99.0</v>
      </c>
      <c r="G8" s="1">
        <v>109.0</v>
      </c>
      <c r="H8" s="1">
        <v>112.0</v>
      </c>
      <c r="I8" s="1">
        <v>145.0</v>
      </c>
      <c r="J8" s="1">
        <v>115.0</v>
      </c>
      <c r="K8" s="1">
        <v>127.0</v>
      </c>
      <c r="L8" s="2"/>
      <c r="M8" s="2"/>
      <c r="N8" s="2"/>
      <c r="O8" s="2"/>
      <c r="P8" s="2"/>
      <c r="Q8" s="2"/>
      <c r="R8" s="2"/>
      <c r="S8" s="2"/>
      <c r="T8" s="2"/>
      <c r="U8" s="2"/>
      <c r="V8" s="2"/>
      <c r="W8" s="2"/>
      <c r="X8" s="2"/>
      <c r="Y8" s="2"/>
      <c r="Z8" s="2"/>
    </row>
    <row r="9">
      <c r="A9" s="1" t="s">
        <v>32</v>
      </c>
      <c r="B9" s="1">
        <v>67.0</v>
      </c>
      <c r="C9" s="1">
        <v>7.0</v>
      </c>
      <c r="D9" s="1">
        <v>30.0</v>
      </c>
      <c r="E9" s="1">
        <v>182.0</v>
      </c>
      <c r="F9" s="1">
        <v>-787.0</v>
      </c>
      <c r="G9" s="1">
        <v>104.0</v>
      </c>
      <c r="H9" s="1">
        <v>-53.0</v>
      </c>
      <c r="I9" s="1">
        <v>55.0</v>
      </c>
      <c r="J9" s="1">
        <v>-319.0</v>
      </c>
      <c r="K9" s="1">
        <v>119.0</v>
      </c>
      <c r="L9" s="2"/>
      <c r="M9" s="2"/>
      <c r="N9" s="2"/>
      <c r="O9" s="2"/>
      <c r="P9" s="2"/>
      <c r="Q9" s="2"/>
      <c r="R9" s="2"/>
      <c r="S9" s="2"/>
      <c r="T9" s="2"/>
      <c r="U9" s="2"/>
      <c r="V9" s="2"/>
      <c r="W9" s="2"/>
      <c r="X9" s="2"/>
      <c r="Y9" s="2"/>
      <c r="Z9" s="2"/>
    </row>
    <row r="10">
      <c r="A10" s="1" t="s">
        <v>33</v>
      </c>
      <c r="B10" s="1">
        <v>-2.0</v>
      </c>
      <c r="C10" s="1">
        <v>464.0</v>
      </c>
      <c r="D10" s="1">
        <v>122.0</v>
      </c>
      <c r="E10" s="1">
        <v>16.0</v>
      </c>
      <c r="F10" s="1">
        <v>204.0</v>
      </c>
      <c r="G10" s="1">
        <v>-127.0</v>
      </c>
      <c r="H10" s="1">
        <v>-42.0</v>
      </c>
      <c r="I10" s="1">
        <v>-374.0</v>
      </c>
      <c r="J10" s="1">
        <v>911.0</v>
      </c>
      <c r="K10" s="1">
        <v>192.0</v>
      </c>
      <c r="L10" s="2"/>
      <c r="M10" s="2"/>
      <c r="N10" s="2"/>
      <c r="O10" s="2"/>
      <c r="P10" s="2"/>
      <c r="Q10" s="2"/>
      <c r="R10" s="2"/>
      <c r="S10" s="2"/>
      <c r="T10" s="2"/>
      <c r="U10" s="2"/>
      <c r="V10" s="2"/>
      <c r="W10" s="2"/>
      <c r="X10" s="2"/>
      <c r="Y10" s="2"/>
      <c r="Z10" s="2"/>
    </row>
    <row r="11">
      <c r="A11" s="1" t="s">
        <v>34</v>
      </c>
      <c r="B11" s="1">
        <v>29.0</v>
      </c>
      <c r="C11" s="1">
        <v>145.0</v>
      </c>
      <c r="D11" s="1">
        <v>-114.0</v>
      </c>
      <c r="E11" s="1">
        <v>-71.0</v>
      </c>
      <c r="F11" s="1">
        <v>80.0</v>
      </c>
      <c r="G11" s="1">
        <v>-166.0</v>
      </c>
      <c r="H11" s="1">
        <v>-64.0</v>
      </c>
      <c r="I11" s="1">
        <v>-361.0</v>
      </c>
      <c r="J11" s="1">
        <v>425.0</v>
      </c>
      <c r="K11" s="1">
        <v>-99.0</v>
      </c>
      <c r="L11" s="2"/>
      <c r="M11" s="2"/>
      <c r="N11" s="2"/>
      <c r="O11" s="2"/>
      <c r="P11" s="2"/>
      <c r="Q11" s="2"/>
      <c r="R11" s="2"/>
      <c r="S11" s="2"/>
      <c r="T11" s="2"/>
      <c r="U11" s="2"/>
      <c r="V11" s="2"/>
      <c r="W11" s="2"/>
      <c r="X11" s="2"/>
      <c r="Y11" s="2"/>
      <c r="Z11" s="2"/>
    </row>
    <row r="12">
      <c r="A12" s="1" t="s">
        <v>35</v>
      </c>
      <c r="B12" s="1">
        <v>-58.0</v>
      </c>
      <c r="C12" s="1">
        <v>-24.0</v>
      </c>
      <c r="D12" s="1">
        <v>121.0</v>
      </c>
      <c r="E12" s="1">
        <v>65.0</v>
      </c>
      <c r="F12" s="1">
        <v>-268.0</v>
      </c>
      <c r="G12" s="1">
        <v>394.0</v>
      </c>
      <c r="H12" s="1">
        <v>-14.0</v>
      </c>
      <c r="I12" s="1">
        <v>228.0</v>
      </c>
      <c r="J12" s="1">
        <v>-421.0</v>
      </c>
      <c r="K12" s="1">
        <v>227.0</v>
      </c>
      <c r="L12" s="2"/>
      <c r="M12" s="2"/>
      <c r="N12" s="2"/>
      <c r="O12" s="2"/>
      <c r="P12" s="2"/>
      <c r="Q12" s="2"/>
      <c r="R12" s="2"/>
      <c r="S12" s="2"/>
      <c r="T12" s="2"/>
      <c r="U12" s="2"/>
      <c r="V12" s="2"/>
      <c r="W12" s="2"/>
      <c r="X12" s="2"/>
      <c r="Y12" s="2"/>
      <c r="Z12" s="2"/>
    </row>
    <row r="13">
      <c r="A13" s="1" t="s">
        <v>36</v>
      </c>
      <c r="B13" s="1">
        <v>-111.0</v>
      </c>
      <c r="C13" s="1">
        <v>-121.0</v>
      </c>
      <c r="D13" s="1">
        <v>57.0</v>
      </c>
      <c r="E13" s="1">
        <v>29.0</v>
      </c>
      <c r="F13" s="1">
        <v>-123.0</v>
      </c>
      <c r="G13" s="1">
        <v>17.0</v>
      </c>
      <c r="H13" s="1">
        <v>-24.0</v>
      </c>
      <c r="I13" s="1">
        <v>-136.0</v>
      </c>
      <c r="J13" s="1">
        <v>247.0</v>
      </c>
      <c r="K13" s="1">
        <v>66.0</v>
      </c>
      <c r="L13" s="2"/>
      <c r="M13" s="2"/>
      <c r="N13" s="2"/>
      <c r="O13" s="2"/>
      <c r="P13" s="2"/>
      <c r="Q13" s="2"/>
      <c r="R13" s="2"/>
      <c r="S13" s="2"/>
      <c r="T13" s="2"/>
      <c r="U13" s="2"/>
      <c r="V13" s="2"/>
      <c r="W13" s="2"/>
      <c r="X13" s="2"/>
      <c r="Y13" s="2"/>
      <c r="Z13" s="2"/>
    </row>
    <row r="14">
      <c r="A14" s="1" t="s">
        <v>37</v>
      </c>
      <c r="B14" s="1">
        <v>2650.0</v>
      </c>
      <c r="C14" s="1">
        <v>1680.0</v>
      </c>
      <c r="D14" s="1">
        <v>1920.0</v>
      </c>
      <c r="E14" s="1">
        <v>2110.0</v>
      </c>
      <c r="F14" s="1">
        <v>1760.0</v>
      </c>
      <c r="G14" s="1">
        <v>1710.0</v>
      </c>
      <c r="H14" s="1">
        <v>1630.0</v>
      </c>
      <c r="I14" s="1">
        <v>1660.0</v>
      </c>
      <c r="J14" s="1">
        <v>942.0</v>
      </c>
      <c r="K14" s="1">
        <v>918.0</v>
      </c>
      <c r="L14" s="2"/>
      <c r="M14" s="2"/>
      <c r="N14" s="2"/>
      <c r="O14" s="2"/>
      <c r="P14" s="2"/>
      <c r="Q14" s="2"/>
      <c r="R14" s="2"/>
      <c r="S14" s="2"/>
      <c r="T14" s="2"/>
      <c r="U14" s="2"/>
      <c r="V14" s="2"/>
      <c r="W14" s="2"/>
      <c r="X14" s="2"/>
      <c r="Y14" s="2"/>
      <c r="Z14" s="2"/>
    </row>
    <row r="15">
      <c r="A15" s="1" t="s">
        <v>38</v>
      </c>
      <c r="B15" s="1">
        <v>-747.0</v>
      </c>
      <c r="C15" s="1">
        <v>-587.0</v>
      </c>
      <c r="D15" s="1">
        <v>-434.0</v>
      </c>
      <c r="E15" s="1">
        <v>-366.0</v>
      </c>
      <c r="F15" s="1">
        <v>-602.0</v>
      </c>
      <c r="G15" s="1">
        <v>-585.0</v>
      </c>
      <c r="H15" s="1">
        <v>-498.0</v>
      </c>
      <c r="I15" s="1">
        <v>-381.0</v>
      </c>
      <c r="J15" s="1">
        <v>-316.0</v>
      </c>
      <c r="K15" s="1">
        <v>-254.0</v>
      </c>
      <c r="L15" s="2"/>
      <c r="M15" s="2"/>
      <c r="N15" s="2"/>
      <c r="O15" s="2"/>
      <c r="P15" s="2"/>
      <c r="Q15" s="2"/>
      <c r="R15" s="2"/>
      <c r="S15" s="2"/>
      <c r="T15" s="2"/>
      <c r="U15" s="2"/>
      <c r="V15" s="2"/>
      <c r="W15" s="2"/>
      <c r="X15" s="2"/>
      <c r="Y15" s="2"/>
      <c r="Z15" s="2"/>
    </row>
    <row r="16">
      <c r="A16" s="1" t="s">
        <v>39</v>
      </c>
      <c r="B16" s="1">
        <v>0.0</v>
      </c>
      <c r="C16" s="1">
        <v>0.0</v>
      </c>
      <c r="D16" s="1">
        <v>0.0</v>
      </c>
      <c r="E16" s="1">
        <v>71.0</v>
      </c>
      <c r="F16" s="1">
        <v>144.0</v>
      </c>
      <c r="G16" s="1">
        <v>1.0</v>
      </c>
      <c r="H16" s="1">
        <v>4.0</v>
      </c>
      <c r="I16" s="1">
        <v>0.0</v>
      </c>
      <c r="J16" s="1">
        <v>534.0</v>
      </c>
      <c r="K16" s="1">
        <v>40.0</v>
      </c>
      <c r="L16" s="2"/>
      <c r="M16" s="2"/>
      <c r="N16" s="2"/>
      <c r="O16" s="2"/>
      <c r="P16" s="2"/>
      <c r="Q16" s="2"/>
      <c r="R16" s="2"/>
      <c r="S16" s="2"/>
      <c r="T16" s="2"/>
      <c r="U16" s="2"/>
      <c r="V16" s="2"/>
      <c r="W16" s="2"/>
      <c r="X16" s="2"/>
      <c r="Y16" s="2"/>
      <c r="Z16" s="2"/>
    </row>
    <row r="17">
      <c r="A17" s="1" t="s">
        <v>40</v>
      </c>
      <c r="B17" s="1">
        <v>-453.0</v>
      </c>
      <c r="C17" s="1">
        <v>-634.0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326.0</v>
      </c>
      <c r="L18" s="2"/>
      <c r="M18" s="2"/>
      <c r="N18" s="2"/>
      <c r="O18" s="2"/>
      <c r="P18" s="2"/>
      <c r="Q18" s="2"/>
      <c r="R18" s="2"/>
      <c r="S18" s="2"/>
      <c r="T18" s="2"/>
      <c r="U18" s="2"/>
      <c r="V18" s="2"/>
      <c r="W18" s="2"/>
      <c r="X18" s="2"/>
      <c r="Y18" s="2"/>
      <c r="Z18" s="2"/>
    </row>
    <row r="19">
      <c r="A19" s="1" t="s">
        <v>42</v>
      </c>
      <c r="B19" s="1">
        <v>18.0</v>
      </c>
      <c r="C19" s="1">
        <v>1.0</v>
      </c>
      <c r="D19" s="1">
        <v>-31.0</v>
      </c>
      <c r="E19" s="1">
        <v>-1280.0</v>
      </c>
      <c r="F19" s="1">
        <v>1280.0</v>
      </c>
      <c r="G19" s="1">
        <v>-51.0</v>
      </c>
      <c r="H19" s="1">
        <v>28.0</v>
      </c>
      <c r="I19" s="1">
        <v>29.0</v>
      </c>
      <c r="J19" s="1">
        <v>-1.0</v>
      </c>
      <c r="K19" s="1">
        <v>14.0</v>
      </c>
      <c r="L19" s="2"/>
      <c r="M19" s="2"/>
      <c r="N19" s="2"/>
      <c r="O19" s="2"/>
      <c r="P19" s="2"/>
      <c r="Q19" s="2"/>
      <c r="R19" s="2"/>
      <c r="S19" s="2"/>
      <c r="T19" s="2"/>
      <c r="U19" s="2"/>
      <c r="V19" s="2"/>
      <c r="W19" s="2"/>
      <c r="X19" s="2"/>
      <c r="Y19" s="2"/>
      <c r="Z19" s="2"/>
    </row>
    <row r="20">
      <c r="A20" s="1" t="s">
        <v>43</v>
      </c>
      <c r="B20" s="1">
        <v>-105.0</v>
      </c>
      <c r="C20" s="1">
        <v>9.0</v>
      </c>
      <c r="D20" s="1">
        <v>6.0</v>
      </c>
      <c r="E20" s="1">
        <v>-14.0</v>
      </c>
      <c r="F20" s="1">
        <v>29.0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-1290.0</v>
      </c>
      <c r="C21" s="1">
        <v>-1210.0</v>
      </c>
      <c r="D21" s="1">
        <v>-459.0</v>
      </c>
      <c r="E21" s="1">
        <v>-1590.0</v>
      </c>
      <c r="F21" s="1">
        <v>846.0</v>
      </c>
      <c r="G21" s="1">
        <v>-635.0</v>
      </c>
      <c r="H21" s="1">
        <v>-466.0</v>
      </c>
      <c r="I21" s="1">
        <v>-352.0</v>
      </c>
      <c r="J21" s="1">
        <v>217.0</v>
      </c>
      <c r="K21" s="1">
        <v>126.0</v>
      </c>
      <c r="L21" s="2"/>
      <c r="M21" s="2"/>
      <c r="N21" s="2"/>
      <c r="O21" s="2"/>
      <c r="P21" s="2"/>
      <c r="Q21" s="2"/>
      <c r="R21" s="2"/>
      <c r="S21" s="2"/>
      <c r="T21" s="2"/>
      <c r="U21" s="2"/>
      <c r="V21" s="2"/>
      <c r="W21" s="2"/>
      <c r="X21" s="2"/>
      <c r="Y21" s="2"/>
      <c r="Z21" s="2"/>
    </row>
    <row r="22" ht="15.75" customHeight="1">
      <c r="A22" s="1" t="s">
        <v>45</v>
      </c>
      <c r="B22" s="1">
        <v>1200.0</v>
      </c>
      <c r="C22" s="1">
        <v>0.0</v>
      </c>
      <c r="D22" s="1">
        <v>1230.0</v>
      </c>
      <c r="E22" s="1">
        <v>0.0</v>
      </c>
      <c r="F22" s="1">
        <v>245.0</v>
      </c>
      <c r="G22" s="1">
        <v>994.0</v>
      </c>
      <c r="H22" s="1">
        <v>1000.0</v>
      </c>
      <c r="I22" s="1">
        <v>1200.0</v>
      </c>
      <c r="J22" s="1">
        <v>1600.0</v>
      </c>
      <c r="K22" s="1">
        <v>1500.0</v>
      </c>
      <c r="L22" s="2"/>
      <c r="M22" s="2"/>
      <c r="N22" s="2"/>
      <c r="O22" s="2"/>
      <c r="P22" s="2"/>
      <c r="Q22" s="2"/>
      <c r="R22" s="2"/>
      <c r="S22" s="2"/>
      <c r="T22" s="2"/>
      <c r="U22" s="2"/>
      <c r="V22" s="2"/>
      <c r="W22" s="2"/>
      <c r="X22" s="2"/>
      <c r="Y22" s="2"/>
      <c r="Z22" s="2"/>
    </row>
    <row r="23" ht="15.75" customHeight="1">
      <c r="A23" s="1" t="s">
        <v>46</v>
      </c>
      <c r="B23" s="1">
        <v>1200.0</v>
      </c>
      <c r="C23" s="1">
        <v>0.0</v>
      </c>
      <c r="D23" s="1">
        <v>1230.0</v>
      </c>
      <c r="E23" s="1">
        <v>0.0</v>
      </c>
      <c r="F23" s="1">
        <v>245.0</v>
      </c>
      <c r="G23" s="1">
        <v>994.0</v>
      </c>
      <c r="H23" s="1">
        <v>1000.0</v>
      </c>
      <c r="I23" s="1">
        <v>1200.0</v>
      </c>
      <c r="J23" s="1">
        <v>1600.0</v>
      </c>
      <c r="K23" s="1">
        <v>1500.0</v>
      </c>
      <c r="L23" s="2"/>
      <c r="M23" s="2"/>
      <c r="N23" s="2"/>
      <c r="O23" s="2"/>
      <c r="P23" s="2"/>
      <c r="Q23" s="2"/>
      <c r="R23" s="2"/>
      <c r="S23" s="2"/>
      <c r="T23" s="2"/>
      <c r="U23" s="2"/>
      <c r="V23" s="2"/>
      <c r="W23" s="2"/>
      <c r="X23" s="2"/>
      <c r="Y23" s="2"/>
      <c r="Z23" s="2"/>
    </row>
    <row r="24" ht="15.75" customHeight="1">
      <c r="A24" s="1" t="s">
        <v>47</v>
      </c>
      <c r="B24" s="1">
        <v>-1030.0</v>
      </c>
      <c r="C24" s="1">
        <v>-22.0</v>
      </c>
      <c r="D24" s="1">
        <v>-316.0</v>
      </c>
      <c r="E24" s="1">
        <v>-214.0</v>
      </c>
      <c r="F24" s="1">
        <v>-819.0</v>
      </c>
      <c r="G24" s="1">
        <v>-1140.0</v>
      </c>
      <c r="H24" s="1">
        <v>-33.0</v>
      </c>
      <c r="I24" s="1">
        <v>-701.0</v>
      </c>
      <c r="J24" s="1">
        <v>-1580.0</v>
      </c>
      <c r="K24" s="1">
        <v>-1290.0</v>
      </c>
      <c r="L24" s="2"/>
      <c r="M24" s="2"/>
      <c r="N24" s="2"/>
      <c r="O24" s="2"/>
      <c r="P24" s="2"/>
      <c r="Q24" s="2"/>
      <c r="R24" s="2"/>
      <c r="S24" s="2"/>
      <c r="T24" s="2"/>
      <c r="U24" s="2"/>
      <c r="V24" s="2"/>
      <c r="W24" s="2"/>
      <c r="X24" s="2"/>
      <c r="Y24" s="2"/>
      <c r="Z24" s="2"/>
    </row>
    <row r="25" ht="15.75" customHeight="1">
      <c r="A25" s="1" t="s">
        <v>48</v>
      </c>
      <c r="B25" s="1">
        <v>-1030.0</v>
      </c>
      <c r="C25" s="1">
        <v>-22.0</v>
      </c>
      <c r="D25" s="1">
        <v>-316.0</v>
      </c>
      <c r="E25" s="1">
        <v>-214.0</v>
      </c>
      <c r="F25" s="1">
        <v>-819.0</v>
      </c>
      <c r="G25" s="1">
        <v>-1140.0</v>
      </c>
      <c r="H25" s="1">
        <v>-33.0</v>
      </c>
      <c r="I25" s="1">
        <v>-701.0</v>
      </c>
      <c r="J25" s="1">
        <v>-1580.0</v>
      </c>
      <c r="K25" s="1">
        <v>-1290.0</v>
      </c>
      <c r="L25" s="2"/>
      <c r="M25" s="2"/>
      <c r="N25" s="2"/>
      <c r="O25" s="2"/>
      <c r="P25" s="2"/>
      <c r="Q25" s="2"/>
      <c r="R25" s="2"/>
      <c r="S25" s="2"/>
      <c r="T25" s="2"/>
      <c r="U25" s="2"/>
      <c r="V25" s="2"/>
      <c r="W25" s="2"/>
      <c r="X25" s="2"/>
      <c r="Y25" s="2"/>
      <c r="Z25" s="2"/>
    </row>
    <row r="26" ht="15.75" customHeight="1">
      <c r="A26" s="1" t="s">
        <v>49</v>
      </c>
      <c r="B26" s="1">
        <v>98.0</v>
      </c>
      <c r="C26" s="1">
        <v>79.0</v>
      </c>
      <c r="D26" s="1">
        <v>86.0</v>
      </c>
      <c r="E26" s="1">
        <v>113.0</v>
      </c>
      <c r="F26" s="1">
        <v>69.0</v>
      </c>
      <c r="G26" s="1">
        <v>103.0</v>
      </c>
      <c r="H26" s="1">
        <v>108.0</v>
      </c>
      <c r="I26" s="1">
        <v>68.0</v>
      </c>
      <c r="J26" s="1">
        <v>68.0</v>
      </c>
      <c r="K26" s="1">
        <v>66.0</v>
      </c>
      <c r="L26" s="2"/>
      <c r="M26" s="2"/>
      <c r="N26" s="2"/>
      <c r="O26" s="2"/>
      <c r="P26" s="2"/>
      <c r="Q26" s="2"/>
      <c r="R26" s="2"/>
      <c r="S26" s="2"/>
      <c r="T26" s="2"/>
      <c r="U26" s="2"/>
      <c r="V26" s="2"/>
      <c r="W26" s="2"/>
      <c r="X26" s="2"/>
      <c r="Y26" s="2"/>
      <c r="Z26" s="2"/>
    </row>
    <row r="27" ht="15.75" customHeight="1">
      <c r="A27" s="1" t="s">
        <v>50</v>
      </c>
      <c r="B27" s="1">
        <v>-1090.0</v>
      </c>
      <c r="C27" s="1">
        <v>-1150.0</v>
      </c>
      <c r="D27" s="1">
        <v>-487.0</v>
      </c>
      <c r="E27" s="1">
        <v>-384.0</v>
      </c>
      <c r="F27" s="1">
        <v>-994.0</v>
      </c>
      <c r="G27" s="1">
        <v>-890.0</v>
      </c>
      <c r="H27" s="1">
        <v>-2080.0</v>
      </c>
      <c r="I27" s="1">
        <v>-1850.0</v>
      </c>
      <c r="J27" s="1">
        <v>-452.0</v>
      </c>
      <c r="K27" s="1">
        <v>-38.0</v>
      </c>
      <c r="L27" s="2"/>
      <c r="M27" s="2"/>
      <c r="N27" s="2"/>
      <c r="O27" s="2"/>
      <c r="P27" s="2"/>
      <c r="Q27" s="2"/>
      <c r="R27" s="2"/>
      <c r="S27" s="2"/>
      <c r="T27" s="2"/>
      <c r="U27" s="2"/>
      <c r="V27" s="2"/>
      <c r="W27" s="2"/>
      <c r="X27" s="2"/>
      <c r="Y27" s="2"/>
      <c r="Z27" s="2"/>
    </row>
    <row r="28" ht="15.75" customHeight="1">
      <c r="A28" s="1" t="s">
        <v>51</v>
      </c>
      <c r="B28" s="1">
        <v>-664.0</v>
      </c>
      <c r="C28" s="1">
        <v>-727.0</v>
      </c>
      <c r="D28" s="1">
        <v>-561.0</v>
      </c>
      <c r="E28" s="1">
        <v>-726.0</v>
      </c>
      <c r="F28" s="1">
        <v>-713.0</v>
      </c>
      <c r="G28" s="1">
        <v>-673.0</v>
      </c>
      <c r="H28" s="1">
        <v>-649.0</v>
      </c>
      <c r="I28" s="1">
        <v>-610.0</v>
      </c>
      <c r="J28" s="1">
        <v>-582.0</v>
      </c>
      <c r="K28" s="1">
        <v>-585.0</v>
      </c>
      <c r="L28" s="2"/>
      <c r="M28" s="2"/>
      <c r="N28" s="2"/>
      <c r="O28" s="2"/>
      <c r="P28" s="2"/>
      <c r="Q28" s="2"/>
      <c r="R28" s="2"/>
      <c r="S28" s="2"/>
      <c r="T28" s="2"/>
      <c r="U28" s="2"/>
      <c r="V28" s="2"/>
      <c r="W28" s="2"/>
      <c r="X28" s="2"/>
      <c r="Y28" s="2"/>
      <c r="Z28" s="2"/>
    </row>
    <row r="29" ht="15.75" customHeight="1">
      <c r="A29" s="1" t="s">
        <v>52</v>
      </c>
      <c r="B29" s="1">
        <v>-664.0</v>
      </c>
      <c r="C29" s="1">
        <v>-727.0</v>
      </c>
      <c r="D29" s="1">
        <v>-561.0</v>
      </c>
      <c r="E29" s="1">
        <v>-726.0</v>
      </c>
      <c r="F29" s="1">
        <v>-713.0</v>
      </c>
      <c r="G29" s="1">
        <v>-673.0</v>
      </c>
      <c r="H29" s="1">
        <v>-649.0</v>
      </c>
      <c r="I29" s="1">
        <v>-610.0</v>
      </c>
      <c r="J29" s="1">
        <v>-582.0</v>
      </c>
      <c r="K29" s="1">
        <v>-585.0</v>
      </c>
      <c r="L29" s="2"/>
      <c r="M29" s="2"/>
      <c r="N29" s="2"/>
      <c r="O29" s="2"/>
      <c r="P29" s="2"/>
      <c r="Q29" s="2"/>
      <c r="R29" s="2"/>
      <c r="S29" s="2"/>
      <c r="T29" s="2"/>
      <c r="U29" s="2"/>
      <c r="V29" s="2"/>
      <c r="W29" s="2"/>
      <c r="X29" s="2"/>
      <c r="Y29" s="2"/>
      <c r="Z29" s="2"/>
    </row>
    <row r="30" ht="15.75" customHeight="1">
      <c r="A30" s="1" t="s">
        <v>53</v>
      </c>
      <c r="B30" s="1">
        <v>-12.0</v>
      </c>
      <c r="C30" s="1">
        <v>-4.0</v>
      </c>
      <c r="D30" s="1">
        <v>0.0</v>
      </c>
      <c r="E30" s="1">
        <v>0.0</v>
      </c>
      <c r="F30" s="1">
        <v>0.0</v>
      </c>
      <c r="G30" s="1">
        <v>-2.0</v>
      </c>
      <c r="H30" s="1">
        <v>-19.0</v>
      </c>
      <c r="I30" s="1">
        <v>-6.0</v>
      </c>
      <c r="J30" s="1">
        <v>-44.0</v>
      </c>
      <c r="K30" s="1">
        <v>-128.0</v>
      </c>
      <c r="L30" s="2"/>
      <c r="M30" s="2"/>
      <c r="N30" s="2"/>
      <c r="O30" s="2"/>
      <c r="P30" s="2"/>
      <c r="Q30" s="2"/>
      <c r="R30" s="2"/>
      <c r="S30" s="2"/>
      <c r="T30" s="2"/>
      <c r="U30" s="2"/>
      <c r="V30" s="2"/>
      <c r="W30" s="2"/>
      <c r="X30" s="2"/>
      <c r="Y30" s="2"/>
      <c r="Z30" s="2"/>
    </row>
    <row r="31" ht="15.75" customHeight="1">
      <c r="A31" s="1" t="s">
        <v>54</v>
      </c>
      <c r="B31" s="1">
        <v>-1500.0</v>
      </c>
      <c r="C31" s="1">
        <v>-1820.0</v>
      </c>
      <c r="D31" s="1">
        <v>-46.0</v>
      </c>
      <c r="E31" s="1">
        <v>-1210.0</v>
      </c>
      <c r="F31" s="1">
        <v>-2210.0</v>
      </c>
      <c r="G31" s="1">
        <v>-1600.0</v>
      </c>
      <c r="H31" s="1">
        <v>-1670.0</v>
      </c>
      <c r="I31" s="1">
        <v>-1900.0</v>
      </c>
      <c r="J31" s="1">
        <v>-988.0</v>
      </c>
      <c r="K31" s="1">
        <v>-473.0</v>
      </c>
      <c r="L31" s="2"/>
      <c r="M31" s="2"/>
      <c r="N31" s="2"/>
      <c r="O31" s="2"/>
      <c r="P31" s="2"/>
      <c r="Q31" s="2"/>
      <c r="R31" s="2"/>
      <c r="S31" s="2"/>
      <c r="T31" s="2"/>
      <c r="U31" s="2"/>
      <c r="V31" s="2"/>
      <c r="W31" s="2"/>
      <c r="X31" s="2"/>
      <c r="Y31" s="2"/>
      <c r="Z31" s="2"/>
    </row>
    <row r="32" ht="15.75" customHeight="1">
      <c r="A32" s="1" t="s">
        <v>55</v>
      </c>
      <c r="B32" s="1">
        <v>-20.0</v>
      </c>
      <c r="C32" s="1">
        <v>-3.0</v>
      </c>
      <c r="D32" s="1">
        <v>0.0</v>
      </c>
      <c r="E32" s="1">
        <v>0.0</v>
      </c>
      <c r="F32" s="1">
        <v>-1.0</v>
      </c>
      <c r="G32" s="1">
        <v>-1.0</v>
      </c>
      <c r="H32" s="1">
        <v>0.0</v>
      </c>
      <c r="I32" s="1">
        <v>0.0</v>
      </c>
      <c r="J32" s="1">
        <v>0.0</v>
      </c>
      <c r="K32" s="1">
        <v>1.0</v>
      </c>
      <c r="L32" s="2"/>
      <c r="M32" s="2"/>
      <c r="N32" s="2"/>
      <c r="O32" s="2"/>
      <c r="P32" s="2"/>
      <c r="Q32" s="2"/>
      <c r="R32" s="2"/>
      <c r="S32" s="2"/>
      <c r="T32" s="2"/>
      <c r="U32" s="2"/>
      <c r="V32" s="2"/>
      <c r="W32" s="2"/>
      <c r="X32" s="2"/>
      <c r="Y32" s="2"/>
      <c r="Z32" s="2"/>
    </row>
    <row r="33" ht="15.75" customHeight="1">
      <c r="A33" s="1" t="s">
        <v>56</v>
      </c>
      <c r="B33" s="1">
        <v>-155.0</v>
      </c>
      <c r="C33" s="1">
        <v>-1350.0</v>
      </c>
      <c r="D33" s="1">
        <v>1410.0</v>
      </c>
      <c r="E33" s="1">
        <v>-686.0</v>
      </c>
      <c r="F33" s="1">
        <v>394.0</v>
      </c>
      <c r="G33" s="1">
        <v>-527.0</v>
      </c>
      <c r="H33" s="1">
        <v>-513.0</v>
      </c>
      <c r="I33" s="1">
        <v>-594.0</v>
      </c>
      <c r="J33" s="1">
        <v>171.0</v>
      </c>
      <c r="K33" s="1">
        <v>572.0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216.0</v>
      </c>
      <c r="C35" s="1">
        <v>200.0</v>
      </c>
      <c r="D35" s="1">
        <v>172.0</v>
      </c>
      <c r="E35" s="1">
        <v>237.0</v>
      </c>
      <c r="F35" s="1">
        <v>223.0</v>
      </c>
      <c r="G35" s="1">
        <v>226.0</v>
      </c>
      <c r="H35" s="1">
        <v>184.0</v>
      </c>
      <c r="I35" s="1">
        <v>244.0</v>
      </c>
      <c r="J35" s="1">
        <v>327.0</v>
      </c>
      <c r="K35" s="1">
        <v>303.0</v>
      </c>
      <c r="L35" s="2"/>
      <c r="M35" s="2"/>
      <c r="N35" s="2"/>
      <c r="O35" s="2"/>
      <c r="P35" s="2"/>
      <c r="Q35" s="2"/>
      <c r="R35" s="2"/>
      <c r="S35" s="2"/>
      <c r="T35" s="2"/>
      <c r="U35" s="2"/>
      <c r="V35" s="2"/>
      <c r="W35" s="2"/>
      <c r="X35" s="2"/>
      <c r="Y35" s="2"/>
      <c r="Z35" s="2"/>
    </row>
    <row r="36" ht="15.75" customHeight="1">
      <c r="A36" s="1" t="s">
        <v>59</v>
      </c>
      <c r="B36" s="1">
        <v>285.0</v>
      </c>
      <c r="C36" s="1">
        <v>40.0</v>
      </c>
      <c r="D36" s="1">
        <v>33.0</v>
      </c>
      <c r="E36" s="1">
        <v>43.0</v>
      </c>
      <c r="F36" s="1">
        <v>39.0</v>
      </c>
      <c r="G36" s="1">
        <v>-51.0</v>
      </c>
      <c r="H36" s="1">
        <v>44.0</v>
      </c>
      <c r="I36" s="1">
        <v>33.0</v>
      </c>
      <c r="J36" s="1">
        <v>32.0</v>
      </c>
      <c r="K36" s="1">
        <v>30.0</v>
      </c>
      <c r="L36" s="2"/>
      <c r="M36" s="2"/>
      <c r="N36" s="2"/>
      <c r="O36" s="2"/>
      <c r="P36" s="2"/>
      <c r="Q36" s="2"/>
      <c r="R36" s="2"/>
      <c r="S36" s="2"/>
      <c r="T36" s="2"/>
      <c r="U36" s="2"/>
      <c r="V36" s="2"/>
      <c r="W36" s="2"/>
      <c r="X36" s="2"/>
      <c r="Y36" s="2"/>
      <c r="Z36" s="2"/>
    </row>
    <row r="37" ht="15.75" customHeight="1">
      <c r="A37" s="1" t="s">
        <v>60</v>
      </c>
      <c r="B37" s="1">
        <v>1010.0</v>
      </c>
      <c r="C37" s="1">
        <v>1240.0</v>
      </c>
      <c r="D37" s="1">
        <v>1410.0</v>
      </c>
      <c r="E37" s="1">
        <v>1390.0</v>
      </c>
      <c r="F37" s="1">
        <v>669.0</v>
      </c>
      <c r="G37" s="1">
        <v>824.0</v>
      </c>
      <c r="H37" s="1">
        <v>618.0</v>
      </c>
      <c r="I37" s="1">
        <v>810.0</v>
      </c>
      <c r="J37" s="1">
        <v>881.0</v>
      </c>
      <c r="K37" s="1">
        <v>418.0</v>
      </c>
      <c r="L37" s="2"/>
      <c r="M37" s="2"/>
      <c r="N37" s="2"/>
      <c r="O37" s="2"/>
      <c r="P37" s="2"/>
      <c r="Q37" s="2"/>
      <c r="R37" s="2"/>
      <c r="S37" s="2"/>
      <c r="T37" s="2"/>
      <c r="U37" s="2"/>
      <c r="V37" s="2"/>
      <c r="W37" s="2"/>
      <c r="X37" s="2"/>
      <c r="Y37" s="2"/>
      <c r="Z37" s="2"/>
    </row>
    <row r="38" ht="15.75" customHeight="1">
      <c r="A38" s="1" t="s">
        <v>61</v>
      </c>
      <c r="B38" s="1">
        <v>1140.0</v>
      </c>
      <c r="C38" s="1">
        <v>1360.0</v>
      </c>
      <c r="D38" s="1">
        <v>1540.0</v>
      </c>
      <c r="E38" s="1">
        <v>1540.0</v>
      </c>
      <c r="F38" s="1">
        <v>809.0</v>
      </c>
      <c r="G38" s="1">
        <v>950.0</v>
      </c>
      <c r="H38" s="1">
        <v>756.0</v>
      </c>
      <c r="I38" s="1">
        <v>966.0</v>
      </c>
      <c r="J38" s="1">
        <v>1080.0</v>
      </c>
      <c r="K38" s="1">
        <v>626.0</v>
      </c>
      <c r="L38" s="2"/>
      <c r="M38" s="2"/>
      <c r="N38" s="2"/>
      <c r="O38" s="2"/>
      <c r="P38" s="2"/>
      <c r="Q38" s="2"/>
      <c r="R38" s="2"/>
      <c r="S38" s="2"/>
      <c r="T38" s="2"/>
      <c r="U38" s="2"/>
      <c r="V38" s="2"/>
      <c r="W38" s="2"/>
      <c r="X38" s="2"/>
      <c r="Y38" s="2"/>
      <c r="Z38" s="2"/>
    </row>
    <row r="39" ht="15.75" customHeight="1">
      <c r="A39" s="1" t="s">
        <v>62</v>
      </c>
      <c r="B39" s="1">
        <v>15.0</v>
      </c>
      <c r="C39" s="1">
        <v>-587.0</v>
      </c>
      <c r="D39" s="1">
        <v>-277.0</v>
      </c>
      <c r="E39" s="1">
        <v>-110.0</v>
      </c>
      <c r="F39" s="1">
        <v>145.0</v>
      </c>
      <c r="G39" s="1">
        <v>-181.0</v>
      </c>
      <c r="H39" s="1">
        <v>193.0</v>
      </c>
      <c r="I39" s="1">
        <v>473.0</v>
      </c>
      <c r="J39" s="1">
        <v>-775.0</v>
      </c>
      <c r="K39" s="1">
        <v>-226.0</v>
      </c>
      <c r="L39" s="2"/>
      <c r="M39" s="2"/>
      <c r="N39" s="2"/>
      <c r="O39" s="2"/>
      <c r="P39" s="2"/>
      <c r="Q39" s="2"/>
      <c r="R39" s="2"/>
      <c r="S39" s="2"/>
      <c r="T39" s="2"/>
      <c r="U39" s="2"/>
      <c r="V39" s="2"/>
      <c r="W39" s="2"/>
      <c r="X39" s="2"/>
      <c r="Y39" s="2"/>
      <c r="Z39" s="2"/>
    </row>
    <row r="40" ht="15.75" customHeight="1">
      <c r="A40" s="1" t="s">
        <v>63</v>
      </c>
      <c r="B40" s="1">
        <v>170.0</v>
      </c>
      <c r="C40" s="1">
        <v>-22.0</v>
      </c>
      <c r="D40" s="1">
        <v>916.0</v>
      </c>
      <c r="E40" s="1">
        <v>-214.0</v>
      </c>
      <c r="F40" s="1">
        <v>-574.0</v>
      </c>
      <c r="G40" s="1">
        <v>-143.0</v>
      </c>
      <c r="H40" s="1">
        <v>967.0</v>
      </c>
      <c r="I40" s="1">
        <v>499.0</v>
      </c>
      <c r="J40" s="1">
        <v>22.0</v>
      </c>
      <c r="K40" s="1">
        <v>212.0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2480.0</v>
      </c>
      <c r="C3" s="1">
        <v>1120.0</v>
      </c>
      <c r="D3" s="1">
        <v>2540.0</v>
      </c>
      <c r="E3" s="1">
        <v>1850.0</v>
      </c>
      <c r="F3" s="1">
        <v>2220.0</v>
      </c>
      <c r="G3" s="1">
        <v>1720.0</v>
      </c>
      <c r="H3" s="1">
        <v>1210.0</v>
      </c>
      <c r="I3" s="1">
        <v>615.0</v>
      </c>
      <c r="J3" s="1">
        <v>786.0</v>
      </c>
      <c r="K3" s="1">
        <v>1360.0</v>
      </c>
      <c r="L3" s="2"/>
      <c r="M3" s="2"/>
      <c r="N3" s="2"/>
      <c r="O3" s="2"/>
      <c r="P3" s="2"/>
      <c r="Q3" s="2"/>
      <c r="R3" s="2"/>
      <c r="S3" s="2"/>
      <c r="T3" s="2"/>
      <c r="U3" s="2"/>
      <c r="V3" s="2"/>
      <c r="W3" s="2"/>
      <c r="X3" s="2"/>
      <c r="Y3" s="2"/>
      <c r="Z3" s="2"/>
    </row>
    <row r="4">
      <c r="A4" s="1" t="s">
        <v>66</v>
      </c>
      <c r="B4" s="1">
        <v>6.0</v>
      </c>
      <c r="C4" s="1">
        <v>6.0</v>
      </c>
      <c r="D4" s="1">
        <v>0.0</v>
      </c>
      <c r="E4" s="1">
        <v>0.0</v>
      </c>
      <c r="F4" s="1">
        <v>0.0</v>
      </c>
      <c r="G4" s="1">
        <v>0.0</v>
      </c>
      <c r="H4" s="1">
        <v>2.0</v>
      </c>
      <c r="I4" s="1">
        <v>2.0</v>
      </c>
      <c r="J4" s="1">
        <v>2.0</v>
      </c>
      <c r="K4" s="1">
        <v>0.0</v>
      </c>
      <c r="L4" s="2"/>
      <c r="M4" s="2"/>
      <c r="N4" s="2"/>
      <c r="O4" s="2"/>
      <c r="P4" s="2"/>
      <c r="Q4" s="2"/>
      <c r="R4" s="2"/>
      <c r="S4" s="2"/>
      <c r="T4" s="2"/>
      <c r="U4" s="2"/>
      <c r="V4" s="2"/>
      <c r="W4" s="2"/>
      <c r="X4" s="2"/>
      <c r="Y4" s="2"/>
      <c r="Z4" s="2"/>
    </row>
    <row r="5">
      <c r="A5" s="1" t="s">
        <v>67</v>
      </c>
      <c r="B5" s="1">
        <v>0.0</v>
      </c>
      <c r="C5" s="1">
        <v>0.0</v>
      </c>
      <c r="D5" s="1">
        <v>0.0</v>
      </c>
      <c r="E5" s="1">
        <v>0.0</v>
      </c>
      <c r="F5" s="1">
        <v>0.0</v>
      </c>
      <c r="G5" s="1">
        <v>0.0</v>
      </c>
      <c r="H5" s="1">
        <v>0.0</v>
      </c>
      <c r="I5" s="1">
        <v>65.0</v>
      </c>
      <c r="J5" s="1">
        <v>20.0</v>
      </c>
      <c r="K5" s="1">
        <v>0.0</v>
      </c>
      <c r="L5" s="2"/>
      <c r="M5" s="2"/>
      <c r="N5" s="2"/>
      <c r="O5" s="2"/>
      <c r="P5" s="2"/>
      <c r="Q5" s="2"/>
      <c r="R5" s="2"/>
      <c r="S5" s="2"/>
      <c r="T5" s="2"/>
      <c r="U5" s="2"/>
      <c r="V5" s="2"/>
      <c r="W5" s="2"/>
      <c r="X5" s="2"/>
      <c r="Y5" s="2"/>
      <c r="Z5" s="2"/>
    </row>
    <row r="6">
      <c r="A6" s="1" t="s">
        <v>68</v>
      </c>
      <c r="B6" s="1">
        <v>2480.0</v>
      </c>
      <c r="C6" s="1">
        <v>1130.0</v>
      </c>
      <c r="D6" s="1">
        <v>2540.0</v>
      </c>
      <c r="E6" s="1">
        <v>1850.0</v>
      </c>
      <c r="F6" s="1">
        <v>2220.0</v>
      </c>
      <c r="G6" s="1">
        <v>1720.0</v>
      </c>
      <c r="H6" s="1">
        <v>1210.0</v>
      </c>
      <c r="I6" s="1">
        <v>682.0</v>
      </c>
      <c r="J6" s="1">
        <v>808.0</v>
      </c>
      <c r="K6" s="1">
        <v>1360.0</v>
      </c>
      <c r="L6" s="2"/>
      <c r="M6" s="2"/>
      <c r="N6" s="2"/>
      <c r="O6" s="2"/>
      <c r="P6" s="2"/>
      <c r="Q6" s="2"/>
      <c r="R6" s="2"/>
      <c r="S6" s="2"/>
      <c r="T6" s="2"/>
      <c r="U6" s="2"/>
      <c r="V6" s="2"/>
      <c r="W6" s="2"/>
      <c r="X6" s="2"/>
      <c r="Y6" s="2"/>
      <c r="Z6" s="2"/>
    </row>
    <row r="7">
      <c r="A7" s="1" t="s">
        <v>69</v>
      </c>
      <c r="B7" s="1">
        <v>1740.0</v>
      </c>
      <c r="C7" s="1">
        <v>1320.0</v>
      </c>
      <c r="D7" s="1">
        <v>1200.0</v>
      </c>
      <c r="E7" s="1">
        <v>1180.0</v>
      </c>
      <c r="F7" s="1">
        <v>989.0</v>
      </c>
      <c r="G7" s="1">
        <v>1120.0</v>
      </c>
      <c r="H7" s="1">
        <v>1160.0</v>
      </c>
      <c r="I7" s="1">
        <v>1530.0</v>
      </c>
      <c r="J7" s="1">
        <v>621.0</v>
      </c>
      <c r="K7" s="1">
        <v>429.0</v>
      </c>
      <c r="L7" s="2"/>
      <c r="M7" s="2"/>
      <c r="N7" s="2"/>
      <c r="O7" s="2"/>
      <c r="P7" s="2"/>
      <c r="Q7" s="2"/>
      <c r="R7" s="2"/>
      <c r="S7" s="2"/>
      <c r="T7" s="2"/>
      <c r="U7" s="2"/>
      <c r="V7" s="2"/>
      <c r="W7" s="2"/>
      <c r="X7" s="2"/>
      <c r="Y7" s="2"/>
      <c r="Z7" s="2"/>
    </row>
    <row r="8">
      <c r="A8" s="1" t="s">
        <v>70</v>
      </c>
      <c r="B8" s="1">
        <v>66.0</v>
      </c>
      <c r="C8" s="1">
        <v>66.0</v>
      </c>
      <c r="D8" s="1">
        <v>0.0</v>
      </c>
      <c r="E8" s="1">
        <v>0.0</v>
      </c>
      <c r="F8" s="1">
        <v>0.0</v>
      </c>
      <c r="G8" s="1">
        <v>0.0</v>
      </c>
      <c r="H8" s="1">
        <v>0.0</v>
      </c>
      <c r="I8" s="1">
        <v>0.0</v>
      </c>
      <c r="J8" s="1">
        <v>167.0</v>
      </c>
      <c r="K8" s="1">
        <v>110.0</v>
      </c>
      <c r="L8" s="2"/>
      <c r="M8" s="2"/>
      <c r="N8" s="2"/>
      <c r="O8" s="2"/>
      <c r="P8" s="2"/>
      <c r="Q8" s="2"/>
      <c r="R8" s="2"/>
      <c r="S8" s="2"/>
      <c r="T8" s="2"/>
      <c r="U8" s="2"/>
      <c r="V8" s="2"/>
      <c r="W8" s="2"/>
      <c r="X8" s="2"/>
      <c r="Y8" s="2"/>
      <c r="Z8" s="2"/>
    </row>
    <row r="9">
      <c r="A9" s="1" t="s">
        <v>71</v>
      </c>
      <c r="B9" s="1">
        <v>1800.0</v>
      </c>
      <c r="C9" s="1">
        <v>1380.0</v>
      </c>
      <c r="D9" s="1">
        <v>1200.0</v>
      </c>
      <c r="E9" s="1">
        <v>1180.0</v>
      </c>
      <c r="F9" s="1">
        <v>989.0</v>
      </c>
      <c r="G9" s="1">
        <v>1120.0</v>
      </c>
      <c r="H9" s="1">
        <v>1160.0</v>
      </c>
      <c r="I9" s="1">
        <v>1530.0</v>
      </c>
      <c r="J9" s="1">
        <v>788.0</v>
      </c>
      <c r="K9" s="1">
        <v>539.0</v>
      </c>
      <c r="L9" s="2"/>
      <c r="M9" s="2"/>
      <c r="N9" s="2"/>
      <c r="O9" s="2"/>
      <c r="P9" s="2"/>
      <c r="Q9" s="2"/>
      <c r="R9" s="2"/>
      <c r="S9" s="2"/>
      <c r="T9" s="2"/>
      <c r="U9" s="2"/>
      <c r="V9" s="2"/>
      <c r="W9" s="2"/>
      <c r="X9" s="2"/>
      <c r="Y9" s="2"/>
      <c r="Z9" s="2"/>
    </row>
    <row r="10">
      <c r="A10" s="1" t="s">
        <v>72</v>
      </c>
      <c r="B10" s="1">
        <v>993.0</v>
      </c>
      <c r="C10" s="1">
        <v>868.0</v>
      </c>
      <c r="D10" s="1">
        <v>982.0</v>
      </c>
      <c r="E10" s="1">
        <v>1050.0</v>
      </c>
      <c r="F10" s="1">
        <v>970.0</v>
      </c>
      <c r="G10" s="1">
        <v>1140.0</v>
      </c>
      <c r="H10" s="1">
        <v>1200.0</v>
      </c>
      <c r="I10" s="1">
        <v>1560.0</v>
      </c>
      <c r="J10" s="1">
        <v>1140.0</v>
      </c>
      <c r="K10" s="1">
        <v>1240.0</v>
      </c>
      <c r="L10" s="2"/>
      <c r="M10" s="2"/>
      <c r="N10" s="2"/>
      <c r="O10" s="2"/>
      <c r="P10" s="2"/>
      <c r="Q10" s="2"/>
      <c r="R10" s="2"/>
      <c r="S10" s="2"/>
      <c r="T10" s="2"/>
      <c r="U10" s="2"/>
      <c r="V10" s="2"/>
      <c r="W10" s="2"/>
      <c r="X10" s="2"/>
      <c r="Y10" s="2"/>
      <c r="Z10" s="2"/>
    </row>
    <row r="11">
      <c r="A11" s="1" t="s">
        <v>73</v>
      </c>
      <c r="B11" s="1">
        <v>122.0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7.0</v>
      </c>
      <c r="C12" s="1">
        <v>7.0</v>
      </c>
      <c r="D12" s="1">
        <v>4.0</v>
      </c>
      <c r="E12" s="1">
        <v>4.0</v>
      </c>
      <c r="F12" s="1">
        <v>31.0</v>
      </c>
      <c r="G12" s="1">
        <v>2.0</v>
      </c>
      <c r="H12" s="1">
        <v>2.0</v>
      </c>
      <c r="I12" s="1">
        <v>2.0</v>
      </c>
      <c r="J12" s="1">
        <v>2.0</v>
      </c>
      <c r="K12" s="1">
        <v>0.0</v>
      </c>
      <c r="L12" s="2"/>
      <c r="M12" s="2"/>
      <c r="N12" s="2"/>
      <c r="O12" s="2"/>
      <c r="P12" s="2"/>
      <c r="Q12" s="2"/>
      <c r="R12" s="2"/>
      <c r="S12" s="2"/>
      <c r="T12" s="2"/>
      <c r="U12" s="2"/>
      <c r="V12" s="2"/>
      <c r="W12" s="2"/>
      <c r="X12" s="2"/>
      <c r="Y12" s="2"/>
      <c r="Z12" s="2"/>
    </row>
    <row r="13">
      <c r="A13" s="1" t="s">
        <v>75</v>
      </c>
      <c r="B13" s="1">
        <v>160.0</v>
      </c>
      <c r="C13" s="1">
        <v>143.0</v>
      </c>
      <c r="D13" s="1">
        <v>317.0</v>
      </c>
      <c r="E13" s="1">
        <v>216.0</v>
      </c>
      <c r="F13" s="1">
        <v>153.0</v>
      </c>
      <c r="G13" s="1">
        <v>133.0</v>
      </c>
      <c r="H13" s="1">
        <v>204.0</v>
      </c>
      <c r="I13" s="1">
        <v>252.0</v>
      </c>
      <c r="J13" s="1">
        <v>167.0</v>
      </c>
      <c r="K13" s="1">
        <v>196.0</v>
      </c>
      <c r="L13" s="2"/>
      <c r="M13" s="2"/>
      <c r="N13" s="2"/>
      <c r="O13" s="2"/>
      <c r="P13" s="2"/>
      <c r="Q13" s="2"/>
      <c r="R13" s="2"/>
      <c r="S13" s="2"/>
      <c r="T13" s="2"/>
      <c r="U13" s="2"/>
      <c r="V13" s="2"/>
      <c r="W13" s="2"/>
      <c r="X13" s="2"/>
      <c r="Y13" s="2"/>
      <c r="Z13" s="2"/>
    </row>
    <row r="14">
      <c r="A14" s="1" t="s">
        <v>76</v>
      </c>
      <c r="B14" s="1">
        <v>5570.0</v>
      </c>
      <c r="C14" s="1">
        <v>3530.0</v>
      </c>
      <c r="D14" s="1">
        <v>5040.0</v>
      </c>
      <c r="E14" s="1">
        <v>4310.0</v>
      </c>
      <c r="F14" s="1">
        <v>4360.0</v>
      </c>
      <c r="G14" s="1">
        <v>4110.0</v>
      </c>
      <c r="H14" s="1">
        <v>3780.0</v>
      </c>
      <c r="I14" s="1">
        <v>4030.0</v>
      </c>
      <c r="J14" s="1">
        <v>2900.0</v>
      </c>
      <c r="K14" s="1">
        <v>3330.0</v>
      </c>
      <c r="L14" s="2"/>
      <c r="M14" s="2"/>
      <c r="N14" s="2"/>
      <c r="O14" s="2"/>
      <c r="P14" s="2"/>
      <c r="Q14" s="2"/>
      <c r="R14" s="2"/>
      <c r="S14" s="2"/>
      <c r="T14" s="2"/>
      <c r="U14" s="2"/>
      <c r="V14" s="2"/>
      <c r="W14" s="2"/>
      <c r="X14" s="2"/>
      <c r="Y14" s="2"/>
      <c r="Z14" s="2"/>
    </row>
    <row r="15">
      <c r="A15" s="1" t="s">
        <v>77</v>
      </c>
      <c r="B15" s="1">
        <v>9630.0</v>
      </c>
      <c r="C15" s="1">
        <v>9880.0</v>
      </c>
      <c r="D15" s="1">
        <v>9630.0</v>
      </c>
      <c r="E15" s="1">
        <v>9520.0</v>
      </c>
      <c r="F15" s="1">
        <v>9840.0</v>
      </c>
      <c r="G15" s="1">
        <v>10320.0</v>
      </c>
      <c r="H15" s="1">
        <v>10480.0</v>
      </c>
      <c r="I15" s="1">
        <v>10750.0</v>
      </c>
      <c r="J15" s="1">
        <v>10270.0</v>
      </c>
      <c r="K15" s="1">
        <v>10660.0</v>
      </c>
      <c r="L15" s="2"/>
      <c r="M15" s="2"/>
      <c r="N15" s="2"/>
      <c r="O15" s="2"/>
      <c r="P15" s="2"/>
      <c r="Q15" s="2"/>
      <c r="R15" s="2"/>
      <c r="S15" s="2"/>
      <c r="T15" s="2"/>
      <c r="U15" s="2"/>
      <c r="V15" s="2"/>
      <c r="W15" s="2"/>
      <c r="X15" s="2"/>
      <c r="Y15" s="2"/>
      <c r="Z15" s="2"/>
    </row>
    <row r="16">
      <c r="A16" s="1" t="s">
        <v>78</v>
      </c>
      <c r="B16" s="1">
        <v>-7350.0</v>
      </c>
      <c r="C16" s="1">
        <v>-7720.0</v>
      </c>
      <c r="D16" s="1">
        <v>-7760.0</v>
      </c>
      <c r="E16" s="1">
        <v>-7730.0</v>
      </c>
      <c r="F16" s="1">
        <v>-7970.0</v>
      </c>
      <c r="G16" s="1">
        <v>-8080.0</v>
      </c>
      <c r="H16" s="1">
        <v>-8200.0</v>
      </c>
      <c r="I16" s="1">
        <v>-8420.0</v>
      </c>
      <c r="J16" s="1">
        <v>-8560.0</v>
      </c>
      <c r="K16" s="1">
        <v>-8650.0</v>
      </c>
      <c r="L16" s="2"/>
      <c r="M16" s="2"/>
      <c r="N16" s="2"/>
      <c r="O16" s="2"/>
      <c r="P16" s="2"/>
      <c r="Q16" s="2"/>
      <c r="R16" s="2"/>
      <c r="S16" s="2"/>
      <c r="T16" s="2"/>
      <c r="U16" s="2"/>
      <c r="V16" s="2"/>
      <c r="W16" s="2"/>
      <c r="X16" s="2"/>
      <c r="Y16" s="2"/>
      <c r="Z16" s="2"/>
    </row>
    <row r="17">
      <c r="A17" s="1" t="s">
        <v>79</v>
      </c>
      <c r="B17" s="1">
        <v>2280.0</v>
      </c>
      <c r="C17" s="1">
        <v>2160.0</v>
      </c>
      <c r="D17" s="1">
        <v>1880.0</v>
      </c>
      <c r="E17" s="1">
        <v>1790.0</v>
      </c>
      <c r="F17" s="1">
        <v>1870.0</v>
      </c>
      <c r="G17" s="1">
        <v>2230.0</v>
      </c>
      <c r="H17" s="1">
        <v>2280.0</v>
      </c>
      <c r="I17" s="1">
        <v>2330.0</v>
      </c>
      <c r="J17" s="1">
        <v>1710.0</v>
      </c>
      <c r="K17" s="1">
        <v>2020.0</v>
      </c>
      <c r="L17" s="2"/>
      <c r="M17" s="2"/>
      <c r="N17" s="2"/>
      <c r="O17" s="2"/>
      <c r="P17" s="2"/>
      <c r="Q17" s="2"/>
      <c r="R17" s="2"/>
      <c r="S17" s="2"/>
      <c r="T17" s="2"/>
      <c r="U17" s="2"/>
      <c r="V17" s="2"/>
      <c r="W17" s="2"/>
      <c r="X17" s="2"/>
      <c r="Y17" s="2"/>
      <c r="Z17" s="2"/>
    </row>
    <row r="18">
      <c r="A18" s="1" t="s">
        <v>80</v>
      </c>
      <c r="B18" s="1">
        <v>120.0</v>
      </c>
      <c r="C18" s="1">
        <v>113.0</v>
      </c>
      <c r="D18" s="1">
        <v>125.0</v>
      </c>
      <c r="E18" s="1">
        <v>1390.0</v>
      </c>
      <c r="F18" s="1">
        <v>121.0</v>
      </c>
      <c r="G18" s="1">
        <v>153.0</v>
      </c>
      <c r="H18" s="1">
        <v>18.0</v>
      </c>
      <c r="I18" s="1">
        <v>23.0</v>
      </c>
      <c r="J18" s="1">
        <v>16.0</v>
      </c>
      <c r="K18" s="1">
        <v>15.0</v>
      </c>
      <c r="L18" s="2"/>
      <c r="M18" s="2"/>
      <c r="N18" s="2"/>
      <c r="O18" s="2"/>
      <c r="P18" s="2"/>
      <c r="Q18" s="2"/>
      <c r="R18" s="2"/>
      <c r="S18" s="2"/>
      <c r="T18" s="2"/>
      <c r="U18" s="2"/>
      <c r="V18" s="2"/>
      <c r="W18" s="2"/>
      <c r="X18" s="2"/>
      <c r="Y18" s="2"/>
      <c r="Z18" s="2"/>
    </row>
    <row r="19">
      <c r="A19" s="1" t="s">
        <v>81</v>
      </c>
      <c r="B19" s="1">
        <v>874.0</v>
      </c>
      <c r="C19" s="1">
        <v>1240.0</v>
      </c>
      <c r="D19" s="1">
        <v>1240.0</v>
      </c>
      <c r="E19" s="1">
        <v>1240.0</v>
      </c>
      <c r="F19" s="1">
        <v>1240.0</v>
      </c>
      <c r="G19" s="1">
        <v>1240.0</v>
      </c>
      <c r="H19" s="1">
        <v>1240.0</v>
      </c>
      <c r="I19" s="1">
        <v>1240.0</v>
      </c>
      <c r="J19" s="1">
        <v>1240.0</v>
      </c>
      <c r="K19" s="1">
        <v>1220.0</v>
      </c>
      <c r="L19" s="2"/>
      <c r="M19" s="2"/>
      <c r="N19" s="2"/>
      <c r="O19" s="2"/>
      <c r="P19" s="2"/>
      <c r="Q19" s="2"/>
      <c r="R19" s="2"/>
      <c r="S19" s="2"/>
      <c r="T19" s="2"/>
      <c r="U19" s="2"/>
      <c r="V19" s="2"/>
      <c r="W19" s="2"/>
      <c r="X19" s="2"/>
      <c r="Y19" s="2"/>
      <c r="Z19" s="2"/>
    </row>
    <row r="20">
      <c r="A20" s="1" t="s">
        <v>82</v>
      </c>
      <c r="B20" s="1">
        <v>370.0</v>
      </c>
      <c r="C20" s="1">
        <v>448.0</v>
      </c>
      <c r="D20" s="1">
        <v>281.0</v>
      </c>
      <c r="E20" s="1">
        <v>188.0</v>
      </c>
      <c r="F20" s="1">
        <v>111.0</v>
      </c>
      <c r="G20" s="1">
        <v>58.0</v>
      </c>
      <c r="H20" s="1">
        <v>29.0</v>
      </c>
      <c r="I20" s="1">
        <v>9.0</v>
      </c>
      <c r="J20" s="1" t="s">
        <v>83</v>
      </c>
      <c r="K20" s="1">
        <v>0.0</v>
      </c>
      <c r="L20" s="2"/>
      <c r="M20" s="2"/>
      <c r="N20" s="2"/>
      <c r="O20" s="2"/>
      <c r="P20" s="2"/>
      <c r="Q20" s="2"/>
      <c r="R20" s="2"/>
      <c r="S20" s="2"/>
      <c r="T20" s="2"/>
      <c r="U20" s="2"/>
      <c r="V20" s="2"/>
      <c r="W20" s="2"/>
      <c r="X20" s="2"/>
      <c r="Y20" s="2"/>
      <c r="Z20" s="2"/>
    </row>
    <row r="21" ht="15.75" customHeight="1">
      <c r="A21" s="1" t="s">
        <v>84</v>
      </c>
      <c r="B21" s="1">
        <v>496.0</v>
      </c>
      <c r="C21" s="1">
        <v>616.0</v>
      </c>
      <c r="D21" s="1">
        <v>609.0</v>
      </c>
      <c r="E21" s="1">
        <v>417.0</v>
      </c>
      <c r="F21" s="1">
        <v>1110.0</v>
      </c>
      <c r="G21" s="1">
        <v>1120.0</v>
      </c>
      <c r="H21" s="1">
        <v>1120.0</v>
      </c>
      <c r="I21" s="1">
        <v>1130.0</v>
      </c>
      <c r="J21" s="1">
        <v>1120.0</v>
      </c>
      <c r="K21" s="1">
        <v>1040.0</v>
      </c>
      <c r="L21" s="2"/>
      <c r="M21" s="2"/>
      <c r="N21" s="2"/>
      <c r="O21" s="2"/>
      <c r="P21" s="2"/>
      <c r="Q21" s="2"/>
      <c r="R21" s="2"/>
      <c r="S21" s="2"/>
      <c r="T21" s="2"/>
      <c r="U21" s="2"/>
      <c r="V21" s="2"/>
      <c r="W21" s="2"/>
      <c r="X21" s="2"/>
      <c r="Y21" s="2"/>
      <c r="Z21" s="2"/>
    </row>
    <row r="22" ht="15.75" customHeight="1">
      <c r="A22" s="1" t="s">
        <v>85</v>
      </c>
      <c r="B22" s="1">
        <v>139.0</v>
      </c>
      <c r="C22" s="1">
        <v>145.0</v>
      </c>
      <c r="D22" s="1">
        <v>99.0</v>
      </c>
      <c r="E22" s="1">
        <v>73.0</v>
      </c>
      <c r="F22" s="1">
        <v>70.0</v>
      </c>
      <c r="G22" s="1">
        <v>16.0</v>
      </c>
      <c r="H22" s="1">
        <v>217.0</v>
      </c>
      <c r="I22" s="1">
        <v>177.0</v>
      </c>
      <c r="J22" s="1">
        <v>575.0</v>
      </c>
      <c r="K22" s="1">
        <v>119.0</v>
      </c>
      <c r="L22" s="2"/>
      <c r="M22" s="2"/>
      <c r="N22" s="2"/>
      <c r="O22" s="2"/>
      <c r="P22" s="2"/>
      <c r="Q22" s="2"/>
      <c r="R22" s="2"/>
      <c r="S22" s="2"/>
      <c r="T22" s="2"/>
      <c r="U22" s="2"/>
      <c r="V22" s="2"/>
      <c r="W22" s="2"/>
      <c r="X22" s="2"/>
      <c r="Y22" s="2"/>
      <c r="Z22" s="2"/>
    </row>
    <row r="23" ht="15.75" customHeight="1">
      <c r="A23" s="1" t="s">
        <v>86</v>
      </c>
      <c r="B23" s="1">
        <v>9840.0</v>
      </c>
      <c r="C23" s="1">
        <v>8250.0</v>
      </c>
      <c r="D23" s="1">
        <v>9270.0</v>
      </c>
      <c r="E23" s="1">
        <v>9410.0</v>
      </c>
      <c r="F23" s="1">
        <v>8880.0</v>
      </c>
      <c r="G23" s="1">
        <v>8930.0</v>
      </c>
      <c r="H23" s="1">
        <v>8680.0</v>
      </c>
      <c r="I23" s="1">
        <v>8940.0</v>
      </c>
      <c r="J23" s="1">
        <v>7560.0</v>
      </c>
      <c r="K23" s="1">
        <v>7740.0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1540.0</v>
      </c>
      <c r="C25" s="1">
        <v>1520.0</v>
      </c>
      <c r="D25" s="1">
        <v>1630.0</v>
      </c>
      <c r="E25" s="1">
        <v>1730.0</v>
      </c>
      <c r="F25" s="1">
        <v>1420.0</v>
      </c>
      <c r="G25" s="1">
        <v>1810.0</v>
      </c>
      <c r="H25" s="1">
        <v>1720.0</v>
      </c>
      <c r="I25" s="1">
        <v>2060.0</v>
      </c>
      <c r="J25" s="1">
        <v>1600.0</v>
      </c>
      <c r="K25" s="1">
        <v>1790.0</v>
      </c>
      <c r="L25" s="2"/>
      <c r="M25" s="2"/>
      <c r="N25" s="2"/>
      <c r="O25" s="2"/>
      <c r="P25" s="2"/>
      <c r="Q25" s="2"/>
      <c r="R25" s="2"/>
      <c r="S25" s="2"/>
      <c r="T25" s="2"/>
      <c r="U25" s="2"/>
      <c r="V25" s="2"/>
      <c r="W25" s="2"/>
      <c r="X25" s="2"/>
      <c r="Y25" s="2"/>
      <c r="Z25" s="2"/>
    </row>
    <row r="26" ht="15.75" customHeight="1">
      <c r="A26" s="1" t="s">
        <v>89</v>
      </c>
      <c r="B26" s="1">
        <v>649.0</v>
      </c>
      <c r="C26" s="1">
        <v>564.0</v>
      </c>
      <c r="D26" s="1">
        <v>703.0</v>
      </c>
      <c r="E26" s="1">
        <v>670.0</v>
      </c>
      <c r="F26" s="1">
        <v>551.0</v>
      </c>
      <c r="G26" s="1">
        <v>616.0</v>
      </c>
      <c r="H26" s="1">
        <v>701.0</v>
      </c>
      <c r="I26" s="1">
        <v>664.0</v>
      </c>
      <c r="J26" s="1">
        <v>641.0</v>
      </c>
      <c r="K26" s="1">
        <v>552.0</v>
      </c>
      <c r="L26" s="2"/>
      <c r="M26" s="2"/>
      <c r="N26" s="2"/>
      <c r="O26" s="2"/>
      <c r="P26" s="2"/>
      <c r="Q26" s="2"/>
      <c r="R26" s="2"/>
      <c r="S26" s="2"/>
      <c r="T26" s="2"/>
      <c r="U26" s="2"/>
      <c r="V26" s="2"/>
      <c r="W26" s="2"/>
      <c r="X26" s="2"/>
      <c r="Y26" s="2"/>
      <c r="Z26" s="2"/>
    </row>
    <row r="27" ht="15.75" customHeight="1">
      <c r="A27" s="1" t="s">
        <v>90</v>
      </c>
      <c r="B27" s="1">
        <v>0.0</v>
      </c>
      <c r="C27" s="1">
        <v>0.0</v>
      </c>
      <c r="D27" s="1">
        <v>0.0</v>
      </c>
      <c r="E27" s="1">
        <v>499.0</v>
      </c>
      <c r="F27" s="1">
        <v>0.0</v>
      </c>
      <c r="G27" s="1">
        <v>46.0</v>
      </c>
      <c r="H27" s="1">
        <v>259.0</v>
      </c>
      <c r="I27" s="1">
        <v>584.0</v>
      </c>
      <c r="J27" s="1">
        <v>63.0</v>
      </c>
      <c r="K27" s="1">
        <v>479.0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14.0</v>
      </c>
      <c r="H28" s="1">
        <v>15.0</v>
      </c>
      <c r="I28" s="1">
        <v>14.0</v>
      </c>
      <c r="J28" s="1">
        <v>51.0</v>
      </c>
      <c r="K28" s="1">
        <v>61.0</v>
      </c>
      <c r="L28" s="2"/>
      <c r="M28" s="2"/>
      <c r="N28" s="2"/>
      <c r="O28" s="2"/>
      <c r="P28" s="2"/>
      <c r="Q28" s="2"/>
      <c r="R28" s="2"/>
      <c r="S28" s="2"/>
      <c r="T28" s="2"/>
      <c r="U28" s="2"/>
      <c r="V28" s="2"/>
      <c r="W28" s="2"/>
      <c r="X28" s="2"/>
      <c r="Y28" s="2"/>
      <c r="Z28" s="2"/>
    </row>
    <row r="29" ht="15.75" customHeight="1">
      <c r="A29" s="1" t="s">
        <v>92</v>
      </c>
      <c r="B29" s="1">
        <v>154.0</v>
      </c>
      <c r="C29" s="1">
        <v>168.0</v>
      </c>
      <c r="D29" s="1">
        <v>297.0</v>
      </c>
      <c r="E29" s="1">
        <v>293.0</v>
      </c>
      <c r="F29" s="1">
        <v>261.0</v>
      </c>
      <c r="G29" s="1">
        <v>238.0</v>
      </c>
      <c r="H29" s="1">
        <v>221.0</v>
      </c>
      <c r="I29" s="1">
        <v>235.0</v>
      </c>
      <c r="J29" s="1">
        <v>234.0</v>
      </c>
      <c r="K29" s="1">
        <v>221.0</v>
      </c>
      <c r="L29" s="2"/>
      <c r="M29" s="2"/>
      <c r="N29" s="2"/>
      <c r="O29" s="2"/>
      <c r="P29" s="2"/>
      <c r="Q29" s="2"/>
      <c r="R29" s="2"/>
      <c r="S29" s="2"/>
      <c r="T29" s="2"/>
      <c r="U29" s="2"/>
      <c r="V29" s="2"/>
      <c r="W29" s="2"/>
      <c r="X29" s="2"/>
      <c r="Y29" s="2"/>
      <c r="Z29" s="2"/>
    </row>
    <row r="30" ht="15.75" customHeight="1">
      <c r="A30" s="1" t="s">
        <v>93</v>
      </c>
      <c r="B30" s="1">
        <v>2340.0</v>
      </c>
      <c r="C30" s="1">
        <v>2250.0</v>
      </c>
      <c r="D30" s="1">
        <v>2630.0</v>
      </c>
      <c r="E30" s="1">
        <v>3190.0</v>
      </c>
      <c r="F30" s="1">
        <v>2230.0</v>
      </c>
      <c r="G30" s="1">
        <v>2720.0</v>
      </c>
      <c r="H30" s="1">
        <v>2920.0</v>
      </c>
      <c r="I30" s="1">
        <v>3560.0</v>
      </c>
      <c r="J30" s="1">
        <v>2590.0</v>
      </c>
      <c r="K30" s="1">
        <v>3100.0</v>
      </c>
      <c r="L30" s="2"/>
      <c r="M30" s="2"/>
      <c r="N30" s="2"/>
      <c r="O30" s="2"/>
      <c r="P30" s="2"/>
      <c r="Q30" s="2"/>
      <c r="R30" s="2"/>
      <c r="S30" s="2"/>
      <c r="T30" s="2"/>
      <c r="U30" s="2"/>
      <c r="V30" s="2"/>
      <c r="W30" s="2"/>
      <c r="X30" s="2"/>
      <c r="Y30" s="2"/>
      <c r="Z30" s="2"/>
    </row>
    <row r="31" ht="15.75" customHeight="1">
      <c r="A31" s="1" t="s">
        <v>94</v>
      </c>
      <c r="B31" s="1">
        <v>4160.0</v>
      </c>
      <c r="C31" s="1">
        <v>4130.0</v>
      </c>
      <c r="D31" s="1">
        <v>5020.0</v>
      </c>
      <c r="E31" s="1">
        <v>4320.0</v>
      </c>
      <c r="F31" s="1">
        <v>4250.0</v>
      </c>
      <c r="G31" s="1">
        <v>4160.0</v>
      </c>
      <c r="H31" s="1">
        <v>4890.0</v>
      </c>
      <c r="I31" s="1">
        <v>5060.0</v>
      </c>
      <c r="J31" s="1">
        <v>5390.0</v>
      </c>
      <c r="K31" s="1">
        <v>5200.0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49.0</v>
      </c>
      <c r="H32" s="1">
        <v>39.0</v>
      </c>
      <c r="I32" s="1">
        <v>36.0</v>
      </c>
      <c r="J32" s="1">
        <v>333.0</v>
      </c>
      <c r="K32" s="1">
        <v>338.0</v>
      </c>
      <c r="L32" s="2"/>
      <c r="M32" s="2"/>
      <c r="N32" s="2"/>
      <c r="O32" s="2"/>
      <c r="P32" s="2"/>
      <c r="Q32" s="2"/>
      <c r="R32" s="2"/>
      <c r="S32" s="2"/>
      <c r="T32" s="2"/>
      <c r="U32" s="2"/>
      <c r="V32" s="2"/>
      <c r="W32" s="2"/>
      <c r="X32" s="2"/>
      <c r="Y32" s="2"/>
      <c r="Z32" s="2"/>
    </row>
    <row r="33" ht="15.75" customHeight="1">
      <c r="A33" s="1" t="s">
        <v>96</v>
      </c>
      <c r="B33" s="1">
        <v>6.0</v>
      </c>
      <c r="C33" s="1">
        <v>10.0</v>
      </c>
      <c r="D33" s="1">
        <v>5.0</v>
      </c>
      <c r="E33" s="1">
        <v>7.0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97</v>
      </c>
      <c r="B34" s="1">
        <v>323.0</v>
      </c>
      <c r="C34" s="1">
        <v>270.0</v>
      </c>
      <c r="D34" s="1">
        <v>252.0</v>
      </c>
      <c r="E34" s="1">
        <v>228.0</v>
      </c>
      <c r="F34" s="1">
        <v>238.0</v>
      </c>
      <c r="G34" s="1">
        <v>216.0</v>
      </c>
      <c r="H34" s="1">
        <v>190.0</v>
      </c>
      <c r="I34" s="1">
        <v>182.0</v>
      </c>
      <c r="J34" s="1">
        <v>442.0</v>
      </c>
      <c r="K34" s="1">
        <v>598.0</v>
      </c>
      <c r="L34" s="2"/>
      <c r="M34" s="2"/>
      <c r="N34" s="2"/>
      <c r="O34" s="2"/>
      <c r="P34" s="2"/>
      <c r="Q34" s="2"/>
      <c r="R34" s="2"/>
      <c r="S34" s="2"/>
      <c r="T34" s="2"/>
      <c r="U34" s="2"/>
      <c r="V34" s="2"/>
      <c r="W34" s="2"/>
      <c r="X34" s="2"/>
      <c r="Y34" s="2"/>
      <c r="Z34" s="2"/>
    </row>
    <row r="35" ht="15.75" customHeight="1">
      <c r="A35" s="1" t="s">
        <v>98</v>
      </c>
      <c r="B35" s="1">
        <v>6830.0</v>
      </c>
      <c r="C35" s="1">
        <v>6660.0</v>
      </c>
      <c r="D35" s="1">
        <v>7900.0</v>
      </c>
      <c r="E35" s="1">
        <v>7740.0</v>
      </c>
      <c r="F35" s="1">
        <v>6720.0</v>
      </c>
      <c r="G35" s="1">
        <v>7140.0</v>
      </c>
      <c r="H35" s="1">
        <v>8039.0</v>
      </c>
      <c r="I35" s="1">
        <v>8840.0</v>
      </c>
      <c r="J35" s="1">
        <v>8760.0</v>
      </c>
      <c r="K35" s="1">
        <v>9230.0</v>
      </c>
      <c r="L35" s="2"/>
      <c r="M35" s="2"/>
      <c r="N35" s="2"/>
      <c r="O35" s="2"/>
      <c r="P35" s="2"/>
      <c r="Q35" s="2"/>
      <c r="R35" s="2"/>
      <c r="S35" s="2"/>
      <c r="T35" s="2"/>
      <c r="U35" s="2"/>
      <c r="V35" s="2"/>
      <c r="W35" s="2"/>
      <c r="X35" s="2"/>
      <c r="Y35" s="2"/>
      <c r="Z35" s="2"/>
    </row>
    <row r="36" ht="15.75" customHeight="1">
      <c r="A36" s="1" t="s">
        <v>99</v>
      </c>
      <c r="B36" s="1">
        <v>5730.0</v>
      </c>
      <c r="C36" s="1">
        <v>5930.0</v>
      </c>
      <c r="D36" s="1">
        <v>6150.0</v>
      </c>
      <c r="E36" s="1">
        <v>6380.0</v>
      </c>
      <c r="F36" s="1">
        <v>6540.0</v>
      </c>
      <c r="G36" s="1">
        <v>6760.0</v>
      </c>
      <c r="H36" s="1">
        <v>6980.0</v>
      </c>
      <c r="I36" s="1">
        <v>7190.0</v>
      </c>
      <c r="J36" s="1">
        <v>7370.0</v>
      </c>
      <c r="K36" s="1">
        <v>7470.0</v>
      </c>
      <c r="L36" s="2"/>
      <c r="M36" s="2"/>
      <c r="N36" s="2"/>
      <c r="O36" s="2"/>
      <c r="P36" s="2"/>
      <c r="Q36" s="2"/>
      <c r="R36" s="2"/>
      <c r="S36" s="2"/>
      <c r="T36" s="2"/>
      <c r="U36" s="2"/>
      <c r="V36" s="2"/>
      <c r="W36" s="2"/>
      <c r="X36" s="2"/>
      <c r="Y36" s="2"/>
      <c r="Z36" s="2"/>
    </row>
    <row r="37" ht="15.75" customHeight="1">
      <c r="A37" s="1" t="s">
        <v>100</v>
      </c>
      <c r="B37" s="1">
        <v>-2690.0</v>
      </c>
      <c r="C37" s="1">
        <v>-4310.0</v>
      </c>
      <c r="D37" s="1">
        <v>-4770.0</v>
      </c>
      <c r="E37" s="1">
        <v>-4700.0</v>
      </c>
      <c r="F37" s="1">
        <v>-4350.0</v>
      </c>
      <c r="G37" s="1">
        <v>-4900.0</v>
      </c>
      <c r="H37" s="1">
        <v>-6300.0</v>
      </c>
      <c r="I37" s="1">
        <v>-7120.0</v>
      </c>
      <c r="J37" s="1">
        <v>-8670.0</v>
      </c>
      <c r="K37" s="1">
        <v>-8960.0</v>
      </c>
      <c r="L37" s="2"/>
      <c r="M37" s="2"/>
      <c r="N37" s="2"/>
      <c r="O37" s="2"/>
      <c r="P37" s="2"/>
      <c r="Q37" s="2"/>
      <c r="R37" s="2"/>
      <c r="S37" s="2"/>
      <c r="T37" s="2"/>
      <c r="U37" s="2"/>
      <c r="V37" s="2"/>
      <c r="W37" s="2"/>
      <c r="X37" s="2"/>
      <c r="Y37" s="2"/>
      <c r="Z37" s="2"/>
    </row>
    <row r="38" ht="15.75" customHeight="1">
      <c r="A38" s="1" t="s">
        <v>101</v>
      </c>
      <c r="B38" s="1">
        <v>-30.0</v>
      </c>
      <c r="C38" s="1">
        <v>-25.0</v>
      </c>
      <c r="D38" s="1">
        <v>-17.0</v>
      </c>
      <c r="E38" s="1">
        <v>-16.0</v>
      </c>
      <c r="F38" s="1">
        <v>-34.0</v>
      </c>
      <c r="G38" s="1">
        <v>-66.0</v>
      </c>
      <c r="H38" s="1">
        <v>-41.0</v>
      </c>
      <c r="I38" s="1">
        <v>36.0</v>
      </c>
      <c r="J38" s="1">
        <v>98.0</v>
      </c>
      <c r="K38" s="1">
        <v>-2.0</v>
      </c>
      <c r="L38" s="2"/>
      <c r="M38" s="2"/>
      <c r="N38" s="2"/>
      <c r="O38" s="2"/>
      <c r="P38" s="2"/>
      <c r="Q38" s="2"/>
      <c r="R38" s="2"/>
      <c r="S38" s="2"/>
      <c r="T38" s="2"/>
      <c r="U38" s="2"/>
      <c r="V38" s="2"/>
      <c r="W38" s="2"/>
      <c r="X38" s="2"/>
      <c r="Y38" s="2"/>
      <c r="Z38" s="2"/>
    </row>
    <row r="39" ht="15.75" customHeight="1">
      <c r="A39" s="1" t="s">
        <v>102</v>
      </c>
      <c r="B39" s="1">
        <v>3020.0</v>
      </c>
      <c r="C39" s="1">
        <v>1590.0</v>
      </c>
      <c r="D39" s="1">
        <v>1360.0</v>
      </c>
      <c r="E39" s="1">
        <v>1660.0</v>
      </c>
      <c r="F39" s="1">
        <v>2160.0</v>
      </c>
      <c r="G39" s="1">
        <v>1790.0</v>
      </c>
      <c r="H39" s="1">
        <v>631.0</v>
      </c>
      <c r="I39" s="1">
        <v>109.0</v>
      </c>
      <c r="J39" s="1">
        <v>-1200.0</v>
      </c>
      <c r="K39" s="1">
        <v>-1490.0</v>
      </c>
      <c r="L39" s="2"/>
      <c r="M39" s="2"/>
      <c r="N39" s="2"/>
      <c r="O39" s="2"/>
      <c r="P39" s="2"/>
      <c r="Q39" s="2"/>
      <c r="R39" s="2"/>
      <c r="S39" s="2"/>
      <c r="T39" s="2"/>
      <c r="U39" s="2"/>
      <c r="V39" s="2"/>
      <c r="W39" s="2"/>
      <c r="X39" s="2"/>
      <c r="Y39" s="2"/>
      <c r="Z39" s="2"/>
    </row>
    <row r="40" ht="15.75" customHeight="1">
      <c r="A40" s="1" t="s">
        <v>103</v>
      </c>
      <c r="B40" s="1">
        <v>3020.0</v>
      </c>
      <c r="C40" s="1">
        <v>1590.0</v>
      </c>
      <c r="D40" s="1">
        <v>1360.0</v>
      </c>
      <c r="E40" s="1">
        <v>1660.0</v>
      </c>
      <c r="F40" s="1">
        <v>2160.0</v>
      </c>
      <c r="G40" s="1">
        <v>1790.0</v>
      </c>
      <c r="H40" s="1">
        <v>631.0</v>
      </c>
      <c r="I40" s="1">
        <v>109.0</v>
      </c>
      <c r="J40" s="1">
        <v>-1200.0</v>
      </c>
      <c r="K40" s="1">
        <v>-1490.0</v>
      </c>
      <c r="L40" s="2"/>
      <c r="M40" s="2"/>
      <c r="N40" s="2"/>
      <c r="O40" s="2"/>
      <c r="P40" s="2"/>
      <c r="Q40" s="2"/>
      <c r="R40" s="2"/>
      <c r="S40" s="2"/>
      <c r="T40" s="2"/>
      <c r="U40" s="2"/>
      <c r="V40" s="2"/>
      <c r="W40" s="2"/>
      <c r="X40" s="2"/>
      <c r="Y40" s="2"/>
      <c r="Z40" s="2"/>
    </row>
    <row r="41" ht="15.75" customHeight="1">
      <c r="A41" s="1" t="s">
        <v>104</v>
      </c>
      <c r="B41" s="1">
        <v>9840.0</v>
      </c>
      <c r="C41" s="1">
        <v>8250.0</v>
      </c>
      <c r="D41" s="1">
        <v>9270.0</v>
      </c>
      <c r="E41" s="1">
        <v>9410.0</v>
      </c>
      <c r="F41" s="1">
        <v>8880.0</v>
      </c>
      <c r="G41" s="1">
        <v>8930.0</v>
      </c>
      <c r="H41" s="1">
        <v>8680.0</v>
      </c>
      <c r="I41" s="1">
        <v>8940.0</v>
      </c>
      <c r="J41" s="1">
        <v>7560.0</v>
      </c>
      <c r="K41" s="1">
        <v>7740.0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302.0</v>
      </c>
      <c r="C43" s="1">
        <v>299.0</v>
      </c>
      <c r="D43" s="1">
        <v>292.0</v>
      </c>
      <c r="E43" s="1">
        <v>287.0</v>
      </c>
      <c r="F43" s="1">
        <v>269.0</v>
      </c>
      <c r="G43" s="1">
        <v>257.0</v>
      </c>
      <c r="H43" s="1">
        <v>228.0</v>
      </c>
      <c r="I43" s="1">
        <v>209.0</v>
      </c>
      <c r="J43" s="1">
        <v>207.0</v>
      </c>
      <c r="K43" s="1">
        <v>210.0</v>
      </c>
      <c r="L43" s="2"/>
      <c r="M43" s="2"/>
      <c r="N43" s="2"/>
      <c r="O43" s="2"/>
      <c r="P43" s="2"/>
      <c r="Q43" s="2"/>
      <c r="R43" s="2"/>
      <c r="S43" s="2"/>
      <c r="T43" s="2"/>
      <c r="U43" s="2"/>
      <c r="V43" s="2"/>
      <c r="W43" s="2"/>
      <c r="X43" s="2"/>
      <c r="Y43" s="2"/>
      <c r="Z43" s="2"/>
    </row>
    <row r="44" ht="15.75" customHeight="1">
      <c r="A44" s="1" t="s">
        <v>106</v>
      </c>
      <c r="B44" s="1">
        <v>315.0</v>
      </c>
      <c r="C44" s="1">
        <v>299.0</v>
      </c>
      <c r="D44" s="1">
        <v>292.0</v>
      </c>
      <c r="E44" s="1">
        <v>287.0</v>
      </c>
      <c r="F44" s="1">
        <v>269.0</v>
      </c>
      <c r="G44" s="1">
        <v>257.0</v>
      </c>
      <c r="H44" s="1">
        <v>227.0</v>
      </c>
      <c r="I44" s="1">
        <v>210.0</v>
      </c>
      <c r="J44" s="1">
        <v>207.0</v>
      </c>
      <c r="K44" s="1">
        <v>210.0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1770.0</v>
      </c>
      <c r="C46" s="1">
        <v>-92.0</v>
      </c>
      <c r="D46" s="1">
        <v>-155.0</v>
      </c>
      <c r="E46" s="1">
        <v>240.0</v>
      </c>
      <c r="F46" s="1">
        <v>814.0</v>
      </c>
      <c r="G46" s="1">
        <v>492.0</v>
      </c>
      <c r="H46" s="1">
        <v>-635.0</v>
      </c>
      <c r="I46" s="1">
        <v>-1140.0</v>
      </c>
      <c r="J46" s="1">
        <v>-2440.0</v>
      </c>
      <c r="K46" s="1">
        <v>-2710.0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4160.0</v>
      </c>
      <c r="C48" s="1">
        <v>4130.0</v>
      </c>
      <c r="D48" s="1">
        <v>5020.0</v>
      </c>
      <c r="E48" s="1">
        <v>4820.0</v>
      </c>
      <c r="F48" s="1">
        <v>4250.0</v>
      </c>
      <c r="G48" s="1">
        <v>4260.0</v>
      </c>
      <c r="H48" s="1">
        <v>5210.0</v>
      </c>
      <c r="I48" s="1">
        <v>5700.0</v>
      </c>
      <c r="J48" s="1">
        <v>5840.0</v>
      </c>
      <c r="K48" s="1">
        <v>6070.0</v>
      </c>
      <c r="L48" s="2"/>
      <c r="M48" s="2"/>
      <c r="N48" s="2"/>
      <c r="O48" s="2"/>
      <c r="P48" s="2"/>
      <c r="Q48" s="2"/>
      <c r="R48" s="2"/>
      <c r="S48" s="2"/>
      <c r="T48" s="2"/>
      <c r="U48" s="2"/>
      <c r="V48" s="2"/>
      <c r="W48" s="2"/>
      <c r="X48" s="2"/>
      <c r="Y48" s="2"/>
      <c r="Z48" s="2"/>
    </row>
    <row r="49" ht="15.75" customHeight="1">
      <c r="A49" s="1" t="s">
        <v>131</v>
      </c>
      <c r="B49" s="1">
        <v>1670.0</v>
      </c>
      <c r="C49" s="1">
        <v>3000.0</v>
      </c>
      <c r="D49" s="1">
        <v>2480.0</v>
      </c>
      <c r="E49" s="1">
        <v>2970.0</v>
      </c>
      <c r="F49" s="1">
        <v>2029.0</v>
      </c>
      <c r="G49" s="1">
        <v>2540.0</v>
      </c>
      <c r="H49" s="1">
        <v>4000.0</v>
      </c>
      <c r="I49" s="1">
        <v>5010.0</v>
      </c>
      <c r="J49" s="1">
        <v>5030.0</v>
      </c>
      <c r="K49" s="1">
        <v>4720.0</v>
      </c>
      <c r="L49" s="2"/>
      <c r="M49" s="2"/>
      <c r="N49" s="2"/>
      <c r="O49" s="2"/>
      <c r="P49" s="2"/>
      <c r="Q49" s="2"/>
      <c r="R49" s="2"/>
      <c r="S49" s="2"/>
      <c r="T49" s="2"/>
      <c r="U49" s="2"/>
      <c r="V49" s="2"/>
      <c r="W49" s="2"/>
      <c r="X49" s="2"/>
      <c r="Y49" s="2"/>
      <c r="Z49" s="2"/>
    </row>
    <row r="50" ht="15.75" customHeight="1">
      <c r="A50" s="1" t="s">
        <v>132</v>
      </c>
      <c r="B50" s="1">
        <v>400.0</v>
      </c>
      <c r="C50" s="1">
        <v>344.0</v>
      </c>
      <c r="D50" s="1">
        <v>232.0</v>
      </c>
      <c r="E50" s="1">
        <v>176.0</v>
      </c>
      <c r="F50" s="1">
        <v>144.0</v>
      </c>
      <c r="G50" s="1">
        <v>208.0</v>
      </c>
      <c r="H50" s="1">
        <v>152.0</v>
      </c>
      <c r="I50" s="1">
        <v>160.0</v>
      </c>
      <c r="J50" s="1">
        <v>192.0</v>
      </c>
      <c r="K50" s="1">
        <v>600.0</v>
      </c>
      <c r="L50" s="2"/>
      <c r="M50" s="2"/>
      <c r="N50" s="2"/>
      <c r="O50" s="2"/>
      <c r="P50" s="2"/>
      <c r="Q50" s="2"/>
      <c r="R50" s="2"/>
      <c r="S50" s="2"/>
      <c r="T50" s="2"/>
      <c r="U50" s="2"/>
      <c r="V50" s="2"/>
      <c r="W50" s="2"/>
      <c r="X50" s="2"/>
      <c r="Y50" s="2"/>
      <c r="Z50" s="2"/>
    </row>
    <row r="51" ht="15.75" customHeight="1">
      <c r="A51" s="1" t="s">
        <v>133</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134</v>
      </c>
      <c r="B52" s="1">
        <v>352.0</v>
      </c>
      <c r="C52" s="1">
        <v>307.0</v>
      </c>
      <c r="D52" s="1">
        <v>350.0</v>
      </c>
      <c r="E52" s="1">
        <v>329.0</v>
      </c>
      <c r="F52" s="1">
        <v>336.0</v>
      </c>
      <c r="G52" s="1">
        <v>451.0</v>
      </c>
      <c r="H52" s="1">
        <v>375.0</v>
      </c>
      <c r="I52" s="1">
        <v>601.0</v>
      </c>
      <c r="J52" s="1">
        <v>241.0</v>
      </c>
      <c r="K52" s="1">
        <v>270.0</v>
      </c>
      <c r="L52" s="2"/>
      <c r="M52" s="2"/>
      <c r="N52" s="2"/>
      <c r="O52" s="2"/>
      <c r="P52" s="2"/>
      <c r="Q52" s="2"/>
      <c r="R52" s="2"/>
      <c r="S52" s="2"/>
      <c r="T52" s="2"/>
      <c r="U52" s="2"/>
      <c r="V52" s="2"/>
      <c r="W52" s="2"/>
      <c r="X52" s="2"/>
      <c r="Y52" s="2"/>
      <c r="Z52" s="2"/>
    </row>
    <row r="53" ht="15.75" customHeight="1">
      <c r="A53" s="1" t="s">
        <v>135</v>
      </c>
      <c r="B53" s="1">
        <v>239.0</v>
      </c>
      <c r="C53" s="1">
        <v>297.0</v>
      </c>
      <c r="D53" s="1">
        <v>257.0</v>
      </c>
      <c r="E53" s="1">
        <v>347.0</v>
      </c>
      <c r="F53" s="1">
        <v>217.0</v>
      </c>
      <c r="G53" s="1">
        <v>313.0</v>
      </c>
      <c r="H53" s="1">
        <v>443.0</v>
      </c>
      <c r="I53" s="1">
        <v>414.0</v>
      </c>
      <c r="J53" s="1">
        <v>682.0</v>
      </c>
      <c r="K53" s="1">
        <v>831.0</v>
      </c>
      <c r="L53" s="2"/>
      <c r="M53" s="2"/>
      <c r="N53" s="2"/>
      <c r="O53" s="2"/>
      <c r="P53" s="2"/>
      <c r="Q53" s="2"/>
      <c r="R53" s="2"/>
      <c r="S53" s="2"/>
      <c r="T53" s="2"/>
      <c r="U53" s="2"/>
      <c r="V53" s="2"/>
      <c r="W53" s="2"/>
      <c r="X53" s="2"/>
      <c r="Y53" s="2"/>
      <c r="Z53" s="2"/>
    </row>
    <row r="54" ht="15.75" customHeight="1">
      <c r="A54" s="1" t="s">
        <v>136</v>
      </c>
      <c r="B54" s="1">
        <v>402.0</v>
      </c>
      <c r="C54" s="1">
        <v>264.0</v>
      </c>
      <c r="D54" s="1">
        <v>375.0</v>
      </c>
      <c r="E54" s="1">
        <v>377.0</v>
      </c>
      <c r="F54" s="1">
        <v>417.0</v>
      </c>
      <c r="G54" s="1">
        <v>378.0</v>
      </c>
      <c r="H54" s="1">
        <v>386.0</v>
      </c>
      <c r="I54" s="1">
        <v>550.0</v>
      </c>
      <c r="J54" s="1">
        <v>217.0</v>
      </c>
      <c r="K54" s="1">
        <v>138.0</v>
      </c>
      <c r="L54" s="2"/>
      <c r="M54" s="2"/>
      <c r="N54" s="2"/>
      <c r="O54" s="2"/>
      <c r="P54" s="2"/>
      <c r="Q54" s="2"/>
      <c r="R54" s="2"/>
      <c r="S54" s="2"/>
      <c r="T54" s="2"/>
      <c r="U54" s="2"/>
      <c r="V54" s="2"/>
      <c r="W54" s="2"/>
      <c r="X54" s="2"/>
      <c r="Y54" s="2"/>
      <c r="Z54" s="2"/>
    </row>
    <row r="55" ht="15.75" customHeight="1">
      <c r="A55" s="1" t="s">
        <v>137</v>
      </c>
      <c r="B55" s="1">
        <v>48.0</v>
      </c>
      <c r="C55" s="1">
        <v>69.0</v>
      </c>
      <c r="D55" s="1">
        <v>54.0</v>
      </c>
      <c r="E55" s="1">
        <v>55.0</v>
      </c>
      <c r="F55" s="1">
        <v>48.0</v>
      </c>
      <c r="G55" s="1">
        <v>48.0</v>
      </c>
      <c r="H55" s="1">
        <v>47.0</v>
      </c>
      <c r="I55" s="1">
        <v>47.0</v>
      </c>
      <c r="J55" s="1">
        <v>21.0</v>
      </c>
      <c r="K55" s="1">
        <v>18.0</v>
      </c>
      <c r="L55" s="2"/>
      <c r="M55" s="2"/>
      <c r="N55" s="2"/>
      <c r="O55" s="2"/>
      <c r="P55" s="2"/>
      <c r="Q55" s="2"/>
      <c r="R55" s="2"/>
      <c r="S55" s="2"/>
      <c r="T55" s="2"/>
      <c r="U55" s="2"/>
      <c r="V55" s="2"/>
      <c r="W55" s="2"/>
      <c r="X55" s="2"/>
      <c r="Y55" s="2"/>
      <c r="Z55" s="2"/>
    </row>
    <row r="56" ht="15.75" customHeight="1">
      <c r="A56" s="1" t="s">
        <v>138</v>
      </c>
      <c r="B56" s="1">
        <v>1600.0</v>
      </c>
      <c r="C56" s="1">
        <v>1900.0</v>
      </c>
      <c r="D56" s="1">
        <v>1900.0</v>
      </c>
      <c r="E56" s="1">
        <v>1800.0</v>
      </c>
      <c r="F56" s="1">
        <v>1800.0</v>
      </c>
      <c r="G56" s="1">
        <v>1850.0</v>
      </c>
      <c r="H56" s="1">
        <v>1880.0</v>
      </c>
      <c r="I56" s="1">
        <v>1890.0</v>
      </c>
      <c r="J56" s="1">
        <v>1440.0</v>
      </c>
      <c r="K56" s="1">
        <v>1410.0</v>
      </c>
      <c r="L56" s="2"/>
      <c r="M56" s="2"/>
      <c r="N56" s="2"/>
      <c r="O56" s="2"/>
      <c r="P56" s="2"/>
      <c r="Q56" s="2"/>
      <c r="R56" s="2"/>
      <c r="S56" s="2"/>
      <c r="T56" s="2"/>
      <c r="U56" s="2"/>
      <c r="V56" s="2"/>
      <c r="W56" s="2"/>
      <c r="X56" s="2"/>
      <c r="Y56" s="2"/>
      <c r="Z56" s="2"/>
    </row>
    <row r="57" ht="15.75" customHeight="1">
      <c r="A57" s="1" t="s">
        <v>139</v>
      </c>
      <c r="B57" s="1">
        <v>7440.0</v>
      </c>
      <c r="C57" s="1">
        <v>7680.0</v>
      </c>
      <c r="D57" s="1">
        <v>7540.0</v>
      </c>
      <c r="E57" s="1">
        <v>7470.0</v>
      </c>
      <c r="F57" s="1">
        <v>7730.0</v>
      </c>
      <c r="G57" s="1">
        <v>8029.0</v>
      </c>
      <c r="H57" s="1">
        <v>8250.0</v>
      </c>
      <c r="I57" s="1">
        <v>8470.0</v>
      </c>
      <c r="J57" s="1">
        <v>8500.0</v>
      </c>
      <c r="K57" s="1">
        <v>8630.0</v>
      </c>
      <c r="L57" s="2"/>
      <c r="M57" s="2"/>
      <c r="N57" s="2"/>
      <c r="O57" s="2"/>
      <c r="P57" s="2"/>
      <c r="Q57" s="2"/>
      <c r="R57" s="2"/>
      <c r="S57" s="2"/>
      <c r="T57" s="2"/>
      <c r="U57" s="2"/>
      <c r="V57" s="2"/>
      <c r="W57" s="2"/>
      <c r="X57" s="2"/>
      <c r="Y57" s="2"/>
      <c r="Z57" s="2"/>
    </row>
    <row r="58" ht="15.75" customHeight="1">
      <c r="A58" s="1" t="s">
        <v>140</v>
      </c>
      <c r="B58" s="1">
        <v>5.0</v>
      </c>
      <c r="C58" s="1">
        <v>4.0</v>
      </c>
      <c r="D58" s="1">
        <v>4.0</v>
      </c>
      <c r="E58" s="1">
        <v>4.0</v>
      </c>
      <c r="F58" s="1">
        <v>4.0</v>
      </c>
      <c r="G58" s="1">
        <v>4.0</v>
      </c>
      <c r="H58" s="1">
        <v>4.0</v>
      </c>
      <c r="I58" s="1">
        <v>4.0</v>
      </c>
      <c r="J58" s="1">
        <v>3.0</v>
      </c>
      <c r="K58" s="1">
        <v>3.0</v>
      </c>
      <c r="L58" s="2"/>
      <c r="M58" s="2"/>
      <c r="N58" s="2"/>
      <c r="O58" s="2"/>
      <c r="P58" s="2"/>
      <c r="Q58" s="2"/>
      <c r="R58" s="2"/>
      <c r="S58" s="2"/>
      <c r="T58" s="2"/>
      <c r="U58" s="2"/>
      <c r="V58" s="2"/>
      <c r="W58" s="2"/>
      <c r="X58" s="2"/>
      <c r="Y58" s="2"/>
      <c r="Z58" s="2"/>
    </row>
    <row r="59" ht="15.75" customHeight="1">
      <c r="A59" s="1" t="s">
        <v>141</v>
      </c>
      <c r="B59" s="1">
        <v>9.0</v>
      </c>
      <c r="C59" s="1">
        <v>9.0</v>
      </c>
      <c r="D59" s="1">
        <v>5.0</v>
      </c>
      <c r="E59" s="1">
        <v>4.0</v>
      </c>
      <c r="F59" s="1">
        <v>4.0</v>
      </c>
      <c r="G59" s="1">
        <v>5.0</v>
      </c>
      <c r="H59" s="1">
        <v>4.0</v>
      </c>
      <c r="I59" s="1">
        <v>4.0</v>
      </c>
      <c r="J59" s="1">
        <v>4.0</v>
      </c>
      <c r="K59" s="1">
        <v>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13740.0</v>
      </c>
      <c r="C2" s="1">
        <v>11160.0</v>
      </c>
      <c r="D2" s="1">
        <v>10770.0</v>
      </c>
      <c r="E2" s="1">
        <v>11180.0</v>
      </c>
      <c r="F2" s="1">
        <v>10390.0</v>
      </c>
      <c r="G2" s="1">
        <v>10510.0</v>
      </c>
      <c r="H2" s="1">
        <v>10680.0</v>
      </c>
      <c r="I2" s="1">
        <v>11660.0</v>
      </c>
      <c r="J2" s="1">
        <v>7380.0</v>
      </c>
      <c r="K2" s="1">
        <v>6550.0</v>
      </c>
      <c r="L2" s="2"/>
      <c r="M2" s="2"/>
      <c r="N2" s="2"/>
      <c r="O2" s="2"/>
      <c r="P2" s="2"/>
      <c r="Q2" s="2"/>
      <c r="R2" s="2"/>
      <c r="S2" s="2"/>
      <c r="T2" s="2"/>
      <c r="U2" s="2"/>
      <c r="V2" s="2"/>
      <c r="W2" s="2"/>
      <c r="X2" s="2"/>
      <c r="Y2" s="2"/>
      <c r="Z2" s="2"/>
    </row>
    <row r="3">
      <c r="A3" s="1" t="s">
        <v>143</v>
      </c>
      <c r="B3" s="1">
        <v>13740.0</v>
      </c>
      <c r="C3" s="1">
        <v>11160.0</v>
      </c>
      <c r="D3" s="1">
        <v>10770.0</v>
      </c>
      <c r="E3" s="1">
        <v>11180.0</v>
      </c>
      <c r="F3" s="1">
        <v>10390.0</v>
      </c>
      <c r="G3" s="1">
        <v>10510.0</v>
      </c>
      <c r="H3" s="1">
        <v>10680.0</v>
      </c>
      <c r="I3" s="1">
        <v>11660.0</v>
      </c>
      <c r="J3" s="1">
        <v>7380.0</v>
      </c>
      <c r="K3" s="1">
        <v>6550.0</v>
      </c>
      <c r="L3" s="2"/>
      <c r="M3" s="2"/>
      <c r="N3" s="2"/>
      <c r="O3" s="2"/>
      <c r="P3" s="2"/>
      <c r="Q3" s="2"/>
      <c r="R3" s="2"/>
      <c r="S3" s="2"/>
      <c r="T3" s="2"/>
      <c r="U3" s="2"/>
      <c r="V3" s="2"/>
      <c r="W3" s="2"/>
      <c r="X3" s="2"/>
      <c r="Y3" s="2"/>
      <c r="Z3" s="2"/>
    </row>
    <row r="4">
      <c r="A4" s="1" t="s">
        <v>144</v>
      </c>
      <c r="B4" s="1">
        <v>9930.0</v>
      </c>
      <c r="C4" s="1">
        <v>8490.0</v>
      </c>
      <c r="D4" s="1">
        <v>7560.0</v>
      </c>
      <c r="E4" s="1">
        <v>7820.0</v>
      </c>
      <c r="F4" s="1">
        <v>7460.0</v>
      </c>
      <c r="G4" s="1">
        <v>7660.0</v>
      </c>
      <c r="H4" s="1">
        <v>7760.0</v>
      </c>
      <c r="I4" s="1">
        <v>8189.0</v>
      </c>
      <c r="J4" s="1">
        <v>5970.0</v>
      </c>
      <c r="K4" s="1">
        <v>5000.0</v>
      </c>
      <c r="L4" s="2"/>
      <c r="M4" s="2"/>
      <c r="N4" s="2"/>
      <c r="O4" s="2"/>
      <c r="P4" s="2"/>
      <c r="Q4" s="2"/>
      <c r="R4" s="2"/>
      <c r="S4" s="2"/>
      <c r="T4" s="2"/>
      <c r="U4" s="2"/>
      <c r="V4" s="2"/>
      <c r="W4" s="2"/>
      <c r="X4" s="2"/>
      <c r="Y4" s="2"/>
      <c r="Z4" s="2"/>
    </row>
    <row r="5">
      <c r="A5" s="1" t="s">
        <v>145</v>
      </c>
      <c r="B5" s="1">
        <v>3810.0</v>
      </c>
      <c r="C5" s="1">
        <v>2670.0</v>
      </c>
      <c r="D5" s="1">
        <v>3210.0</v>
      </c>
      <c r="E5" s="1">
        <v>3360.0</v>
      </c>
      <c r="F5" s="1">
        <v>2930.0</v>
      </c>
      <c r="G5" s="1">
        <v>2840.0</v>
      </c>
      <c r="H5" s="1">
        <v>2920.0</v>
      </c>
      <c r="I5" s="1">
        <v>3470.0</v>
      </c>
      <c r="J5" s="1">
        <v>1410.0</v>
      </c>
      <c r="K5" s="1">
        <v>1550.0</v>
      </c>
      <c r="L5" s="2"/>
      <c r="M5" s="2"/>
      <c r="N5" s="2"/>
      <c r="O5" s="2"/>
      <c r="P5" s="2"/>
      <c r="Q5" s="2"/>
      <c r="R5" s="2"/>
      <c r="S5" s="2"/>
      <c r="T5" s="2"/>
      <c r="U5" s="2"/>
      <c r="V5" s="2"/>
      <c r="W5" s="2"/>
      <c r="X5" s="2"/>
      <c r="Y5" s="2"/>
      <c r="Z5" s="2"/>
    </row>
    <row r="6">
      <c r="A6" s="1" t="s">
        <v>146</v>
      </c>
      <c r="B6" s="1">
        <v>856.0</v>
      </c>
      <c r="C6" s="1">
        <v>635.0</v>
      </c>
      <c r="D6" s="1">
        <v>604.0</v>
      </c>
      <c r="E6" s="1">
        <v>560.0</v>
      </c>
      <c r="F6" s="1">
        <v>453.0</v>
      </c>
      <c r="G6" s="1">
        <v>473.0</v>
      </c>
      <c r="H6" s="1">
        <v>502.0</v>
      </c>
      <c r="I6" s="1">
        <v>559.0</v>
      </c>
      <c r="J6" s="1">
        <v>491.0</v>
      </c>
      <c r="K6" s="1">
        <v>460.0</v>
      </c>
      <c r="L6" s="2"/>
      <c r="M6" s="2"/>
      <c r="N6" s="2"/>
      <c r="O6" s="2"/>
      <c r="P6" s="2"/>
      <c r="Q6" s="2"/>
      <c r="R6" s="2"/>
      <c r="S6" s="2"/>
      <c r="T6" s="2"/>
      <c r="U6" s="2"/>
      <c r="V6" s="2"/>
      <c r="W6" s="2"/>
      <c r="X6" s="2"/>
      <c r="Y6" s="2"/>
      <c r="Z6" s="2"/>
    </row>
    <row r="7">
      <c r="A7" s="1" t="s">
        <v>147</v>
      </c>
      <c r="B7" s="1">
        <v>1350.0</v>
      </c>
      <c r="C7" s="1">
        <v>1240.0</v>
      </c>
      <c r="D7" s="1">
        <v>1200.0</v>
      </c>
      <c r="E7" s="1">
        <v>1020.0</v>
      </c>
      <c r="F7" s="1">
        <v>991.0</v>
      </c>
      <c r="G7" s="1">
        <v>973.0</v>
      </c>
      <c r="H7" s="1">
        <v>903.0</v>
      </c>
      <c r="I7" s="1">
        <v>941.0</v>
      </c>
      <c r="J7" s="1">
        <v>797.0</v>
      </c>
      <c r="K7" s="1">
        <v>654.0</v>
      </c>
      <c r="L7" s="2"/>
      <c r="M7" s="2"/>
      <c r="N7" s="2"/>
      <c r="O7" s="2"/>
      <c r="P7" s="2"/>
      <c r="Q7" s="2"/>
      <c r="R7" s="2"/>
      <c r="S7" s="2"/>
      <c r="T7" s="2"/>
      <c r="U7" s="2"/>
      <c r="V7" s="2"/>
      <c r="W7" s="2"/>
      <c r="X7" s="2"/>
      <c r="Y7" s="2"/>
      <c r="Z7" s="2"/>
    </row>
    <row r="8">
      <c r="A8" s="1" t="s">
        <v>148</v>
      </c>
      <c r="B8" s="1">
        <v>129.0</v>
      </c>
      <c r="C8" s="1">
        <v>123.0</v>
      </c>
      <c r="D8" s="1">
        <v>104.0</v>
      </c>
      <c r="E8" s="1">
        <v>53.0</v>
      </c>
      <c r="F8" s="1">
        <v>23.0</v>
      </c>
      <c r="G8" s="1">
        <v>14.0</v>
      </c>
      <c r="H8" s="1">
        <v>12.0</v>
      </c>
      <c r="I8" s="1">
        <v>11.0</v>
      </c>
      <c r="J8" s="1">
        <v>3.0</v>
      </c>
      <c r="K8" s="1">
        <v>0.0</v>
      </c>
      <c r="L8" s="2"/>
      <c r="M8" s="2"/>
      <c r="N8" s="2"/>
      <c r="O8" s="2"/>
      <c r="P8" s="2"/>
      <c r="Q8" s="2"/>
      <c r="R8" s="2"/>
      <c r="S8" s="2"/>
      <c r="T8" s="2"/>
      <c r="U8" s="2"/>
      <c r="V8" s="2"/>
      <c r="W8" s="2"/>
      <c r="X8" s="2"/>
      <c r="Y8" s="2"/>
      <c r="Z8" s="2"/>
    </row>
    <row r="9">
      <c r="A9" s="1" t="s">
        <v>149</v>
      </c>
      <c r="B9" s="1">
        <v>0.0</v>
      </c>
      <c r="C9" s="1">
        <v>0.0</v>
      </c>
      <c r="D9" s="1">
        <v>0.0</v>
      </c>
      <c r="E9" s="1">
        <v>0.0</v>
      </c>
      <c r="F9" s="1">
        <v>0.0</v>
      </c>
      <c r="G9" s="1">
        <v>0.0</v>
      </c>
      <c r="H9" s="1">
        <v>0.0</v>
      </c>
      <c r="I9" s="1">
        <v>0.0</v>
      </c>
      <c r="J9" s="1">
        <v>0.0</v>
      </c>
      <c r="K9" s="1">
        <v>-6.0</v>
      </c>
      <c r="L9" s="2"/>
      <c r="M9" s="2"/>
      <c r="N9" s="2"/>
      <c r="O9" s="2"/>
      <c r="P9" s="2"/>
      <c r="Q9" s="2"/>
      <c r="R9" s="2"/>
      <c r="S9" s="2"/>
      <c r="T9" s="2"/>
      <c r="U9" s="2"/>
      <c r="V9" s="2"/>
      <c r="W9" s="2"/>
      <c r="X9" s="2"/>
      <c r="Y9" s="2"/>
      <c r="Z9" s="2"/>
    </row>
    <row r="10">
      <c r="A10" s="1" t="s">
        <v>150</v>
      </c>
      <c r="B10" s="1">
        <v>2340.0</v>
      </c>
      <c r="C10" s="1">
        <v>2000.0</v>
      </c>
      <c r="D10" s="1">
        <v>1900.0</v>
      </c>
      <c r="E10" s="1">
        <v>1640.0</v>
      </c>
      <c r="F10" s="1">
        <v>1470.0</v>
      </c>
      <c r="G10" s="1">
        <v>1460.0</v>
      </c>
      <c r="H10" s="1">
        <v>1420.0</v>
      </c>
      <c r="I10" s="1">
        <v>1510.0</v>
      </c>
      <c r="J10" s="1">
        <v>1290.0</v>
      </c>
      <c r="K10" s="1">
        <v>1110.0</v>
      </c>
      <c r="L10" s="2"/>
      <c r="M10" s="2"/>
      <c r="N10" s="2"/>
      <c r="O10" s="2"/>
      <c r="P10" s="2"/>
      <c r="Q10" s="2"/>
      <c r="R10" s="2"/>
      <c r="S10" s="2"/>
      <c r="T10" s="2"/>
      <c r="U10" s="2"/>
      <c r="V10" s="2"/>
      <c r="W10" s="2"/>
      <c r="X10" s="2"/>
      <c r="Y10" s="2"/>
      <c r="Z10" s="2"/>
    </row>
    <row r="11">
      <c r="A11" s="1" t="s">
        <v>151</v>
      </c>
      <c r="B11" s="1">
        <v>1470.0</v>
      </c>
      <c r="C11" s="1">
        <v>673.0</v>
      </c>
      <c r="D11" s="1">
        <v>1300.0</v>
      </c>
      <c r="E11" s="1">
        <v>1730.0</v>
      </c>
      <c r="F11" s="1">
        <v>1460.0</v>
      </c>
      <c r="G11" s="1">
        <v>1380.0</v>
      </c>
      <c r="H11" s="1">
        <v>1500.0</v>
      </c>
      <c r="I11" s="1">
        <v>1960.0</v>
      </c>
      <c r="J11" s="1">
        <v>120.0</v>
      </c>
      <c r="K11" s="1">
        <v>441.0</v>
      </c>
      <c r="L11" s="2"/>
      <c r="M11" s="2"/>
      <c r="N11" s="2"/>
      <c r="O11" s="2"/>
      <c r="P11" s="2"/>
      <c r="Q11" s="2"/>
      <c r="R11" s="2"/>
      <c r="S11" s="2"/>
      <c r="T11" s="2"/>
      <c r="U11" s="2"/>
      <c r="V11" s="2"/>
      <c r="W11" s="2"/>
      <c r="X11" s="2"/>
      <c r="Y11" s="2"/>
      <c r="Z11" s="2"/>
    </row>
    <row r="12">
      <c r="A12" s="1" t="s">
        <v>152</v>
      </c>
      <c r="B12" s="1">
        <v>-207.0</v>
      </c>
      <c r="C12" s="1">
        <v>-193.0</v>
      </c>
      <c r="D12" s="1">
        <v>-222.0</v>
      </c>
      <c r="E12" s="1">
        <v>-236.0</v>
      </c>
      <c r="F12" s="1">
        <v>-224.0</v>
      </c>
      <c r="G12" s="1">
        <v>-201.0</v>
      </c>
      <c r="H12" s="1">
        <v>-220.0</v>
      </c>
      <c r="I12" s="1">
        <v>-249.0</v>
      </c>
      <c r="J12" s="1">
        <v>-313.0</v>
      </c>
      <c r="K12" s="1">
        <v>-332.0</v>
      </c>
      <c r="L12" s="2"/>
      <c r="M12" s="2"/>
      <c r="N12" s="2"/>
      <c r="O12" s="2"/>
      <c r="P12" s="2"/>
      <c r="Q12" s="2"/>
      <c r="R12" s="2"/>
      <c r="S12" s="2"/>
      <c r="T12" s="2"/>
      <c r="U12" s="2"/>
      <c r="V12" s="2"/>
      <c r="W12" s="2"/>
      <c r="X12" s="2"/>
      <c r="Y12" s="2"/>
      <c r="Z12" s="2"/>
    </row>
    <row r="13">
      <c r="A13" s="1" t="s">
        <v>153</v>
      </c>
      <c r="B13" s="1">
        <v>6.0</v>
      </c>
      <c r="C13" s="1">
        <v>3.0</v>
      </c>
      <c r="D13" s="1">
        <v>12.0</v>
      </c>
      <c r="E13" s="1">
        <v>38.0</v>
      </c>
      <c r="F13" s="1">
        <v>84.0</v>
      </c>
      <c r="G13" s="1">
        <v>20.0</v>
      </c>
      <c r="H13" s="1">
        <v>2.0</v>
      </c>
      <c r="I13" s="1">
        <v>2.0</v>
      </c>
      <c r="J13" s="1">
        <v>10.0</v>
      </c>
      <c r="K13" s="1">
        <v>15.0</v>
      </c>
      <c r="L13" s="2"/>
      <c r="M13" s="2"/>
      <c r="N13" s="2"/>
      <c r="O13" s="2"/>
      <c r="P13" s="2"/>
      <c r="Q13" s="2"/>
      <c r="R13" s="2"/>
      <c r="S13" s="2"/>
      <c r="T13" s="2"/>
      <c r="U13" s="2"/>
      <c r="V13" s="2"/>
      <c r="W13" s="2"/>
      <c r="X13" s="2"/>
      <c r="Y13" s="2"/>
      <c r="Z13" s="2"/>
    </row>
    <row r="14">
      <c r="A14" s="1" t="s">
        <v>154</v>
      </c>
      <c r="B14" s="1">
        <v>-201.0</v>
      </c>
      <c r="C14" s="1">
        <v>-190.0</v>
      </c>
      <c r="D14" s="1">
        <v>-210.0</v>
      </c>
      <c r="E14" s="1">
        <v>-198.0</v>
      </c>
      <c r="F14" s="1">
        <v>-140.0</v>
      </c>
      <c r="G14" s="1">
        <v>-181.0</v>
      </c>
      <c r="H14" s="1">
        <v>-218.0</v>
      </c>
      <c r="I14" s="1">
        <v>-247.0</v>
      </c>
      <c r="J14" s="1">
        <v>-303.0</v>
      </c>
      <c r="K14" s="1">
        <v>-317.0</v>
      </c>
      <c r="L14" s="2"/>
      <c r="M14" s="2"/>
      <c r="N14" s="2"/>
      <c r="O14" s="2"/>
      <c r="P14" s="2"/>
      <c r="Q14" s="2"/>
      <c r="R14" s="2"/>
      <c r="S14" s="2"/>
      <c r="T14" s="2"/>
      <c r="U14" s="2"/>
      <c r="V14" s="2"/>
      <c r="W14" s="2"/>
      <c r="X14" s="2"/>
      <c r="Y14" s="2"/>
      <c r="Z14" s="2"/>
    </row>
    <row r="15">
      <c r="A15" s="1" t="s">
        <v>155</v>
      </c>
      <c r="B15" s="1">
        <v>-4.0</v>
      </c>
      <c r="C15" s="1">
        <v>-1.0</v>
      </c>
      <c r="D15" s="1">
        <v>-4.0</v>
      </c>
      <c r="E15" s="1">
        <v>-3.0</v>
      </c>
      <c r="F15" s="1">
        <v>20.0</v>
      </c>
      <c r="G15" s="1">
        <v>-6.0</v>
      </c>
      <c r="H15" s="1">
        <v>11.0</v>
      </c>
      <c r="I15" s="1">
        <v>-8.0</v>
      </c>
      <c r="J15" s="1">
        <v>-11.0</v>
      </c>
      <c r="K15" s="1">
        <v>-11.0</v>
      </c>
      <c r="L15" s="2"/>
      <c r="M15" s="2"/>
      <c r="N15" s="2"/>
      <c r="O15" s="2"/>
      <c r="P15" s="2"/>
      <c r="Q15" s="2"/>
      <c r="R15" s="2"/>
      <c r="S15" s="2"/>
      <c r="T15" s="2"/>
      <c r="U15" s="2"/>
      <c r="V15" s="2"/>
      <c r="W15" s="2"/>
      <c r="X15" s="2"/>
      <c r="Y15" s="2"/>
      <c r="Z15" s="2"/>
    </row>
    <row r="16">
      <c r="A16" s="1" t="s">
        <v>156</v>
      </c>
      <c r="B16" s="1">
        <v>55.0</v>
      </c>
      <c r="C16" s="1">
        <v>-3.0</v>
      </c>
      <c r="D16" s="1">
        <v>7.0</v>
      </c>
      <c r="E16" s="1">
        <v>0.0</v>
      </c>
      <c r="F16" s="1">
        <v>4.0</v>
      </c>
      <c r="G16" s="1">
        <v>-1.0</v>
      </c>
      <c r="H16" s="1">
        <v>13.0</v>
      </c>
      <c r="I16" s="1">
        <v>-21.0</v>
      </c>
      <c r="J16" s="1">
        <v>-30.0</v>
      </c>
      <c r="K16" s="1">
        <v>-67.0</v>
      </c>
      <c r="L16" s="2"/>
      <c r="M16" s="2"/>
      <c r="N16" s="2"/>
      <c r="O16" s="2"/>
      <c r="P16" s="2"/>
      <c r="Q16" s="2"/>
      <c r="R16" s="2"/>
      <c r="S16" s="2"/>
      <c r="T16" s="2"/>
      <c r="U16" s="2"/>
      <c r="V16" s="2"/>
      <c r="W16" s="2"/>
      <c r="X16" s="2"/>
      <c r="Y16" s="2"/>
      <c r="Z16" s="2"/>
    </row>
    <row r="17">
      <c r="A17" s="1" t="s">
        <v>157</v>
      </c>
      <c r="B17" s="1">
        <v>1320.0</v>
      </c>
      <c r="C17" s="1">
        <v>479.0</v>
      </c>
      <c r="D17" s="1">
        <v>1100.0</v>
      </c>
      <c r="E17" s="1">
        <v>1530.0</v>
      </c>
      <c r="F17" s="1">
        <v>1350.0</v>
      </c>
      <c r="G17" s="1">
        <v>1200.0</v>
      </c>
      <c r="H17" s="1">
        <v>1310.0</v>
      </c>
      <c r="I17" s="1">
        <v>1680.0</v>
      </c>
      <c r="J17" s="1">
        <v>-224.0</v>
      </c>
      <c r="K17" s="1">
        <v>46.0</v>
      </c>
      <c r="L17" s="2"/>
      <c r="M17" s="2"/>
      <c r="N17" s="2"/>
      <c r="O17" s="2"/>
      <c r="P17" s="2"/>
      <c r="Q17" s="2"/>
      <c r="R17" s="2"/>
      <c r="S17" s="2"/>
      <c r="T17" s="2"/>
      <c r="U17" s="2"/>
      <c r="V17" s="2"/>
      <c r="W17" s="2"/>
      <c r="X17" s="2"/>
      <c r="Y17" s="2"/>
      <c r="Z17" s="2"/>
    </row>
    <row r="18">
      <c r="A18" s="1" t="s">
        <v>158</v>
      </c>
      <c r="B18" s="1">
        <v>-32.0</v>
      </c>
      <c r="C18" s="1">
        <v>-175.0</v>
      </c>
      <c r="D18" s="1">
        <v>-178.0</v>
      </c>
      <c r="E18" s="1">
        <v>-114.0</v>
      </c>
      <c r="F18" s="1">
        <v>-53.0</v>
      </c>
      <c r="G18" s="1">
        <v>-82.0</v>
      </c>
      <c r="H18" s="1">
        <v>-8.0</v>
      </c>
      <c r="I18" s="1">
        <v>-3.0</v>
      </c>
      <c r="J18" s="1">
        <v>-269.0</v>
      </c>
      <c r="K18" s="1">
        <v>-7.0</v>
      </c>
      <c r="L18" s="2"/>
      <c r="M18" s="2"/>
      <c r="N18" s="2"/>
      <c r="O18" s="2"/>
      <c r="P18" s="2"/>
      <c r="Q18" s="2"/>
      <c r="R18" s="2"/>
      <c r="S18" s="2"/>
      <c r="T18" s="2"/>
      <c r="U18" s="2"/>
      <c r="V18" s="2"/>
      <c r="W18" s="2"/>
      <c r="X18" s="2"/>
      <c r="Y18" s="2"/>
      <c r="Z18" s="2"/>
    </row>
    <row r="19">
      <c r="A19" s="1" t="s">
        <v>159</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-7.0</v>
      </c>
      <c r="C20" s="1">
        <v>-13.0</v>
      </c>
      <c r="D20" s="1">
        <v>-25.0</v>
      </c>
      <c r="E20" s="1">
        <v>-11.0</v>
      </c>
      <c r="F20" s="1">
        <v>0.0</v>
      </c>
      <c r="G20" s="1">
        <v>-18.0</v>
      </c>
      <c r="H20" s="1">
        <v>51.0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0.0</v>
      </c>
      <c r="D21" s="1">
        <v>0.0</v>
      </c>
      <c r="E21" s="1">
        <v>25.0</v>
      </c>
      <c r="F21" s="1">
        <v>78.0</v>
      </c>
      <c r="G21" s="1">
        <v>0.0</v>
      </c>
      <c r="H21" s="1">
        <v>0.0</v>
      </c>
      <c r="I21" s="1">
        <v>0.0</v>
      </c>
      <c r="J21" s="1">
        <v>167.0</v>
      </c>
      <c r="K21" s="1">
        <v>344.0</v>
      </c>
      <c r="L21" s="2"/>
      <c r="M21" s="2"/>
      <c r="N21" s="2"/>
      <c r="O21" s="2"/>
      <c r="P21" s="2"/>
      <c r="Q21" s="2"/>
      <c r="R21" s="2"/>
      <c r="S21" s="2"/>
      <c r="T21" s="2"/>
      <c r="U21" s="2"/>
      <c r="V21" s="2"/>
      <c r="W21" s="2"/>
      <c r="X21" s="2"/>
      <c r="Y21" s="2"/>
      <c r="Z21" s="2"/>
    </row>
    <row r="22" ht="15.75" customHeight="1">
      <c r="A22" s="1" t="s">
        <v>162</v>
      </c>
      <c r="B22" s="1">
        <v>0.0</v>
      </c>
      <c r="C22" s="1">
        <v>-53.0</v>
      </c>
      <c r="D22" s="1">
        <v>-72.0</v>
      </c>
      <c r="E22" s="1">
        <v>-7.0</v>
      </c>
      <c r="F22" s="1">
        <v>-3.0</v>
      </c>
      <c r="G22" s="1">
        <v>-3.0</v>
      </c>
      <c r="H22" s="1">
        <v>0.0</v>
      </c>
      <c r="I22" s="1">
        <v>0.0</v>
      </c>
      <c r="J22" s="1">
        <v>-60.0</v>
      </c>
      <c r="K22" s="1">
        <v>-13.0</v>
      </c>
      <c r="L22" s="2"/>
      <c r="M22" s="2"/>
      <c r="N22" s="2"/>
      <c r="O22" s="2"/>
      <c r="P22" s="2"/>
      <c r="Q22" s="2"/>
      <c r="R22" s="2"/>
      <c r="S22" s="2"/>
      <c r="T22" s="2"/>
      <c r="U22" s="2"/>
      <c r="V22" s="2"/>
      <c r="W22" s="2"/>
      <c r="X22" s="2"/>
      <c r="Y22" s="2"/>
      <c r="Z22" s="2"/>
    </row>
    <row r="23" ht="15.75" customHeight="1">
      <c r="A23" s="1" t="s">
        <v>163</v>
      </c>
      <c r="B23" s="1">
        <v>763.0</v>
      </c>
      <c r="C23" s="1">
        <v>33.0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164</v>
      </c>
      <c r="B24" s="1">
        <v>-74.0</v>
      </c>
      <c r="C24" s="1">
        <v>3.0</v>
      </c>
      <c r="D24" s="1">
        <v>-7.0</v>
      </c>
      <c r="E24" s="1">
        <v>-4.0</v>
      </c>
      <c r="F24" s="1">
        <v>1.0</v>
      </c>
      <c r="G24" s="1">
        <v>-62.0</v>
      </c>
      <c r="H24" s="1">
        <v>-1.0</v>
      </c>
      <c r="I24" s="1">
        <v>0.0</v>
      </c>
      <c r="J24" s="1">
        <v>-110.0</v>
      </c>
      <c r="K24" s="1">
        <v>75.0</v>
      </c>
      <c r="L24" s="2"/>
      <c r="M24" s="2"/>
      <c r="N24" s="2"/>
      <c r="O24" s="2"/>
      <c r="P24" s="2"/>
      <c r="Q24" s="2"/>
      <c r="R24" s="2"/>
      <c r="S24" s="2"/>
      <c r="T24" s="2"/>
      <c r="U24" s="2"/>
      <c r="V24" s="2"/>
      <c r="W24" s="2"/>
      <c r="X24" s="2"/>
      <c r="Y24" s="2"/>
      <c r="Z24" s="2"/>
    </row>
    <row r="25" ht="15.75" customHeight="1">
      <c r="A25" s="1" t="s">
        <v>165</v>
      </c>
      <c r="B25" s="1">
        <v>1970.0</v>
      </c>
      <c r="C25" s="1">
        <v>274.0</v>
      </c>
      <c r="D25" s="1">
        <v>815.0</v>
      </c>
      <c r="E25" s="1">
        <v>1420.0</v>
      </c>
      <c r="F25" s="1">
        <v>1370.0</v>
      </c>
      <c r="G25" s="1">
        <v>1030.0</v>
      </c>
      <c r="H25" s="1">
        <v>1350.0</v>
      </c>
      <c r="I25" s="1">
        <v>1680.0</v>
      </c>
      <c r="J25" s="1">
        <v>-496.0</v>
      </c>
      <c r="K25" s="1">
        <v>445.0</v>
      </c>
      <c r="L25" s="2"/>
      <c r="M25" s="2"/>
      <c r="N25" s="2"/>
      <c r="O25" s="2"/>
      <c r="P25" s="2"/>
      <c r="Q25" s="2"/>
      <c r="R25" s="2"/>
      <c r="S25" s="2"/>
      <c r="T25" s="2"/>
      <c r="U25" s="2"/>
      <c r="V25" s="2"/>
      <c r="W25" s="2"/>
      <c r="X25" s="2"/>
      <c r="Y25" s="2"/>
      <c r="Z25" s="2"/>
    </row>
    <row r="26" ht="15.75" customHeight="1">
      <c r="A26" s="1" t="s">
        <v>166</v>
      </c>
      <c r="B26" s="1">
        <v>228.0</v>
      </c>
      <c r="C26" s="1">
        <v>26.0</v>
      </c>
      <c r="D26" s="1">
        <v>43.0</v>
      </c>
      <c r="E26" s="1">
        <v>236.0</v>
      </c>
      <c r="F26" s="1">
        <v>-640.0</v>
      </c>
      <c r="G26" s="1">
        <v>28.0</v>
      </c>
      <c r="H26" s="1">
        <v>34.0</v>
      </c>
      <c r="I26" s="1">
        <v>30.0</v>
      </c>
      <c r="J26" s="1">
        <v>33.0</v>
      </c>
      <c r="K26" s="1">
        <v>110.0</v>
      </c>
      <c r="L26" s="2"/>
      <c r="M26" s="2"/>
      <c r="N26" s="2"/>
      <c r="O26" s="2"/>
      <c r="P26" s="2"/>
      <c r="Q26" s="2"/>
      <c r="R26" s="2"/>
      <c r="S26" s="2"/>
      <c r="T26" s="2"/>
      <c r="U26" s="2"/>
      <c r="V26" s="2"/>
      <c r="W26" s="2"/>
      <c r="X26" s="2"/>
      <c r="Y26" s="2"/>
      <c r="Z26" s="2"/>
    </row>
    <row r="27" ht="15.75" customHeight="1">
      <c r="A27" s="1" t="s">
        <v>167</v>
      </c>
      <c r="B27" s="1">
        <v>1740.0</v>
      </c>
      <c r="C27" s="1">
        <v>248.0</v>
      </c>
      <c r="D27" s="1">
        <v>772.0</v>
      </c>
      <c r="E27" s="1">
        <v>1180.0</v>
      </c>
      <c r="F27" s="1">
        <v>2009.0</v>
      </c>
      <c r="G27" s="1">
        <v>1000.0</v>
      </c>
      <c r="H27" s="1">
        <v>1310.0</v>
      </c>
      <c r="I27" s="1">
        <v>1650.0</v>
      </c>
      <c r="J27" s="1">
        <v>-529.0</v>
      </c>
      <c r="K27" s="1">
        <v>335.0</v>
      </c>
      <c r="L27" s="2"/>
      <c r="M27" s="2"/>
      <c r="N27" s="2"/>
      <c r="O27" s="2"/>
      <c r="P27" s="2"/>
      <c r="Q27" s="2"/>
      <c r="R27" s="2"/>
      <c r="S27" s="2"/>
      <c r="T27" s="2"/>
      <c r="U27" s="2"/>
      <c r="V27" s="2"/>
      <c r="W27" s="2"/>
      <c r="X27" s="2"/>
      <c r="Y27" s="2"/>
      <c r="Z27" s="2"/>
    </row>
    <row r="28" ht="15.75" customHeight="1">
      <c r="A28" s="1" t="s">
        <v>168</v>
      </c>
      <c r="B28" s="1">
        <v>1740.0</v>
      </c>
      <c r="C28" s="1">
        <v>248.0</v>
      </c>
      <c r="D28" s="1">
        <v>772.0</v>
      </c>
      <c r="E28" s="1">
        <v>1180.0</v>
      </c>
      <c r="F28" s="1">
        <v>2009.0</v>
      </c>
      <c r="G28" s="1">
        <v>1000.0</v>
      </c>
      <c r="H28" s="1">
        <v>1310.0</v>
      </c>
      <c r="I28" s="1">
        <v>1650.0</v>
      </c>
      <c r="J28" s="1">
        <v>-529.0</v>
      </c>
      <c r="K28" s="1">
        <v>335.0</v>
      </c>
      <c r="L28" s="2"/>
      <c r="M28" s="2"/>
      <c r="N28" s="2"/>
      <c r="O28" s="2"/>
      <c r="P28" s="2"/>
      <c r="Q28" s="2"/>
      <c r="R28" s="2"/>
      <c r="S28" s="2"/>
      <c r="T28" s="2"/>
      <c r="U28" s="2"/>
      <c r="V28" s="2"/>
      <c r="W28" s="2"/>
      <c r="X28" s="2"/>
      <c r="Y28" s="2"/>
      <c r="Z28" s="2"/>
    </row>
    <row r="29" ht="15.75" customHeight="1">
      <c r="A29" s="1" t="s">
        <v>169</v>
      </c>
      <c r="B29" s="1">
        <v>1740.0</v>
      </c>
      <c r="C29" s="1">
        <v>248.0</v>
      </c>
      <c r="D29" s="1">
        <v>772.0</v>
      </c>
      <c r="E29" s="1">
        <v>1180.0</v>
      </c>
      <c r="F29" s="1">
        <v>2009.0</v>
      </c>
      <c r="G29" s="1">
        <v>1000.0</v>
      </c>
      <c r="H29" s="1">
        <v>1310.0</v>
      </c>
      <c r="I29" s="1">
        <v>1650.0</v>
      </c>
      <c r="J29" s="1">
        <v>-529.0</v>
      </c>
      <c r="K29" s="1">
        <v>335.0</v>
      </c>
      <c r="L29" s="2"/>
      <c r="M29" s="2"/>
      <c r="N29" s="2"/>
      <c r="O29" s="2"/>
      <c r="P29" s="2"/>
      <c r="Q29" s="2"/>
      <c r="R29" s="2"/>
      <c r="S29" s="2"/>
      <c r="T29" s="2"/>
      <c r="U29" s="2"/>
      <c r="V29" s="2"/>
      <c r="W29" s="2"/>
      <c r="X29" s="2"/>
      <c r="Y29" s="2"/>
      <c r="Z29" s="2"/>
    </row>
    <row r="30" ht="15.75" customHeight="1">
      <c r="A30" s="1" t="s">
        <v>170</v>
      </c>
      <c r="B30" s="1">
        <v>1740.0</v>
      </c>
      <c r="C30" s="1">
        <v>248.0</v>
      </c>
      <c r="D30" s="1">
        <v>772.0</v>
      </c>
      <c r="E30" s="1">
        <v>1180.0</v>
      </c>
      <c r="F30" s="1">
        <v>2009.0</v>
      </c>
      <c r="G30" s="1">
        <v>1000.0</v>
      </c>
      <c r="H30" s="1">
        <v>1310.0</v>
      </c>
      <c r="I30" s="1">
        <v>1650.0</v>
      </c>
      <c r="J30" s="1">
        <v>-529.0</v>
      </c>
      <c r="K30" s="1">
        <v>335.0</v>
      </c>
      <c r="L30" s="2"/>
      <c r="M30" s="2"/>
      <c r="N30" s="2"/>
      <c r="O30" s="2"/>
      <c r="P30" s="2"/>
      <c r="Q30" s="2"/>
      <c r="R30" s="2"/>
      <c r="S30" s="2"/>
      <c r="T30" s="2"/>
      <c r="U30" s="2"/>
      <c r="V30" s="2"/>
      <c r="W30" s="2"/>
      <c r="X30" s="2"/>
      <c r="Y30" s="2"/>
      <c r="Z30" s="2"/>
    </row>
    <row r="31" ht="15.75" customHeight="1">
      <c r="A31" s="1" t="s">
        <v>171</v>
      </c>
      <c r="B31" s="1">
        <v>1740.0</v>
      </c>
      <c r="C31" s="1">
        <v>248.0</v>
      </c>
      <c r="D31" s="1">
        <v>772.0</v>
      </c>
      <c r="E31" s="1">
        <v>1180.0</v>
      </c>
      <c r="F31" s="1">
        <v>2009.0</v>
      </c>
      <c r="G31" s="1">
        <v>1000.0</v>
      </c>
      <c r="H31" s="1">
        <v>1310.0</v>
      </c>
      <c r="I31" s="1">
        <v>1650.0</v>
      </c>
      <c r="J31" s="1">
        <v>-529.0</v>
      </c>
      <c r="K31" s="1">
        <v>335.0</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324.0</v>
      </c>
      <c r="C35" s="1">
        <v>299.0</v>
      </c>
      <c r="D35" s="1">
        <v>296.0</v>
      </c>
      <c r="E35" s="1">
        <v>288.0</v>
      </c>
      <c r="F35" s="1">
        <v>282.0</v>
      </c>
      <c r="G35" s="1">
        <v>262.0</v>
      </c>
      <c r="H35" s="1">
        <v>242.0</v>
      </c>
      <c r="I35" s="1">
        <v>220.0</v>
      </c>
      <c r="J35" s="1">
        <v>207.0</v>
      </c>
      <c r="K35" s="1">
        <v>209.0</v>
      </c>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192</v>
      </c>
      <c r="H36" s="1" t="s">
        <v>193</v>
      </c>
      <c r="I36" s="1" t="s">
        <v>194</v>
      </c>
      <c r="J36" s="1" t="s">
        <v>182</v>
      </c>
      <c r="K36" s="1" t="s">
        <v>195</v>
      </c>
      <c r="L36" s="2"/>
      <c r="M36" s="2"/>
      <c r="N36" s="2"/>
      <c r="O36" s="2"/>
      <c r="P36" s="2"/>
      <c r="Q36" s="2"/>
      <c r="R36" s="2"/>
      <c r="S36" s="2"/>
      <c r="T36" s="2"/>
      <c r="U36" s="2"/>
      <c r="V36" s="2"/>
      <c r="W36" s="2"/>
      <c r="X36" s="2"/>
      <c r="Y36" s="2"/>
      <c r="Z36" s="2"/>
    </row>
    <row r="37" ht="15.75" customHeight="1">
      <c r="A37" s="1" t="s">
        <v>196</v>
      </c>
      <c r="B37" s="1" t="s">
        <v>187</v>
      </c>
      <c r="C37" s="1" t="s">
        <v>188</v>
      </c>
      <c r="D37" s="1" t="s">
        <v>189</v>
      </c>
      <c r="E37" s="1" t="s">
        <v>190</v>
      </c>
      <c r="F37" s="1" t="s">
        <v>191</v>
      </c>
      <c r="G37" s="1" t="s">
        <v>192</v>
      </c>
      <c r="H37" s="1" t="s">
        <v>193</v>
      </c>
      <c r="I37" s="1" t="s">
        <v>194</v>
      </c>
      <c r="J37" s="1" t="s">
        <v>182</v>
      </c>
      <c r="K37" s="1" t="s">
        <v>195</v>
      </c>
      <c r="L37" s="2"/>
      <c r="M37" s="2"/>
      <c r="N37" s="2"/>
      <c r="O37" s="2"/>
      <c r="P37" s="2"/>
      <c r="Q37" s="2"/>
      <c r="R37" s="2"/>
      <c r="S37" s="2"/>
      <c r="T37" s="2"/>
      <c r="U37" s="2"/>
      <c r="V37" s="2"/>
      <c r="W37" s="2"/>
      <c r="X37" s="2"/>
      <c r="Y37" s="2"/>
      <c r="Z37" s="2"/>
    </row>
    <row r="38" ht="15.75" customHeight="1">
      <c r="A38" s="1" t="s">
        <v>197</v>
      </c>
      <c r="B38" s="1">
        <v>331.0</v>
      </c>
      <c r="C38" s="1">
        <v>302.0</v>
      </c>
      <c r="D38" s="1">
        <v>299.0</v>
      </c>
      <c r="E38" s="1">
        <v>292.0</v>
      </c>
      <c r="F38" s="1">
        <v>285.0</v>
      </c>
      <c r="G38" s="1">
        <v>265.0</v>
      </c>
      <c r="H38" s="1">
        <v>245.0</v>
      </c>
      <c r="I38" s="1">
        <v>224.0</v>
      </c>
      <c r="J38" s="1">
        <v>207.0</v>
      </c>
      <c r="K38" s="1">
        <v>212.0</v>
      </c>
      <c r="L38" s="2"/>
      <c r="M38" s="2"/>
      <c r="N38" s="2"/>
      <c r="O38" s="2"/>
      <c r="P38" s="2"/>
      <c r="Q38" s="2"/>
      <c r="R38" s="2"/>
      <c r="S38" s="2"/>
      <c r="T38" s="2"/>
      <c r="U38" s="2"/>
      <c r="V38" s="2"/>
      <c r="W38" s="2"/>
      <c r="X38" s="2"/>
      <c r="Y38" s="2"/>
      <c r="Z38" s="2"/>
    </row>
    <row r="39" ht="15.75" customHeight="1">
      <c r="A39" s="1" t="s">
        <v>198</v>
      </c>
      <c r="B39" s="1" t="s">
        <v>199</v>
      </c>
      <c r="C39" s="1">
        <v>1.0</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215</v>
      </c>
      <c r="I40" s="1" t="s">
        <v>216</v>
      </c>
      <c r="J40" s="1" t="s">
        <v>206</v>
      </c>
      <c r="K40" s="1" t="s">
        <v>207</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220</v>
      </c>
      <c r="F41" s="1" t="s">
        <v>220</v>
      </c>
      <c r="G41" s="1" t="s">
        <v>189</v>
      </c>
      <c r="H41" s="1" t="s">
        <v>221</v>
      </c>
      <c r="I41" s="1" t="s">
        <v>222</v>
      </c>
      <c r="J41" s="1" t="s">
        <v>223</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231</v>
      </c>
      <c r="I42" s="1" t="s">
        <v>232</v>
      </c>
      <c r="J42" s="1" t="s">
        <v>233</v>
      </c>
      <c r="K42" s="1" t="s">
        <v>234</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235</v>
      </c>
      <c r="B44" s="1">
        <v>2310.0</v>
      </c>
      <c r="C44" s="1">
        <v>1490.0</v>
      </c>
      <c r="D44" s="1">
        <v>2050.0</v>
      </c>
      <c r="E44" s="1">
        <v>2330.0</v>
      </c>
      <c r="F44" s="1">
        <v>2009.0</v>
      </c>
      <c r="G44" s="1">
        <v>1760.0</v>
      </c>
      <c r="H44" s="1">
        <v>1900.0</v>
      </c>
      <c r="I44" s="1">
        <v>2410.0</v>
      </c>
      <c r="J44" s="1">
        <v>548.0</v>
      </c>
      <c r="K44" s="1">
        <v>692.0</v>
      </c>
      <c r="L44" s="2"/>
      <c r="M44" s="2"/>
      <c r="N44" s="2"/>
      <c r="O44" s="2"/>
      <c r="P44" s="2"/>
      <c r="Q44" s="2"/>
      <c r="R44" s="2"/>
      <c r="S44" s="2"/>
      <c r="T44" s="2"/>
      <c r="U44" s="2"/>
      <c r="V44" s="2"/>
      <c r="W44" s="2"/>
      <c r="X44" s="2"/>
      <c r="Y44" s="2"/>
      <c r="Z44" s="2"/>
    </row>
    <row r="45" ht="15.75" customHeight="1">
      <c r="A45" s="1" t="s">
        <v>236</v>
      </c>
      <c r="B45" s="1">
        <v>1620.0</v>
      </c>
      <c r="C45" s="1">
        <v>847.0</v>
      </c>
      <c r="D45" s="1">
        <v>1470.0</v>
      </c>
      <c r="E45" s="1">
        <v>1840.0</v>
      </c>
      <c r="F45" s="1">
        <v>1540.0</v>
      </c>
      <c r="G45" s="1">
        <v>1440.0</v>
      </c>
      <c r="H45" s="1">
        <v>1530.0</v>
      </c>
      <c r="I45" s="1">
        <v>1980.0</v>
      </c>
      <c r="J45" s="1">
        <v>129.0</v>
      </c>
      <c r="K45" s="1">
        <v>441.0</v>
      </c>
      <c r="L45" s="2"/>
      <c r="M45" s="2"/>
      <c r="N45" s="2"/>
      <c r="O45" s="2"/>
      <c r="P45" s="2"/>
      <c r="Q45" s="2"/>
      <c r="R45" s="2"/>
      <c r="S45" s="2"/>
      <c r="T45" s="2"/>
      <c r="U45" s="2"/>
      <c r="V45" s="2"/>
      <c r="W45" s="2"/>
      <c r="X45" s="2"/>
      <c r="Y45" s="2"/>
      <c r="Z45" s="2"/>
    </row>
    <row r="46" ht="15.75" customHeight="1">
      <c r="A46" s="1" t="s">
        <v>237</v>
      </c>
      <c r="B46" s="1">
        <v>1470.0</v>
      </c>
      <c r="C46" s="1">
        <v>673.0</v>
      </c>
      <c r="D46" s="1">
        <v>1300.0</v>
      </c>
      <c r="E46" s="1">
        <v>1730.0</v>
      </c>
      <c r="F46" s="1">
        <v>1460.0</v>
      </c>
      <c r="G46" s="1">
        <v>1380.0</v>
      </c>
      <c r="H46" s="1">
        <v>1500.0</v>
      </c>
      <c r="I46" s="1">
        <v>1960.0</v>
      </c>
      <c r="J46" s="1">
        <v>120.0</v>
      </c>
      <c r="K46" s="1">
        <v>441.0</v>
      </c>
      <c r="L46" s="2"/>
      <c r="M46" s="2"/>
      <c r="N46" s="2"/>
      <c r="O46" s="2"/>
      <c r="P46" s="2"/>
      <c r="Q46" s="2"/>
      <c r="R46" s="2"/>
      <c r="S46" s="2"/>
      <c r="T46" s="2"/>
      <c r="U46" s="2"/>
      <c r="V46" s="2"/>
      <c r="W46" s="2"/>
      <c r="X46" s="2"/>
      <c r="Y46" s="2"/>
      <c r="Z46" s="2"/>
    </row>
    <row r="47" ht="15.75" customHeight="1">
      <c r="A47" s="1" t="s">
        <v>238</v>
      </c>
      <c r="B47" s="1">
        <v>2360.0</v>
      </c>
      <c r="C47" s="1">
        <v>1530.0</v>
      </c>
      <c r="D47" s="1">
        <v>2080.0</v>
      </c>
      <c r="E47" s="1">
        <v>2350.0</v>
      </c>
      <c r="F47" s="1">
        <v>2020.0</v>
      </c>
      <c r="G47" s="1">
        <v>1790.0</v>
      </c>
      <c r="H47" s="1">
        <v>1920.0</v>
      </c>
      <c r="I47" s="1">
        <v>2430.0</v>
      </c>
      <c r="J47" s="1">
        <v>572.0</v>
      </c>
      <c r="K47" s="1">
        <v>767.0</v>
      </c>
      <c r="L47" s="2"/>
      <c r="M47" s="2"/>
      <c r="N47" s="2"/>
      <c r="O47" s="2"/>
      <c r="P47" s="2"/>
      <c r="Q47" s="2"/>
      <c r="R47" s="2"/>
      <c r="S47" s="2"/>
      <c r="T47" s="2"/>
      <c r="U47" s="2"/>
      <c r="V47" s="2"/>
      <c r="W47" s="2"/>
      <c r="X47" s="2"/>
      <c r="Y47" s="2"/>
      <c r="Z47" s="2"/>
    </row>
    <row r="48" ht="15.75" customHeight="1">
      <c r="A48" s="1" t="s">
        <v>239</v>
      </c>
      <c r="B48" s="1" t="s">
        <v>240</v>
      </c>
      <c r="C48" s="1" t="s">
        <v>241</v>
      </c>
      <c r="D48" s="1" t="s">
        <v>242</v>
      </c>
      <c r="E48" s="1" t="s">
        <v>243</v>
      </c>
      <c r="F48" s="1" t="s">
        <v>244</v>
      </c>
      <c r="G48" s="1" t="s">
        <v>245</v>
      </c>
      <c r="H48" s="1" t="s">
        <v>220</v>
      </c>
      <c r="I48" s="1" t="s">
        <v>246</v>
      </c>
      <c r="J48" s="1" t="s">
        <v>247</v>
      </c>
      <c r="K48" s="1" t="s">
        <v>248</v>
      </c>
      <c r="L48" s="2"/>
      <c r="M48" s="2"/>
      <c r="N48" s="2"/>
      <c r="O48" s="2"/>
      <c r="P48" s="2"/>
      <c r="Q48" s="2"/>
      <c r="R48" s="2"/>
      <c r="S48" s="2"/>
      <c r="T48" s="2"/>
      <c r="U48" s="2"/>
      <c r="V48" s="2"/>
      <c r="W48" s="2"/>
      <c r="X48" s="2"/>
      <c r="Y48" s="2"/>
      <c r="Z48" s="2"/>
    </row>
    <row r="49" ht="15.75" customHeight="1">
      <c r="A49" s="1" t="s">
        <v>249</v>
      </c>
      <c r="B49" s="1">
        <v>226.0</v>
      </c>
      <c r="C49" s="1">
        <v>28.0</v>
      </c>
      <c r="D49" s="1">
        <v>40.0</v>
      </c>
      <c r="E49" s="1">
        <v>43.0</v>
      </c>
      <c r="F49" s="1">
        <v>45.0</v>
      </c>
      <c r="G49" s="1">
        <v>36.0</v>
      </c>
      <c r="H49" s="1">
        <v>38.0</v>
      </c>
      <c r="I49" s="1">
        <v>39.0</v>
      </c>
      <c r="J49" s="1">
        <v>23.0</v>
      </c>
      <c r="K49" s="1">
        <v>32.0</v>
      </c>
      <c r="L49" s="2"/>
      <c r="M49" s="2"/>
      <c r="N49" s="2"/>
      <c r="O49" s="2"/>
      <c r="P49" s="2"/>
      <c r="Q49" s="2"/>
      <c r="R49" s="2"/>
      <c r="S49" s="2"/>
      <c r="T49" s="2"/>
      <c r="U49" s="2"/>
      <c r="V49" s="2"/>
      <c r="W49" s="2"/>
      <c r="X49" s="2"/>
      <c r="Y49" s="2"/>
      <c r="Z49" s="2"/>
    </row>
    <row r="50" ht="15.75" customHeight="1">
      <c r="A50" s="1" t="s">
        <v>250</v>
      </c>
      <c r="B50" s="1">
        <v>2.0</v>
      </c>
      <c r="C50" s="1">
        <v>-2.0</v>
      </c>
      <c r="D50" s="1">
        <v>3.0</v>
      </c>
      <c r="E50" s="1">
        <v>193.0</v>
      </c>
      <c r="F50" s="1">
        <v>-685.0</v>
      </c>
      <c r="G50" s="1">
        <v>-8.0</v>
      </c>
      <c r="H50" s="1">
        <v>-4.0</v>
      </c>
      <c r="I50" s="1">
        <v>-9.0</v>
      </c>
      <c r="J50" s="1">
        <v>10.0</v>
      </c>
      <c r="K50" s="1">
        <v>78.0</v>
      </c>
      <c r="L50" s="2"/>
      <c r="M50" s="2"/>
      <c r="N50" s="2"/>
      <c r="O50" s="2"/>
      <c r="P50" s="2"/>
      <c r="Q50" s="2"/>
      <c r="R50" s="2"/>
      <c r="S50" s="2"/>
      <c r="T50" s="2"/>
      <c r="U50" s="2"/>
      <c r="V50" s="2"/>
      <c r="W50" s="2"/>
      <c r="X50" s="2"/>
      <c r="Y50" s="2"/>
      <c r="Z50" s="2"/>
    </row>
    <row r="51" ht="15.75" customHeight="1">
      <c r="A51" s="1" t="s">
        <v>251</v>
      </c>
      <c r="B51" s="1">
        <v>826.0</v>
      </c>
      <c r="C51" s="1">
        <v>299.0</v>
      </c>
      <c r="D51" s="1">
        <v>686.0</v>
      </c>
      <c r="E51" s="1">
        <v>956.0</v>
      </c>
      <c r="F51" s="1">
        <v>843.0</v>
      </c>
      <c r="G51" s="1">
        <v>748.0</v>
      </c>
      <c r="H51" s="1">
        <v>816.0</v>
      </c>
      <c r="I51" s="1">
        <v>1050.0</v>
      </c>
      <c r="J51" s="1">
        <v>-140.0</v>
      </c>
      <c r="K51" s="1">
        <v>28.0</v>
      </c>
      <c r="L51" s="2"/>
      <c r="M51" s="2"/>
      <c r="N51" s="2"/>
      <c r="O51" s="2"/>
      <c r="P51" s="2"/>
      <c r="Q51" s="2"/>
      <c r="R51" s="2"/>
      <c r="S51" s="2"/>
      <c r="T51" s="2"/>
      <c r="U51" s="2"/>
      <c r="V51" s="2"/>
      <c r="W51" s="2"/>
      <c r="X51" s="2"/>
      <c r="Y51" s="2"/>
      <c r="Z51" s="2"/>
    </row>
    <row r="52" ht="15.75" customHeight="1">
      <c r="A52" s="1" t="s">
        <v>252</v>
      </c>
      <c r="B52" s="1">
        <v>15.0</v>
      </c>
      <c r="C52" s="1">
        <v>13.0</v>
      </c>
      <c r="D52" s="1">
        <v>4.0</v>
      </c>
      <c r="E52" s="1">
        <v>1.0</v>
      </c>
      <c r="F52" s="1">
        <v>3.0</v>
      </c>
      <c r="G52" s="1">
        <v>6.0</v>
      </c>
      <c r="H52" s="1">
        <v>5.0</v>
      </c>
      <c r="I52" s="1">
        <v>3.0</v>
      </c>
      <c r="J52" s="1">
        <v>8.0</v>
      </c>
      <c r="K52" s="1">
        <v>9.0</v>
      </c>
      <c r="L52" s="2"/>
      <c r="M52" s="2"/>
      <c r="N52" s="2"/>
      <c r="O52" s="2"/>
      <c r="P52" s="2"/>
      <c r="Q52" s="2"/>
      <c r="R52" s="2"/>
      <c r="S52" s="2"/>
      <c r="T52" s="2"/>
      <c r="U52" s="2"/>
      <c r="V52" s="2"/>
      <c r="W52" s="2"/>
      <c r="X52" s="2"/>
      <c r="Y52" s="2"/>
      <c r="Z52" s="2"/>
    </row>
    <row r="53" ht="15.75" customHeight="1">
      <c r="A53" s="1" t="s">
        <v>253</v>
      </c>
      <c r="B53" s="1">
        <v>222.0</v>
      </c>
      <c r="C53" s="1">
        <v>206.0</v>
      </c>
      <c r="D53" s="1">
        <v>226.0</v>
      </c>
      <c r="E53" s="1">
        <v>237.0</v>
      </c>
      <c r="F53" s="1">
        <v>227.0</v>
      </c>
      <c r="G53" s="1">
        <v>207.0</v>
      </c>
      <c r="H53" s="1">
        <v>225.0</v>
      </c>
      <c r="I53" s="1">
        <v>252.0</v>
      </c>
      <c r="J53" s="1">
        <v>321.0</v>
      </c>
      <c r="K53" s="1">
        <v>341.0</v>
      </c>
      <c r="L53" s="2"/>
      <c r="M53" s="2"/>
      <c r="N53" s="2"/>
      <c r="O53" s="2"/>
      <c r="P53" s="2"/>
      <c r="Q53" s="2"/>
      <c r="R53" s="2"/>
      <c r="S53" s="2"/>
      <c r="T53" s="2"/>
      <c r="U53" s="2"/>
      <c r="V53" s="2"/>
      <c r="W53" s="2"/>
      <c r="X53" s="2"/>
      <c r="Y53" s="2"/>
      <c r="Z53" s="2"/>
    </row>
    <row r="54" ht="15.75" customHeight="1">
      <c r="A54" s="1" t="s">
        <v>254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255</v>
      </c>
      <c r="B55" s="1">
        <v>64.0</v>
      </c>
      <c r="C55" s="1">
        <v>0.0</v>
      </c>
      <c r="D55" s="1">
        <v>16.0</v>
      </c>
      <c r="E55" s="1">
        <v>28.0</v>
      </c>
      <c r="F55" s="1">
        <v>22.0</v>
      </c>
      <c r="G55" s="1">
        <v>19.0</v>
      </c>
      <c r="H55" s="1">
        <v>13.0</v>
      </c>
      <c r="I55" s="1">
        <v>34.0</v>
      </c>
      <c r="J55" s="1">
        <v>30.0</v>
      </c>
      <c r="K55" s="1">
        <v>18.0</v>
      </c>
      <c r="L55" s="2"/>
      <c r="M55" s="2"/>
      <c r="N55" s="2"/>
      <c r="O55" s="2"/>
      <c r="P55" s="2"/>
      <c r="Q55" s="2"/>
      <c r="R55" s="2"/>
      <c r="S55" s="2"/>
      <c r="T55" s="2"/>
      <c r="U55" s="2"/>
      <c r="V55" s="2"/>
      <c r="W55" s="2"/>
      <c r="X55" s="2"/>
      <c r="Y55" s="2"/>
      <c r="Z55" s="2"/>
    </row>
    <row r="56" ht="15.75" customHeight="1">
      <c r="A56" s="1" t="s">
        <v>256</v>
      </c>
      <c r="B56" s="1">
        <v>0.0</v>
      </c>
      <c r="C56" s="1">
        <v>31.0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257</v>
      </c>
      <c r="B57" s="1">
        <v>0.0</v>
      </c>
      <c r="C57" s="1">
        <v>31.0</v>
      </c>
      <c r="D57" s="1">
        <v>16.0</v>
      </c>
      <c r="E57" s="1">
        <v>0.0</v>
      </c>
      <c r="F57" s="1">
        <v>0.0</v>
      </c>
      <c r="G57" s="1">
        <v>0.0</v>
      </c>
      <c r="H57" s="1">
        <v>0.0</v>
      </c>
      <c r="I57" s="1">
        <v>34.0</v>
      </c>
      <c r="J57" s="1">
        <v>0.0</v>
      </c>
      <c r="K57" s="1">
        <v>18.0</v>
      </c>
      <c r="L57" s="2"/>
      <c r="M57" s="2"/>
      <c r="N57" s="2"/>
      <c r="O57" s="2"/>
      <c r="P57" s="2"/>
      <c r="Q57" s="2"/>
      <c r="R57" s="2"/>
      <c r="S57" s="2"/>
      <c r="T57" s="2"/>
      <c r="U57" s="2"/>
      <c r="V57" s="2"/>
      <c r="W57" s="2"/>
      <c r="X57" s="2"/>
      <c r="Y57" s="2"/>
      <c r="Z57" s="2"/>
    </row>
    <row r="58" ht="15.75" customHeight="1">
      <c r="A58" s="1" t="s">
        <v>258</v>
      </c>
      <c r="B58" s="1">
        <v>1350.0</v>
      </c>
      <c r="C58" s="1">
        <v>1240.0</v>
      </c>
      <c r="D58" s="1">
        <v>1230.0</v>
      </c>
      <c r="E58" s="1">
        <v>1030.0</v>
      </c>
      <c r="F58" s="1">
        <v>991.0</v>
      </c>
      <c r="G58" s="1">
        <v>973.0</v>
      </c>
      <c r="H58" s="1">
        <v>903.0</v>
      </c>
      <c r="I58" s="1">
        <v>941.0</v>
      </c>
      <c r="J58" s="1">
        <v>797.0</v>
      </c>
      <c r="K58" s="1">
        <v>654.0</v>
      </c>
      <c r="L58" s="2"/>
      <c r="M58" s="2"/>
      <c r="N58" s="2"/>
      <c r="O58" s="2"/>
      <c r="P58" s="2"/>
      <c r="Q58" s="2"/>
      <c r="R58" s="2"/>
      <c r="S58" s="2"/>
      <c r="T58" s="2"/>
      <c r="U58" s="2"/>
      <c r="V58" s="2"/>
      <c r="W58" s="2"/>
      <c r="X58" s="2"/>
      <c r="Y58" s="2"/>
      <c r="Z58" s="2"/>
    </row>
    <row r="59" ht="15.75" customHeight="1">
      <c r="A59" s="1" t="s">
        <v>259</v>
      </c>
      <c r="B59" s="1">
        <v>50.0</v>
      </c>
      <c r="C59" s="1">
        <v>43.0</v>
      </c>
      <c r="D59" s="1">
        <v>29.0</v>
      </c>
      <c r="E59" s="1">
        <v>22.0</v>
      </c>
      <c r="F59" s="1">
        <v>18.0</v>
      </c>
      <c r="G59" s="1">
        <v>26.0</v>
      </c>
      <c r="H59" s="1">
        <v>19.0</v>
      </c>
      <c r="I59" s="1">
        <v>20.0</v>
      </c>
      <c r="J59" s="1">
        <v>24.0</v>
      </c>
      <c r="K59" s="1">
        <v>75.0</v>
      </c>
      <c r="L59" s="2"/>
      <c r="M59" s="2"/>
      <c r="N59" s="2"/>
      <c r="O59" s="2"/>
      <c r="P59" s="2"/>
      <c r="Q59" s="2"/>
      <c r="R59" s="2"/>
      <c r="S59" s="2"/>
      <c r="T59" s="2"/>
      <c r="U59" s="2"/>
      <c r="V59" s="2"/>
      <c r="W59" s="2"/>
      <c r="X59" s="2"/>
      <c r="Y59" s="2"/>
      <c r="Z59" s="2"/>
    </row>
    <row r="60" ht="15.75" customHeight="1">
      <c r="A60" s="1" t="s">
        <v>260</v>
      </c>
      <c r="B60" s="1">
        <v>21.0</v>
      </c>
      <c r="C60" s="1">
        <v>17.0</v>
      </c>
      <c r="D60" s="1">
        <v>11.0</v>
      </c>
      <c r="E60" s="1">
        <v>8.0</v>
      </c>
      <c r="F60" s="1">
        <v>7.0</v>
      </c>
      <c r="G60" s="1">
        <v>10.0</v>
      </c>
      <c r="H60" s="1">
        <v>7.0</v>
      </c>
      <c r="I60" s="1">
        <v>7.0</v>
      </c>
      <c r="J60" s="1">
        <v>10.0</v>
      </c>
      <c r="K60" s="1">
        <v>34.0</v>
      </c>
      <c r="L60" s="2"/>
      <c r="M60" s="2"/>
      <c r="N60" s="2"/>
      <c r="O60" s="2"/>
      <c r="P60" s="2"/>
      <c r="Q60" s="2"/>
      <c r="R60" s="2"/>
      <c r="S60" s="2"/>
      <c r="T60" s="2"/>
      <c r="U60" s="2"/>
      <c r="V60" s="2"/>
      <c r="W60" s="2"/>
      <c r="X60" s="2"/>
      <c r="Y60" s="2"/>
      <c r="Z60" s="2"/>
    </row>
    <row r="61" ht="15.75" customHeight="1">
      <c r="A61" s="1" t="s">
        <v>261</v>
      </c>
      <c r="B61" s="1">
        <v>28.0</v>
      </c>
      <c r="C61" s="1">
        <v>25.0</v>
      </c>
      <c r="D61" s="1">
        <v>17.0</v>
      </c>
      <c r="E61" s="1">
        <v>13.0</v>
      </c>
      <c r="F61" s="1">
        <v>10.0</v>
      </c>
      <c r="G61" s="1">
        <v>15.0</v>
      </c>
      <c r="H61" s="1">
        <v>11.0</v>
      </c>
      <c r="I61" s="1">
        <v>12.0</v>
      </c>
      <c r="J61" s="1">
        <v>13.0</v>
      </c>
      <c r="K61" s="1">
        <v>40.0</v>
      </c>
      <c r="L61" s="2"/>
      <c r="M61" s="2"/>
      <c r="N61" s="2"/>
      <c r="O61" s="2"/>
      <c r="P61" s="2"/>
      <c r="Q61" s="2"/>
      <c r="R61" s="2"/>
      <c r="S61" s="2"/>
      <c r="T61" s="2"/>
      <c r="U61" s="2"/>
      <c r="V61" s="2"/>
      <c r="W61" s="2"/>
      <c r="X61" s="2"/>
      <c r="Y61" s="2"/>
      <c r="Z61" s="2"/>
    </row>
    <row r="62" ht="15.75" customHeight="1">
      <c r="A62" s="1" t="s">
        <v>262</v>
      </c>
      <c r="B62" s="1">
        <v>0.0</v>
      </c>
      <c r="C62" s="1">
        <v>120.0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263</v>
      </c>
      <c r="B63" s="1">
        <v>137.0</v>
      </c>
      <c r="C63" s="1">
        <v>0.0</v>
      </c>
      <c r="D63" s="1">
        <v>137.0</v>
      </c>
      <c r="E63" s="1">
        <v>112.0</v>
      </c>
      <c r="F63" s="1">
        <v>99.0</v>
      </c>
      <c r="G63" s="1">
        <v>109.0</v>
      </c>
      <c r="H63" s="1">
        <v>112.0</v>
      </c>
      <c r="I63" s="1">
        <v>145.0</v>
      </c>
      <c r="J63" s="1">
        <v>115.0</v>
      </c>
      <c r="K63" s="1">
        <v>127.0</v>
      </c>
      <c r="L63" s="2"/>
      <c r="M63" s="2"/>
      <c r="N63" s="2"/>
      <c r="O63" s="2"/>
      <c r="P63" s="2"/>
      <c r="Q63" s="2"/>
      <c r="R63" s="2"/>
      <c r="S63" s="2"/>
      <c r="T63" s="2"/>
      <c r="U63" s="2"/>
      <c r="V63" s="2"/>
      <c r="W63" s="2"/>
      <c r="X63" s="2"/>
      <c r="Y63" s="2"/>
      <c r="Z63" s="2"/>
    </row>
    <row r="64" ht="15.75" customHeight="1">
      <c r="A64" s="1" t="s">
        <v>264</v>
      </c>
      <c r="B64" s="1">
        <v>137.0</v>
      </c>
      <c r="C64" s="1">
        <v>120.0</v>
      </c>
      <c r="D64" s="1">
        <v>137.0</v>
      </c>
      <c r="E64" s="1">
        <v>112.0</v>
      </c>
      <c r="F64" s="1">
        <v>99.0</v>
      </c>
      <c r="G64" s="1">
        <v>109.0</v>
      </c>
      <c r="H64" s="1">
        <v>112.0</v>
      </c>
      <c r="I64" s="1">
        <v>145.0</v>
      </c>
      <c r="J64" s="1">
        <v>115.0</v>
      </c>
      <c r="K64" s="1">
        <v>127.0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274</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328</v>
      </c>
      <c r="J12" s="1" t="s">
        <v>352</v>
      </c>
      <c r="K12" s="1" t="s">
        <v>343</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365</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t="s">
        <v>392</v>
      </c>
      <c r="F18" s="1" t="s">
        <v>393</v>
      </c>
      <c r="G18" s="1" t="s">
        <v>394</v>
      </c>
      <c r="H18" s="1" t="s">
        <v>395</v>
      </c>
      <c r="I18" s="1" t="s">
        <v>396</v>
      </c>
      <c r="J18" s="1" t="s">
        <v>397</v>
      </c>
      <c r="K18" s="1" t="s">
        <v>359</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400</v>
      </c>
      <c r="E20" s="1" t="s">
        <v>401</v>
      </c>
      <c r="F20" s="1" t="s">
        <v>402</v>
      </c>
      <c r="G20" s="1" t="s">
        <v>403</v>
      </c>
      <c r="H20" s="1" t="s">
        <v>404</v>
      </c>
      <c r="I20" s="1" t="s">
        <v>405</v>
      </c>
      <c r="J20" s="1" t="s">
        <v>406</v>
      </c>
      <c r="K20" s="1" t="s">
        <v>407</v>
      </c>
      <c r="L20" s="2"/>
      <c r="M20" s="2"/>
      <c r="N20" s="2"/>
      <c r="O20" s="2"/>
      <c r="P20" s="2"/>
      <c r="Q20" s="2"/>
      <c r="R20" s="2"/>
      <c r="S20" s="2"/>
      <c r="T20" s="2"/>
      <c r="U20" s="2"/>
      <c r="V20" s="2"/>
      <c r="W20" s="2"/>
      <c r="X20" s="2"/>
      <c r="Y20" s="2"/>
      <c r="Z20" s="2"/>
    </row>
    <row r="21" ht="15.75" customHeight="1">
      <c r="A21" s="1" t="s">
        <v>408</v>
      </c>
      <c r="B21" s="1" t="s">
        <v>312</v>
      </c>
      <c r="C21" s="1" t="s">
        <v>409</v>
      </c>
      <c r="D21" s="1" t="s">
        <v>109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125</v>
      </c>
      <c r="E25" s="1" t="s">
        <v>443</v>
      </c>
      <c r="F25" s="1" t="s">
        <v>444</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448</v>
      </c>
      <c r="D26" s="1" t="s">
        <v>399</v>
      </c>
      <c r="E26" s="1" t="s">
        <v>452</v>
      </c>
      <c r="F26" s="1" t="s">
        <v>285</v>
      </c>
      <c r="G26" s="1" t="s">
        <v>453</v>
      </c>
      <c r="H26" s="1" t="s">
        <v>454</v>
      </c>
      <c r="I26" s="1" t="s">
        <v>455</v>
      </c>
      <c r="J26" s="1" t="s">
        <v>455</v>
      </c>
      <c r="K26" s="1" t="s">
        <v>456</v>
      </c>
      <c r="L26" s="2"/>
      <c r="M26" s="2"/>
      <c r="N26" s="2"/>
      <c r="O26" s="2"/>
      <c r="P26" s="2"/>
      <c r="Q26" s="2"/>
      <c r="R26" s="2"/>
      <c r="S26" s="2"/>
      <c r="T26" s="2"/>
      <c r="U26" s="2"/>
      <c r="V26" s="2"/>
      <c r="W26" s="2"/>
      <c r="X26" s="2"/>
      <c r="Y26" s="2"/>
      <c r="Z26" s="2"/>
    </row>
    <row r="27" ht="15.75" customHeight="1">
      <c r="A27" s="1" t="s">
        <v>457</v>
      </c>
      <c r="B27" s="1" t="s">
        <v>447</v>
      </c>
      <c r="C27" s="1" t="s">
        <v>458</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v>23.0</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v>0.0</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512</v>
      </c>
      <c r="C35" s="1" t="s">
        <v>513</v>
      </c>
      <c r="D35" s="1" t="s">
        <v>514</v>
      </c>
      <c r="E35" s="1" t="s">
        <v>533</v>
      </c>
      <c r="F35" s="1" t="s">
        <v>516</v>
      </c>
      <c r="G35" s="1" t="s">
        <v>534</v>
      </c>
      <c r="H35" s="1" t="s">
        <v>535</v>
      </c>
      <c r="I35" s="1">
        <v>0.0</v>
      </c>
      <c r="J35" s="1" t="s">
        <v>536</v>
      </c>
      <c r="K35" s="1" t="s">
        <v>537</v>
      </c>
      <c r="L35" s="2"/>
      <c r="M35" s="2"/>
      <c r="N35" s="2"/>
      <c r="O35" s="2"/>
      <c r="P35" s="2"/>
      <c r="Q35" s="2"/>
      <c r="R35" s="2"/>
      <c r="S35" s="2"/>
      <c r="T35" s="2"/>
      <c r="U35" s="2"/>
      <c r="V35" s="2"/>
      <c r="W35" s="2"/>
      <c r="X35" s="2"/>
      <c r="Y35" s="2"/>
      <c r="Z35" s="2"/>
    </row>
    <row r="36" ht="15.75" customHeight="1">
      <c r="A36" s="1" t="s">
        <v>538</v>
      </c>
      <c r="B36" s="1" t="s">
        <v>522</v>
      </c>
      <c r="C36" s="1" t="s">
        <v>523</v>
      </c>
      <c r="D36" s="1" t="s">
        <v>524</v>
      </c>
      <c r="E36" s="1" t="s">
        <v>539</v>
      </c>
      <c r="F36" s="1" t="s">
        <v>526</v>
      </c>
      <c r="G36" s="1" t="s">
        <v>540</v>
      </c>
      <c r="H36" s="1" t="s">
        <v>541</v>
      </c>
      <c r="I36" s="1" t="s">
        <v>542</v>
      </c>
      <c r="J36" s="1" t="s">
        <v>543</v>
      </c>
      <c r="K36" s="1" t="s">
        <v>544</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560</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451</v>
      </c>
      <c r="K39" s="1" t="s">
        <v>576</v>
      </c>
      <c r="L39" s="2"/>
      <c r="M39" s="2"/>
      <c r="N39" s="2"/>
      <c r="O39" s="2"/>
      <c r="P39" s="2"/>
      <c r="Q39" s="2"/>
      <c r="R39" s="2"/>
      <c r="S39" s="2"/>
      <c r="T39" s="2"/>
      <c r="U39" s="2"/>
      <c r="V39" s="2"/>
      <c r="W39" s="2"/>
      <c r="X39" s="2"/>
      <c r="Y39" s="2"/>
      <c r="Z39" s="2"/>
    </row>
    <row r="40" ht="15.75" customHeight="1">
      <c r="A40" s="1" t="s">
        <v>577</v>
      </c>
      <c r="B40" s="1" t="s">
        <v>578</v>
      </c>
      <c r="C40" s="1" t="s">
        <v>110</v>
      </c>
      <c r="D40" s="1" t="s">
        <v>579</v>
      </c>
      <c r="E40" s="1" t="s">
        <v>580</v>
      </c>
      <c r="F40" s="1" t="s">
        <v>581</v>
      </c>
      <c r="G40" s="1">
        <v>6.0</v>
      </c>
      <c r="H40" s="1" t="s">
        <v>582</v>
      </c>
      <c r="I40" s="1" t="s">
        <v>583</v>
      </c>
      <c r="J40" s="1" t="s">
        <v>188</v>
      </c>
      <c r="K40" s="1" t="s">
        <v>584</v>
      </c>
      <c r="L40" s="2"/>
      <c r="M40" s="2"/>
      <c r="N40" s="2"/>
      <c r="O40" s="2"/>
      <c r="P40" s="2"/>
      <c r="Q40" s="2"/>
      <c r="R40" s="2"/>
      <c r="S40" s="2"/>
      <c r="T40" s="2"/>
      <c r="U40" s="2"/>
      <c r="V40" s="2"/>
      <c r="W40" s="2"/>
      <c r="X40" s="2"/>
      <c r="Y40" s="2"/>
      <c r="Z40" s="2"/>
    </row>
    <row r="41" ht="15.75" customHeight="1">
      <c r="A41" s="1" t="s">
        <v>585</v>
      </c>
      <c r="B41" s="1" t="s">
        <v>586</v>
      </c>
      <c r="C41" s="1" t="s">
        <v>114</v>
      </c>
      <c r="D41" s="1" t="s">
        <v>587</v>
      </c>
      <c r="E41" s="1" t="s">
        <v>588</v>
      </c>
      <c r="F41" s="1" t="s">
        <v>589</v>
      </c>
      <c r="G41" s="1" t="s">
        <v>441</v>
      </c>
      <c r="H41" s="1" t="s">
        <v>590</v>
      </c>
      <c r="I41" s="1" t="s">
        <v>591</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404</v>
      </c>
      <c r="E42" s="1" t="s">
        <v>597</v>
      </c>
      <c r="F42" s="1" t="s">
        <v>598</v>
      </c>
      <c r="G42" s="1" t="s">
        <v>399</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114</v>
      </c>
      <c r="J43" s="1" t="s">
        <v>611</v>
      </c>
      <c r="K43" s="1" t="s">
        <v>506</v>
      </c>
      <c r="L43" s="2"/>
      <c r="M43" s="2"/>
      <c r="N43" s="2"/>
      <c r="O43" s="2"/>
      <c r="P43" s="2"/>
      <c r="Q43" s="2"/>
      <c r="R43" s="2"/>
      <c r="S43" s="2"/>
      <c r="T43" s="2"/>
      <c r="U43" s="2"/>
      <c r="V43" s="2"/>
      <c r="W43" s="2"/>
      <c r="X43" s="2"/>
      <c r="Y43" s="2"/>
      <c r="Z43" s="2"/>
    </row>
    <row r="44" ht="15.75" customHeight="1">
      <c r="A44" s="1" t="s">
        <v>612</v>
      </c>
      <c r="B44" s="1" t="s">
        <v>613</v>
      </c>
      <c r="C44" s="1" t="s">
        <v>215</v>
      </c>
      <c r="D44" s="1" t="s">
        <v>614</v>
      </c>
      <c r="E44" s="1" t="s">
        <v>445</v>
      </c>
      <c r="F44" s="1" t="s">
        <v>615</v>
      </c>
      <c r="G44" s="1" t="s">
        <v>616</v>
      </c>
      <c r="H44" s="1" t="s">
        <v>214</v>
      </c>
      <c r="I44" s="1" t="s">
        <v>587</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179</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327</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370</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673</v>
      </c>
      <c r="C52" s="1" t="s">
        <v>674</v>
      </c>
      <c r="D52" s="1" t="s">
        <v>675</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525</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454</v>
      </c>
      <c r="C56" s="1" t="s">
        <v>717</v>
      </c>
      <c r="D56" s="1" t="s">
        <v>718</v>
      </c>
      <c r="E56" s="1" t="s">
        <v>719</v>
      </c>
      <c r="F56" s="1" t="s">
        <v>720</v>
      </c>
      <c r="G56" s="1" t="s">
        <v>721</v>
      </c>
      <c r="H56" s="1" t="s">
        <v>180</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320</v>
      </c>
      <c r="C57" s="1" t="s">
        <v>726</v>
      </c>
      <c r="D57" s="1" t="s">
        <v>727</v>
      </c>
      <c r="E57" s="1" t="s">
        <v>728</v>
      </c>
      <c r="F57" s="1" t="s">
        <v>729</v>
      </c>
      <c r="G57" s="1" t="s">
        <v>730</v>
      </c>
      <c r="H57" s="1" t="s">
        <v>600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614</v>
      </c>
      <c r="F58" s="1" t="s">
        <v>738</v>
      </c>
      <c r="G58" s="1" t="s">
        <v>739</v>
      </c>
      <c r="H58" s="1" t="s">
        <v>740</v>
      </c>
      <c r="I58" s="1" t="s">
        <v>606</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v>0.0</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810</v>
      </c>
      <c r="D65" s="1" t="s">
        <v>811</v>
      </c>
      <c r="E65" s="1" t="s">
        <v>83</v>
      </c>
      <c r="F65" s="1" t="s">
        <v>83</v>
      </c>
      <c r="G65" s="1" t="s">
        <v>441</v>
      </c>
      <c r="H65" s="1" t="s">
        <v>606</v>
      </c>
      <c r="I65" s="1" t="s">
        <v>812</v>
      </c>
      <c r="J65" s="1" t="s">
        <v>449</v>
      </c>
      <c r="K65" s="1" t="s">
        <v>83</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621</v>
      </c>
      <c r="F67" s="1" t="s">
        <v>818</v>
      </c>
      <c r="G67" s="1" t="s">
        <v>819</v>
      </c>
      <c r="H67" s="1" t="s">
        <v>820</v>
      </c>
      <c r="I67" s="1" t="s">
        <v>109</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826</v>
      </c>
      <c r="E68" s="1" t="s">
        <v>827</v>
      </c>
      <c r="F68" s="1" t="s">
        <v>828</v>
      </c>
      <c r="G68" s="1" t="s">
        <v>829</v>
      </c>
      <c r="H68" s="1" t="s">
        <v>830</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462</v>
      </c>
      <c r="G69" s="1" t="s">
        <v>839</v>
      </c>
      <c r="H69" s="1" t="s">
        <v>840</v>
      </c>
      <c r="I69" s="1" t="s">
        <v>341</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846</v>
      </c>
      <c r="E70" s="1" t="s">
        <v>847</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873</v>
      </c>
      <c r="J72" s="1" t="s">
        <v>874</v>
      </c>
      <c r="K72" s="1" t="s">
        <v>875</v>
      </c>
      <c r="L72" s="2"/>
      <c r="M72" s="2"/>
      <c r="N72" s="2"/>
      <c r="O72" s="2"/>
      <c r="P72" s="2"/>
      <c r="Q72" s="2"/>
      <c r="R72" s="2"/>
      <c r="S72" s="2"/>
      <c r="T72" s="2"/>
      <c r="U72" s="2"/>
      <c r="V72" s="2"/>
      <c r="W72" s="2"/>
      <c r="X72" s="2"/>
      <c r="Y72" s="2"/>
      <c r="Z72" s="2"/>
    </row>
    <row r="73" ht="15.75" customHeight="1">
      <c r="A73" s="1" t="s">
        <v>876</v>
      </c>
      <c r="B73" s="1" t="s">
        <v>866</v>
      </c>
      <c r="C73" s="1" t="s">
        <v>867</v>
      </c>
      <c r="D73" s="1" t="s">
        <v>868</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877</v>
      </c>
      <c r="B74" s="1" t="s">
        <v>878</v>
      </c>
      <c r="C74" s="1" t="s">
        <v>879</v>
      </c>
      <c r="D74" s="1" t="s">
        <v>880</v>
      </c>
      <c r="E74" s="1" t="s">
        <v>881</v>
      </c>
      <c r="F74" s="1" t="s">
        <v>882</v>
      </c>
      <c r="G74" s="1" t="s">
        <v>883</v>
      </c>
      <c r="H74" s="1" t="s">
        <v>615</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632</v>
      </c>
      <c r="E75" s="1" t="s">
        <v>890</v>
      </c>
      <c r="F75" s="1" t="s">
        <v>891</v>
      </c>
      <c r="G75" s="1" t="s">
        <v>892</v>
      </c>
      <c r="H75" s="1" t="s">
        <v>635</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812</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918</v>
      </c>
      <c r="C78" s="1" t="s">
        <v>463</v>
      </c>
      <c r="D78" s="1" t="s">
        <v>919</v>
      </c>
      <c r="E78" s="1" t="s">
        <v>920</v>
      </c>
      <c r="F78" s="1" t="s">
        <v>921</v>
      </c>
      <c r="G78" s="1" t="s">
        <v>922</v>
      </c>
      <c r="H78" s="1" t="s">
        <v>923</v>
      </c>
      <c r="I78" s="1" t="s">
        <v>924</v>
      </c>
      <c r="J78" s="1" t="s">
        <v>925</v>
      </c>
      <c r="K78" s="1" t="s">
        <v>926</v>
      </c>
      <c r="L78" s="2"/>
      <c r="M78" s="2"/>
      <c r="N78" s="2"/>
      <c r="O78" s="2"/>
      <c r="P78" s="2"/>
      <c r="Q78" s="2"/>
      <c r="R78" s="2"/>
      <c r="S78" s="2"/>
      <c r="T78" s="2"/>
      <c r="U78" s="2"/>
      <c r="V78" s="2"/>
      <c r="W78" s="2"/>
      <c r="X78" s="2"/>
      <c r="Y78" s="2"/>
      <c r="Z78" s="2"/>
    </row>
    <row r="79" ht="15.75" customHeight="1">
      <c r="A79" s="1" t="s">
        <v>927</v>
      </c>
      <c r="B79" s="1" t="s">
        <v>928</v>
      </c>
      <c r="C79" s="1" t="s">
        <v>929</v>
      </c>
      <c r="D79" s="1" t="s">
        <v>636</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v>-25.0</v>
      </c>
      <c r="D81" s="1" t="s">
        <v>950</v>
      </c>
      <c r="E81" s="1" t="s">
        <v>795</v>
      </c>
      <c r="F81" s="1" t="s">
        <v>951</v>
      </c>
      <c r="G81" s="1" t="s">
        <v>276</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390</v>
      </c>
      <c r="F82" s="1" t="s">
        <v>960</v>
      </c>
      <c r="G82" s="1" t="s">
        <v>961</v>
      </c>
      <c r="H82" s="1" t="s">
        <v>962</v>
      </c>
      <c r="I82" s="1" t="s">
        <v>824</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969</v>
      </c>
      <c r="F83" s="1" t="s">
        <v>970</v>
      </c>
      <c r="G83" s="1" t="s">
        <v>971</v>
      </c>
      <c r="H83" s="1" t="s">
        <v>972</v>
      </c>
      <c r="I83" s="1" t="s">
        <v>973</v>
      </c>
      <c r="J83" s="1" t="s">
        <v>974</v>
      </c>
      <c r="K83" s="1" t="s">
        <v>975</v>
      </c>
      <c r="L83" s="2"/>
      <c r="M83" s="2"/>
      <c r="N83" s="2"/>
      <c r="O83" s="2"/>
      <c r="P83" s="2"/>
      <c r="Q83" s="2"/>
      <c r="R83" s="2"/>
      <c r="S83" s="2"/>
      <c r="T83" s="2"/>
      <c r="U83" s="2"/>
      <c r="V83" s="2"/>
      <c r="W83" s="2"/>
      <c r="X83" s="2"/>
      <c r="Y83" s="2"/>
      <c r="Z83" s="2"/>
    </row>
    <row r="84" ht="15.75" customHeight="1">
      <c r="A84" s="1" t="s">
        <v>976</v>
      </c>
      <c r="B84" s="1" t="s">
        <v>977</v>
      </c>
      <c r="C84" s="1" t="s">
        <v>978</v>
      </c>
      <c r="D84" s="1" t="s">
        <v>979</v>
      </c>
      <c r="E84" s="1" t="s">
        <v>980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923</v>
      </c>
      <c r="F85" s="1" t="s">
        <v>991</v>
      </c>
      <c r="G85" s="1" t="s">
        <v>992</v>
      </c>
      <c r="H85" s="1" t="s">
        <v>993</v>
      </c>
      <c r="I85" s="1" t="s">
        <v>123</v>
      </c>
      <c r="J85" s="1" t="s">
        <v>994</v>
      </c>
      <c r="K85" s="1" t="s">
        <v>995</v>
      </c>
      <c r="L85" s="2"/>
      <c r="M85" s="2"/>
      <c r="N85" s="2"/>
      <c r="O85" s="2"/>
      <c r="P85" s="2"/>
      <c r="Q85" s="2"/>
      <c r="R85" s="2"/>
      <c r="S85" s="2"/>
      <c r="T85" s="2"/>
      <c r="U85" s="2"/>
      <c r="V85" s="2"/>
      <c r="W85" s="2"/>
      <c r="X85" s="2"/>
      <c r="Y85" s="2"/>
      <c r="Z85" s="2"/>
    </row>
    <row r="86" ht="15.75" customHeight="1">
      <c r="A86" s="1" t="s">
        <v>996</v>
      </c>
      <c r="B86" s="1" t="s">
        <v>997</v>
      </c>
      <c r="C86" s="1" t="s">
        <v>998</v>
      </c>
      <c r="D86" s="1" t="s">
        <v>999</v>
      </c>
      <c r="E86" s="1" t="s">
        <v>1000</v>
      </c>
      <c r="F86" s="1" t="s">
        <v>83</v>
      </c>
      <c r="G86" s="1" t="s">
        <v>403</v>
      </c>
      <c r="H86" s="1" t="s">
        <v>1001</v>
      </c>
      <c r="I86" s="1" t="s">
        <v>1002</v>
      </c>
      <c r="J86" s="1" t="s">
        <v>1003</v>
      </c>
      <c r="K86" s="1" t="s">
        <v>1004</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t="s">
        <v>840</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1043</v>
      </c>
      <c r="G91" s="1" t="s">
        <v>406</v>
      </c>
      <c r="H91" s="1">
        <v>-6.0</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1050</v>
      </c>
      <c r="E92" s="1" t="s">
        <v>1051</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1062</v>
      </c>
      <c r="F93" s="1" t="s">
        <v>1063</v>
      </c>
      <c r="G93" s="1" t="s">
        <v>1064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t="s">
        <v>1059</v>
      </c>
      <c r="C94" s="1" t="s">
        <v>1060</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1070</v>
      </c>
      <c r="B95" s="1" t="s">
        <v>1071</v>
      </c>
      <c r="C95" s="1" t="s">
        <v>1072</v>
      </c>
      <c r="D95" s="1" t="s">
        <v>1062</v>
      </c>
      <c r="E95" s="1" t="s">
        <v>1073</v>
      </c>
      <c r="F95" s="1" t="s">
        <v>1074</v>
      </c>
      <c r="G95" s="1" t="s">
        <v>1075</v>
      </c>
      <c r="H95" s="1" t="s">
        <v>1076</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929</v>
      </c>
      <c r="C96" s="1" t="s">
        <v>1081</v>
      </c>
      <c r="D96" s="1" t="s">
        <v>1082</v>
      </c>
      <c r="E96" s="1" t="s">
        <v>1083</v>
      </c>
      <c r="F96" s="1" t="s">
        <v>1084</v>
      </c>
      <c r="G96" s="1" t="s">
        <v>339</v>
      </c>
      <c r="H96" s="1" t="s">
        <v>1085</v>
      </c>
      <c r="I96" s="1" t="s">
        <v>1086</v>
      </c>
      <c r="J96" s="1" t="s">
        <v>1087</v>
      </c>
      <c r="K96" s="1" t="s">
        <v>1088</v>
      </c>
      <c r="L96" s="2"/>
      <c r="M96" s="2"/>
      <c r="N96" s="2"/>
      <c r="O96" s="2"/>
      <c r="P96" s="2"/>
      <c r="Q96" s="2"/>
      <c r="R96" s="2"/>
      <c r="S96" s="2"/>
      <c r="T96" s="2"/>
      <c r="U96" s="2"/>
      <c r="V96" s="2"/>
      <c r="W96" s="2"/>
      <c r="X96" s="2"/>
      <c r="Y96" s="2"/>
      <c r="Z96" s="2"/>
    </row>
    <row r="97" ht="15.75" customHeight="1">
      <c r="A97" s="1" t="s">
        <v>1089</v>
      </c>
      <c r="B97" s="1" t="s">
        <v>1090</v>
      </c>
      <c r="C97" s="1" t="s">
        <v>1091</v>
      </c>
      <c r="D97" s="1" t="s">
        <v>1092</v>
      </c>
      <c r="E97" s="1" t="s">
        <v>1093</v>
      </c>
      <c r="F97" s="1" t="s">
        <v>1094</v>
      </c>
      <c r="G97" s="1" t="s">
        <v>1095</v>
      </c>
      <c r="H97" s="1" t="s">
        <v>1096</v>
      </c>
      <c r="I97" s="1" t="s">
        <v>1097</v>
      </c>
      <c r="J97" s="1" t="s">
        <v>1098</v>
      </c>
      <c r="K97" s="1" t="s">
        <v>1099</v>
      </c>
      <c r="L97" s="2"/>
      <c r="M97" s="2"/>
      <c r="N97" s="2"/>
      <c r="O97" s="2"/>
      <c r="P97" s="2"/>
      <c r="Q97" s="2"/>
      <c r="R97" s="2"/>
      <c r="S97" s="2"/>
      <c r="T97" s="2"/>
      <c r="U97" s="2"/>
      <c r="V97" s="2"/>
      <c r="W97" s="2"/>
      <c r="X97" s="2"/>
      <c r="Y97" s="2"/>
      <c r="Z97" s="2"/>
    </row>
    <row r="98" ht="15.75" customHeight="1">
      <c r="A98" s="1" t="s">
        <v>1100</v>
      </c>
      <c r="B98" s="1" t="s">
        <v>202</v>
      </c>
      <c r="C98" s="1" t="s">
        <v>1004</v>
      </c>
      <c r="D98" s="1" t="s">
        <v>1101</v>
      </c>
      <c r="E98" s="1" t="s">
        <v>1102</v>
      </c>
      <c r="F98" s="1" t="s">
        <v>1103</v>
      </c>
      <c r="G98" s="1" t="s">
        <v>1104</v>
      </c>
      <c r="H98" s="1" t="s">
        <v>888</v>
      </c>
      <c r="I98" s="1" t="s">
        <v>1105</v>
      </c>
      <c r="J98" s="1" t="s">
        <v>1106</v>
      </c>
      <c r="K98" s="1" t="s">
        <v>1107</v>
      </c>
      <c r="L98" s="2"/>
      <c r="M98" s="2"/>
      <c r="N98" s="2"/>
      <c r="O98" s="2"/>
      <c r="P98" s="2"/>
      <c r="Q98" s="2"/>
      <c r="R98" s="2"/>
      <c r="S98" s="2"/>
      <c r="T98" s="2"/>
      <c r="U98" s="2"/>
      <c r="V98" s="2"/>
      <c r="W98" s="2"/>
      <c r="X98" s="2"/>
      <c r="Y98" s="2"/>
      <c r="Z98" s="2"/>
    </row>
    <row r="99" ht="15.75" customHeight="1">
      <c r="A99" s="1" t="s">
        <v>1108</v>
      </c>
      <c r="B99" s="1" t="s">
        <v>1109</v>
      </c>
      <c r="C99" s="1" t="s">
        <v>1110</v>
      </c>
      <c r="D99" s="1" t="s">
        <v>1111</v>
      </c>
      <c r="E99" s="1" t="s">
        <v>1112</v>
      </c>
      <c r="F99" s="1" t="s">
        <v>1113</v>
      </c>
      <c r="G99" s="1" t="s">
        <v>1114</v>
      </c>
      <c r="H99" s="1" t="s">
        <v>1115</v>
      </c>
      <c r="I99" s="1" t="s">
        <v>1116</v>
      </c>
      <c r="J99" s="1" t="s">
        <v>1117</v>
      </c>
      <c r="K99" s="1" t="s">
        <v>1118</v>
      </c>
      <c r="L99" s="2"/>
      <c r="M99" s="2"/>
      <c r="N99" s="2"/>
      <c r="O99" s="2"/>
      <c r="P99" s="2"/>
      <c r="Q99" s="2"/>
      <c r="R99" s="2"/>
      <c r="S99" s="2"/>
      <c r="T99" s="2"/>
      <c r="U99" s="2"/>
      <c r="V99" s="2"/>
      <c r="W99" s="2"/>
      <c r="X99" s="2"/>
      <c r="Y99" s="2"/>
      <c r="Z99" s="2"/>
    </row>
    <row r="100" ht="15.75" customHeight="1">
      <c r="A100" s="1" t="s">
        <v>1119</v>
      </c>
      <c r="B100" s="1" t="s">
        <v>1120</v>
      </c>
      <c r="C100" s="1" t="s">
        <v>1121</v>
      </c>
      <c r="D100" s="1" t="s">
        <v>1122</v>
      </c>
      <c r="E100" s="1" t="s">
        <v>1123</v>
      </c>
      <c r="F100" s="1" t="s">
        <v>221</v>
      </c>
      <c r="G100" s="1" t="s">
        <v>1124</v>
      </c>
      <c r="H100" s="1" t="s">
        <v>770</v>
      </c>
      <c r="I100" s="1" t="s">
        <v>1125</v>
      </c>
      <c r="J100" s="1" t="s">
        <v>127</v>
      </c>
      <c r="K100" s="1" t="s">
        <v>1126</v>
      </c>
      <c r="L100" s="2"/>
      <c r="M100" s="2"/>
      <c r="N100" s="2"/>
      <c r="O100" s="2"/>
      <c r="P100" s="2"/>
      <c r="Q100" s="2"/>
      <c r="R100" s="2"/>
      <c r="S100" s="2"/>
      <c r="T100" s="2"/>
      <c r="U100" s="2"/>
      <c r="V100" s="2"/>
      <c r="W100" s="2"/>
      <c r="X100" s="2"/>
      <c r="Y100" s="2"/>
      <c r="Z100" s="2"/>
    </row>
    <row r="101" ht="15.75" customHeight="1">
      <c r="A101" s="1" t="s">
        <v>1127</v>
      </c>
      <c r="B101" s="1" t="s">
        <v>983</v>
      </c>
      <c r="C101" s="1" t="s">
        <v>1128</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1141</v>
      </c>
      <c r="F102" s="1" t="s">
        <v>1142</v>
      </c>
      <c r="G102" s="1" t="s">
        <v>1143</v>
      </c>
      <c r="H102" s="1" t="s">
        <v>1144</v>
      </c>
      <c r="I102" s="1" t="s">
        <v>1145</v>
      </c>
      <c r="J102" s="1" t="s">
        <v>1146</v>
      </c>
      <c r="K102" s="1" t="s">
        <v>1147</v>
      </c>
      <c r="L102" s="2"/>
      <c r="M102" s="2"/>
      <c r="N102" s="2"/>
      <c r="O102" s="2"/>
      <c r="P102" s="2"/>
      <c r="Q102" s="2"/>
      <c r="R102" s="2"/>
      <c r="S102" s="2"/>
      <c r="T102" s="2"/>
      <c r="U102" s="2"/>
      <c r="V102" s="2"/>
      <c r="W102" s="2"/>
      <c r="X102" s="2"/>
      <c r="Y102" s="2"/>
      <c r="Z102" s="2"/>
    </row>
    <row r="103" ht="15.75" customHeight="1">
      <c r="A103" s="1" t="s">
        <v>1148</v>
      </c>
      <c r="B103" s="1" t="s">
        <v>1149</v>
      </c>
      <c r="C103" s="1">
        <v>-18.0</v>
      </c>
      <c r="D103" s="1" t="s">
        <v>901</v>
      </c>
      <c r="E103" s="1" t="s">
        <v>1150</v>
      </c>
      <c r="F103" s="1" t="s">
        <v>195</v>
      </c>
      <c r="G103" s="1" t="s">
        <v>1151</v>
      </c>
      <c r="H103" s="1" t="s">
        <v>1152</v>
      </c>
      <c r="I103" s="1" t="s">
        <v>1153</v>
      </c>
      <c r="J103" s="1" t="s">
        <v>1154</v>
      </c>
      <c r="K103" s="1" t="s">
        <v>760</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1159</v>
      </c>
      <c r="F104" s="1" t="s">
        <v>123</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596</v>
      </c>
      <c r="E105" s="1" t="s">
        <v>1168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795</v>
      </c>
      <c r="E106" s="1" t="s">
        <v>1178</v>
      </c>
      <c r="F106" s="1" t="s">
        <v>1179</v>
      </c>
      <c r="G106" s="1" t="s">
        <v>1180</v>
      </c>
      <c r="H106" s="1" t="s">
        <v>1181</v>
      </c>
      <c r="I106" s="1" t="s">
        <v>614</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t="s">
        <v>1185</v>
      </c>
      <c r="C107" s="1" t="s">
        <v>1186</v>
      </c>
      <c r="D107" s="1" t="s">
        <v>1187</v>
      </c>
      <c r="E107" s="1" t="s">
        <v>372</v>
      </c>
      <c r="F107" s="1" t="s">
        <v>1188</v>
      </c>
      <c r="G107" s="1" t="s">
        <v>461</v>
      </c>
      <c r="H107" s="1" t="s">
        <v>1189</v>
      </c>
      <c r="I107" s="1" t="s">
        <v>1021</v>
      </c>
      <c r="J107" s="1" t="s">
        <v>222</v>
      </c>
      <c r="K107" s="1" t="s">
        <v>790</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900</v>
      </c>
      <c r="H109" s="1" t="s">
        <v>1120</v>
      </c>
      <c r="I109" s="1" t="s">
        <v>183</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1202</v>
      </c>
      <c r="E110" s="1" t="s">
        <v>1203</v>
      </c>
      <c r="F110" s="1" t="s">
        <v>1204</v>
      </c>
      <c r="G110" s="1" t="s">
        <v>690</v>
      </c>
      <c r="H110" s="1" t="s">
        <v>586</v>
      </c>
      <c r="I110" s="1" t="s">
        <v>246</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1087</v>
      </c>
      <c r="E111" s="1" t="s">
        <v>1210</v>
      </c>
      <c r="F111" s="1" t="s">
        <v>1211</v>
      </c>
      <c r="G111" s="1" t="s">
        <v>1212</v>
      </c>
      <c r="H111" s="1" t="s">
        <v>1213</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1221</v>
      </c>
      <c r="F112" s="1" t="s">
        <v>1222</v>
      </c>
      <c r="G112" s="1" t="s">
        <v>1095</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t="s">
        <v>1228</v>
      </c>
      <c r="C113" s="1" t="s">
        <v>1229</v>
      </c>
      <c r="D113" s="1" t="s">
        <v>855</v>
      </c>
      <c r="E113" s="1" t="s">
        <v>1230</v>
      </c>
      <c r="F113" s="1" t="s">
        <v>1231</v>
      </c>
      <c r="G113" s="1" t="s">
        <v>1232</v>
      </c>
      <c r="H113" s="1" t="s">
        <v>1233</v>
      </c>
      <c r="I113" s="1" t="s">
        <v>1234</v>
      </c>
      <c r="J113" s="1" t="s">
        <v>1235</v>
      </c>
      <c r="K113" s="1" t="s">
        <v>1236</v>
      </c>
      <c r="L113" s="2"/>
      <c r="M113" s="2"/>
      <c r="N113" s="2"/>
      <c r="O113" s="2"/>
      <c r="P113" s="2"/>
      <c r="Q113" s="2"/>
      <c r="R113" s="2"/>
      <c r="S113" s="2"/>
      <c r="T113" s="2"/>
      <c r="U113" s="2"/>
      <c r="V113" s="2"/>
      <c r="W113" s="2"/>
      <c r="X113" s="2"/>
      <c r="Y113" s="2"/>
      <c r="Z113" s="2"/>
    </row>
    <row r="114" ht="15.75" customHeight="1">
      <c r="A114" s="1" t="s">
        <v>1237</v>
      </c>
      <c r="B114" s="1" t="s">
        <v>183</v>
      </c>
      <c r="C114" s="1" t="s">
        <v>1238</v>
      </c>
      <c r="D114" s="1" t="s">
        <v>1239</v>
      </c>
      <c r="E114" s="1" t="s">
        <v>1240</v>
      </c>
      <c r="F114" s="1" t="s">
        <v>1241</v>
      </c>
      <c r="G114" s="1" t="s">
        <v>1242</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183</v>
      </c>
      <c r="C115" s="1" t="s">
        <v>1238</v>
      </c>
      <c r="D115" s="1" t="s">
        <v>1239</v>
      </c>
      <c r="E115" s="1" t="s">
        <v>1240</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1248</v>
      </c>
      <c r="B116" s="1" t="s">
        <v>1249</v>
      </c>
      <c r="C116" s="1" t="s">
        <v>1212</v>
      </c>
      <c r="D116" s="1" t="s">
        <v>1250</v>
      </c>
      <c r="E116" s="1" t="s">
        <v>1251</v>
      </c>
      <c r="F116" s="1" t="s">
        <v>1252</v>
      </c>
      <c r="G116" s="1" t="s">
        <v>1253</v>
      </c>
      <c r="H116" s="1" t="s">
        <v>1254</v>
      </c>
      <c r="I116" s="1" t="s">
        <v>1255</v>
      </c>
      <c r="J116" s="1" t="s">
        <v>1256</v>
      </c>
      <c r="K116" s="1" t="s">
        <v>1257</v>
      </c>
      <c r="L116" s="2"/>
      <c r="M116" s="2"/>
      <c r="N116" s="2"/>
      <c r="O116" s="2"/>
      <c r="P116" s="2"/>
      <c r="Q116" s="2"/>
      <c r="R116" s="2"/>
      <c r="S116" s="2"/>
      <c r="T116" s="2"/>
      <c r="U116" s="2"/>
      <c r="V116" s="2"/>
      <c r="W116" s="2"/>
      <c r="X116" s="2"/>
      <c r="Y116" s="2"/>
      <c r="Z116" s="2"/>
    </row>
    <row r="117" ht="15.75" customHeight="1">
      <c r="A117" s="1" t="s">
        <v>1258</v>
      </c>
      <c r="B117" s="1" t="s">
        <v>999</v>
      </c>
      <c r="C117" s="1" t="s">
        <v>1259</v>
      </c>
      <c r="D117" s="1" t="s">
        <v>821</v>
      </c>
      <c r="E117" s="1" t="s">
        <v>1260</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t="s">
        <v>1268</v>
      </c>
      <c r="C118" s="1" t="s">
        <v>1269</v>
      </c>
      <c r="D118" s="1" t="s">
        <v>1270</v>
      </c>
      <c r="E118" s="1" t="s">
        <v>247</v>
      </c>
      <c r="F118" s="1" t="s">
        <v>1271</v>
      </c>
      <c r="G118" s="1" t="s">
        <v>1272</v>
      </c>
      <c r="H118" s="1" t="s">
        <v>182</v>
      </c>
      <c r="I118" s="1" t="s">
        <v>1273</v>
      </c>
      <c r="J118" s="1" t="s">
        <v>1274</v>
      </c>
      <c r="K118" s="1" t="s">
        <v>1275</v>
      </c>
      <c r="L118" s="2"/>
      <c r="M118" s="2"/>
      <c r="N118" s="2"/>
      <c r="O118" s="2"/>
      <c r="P118" s="2"/>
      <c r="Q118" s="2"/>
      <c r="R118" s="2"/>
      <c r="S118" s="2"/>
      <c r="T118" s="2"/>
      <c r="U118" s="2"/>
      <c r="V118" s="2"/>
      <c r="W118" s="2"/>
      <c r="X118" s="2"/>
      <c r="Y118" s="2"/>
      <c r="Z118" s="2"/>
    </row>
    <row r="119" ht="15.75" customHeight="1">
      <c r="A119" s="1" t="s">
        <v>1276</v>
      </c>
      <c r="B119" s="1" t="s">
        <v>1277</v>
      </c>
      <c r="C119" s="1" t="s">
        <v>1109</v>
      </c>
      <c r="D119" s="1" t="s">
        <v>1278</v>
      </c>
      <c r="E119" s="1" t="s">
        <v>1182</v>
      </c>
      <c r="F119" s="1" t="s">
        <v>121</v>
      </c>
      <c r="G119" s="1" t="s">
        <v>1279</v>
      </c>
      <c r="H119" s="1" t="s">
        <v>1280</v>
      </c>
      <c r="I119" s="1" t="s">
        <v>1281</v>
      </c>
      <c r="J119" s="1" t="s">
        <v>183</v>
      </c>
      <c r="K119" s="1" t="s">
        <v>1273</v>
      </c>
      <c r="L119" s="2"/>
      <c r="M119" s="2"/>
      <c r="N119" s="2"/>
      <c r="O119" s="2"/>
      <c r="P119" s="2"/>
      <c r="Q119" s="2"/>
      <c r="R119" s="2"/>
      <c r="S119" s="2"/>
      <c r="T119" s="2"/>
      <c r="U119" s="2"/>
      <c r="V119" s="2"/>
      <c r="W119" s="2"/>
      <c r="X119" s="2"/>
      <c r="Y119" s="2"/>
      <c r="Z119" s="2"/>
    </row>
    <row r="120" ht="15.75" customHeight="1">
      <c r="A120" s="1" t="s">
        <v>1282</v>
      </c>
      <c r="B120" s="1" t="s">
        <v>1283</v>
      </c>
      <c r="C120" s="1" t="s">
        <v>1284</v>
      </c>
      <c r="D120" s="1" t="s">
        <v>1285</v>
      </c>
      <c r="E120" s="1" t="s">
        <v>1286</v>
      </c>
      <c r="F120" s="1" t="s">
        <v>1208</v>
      </c>
      <c r="G120" s="1" t="s">
        <v>1287</v>
      </c>
      <c r="H120" s="1" t="s">
        <v>613</v>
      </c>
      <c r="I120" s="1" t="s">
        <v>1288</v>
      </c>
      <c r="J120" s="1" t="s">
        <v>1289</v>
      </c>
      <c r="K120" s="1" t="s">
        <v>1290</v>
      </c>
      <c r="L120" s="2"/>
      <c r="M120" s="2"/>
      <c r="N120" s="2"/>
      <c r="O120" s="2"/>
      <c r="P120" s="2"/>
      <c r="Q120" s="2"/>
      <c r="R120" s="2"/>
      <c r="S120" s="2"/>
      <c r="T120" s="2"/>
      <c r="U120" s="2"/>
      <c r="V120" s="2"/>
      <c r="W120" s="2"/>
      <c r="X120" s="2"/>
      <c r="Y120" s="2"/>
      <c r="Z120" s="2"/>
    </row>
    <row r="121" ht="15.75" customHeight="1">
      <c r="A121" s="1" t="s">
        <v>1291</v>
      </c>
      <c r="B121" s="1" t="s">
        <v>1292</v>
      </c>
      <c r="C121" s="1" t="s">
        <v>1293</v>
      </c>
      <c r="D121" s="1" t="s">
        <v>1294</v>
      </c>
      <c r="E121" s="1" t="s">
        <v>465</v>
      </c>
      <c r="F121" s="1" t="s">
        <v>1295</v>
      </c>
      <c r="G121" s="1" t="s">
        <v>1296</v>
      </c>
      <c r="H121" s="1" t="s">
        <v>1297</v>
      </c>
      <c r="I121" s="1" t="s">
        <v>1298</v>
      </c>
      <c r="J121" s="1" t="s">
        <v>1299</v>
      </c>
      <c r="K121" s="1" t="s">
        <v>1300</v>
      </c>
      <c r="L121" s="2"/>
      <c r="M121" s="2"/>
      <c r="N121" s="2"/>
      <c r="O121" s="2"/>
      <c r="P121" s="2"/>
      <c r="Q121" s="2"/>
      <c r="R121" s="2"/>
      <c r="S121" s="2"/>
      <c r="T121" s="2"/>
      <c r="U121" s="2"/>
      <c r="V121" s="2"/>
      <c r="W121" s="2"/>
      <c r="X121" s="2"/>
      <c r="Y121" s="2"/>
      <c r="Z121" s="2"/>
    </row>
    <row r="122" ht="15.75" customHeight="1">
      <c r="A122" s="1" t="s">
        <v>1301</v>
      </c>
      <c r="B122" s="1" t="s">
        <v>1302</v>
      </c>
      <c r="C122" s="1" t="s">
        <v>1303</v>
      </c>
      <c r="D122" s="1" t="s">
        <v>1304</v>
      </c>
      <c r="E122" s="1" t="s">
        <v>1305</v>
      </c>
      <c r="F122" s="1" t="s">
        <v>1306</v>
      </c>
      <c r="G122" s="1" t="s">
        <v>1307</v>
      </c>
      <c r="H122" s="1" t="s">
        <v>1308</v>
      </c>
      <c r="I122" s="1" t="s">
        <v>1309</v>
      </c>
      <c r="J122" s="1" t="s">
        <v>1310</v>
      </c>
      <c r="K122" s="1" t="s">
        <v>1311</v>
      </c>
      <c r="L122" s="2"/>
      <c r="M122" s="2"/>
      <c r="N122" s="2"/>
      <c r="O122" s="2"/>
      <c r="P122" s="2"/>
      <c r="Q122" s="2"/>
      <c r="R122" s="2"/>
      <c r="S122" s="2"/>
      <c r="T122" s="2"/>
      <c r="U122" s="2"/>
      <c r="V122" s="2"/>
      <c r="W122" s="2"/>
      <c r="X122" s="2"/>
      <c r="Y122" s="2"/>
      <c r="Z122" s="2"/>
    </row>
    <row r="123" ht="15.75" customHeight="1">
      <c r="A123" s="1" t="s">
        <v>1312</v>
      </c>
      <c r="B123" s="1" t="s">
        <v>588</v>
      </c>
      <c r="C123" s="1" t="s">
        <v>1313</v>
      </c>
      <c r="D123" s="1" t="s">
        <v>1314</v>
      </c>
      <c r="E123" s="1" t="s">
        <v>1315</v>
      </c>
      <c r="F123" s="1" t="s">
        <v>1316</v>
      </c>
      <c r="G123" s="1" t="s">
        <v>1050</v>
      </c>
      <c r="H123" s="1" t="s">
        <v>1317</v>
      </c>
      <c r="I123" s="1" t="s">
        <v>1318</v>
      </c>
      <c r="J123" s="1" t="s">
        <v>1319</v>
      </c>
      <c r="K123" s="1" t="s">
        <v>362</v>
      </c>
      <c r="L123" s="2"/>
      <c r="M123" s="2"/>
      <c r="N123" s="2"/>
      <c r="O123" s="2"/>
      <c r="P123" s="2"/>
      <c r="Q123" s="2"/>
      <c r="R123" s="2"/>
      <c r="S123" s="2"/>
      <c r="T123" s="2"/>
      <c r="U123" s="2"/>
      <c r="V123" s="2"/>
      <c r="W123" s="2"/>
      <c r="X123" s="2"/>
      <c r="Y123" s="2"/>
      <c r="Z123" s="2"/>
    </row>
    <row r="124" ht="15.75" customHeight="1">
      <c r="A124" s="1" t="s">
        <v>1320</v>
      </c>
      <c r="B124" s="1" t="s">
        <v>1321</v>
      </c>
      <c r="C124" s="1" t="s">
        <v>1322</v>
      </c>
      <c r="D124" s="1" t="s">
        <v>1323</v>
      </c>
      <c r="E124" s="1" t="s">
        <v>1324</v>
      </c>
      <c r="F124" s="1" t="s">
        <v>1325</v>
      </c>
      <c r="G124" s="1" t="s">
        <v>1313</v>
      </c>
      <c r="H124" s="1" t="s">
        <v>1326</v>
      </c>
      <c r="I124" s="1" t="s">
        <v>740</v>
      </c>
      <c r="J124" s="1" t="s">
        <v>1327</v>
      </c>
      <c r="K124" s="1" t="s">
        <v>1328</v>
      </c>
      <c r="L124" s="2"/>
      <c r="M124" s="2"/>
      <c r="N124" s="2"/>
      <c r="O124" s="2"/>
      <c r="P124" s="2"/>
      <c r="Q124" s="2"/>
      <c r="R124" s="2"/>
      <c r="S124" s="2"/>
      <c r="T124" s="2"/>
      <c r="U124" s="2"/>
      <c r="V124" s="2"/>
      <c r="W124" s="2"/>
      <c r="X124" s="2"/>
      <c r="Y124" s="2"/>
      <c r="Z124" s="2"/>
    </row>
    <row r="125" ht="15.75" customHeight="1">
      <c r="A125" s="1" t="s">
        <v>1329</v>
      </c>
      <c r="B125" s="1" t="s">
        <v>1330</v>
      </c>
      <c r="C125" s="1" t="s">
        <v>936</v>
      </c>
      <c r="D125" s="1" t="s">
        <v>1331</v>
      </c>
      <c r="E125" s="1" t="s">
        <v>1332</v>
      </c>
      <c r="F125" s="1" t="s">
        <v>1333</v>
      </c>
      <c r="G125" s="1" t="s">
        <v>846</v>
      </c>
      <c r="H125" s="1" t="s">
        <v>1334</v>
      </c>
      <c r="I125" s="1" t="s">
        <v>1335</v>
      </c>
      <c r="J125" s="1" t="s">
        <v>1336</v>
      </c>
      <c r="K125" s="1" t="s">
        <v>1337</v>
      </c>
      <c r="L125" s="2"/>
      <c r="M125" s="2"/>
      <c r="N125" s="2"/>
      <c r="O125" s="2"/>
      <c r="P125" s="2"/>
      <c r="Q125" s="2"/>
      <c r="R125" s="2"/>
      <c r="S125" s="2"/>
      <c r="T125" s="2"/>
      <c r="U125" s="2"/>
      <c r="V125" s="2"/>
      <c r="W125" s="2"/>
      <c r="X125" s="2"/>
      <c r="Y125" s="2"/>
      <c r="Z125" s="2"/>
    </row>
    <row r="126" ht="15.75" customHeight="1">
      <c r="A126" s="1" t="s">
        <v>1338</v>
      </c>
      <c r="B126" s="1" t="s">
        <v>1339</v>
      </c>
      <c r="C126" s="1" t="s">
        <v>1340</v>
      </c>
      <c r="D126" s="1" t="s">
        <v>1341</v>
      </c>
      <c r="E126" s="1" t="s">
        <v>1342</v>
      </c>
      <c r="F126" s="1" t="s">
        <v>1343</v>
      </c>
      <c r="G126" s="1" t="s">
        <v>1344</v>
      </c>
      <c r="H126" s="1" t="s">
        <v>1345</v>
      </c>
      <c r="I126" s="1" t="s">
        <v>1346</v>
      </c>
      <c r="J126" s="1" t="s">
        <v>1228</v>
      </c>
      <c r="K126" s="1" t="s">
        <v>1347</v>
      </c>
      <c r="L126" s="2"/>
      <c r="M126" s="2"/>
      <c r="N126" s="2"/>
      <c r="O126" s="2"/>
      <c r="P126" s="2"/>
      <c r="Q126" s="2"/>
      <c r="R126" s="2"/>
      <c r="S126" s="2"/>
      <c r="T126" s="2"/>
      <c r="U126" s="2"/>
      <c r="V126" s="2"/>
      <c r="W126" s="2"/>
      <c r="X126" s="2"/>
      <c r="Y126" s="2"/>
      <c r="Z126" s="2"/>
    </row>
    <row r="127" ht="15.75" customHeight="1">
      <c r="A127" s="1" t="s">
        <v>1348</v>
      </c>
      <c r="B127" s="1" t="s">
        <v>1349</v>
      </c>
      <c r="C127" s="1" t="s">
        <v>1350</v>
      </c>
      <c r="D127" s="1" t="s">
        <v>1351</v>
      </c>
      <c r="E127" s="1" t="s">
        <v>1352</v>
      </c>
      <c r="F127" s="1" t="s">
        <v>1353</v>
      </c>
      <c r="G127" s="1" t="s">
        <v>1354</v>
      </c>
      <c r="H127" s="1" t="s">
        <v>1355</v>
      </c>
      <c r="I127" s="1" t="s">
        <v>1356</v>
      </c>
      <c r="J127" s="1" t="s">
        <v>1357</v>
      </c>
      <c r="K127" s="1" t="s">
        <v>1358</v>
      </c>
      <c r="L127" s="2"/>
      <c r="M127" s="2"/>
      <c r="N127" s="2"/>
      <c r="O127" s="2"/>
      <c r="P127" s="2"/>
      <c r="Q127" s="2"/>
      <c r="R127" s="2"/>
      <c r="S127" s="2"/>
      <c r="T127" s="2"/>
      <c r="U127" s="2"/>
      <c r="V127" s="2"/>
      <c r="W127" s="2"/>
      <c r="X127" s="2"/>
      <c r="Y127" s="2"/>
      <c r="Z127" s="2"/>
    </row>
    <row r="128" ht="15.75" customHeight="1">
      <c r="A128" s="1" t="s">
        <v>1359</v>
      </c>
      <c r="B128" s="1">
        <v>0.0</v>
      </c>
      <c r="C128" s="1" t="s">
        <v>1360</v>
      </c>
      <c r="D128" s="1" t="s">
        <v>1361</v>
      </c>
      <c r="E128" s="1" t="s">
        <v>1362</v>
      </c>
      <c r="F128" s="1" t="s">
        <v>1363</v>
      </c>
      <c r="G128" s="1" t="s">
        <v>1364</v>
      </c>
      <c r="H128" s="1" t="s">
        <v>451</v>
      </c>
      <c r="I128" s="1" t="s">
        <v>772</v>
      </c>
      <c r="J128" s="1" t="s">
        <v>1365</v>
      </c>
      <c r="K128" s="1" t="s">
        <v>1365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1366</v>
      </c>
      <c r="C1" s="1" t="s">
        <v>1367</v>
      </c>
      <c r="D1" s="1" t="s">
        <v>1368</v>
      </c>
      <c r="E1" s="1" t="s">
        <v>1369</v>
      </c>
      <c r="F1" s="1" t="s">
        <v>1370</v>
      </c>
      <c r="G1" s="1" t="s">
        <v>1371</v>
      </c>
      <c r="H1" s="1" t="s">
        <v>1372</v>
      </c>
      <c r="I1" s="1" t="s">
        <v>1373</v>
      </c>
      <c r="J1" s="2"/>
      <c r="K1" s="2"/>
      <c r="L1" s="2"/>
      <c r="M1" s="2"/>
      <c r="N1" s="2"/>
      <c r="O1" s="2"/>
      <c r="P1" s="2"/>
      <c r="Q1" s="2"/>
      <c r="R1" s="2"/>
      <c r="S1" s="2"/>
      <c r="T1" s="2"/>
      <c r="U1" s="2"/>
      <c r="V1" s="2"/>
      <c r="W1" s="2"/>
      <c r="X1" s="2"/>
      <c r="Y1" s="2"/>
      <c r="Z1" s="2"/>
    </row>
    <row r="2">
      <c r="A2" s="1" t="s">
        <v>1374</v>
      </c>
      <c r="B2" s="1" t="s">
        <v>1375</v>
      </c>
      <c r="C2" s="1" t="s">
        <v>1376</v>
      </c>
      <c r="D2" s="1" t="s">
        <v>1377</v>
      </c>
      <c r="E2" s="1" t="s">
        <v>1378</v>
      </c>
      <c r="F2" s="1" t="s">
        <v>1379</v>
      </c>
      <c r="G2" s="1" t="s">
        <v>1380</v>
      </c>
      <c r="H2" s="1" t="s">
        <v>1381</v>
      </c>
      <c r="I2" s="1" t="s">
        <v>1381</v>
      </c>
      <c r="J2" s="2"/>
      <c r="K2" s="2"/>
      <c r="L2" s="2"/>
      <c r="M2" s="2"/>
      <c r="N2" s="2"/>
      <c r="O2" s="2"/>
      <c r="P2" s="2"/>
      <c r="Q2" s="2"/>
      <c r="R2" s="2"/>
      <c r="S2" s="2"/>
      <c r="T2" s="2"/>
      <c r="U2" s="2"/>
      <c r="V2" s="2"/>
      <c r="W2" s="2"/>
      <c r="X2" s="2"/>
      <c r="Y2" s="2"/>
      <c r="Z2" s="2"/>
    </row>
    <row r="3">
      <c r="A3" s="1" t="s">
        <v>1382</v>
      </c>
      <c r="B3" s="1" t="s">
        <v>1381</v>
      </c>
      <c r="C3" s="1" t="s">
        <v>1383</v>
      </c>
      <c r="D3" s="1" t="s">
        <v>1384</v>
      </c>
      <c r="E3" s="1" t="s">
        <v>1385</v>
      </c>
      <c r="F3" s="1" t="s">
        <v>1386</v>
      </c>
      <c r="G3" s="1" t="s">
        <v>1387</v>
      </c>
      <c r="H3" s="1" t="s">
        <v>1381</v>
      </c>
      <c r="I3" s="1" t="s">
        <v>1381</v>
      </c>
      <c r="J3" s="2"/>
      <c r="K3" s="2"/>
      <c r="L3" s="2"/>
      <c r="M3" s="2"/>
      <c r="N3" s="2"/>
      <c r="O3" s="2"/>
      <c r="P3" s="2"/>
      <c r="Q3" s="2"/>
      <c r="R3" s="2"/>
      <c r="S3" s="2"/>
      <c r="T3" s="2"/>
      <c r="U3" s="2"/>
      <c r="V3" s="2"/>
      <c r="W3" s="2"/>
      <c r="X3" s="2"/>
      <c r="Y3" s="2"/>
      <c r="Z3" s="2"/>
    </row>
    <row r="4">
      <c r="A4" s="1" t="s">
        <v>1388</v>
      </c>
      <c r="B4" s="1" t="s">
        <v>1389</v>
      </c>
      <c r="C4" s="1" t="s">
        <v>1390</v>
      </c>
      <c r="D4" s="1" t="s">
        <v>1391</v>
      </c>
      <c r="E4" s="1" t="s">
        <v>1392</v>
      </c>
      <c r="F4" s="1" t="s">
        <v>1393</v>
      </c>
      <c r="G4" s="1" t="s">
        <v>1394</v>
      </c>
      <c r="H4" s="1" t="s">
        <v>1395</v>
      </c>
      <c r="I4" s="1" t="s">
        <v>1396</v>
      </c>
      <c r="J4" s="2"/>
      <c r="K4" s="2"/>
      <c r="L4" s="2"/>
      <c r="M4" s="2"/>
      <c r="N4" s="2"/>
      <c r="O4" s="2"/>
      <c r="P4" s="2"/>
      <c r="Q4" s="2"/>
      <c r="R4" s="2"/>
      <c r="S4" s="2"/>
      <c r="T4" s="2"/>
      <c r="U4" s="2"/>
      <c r="V4" s="2"/>
      <c r="W4" s="2"/>
      <c r="X4" s="2"/>
      <c r="Y4" s="2"/>
      <c r="Z4" s="2"/>
    </row>
    <row r="5">
      <c r="A5" s="1" t="s">
        <v>1382</v>
      </c>
      <c r="B5" s="1" t="s">
        <v>1381</v>
      </c>
      <c r="C5" s="1" t="s">
        <v>1397</v>
      </c>
      <c r="D5" s="1" t="s">
        <v>1398</v>
      </c>
      <c r="E5" s="1" t="s">
        <v>1399</v>
      </c>
      <c r="F5" s="1" t="s">
        <v>1400</v>
      </c>
      <c r="G5" s="1" t="s">
        <v>1401</v>
      </c>
      <c r="H5" s="1" t="s">
        <v>1402</v>
      </c>
      <c r="I5" s="1" t="s">
        <v>1403</v>
      </c>
      <c r="J5" s="2"/>
      <c r="K5" s="2"/>
      <c r="L5" s="2"/>
      <c r="M5" s="2"/>
      <c r="N5" s="2"/>
      <c r="O5" s="2"/>
      <c r="P5" s="2"/>
      <c r="Q5" s="2"/>
      <c r="R5" s="2"/>
      <c r="S5" s="2"/>
      <c r="T5" s="2"/>
      <c r="U5" s="2"/>
      <c r="V5" s="2"/>
      <c r="W5" s="2"/>
      <c r="X5" s="2"/>
      <c r="Y5" s="2"/>
      <c r="Z5" s="2"/>
    </row>
    <row r="6">
      <c r="A6" s="1" t="s">
        <v>1404</v>
      </c>
      <c r="B6" s="1" t="s">
        <v>1405</v>
      </c>
      <c r="C6" s="1" t="s">
        <v>1406</v>
      </c>
      <c r="D6" s="1" t="s">
        <v>1407</v>
      </c>
      <c r="E6" s="1" t="s">
        <v>1408</v>
      </c>
      <c r="F6" s="1" t="s">
        <v>1409</v>
      </c>
      <c r="G6" s="1" t="s">
        <v>1410</v>
      </c>
      <c r="H6" s="1" t="s">
        <v>1411</v>
      </c>
      <c r="I6" s="1" t="s">
        <v>1412</v>
      </c>
      <c r="J6" s="2"/>
      <c r="K6" s="2"/>
      <c r="L6" s="2"/>
      <c r="M6" s="2"/>
      <c r="N6" s="2"/>
      <c r="O6" s="2"/>
      <c r="P6" s="2"/>
      <c r="Q6" s="2"/>
      <c r="R6" s="2"/>
      <c r="S6" s="2"/>
      <c r="T6" s="2"/>
      <c r="U6" s="2"/>
      <c r="V6" s="2"/>
      <c r="W6" s="2"/>
      <c r="X6" s="2"/>
      <c r="Y6" s="2"/>
      <c r="Z6" s="2"/>
    </row>
    <row r="7">
      <c r="A7" s="1" t="s">
        <v>1413</v>
      </c>
      <c r="B7" s="1" t="s">
        <v>1414</v>
      </c>
      <c r="C7" s="1" t="s">
        <v>1415</v>
      </c>
      <c r="D7" s="1" t="s">
        <v>1416</v>
      </c>
      <c r="E7" s="1" t="s">
        <v>1417</v>
      </c>
      <c r="F7" s="1" t="s">
        <v>1418</v>
      </c>
      <c r="G7" s="1" t="s">
        <v>1419</v>
      </c>
      <c r="H7" s="1" t="s">
        <v>1420</v>
      </c>
      <c r="I7" s="1" t="s">
        <v>1421</v>
      </c>
      <c r="J7" s="2"/>
      <c r="K7" s="2"/>
      <c r="L7" s="2"/>
      <c r="M7" s="2"/>
      <c r="N7" s="2"/>
      <c r="O7" s="2"/>
      <c r="P7" s="2"/>
      <c r="Q7" s="2"/>
      <c r="R7" s="2"/>
      <c r="S7" s="2"/>
      <c r="T7" s="2"/>
      <c r="U7" s="2"/>
      <c r="V7" s="2"/>
      <c r="W7" s="2"/>
      <c r="X7" s="2"/>
      <c r="Y7" s="2"/>
      <c r="Z7" s="2"/>
    </row>
    <row r="8">
      <c r="A8" s="1" t="s">
        <v>1422</v>
      </c>
      <c r="B8" s="1" t="s">
        <v>1381</v>
      </c>
      <c r="C8" s="1" t="s">
        <v>1423</v>
      </c>
      <c r="D8" s="1" t="s">
        <v>1424</v>
      </c>
      <c r="E8" s="1" t="s">
        <v>1425</v>
      </c>
      <c r="F8" s="1" t="s">
        <v>1426</v>
      </c>
      <c r="G8" s="1" t="s">
        <v>1425</v>
      </c>
      <c r="H8" s="1" t="s">
        <v>1423</v>
      </c>
      <c r="I8" s="1" t="s">
        <v>1427</v>
      </c>
      <c r="J8" s="2"/>
      <c r="K8" s="2"/>
      <c r="L8" s="2"/>
      <c r="M8" s="2"/>
      <c r="N8" s="2"/>
      <c r="O8" s="2"/>
      <c r="P8" s="2"/>
      <c r="Q8" s="2"/>
      <c r="R8" s="2"/>
      <c r="S8" s="2"/>
      <c r="T8" s="2"/>
      <c r="U8" s="2"/>
      <c r="V8" s="2"/>
      <c r="W8" s="2"/>
      <c r="X8" s="2"/>
      <c r="Y8" s="2"/>
      <c r="Z8" s="2"/>
    </row>
    <row r="9">
      <c r="A9" s="1" t="s">
        <v>1428</v>
      </c>
      <c r="B9" s="1" t="s">
        <v>1429</v>
      </c>
      <c r="C9" s="1" t="s">
        <v>1430</v>
      </c>
      <c r="D9" s="1" t="s">
        <v>1431</v>
      </c>
      <c r="E9" s="1" t="s">
        <v>1432</v>
      </c>
      <c r="F9" s="1" t="s">
        <v>1433</v>
      </c>
      <c r="G9" s="1" t="s">
        <v>1434</v>
      </c>
      <c r="H9" s="1" t="s">
        <v>1435</v>
      </c>
      <c r="I9" s="1" t="s">
        <v>1436</v>
      </c>
      <c r="J9" s="2"/>
      <c r="K9" s="2"/>
      <c r="L9" s="2"/>
      <c r="M9" s="2"/>
      <c r="N9" s="2"/>
      <c r="O9" s="2"/>
      <c r="P9" s="2"/>
      <c r="Q9" s="2"/>
      <c r="R9" s="2"/>
      <c r="S9" s="2"/>
      <c r="T9" s="2"/>
      <c r="U9" s="2"/>
      <c r="V9" s="2"/>
      <c r="W9" s="2"/>
      <c r="X9" s="2"/>
      <c r="Y9" s="2"/>
      <c r="Z9" s="2"/>
    </row>
    <row r="10">
      <c r="A10" s="1" t="s">
        <v>1437</v>
      </c>
      <c r="B10" s="1" t="s">
        <v>1438</v>
      </c>
      <c r="C10" s="1" t="s">
        <v>1439</v>
      </c>
      <c r="D10" s="1" t="s">
        <v>1440</v>
      </c>
      <c r="E10" s="1" t="s">
        <v>1441</v>
      </c>
      <c r="F10" s="1" t="s">
        <v>1442</v>
      </c>
      <c r="G10" s="1" t="s">
        <v>1443</v>
      </c>
      <c r="H10" s="1" t="s">
        <v>1444</v>
      </c>
      <c r="I10" s="1" t="s">
        <v>1445</v>
      </c>
      <c r="J10" s="2"/>
      <c r="K10" s="2"/>
      <c r="L10" s="2"/>
      <c r="M10" s="2"/>
      <c r="N10" s="2"/>
      <c r="O10" s="2"/>
      <c r="P10" s="2"/>
      <c r="Q10" s="2"/>
      <c r="R10" s="2"/>
      <c r="S10" s="2"/>
      <c r="T10" s="2"/>
      <c r="U10" s="2"/>
      <c r="V10" s="2"/>
      <c r="W10" s="2"/>
      <c r="X10" s="2"/>
      <c r="Y10" s="2"/>
      <c r="Z10" s="2"/>
    </row>
    <row r="11">
      <c r="A11" s="1" t="s">
        <v>1446</v>
      </c>
      <c r="B11" s="1" t="s">
        <v>1447</v>
      </c>
      <c r="C11" s="1" t="s">
        <v>1448</v>
      </c>
      <c r="D11" s="1" t="s">
        <v>1449</v>
      </c>
      <c r="E11" s="1" t="s">
        <v>1450</v>
      </c>
      <c r="F11" s="1" t="s">
        <v>1451</v>
      </c>
      <c r="G11" s="1" t="s">
        <v>1452</v>
      </c>
      <c r="H11" s="1" t="s">
        <v>1453</v>
      </c>
      <c r="I11" s="1" t="s">
        <v>1454</v>
      </c>
      <c r="J11" s="2"/>
      <c r="K11" s="2"/>
      <c r="L11" s="2"/>
      <c r="M11" s="2"/>
      <c r="N11" s="2"/>
      <c r="O11" s="2"/>
      <c r="P11" s="2"/>
      <c r="Q11" s="2"/>
      <c r="R11" s="2"/>
      <c r="S11" s="2"/>
      <c r="T11" s="2"/>
      <c r="U11" s="2"/>
      <c r="V11" s="2"/>
      <c r="W11" s="2"/>
      <c r="X11" s="2"/>
      <c r="Y11" s="2"/>
      <c r="Z11" s="2"/>
    </row>
    <row r="12">
      <c r="A12" s="1" t="s">
        <v>1455</v>
      </c>
      <c r="B12" s="1" t="s">
        <v>1456</v>
      </c>
      <c r="C12" s="1" t="s">
        <v>1457</v>
      </c>
      <c r="D12" s="1" t="s">
        <v>1458</v>
      </c>
      <c r="E12" s="1" t="s">
        <v>1459</v>
      </c>
      <c r="F12" s="1" t="s">
        <v>1460</v>
      </c>
      <c r="G12" s="1" t="s">
        <v>1461</v>
      </c>
      <c r="H12" s="1" t="s">
        <v>1462</v>
      </c>
      <c r="I12" s="1" t="s">
        <v>1463</v>
      </c>
      <c r="J12" s="2"/>
      <c r="K12" s="2"/>
      <c r="L12" s="2"/>
      <c r="M12" s="2"/>
      <c r="N12" s="2"/>
      <c r="O12" s="2"/>
      <c r="P12" s="2"/>
      <c r="Q12" s="2"/>
      <c r="R12" s="2"/>
      <c r="S12" s="2"/>
      <c r="T12" s="2"/>
      <c r="U12" s="2"/>
      <c r="V12" s="2"/>
      <c r="W12" s="2"/>
      <c r="X12" s="2"/>
      <c r="Y12" s="2"/>
      <c r="Z12" s="2"/>
    </row>
    <row r="13">
      <c r="A13" s="1" t="s">
        <v>1464</v>
      </c>
      <c r="B13" s="1" t="s">
        <v>1465</v>
      </c>
      <c r="C13" s="1" t="s">
        <v>1466</v>
      </c>
      <c r="D13" s="1" t="s">
        <v>1467</v>
      </c>
      <c r="E13" s="1" t="s">
        <v>1468</v>
      </c>
      <c r="F13" s="1" t="s">
        <v>1469</v>
      </c>
      <c r="G13" s="1" t="s">
        <v>1470</v>
      </c>
      <c r="H13" s="1" t="s">
        <v>1471</v>
      </c>
      <c r="I13" s="1" t="s">
        <v>1472</v>
      </c>
      <c r="J13" s="2"/>
      <c r="K13" s="2"/>
      <c r="L13" s="2"/>
      <c r="M13" s="2"/>
      <c r="N13" s="2"/>
      <c r="O13" s="2"/>
      <c r="P13" s="2"/>
      <c r="Q13" s="2"/>
      <c r="R13" s="2"/>
      <c r="S13" s="2"/>
      <c r="T13" s="2"/>
      <c r="U13" s="2"/>
      <c r="V13" s="2"/>
      <c r="W13" s="2"/>
      <c r="X13" s="2"/>
      <c r="Y13" s="2"/>
      <c r="Z13" s="2"/>
    </row>
    <row r="14">
      <c r="A14" s="1" t="s">
        <v>1473</v>
      </c>
      <c r="B14" s="1" t="s">
        <v>1474</v>
      </c>
      <c r="C14" s="1" t="s">
        <v>1475</v>
      </c>
      <c r="D14" s="1" t="s">
        <v>1476</v>
      </c>
      <c r="E14" s="1" t="s">
        <v>1477</v>
      </c>
      <c r="F14" s="1" t="s">
        <v>1478</v>
      </c>
      <c r="G14" s="1" t="s">
        <v>1479</v>
      </c>
      <c r="H14" s="1" t="s">
        <v>1480</v>
      </c>
      <c r="I14" s="1" t="s">
        <v>1481</v>
      </c>
      <c r="J14" s="2"/>
      <c r="K14" s="2"/>
      <c r="L14" s="2"/>
      <c r="M14" s="2"/>
      <c r="N14" s="2"/>
      <c r="O14" s="2"/>
      <c r="P14" s="2"/>
      <c r="Q14" s="2"/>
      <c r="R14" s="2"/>
      <c r="S14" s="2"/>
      <c r="T14" s="2"/>
      <c r="U14" s="2"/>
      <c r="V14" s="2"/>
      <c r="W14" s="2"/>
      <c r="X14" s="2"/>
      <c r="Y14" s="2"/>
      <c r="Z14" s="2"/>
    </row>
    <row r="15">
      <c r="A15" s="1" t="s">
        <v>1482</v>
      </c>
      <c r="B15" s="1" t="s">
        <v>189</v>
      </c>
      <c r="C15" s="1" t="s">
        <v>637</v>
      </c>
      <c r="D15" s="1" t="s">
        <v>222</v>
      </c>
      <c r="E15" s="1" t="s">
        <v>223</v>
      </c>
      <c r="F15" s="1" t="s">
        <v>223</v>
      </c>
      <c r="G15" s="1" t="s">
        <v>1483</v>
      </c>
      <c r="H15" s="1" t="s">
        <v>1484</v>
      </c>
      <c r="I15" s="1" t="s">
        <v>1485</v>
      </c>
      <c r="J15" s="2"/>
      <c r="K15" s="2"/>
      <c r="L15" s="2"/>
      <c r="M15" s="2"/>
      <c r="N15" s="2"/>
      <c r="O15" s="2"/>
      <c r="P15" s="2"/>
      <c r="Q15" s="2"/>
      <c r="R15" s="2"/>
      <c r="S15" s="2"/>
      <c r="T15" s="2"/>
      <c r="U15" s="2"/>
      <c r="V15" s="2"/>
      <c r="W15" s="2"/>
      <c r="X15" s="2"/>
      <c r="Y15" s="2"/>
      <c r="Z15" s="2"/>
    </row>
    <row r="16">
      <c r="A16" s="1" t="s">
        <v>1486</v>
      </c>
      <c r="B16" s="1" t="s">
        <v>1487</v>
      </c>
      <c r="C16" s="1" t="s">
        <v>1488</v>
      </c>
      <c r="D16" s="1" t="s">
        <v>1489</v>
      </c>
      <c r="E16" s="1" t="s">
        <v>1490</v>
      </c>
      <c r="F16" s="1" t="s">
        <v>1491</v>
      </c>
      <c r="G16" s="1" t="s">
        <v>1492</v>
      </c>
      <c r="H16" s="1" t="s">
        <v>1493</v>
      </c>
      <c r="I16" s="1" t="s">
        <v>1494</v>
      </c>
      <c r="J16" s="2"/>
      <c r="K16" s="2"/>
      <c r="L16" s="2"/>
      <c r="M16" s="2"/>
      <c r="N16" s="2"/>
      <c r="O16" s="2"/>
      <c r="P16" s="2"/>
      <c r="Q16" s="2"/>
      <c r="R16" s="2"/>
      <c r="S16" s="2"/>
      <c r="T16" s="2"/>
      <c r="U16" s="2"/>
      <c r="V16" s="2"/>
      <c r="W16" s="2"/>
      <c r="X16" s="2"/>
      <c r="Y16" s="2"/>
      <c r="Z16" s="2"/>
    </row>
    <row r="17">
      <c r="A17" s="1" t="s">
        <v>1495</v>
      </c>
      <c r="B17" s="1" t="s">
        <v>192</v>
      </c>
      <c r="C17" s="1" t="s">
        <v>193</v>
      </c>
      <c r="D17" s="1" t="s">
        <v>194</v>
      </c>
      <c r="E17" s="1" t="s">
        <v>182</v>
      </c>
      <c r="F17" s="1" t="s">
        <v>195</v>
      </c>
      <c r="G17" s="1" t="s">
        <v>1496</v>
      </c>
      <c r="H17" s="1" t="s">
        <v>1497</v>
      </c>
      <c r="I17" s="1" t="s">
        <v>581</v>
      </c>
      <c r="J17" s="2"/>
      <c r="K17" s="2"/>
      <c r="L17" s="2"/>
      <c r="M17" s="2"/>
      <c r="N17" s="2"/>
      <c r="O17" s="2"/>
      <c r="P17" s="2"/>
      <c r="Q17" s="2"/>
      <c r="R17" s="2"/>
      <c r="S17" s="2"/>
      <c r="T17" s="2"/>
      <c r="U17" s="2"/>
      <c r="V17" s="2"/>
      <c r="W17" s="2"/>
      <c r="X17" s="2"/>
      <c r="Y17" s="2"/>
      <c r="Z17" s="2"/>
    </row>
    <row r="18">
      <c r="A18" s="1" t="s">
        <v>1498</v>
      </c>
      <c r="B18" s="1" t="s">
        <v>1499</v>
      </c>
      <c r="C18" s="1" t="s">
        <v>1500</v>
      </c>
      <c r="D18" s="1" t="s">
        <v>1501</v>
      </c>
      <c r="E18" s="1" t="s">
        <v>1502</v>
      </c>
      <c r="F18" s="1" t="s">
        <v>1503</v>
      </c>
      <c r="G18" s="1" t="s">
        <v>1504</v>
      </c>
      <c r="H18" s="1" t="s">
        <v>1505</v>
      </c>
      <c r="I18" s="1" t="s">
        <v>1506</v>
      </c>
      <c r="J18" s="2"/>
      <c r="K18" s="2"/>
      <c r="L18" s="2"/>
      <c r="M18" s="2"/>
      <c r="N18" s="2"/>
      <c r="O18" s="2"/>
      <c r="P18" s="2"/>
      <c r="Q18" s="2"/>
      <c r="R18" s="2"/>
      <c r="S18" s="2"/>
      <c r="T18" s="2"/>
      <c r="U18" s="2"/>
      <c r="V18" s="2"/>
      <c r="W18" s="2"/>
      <c r="X18" s="2"/>
      <c r="Y18" s="2"/>
      <c r="Z18" s="2"/>
    </row>
    <row r="19">
      <c r="A19" s="1" t="s">
        <v>1507</v>
      </c>
      <c r="B19" s="1" t="s">
        <v>1508</v>
      </c>
      <c r="C19" s="1" t="s">
        <v>1509</v>
      </c>
      <c r="D19" s="1" t="s">
        <v>1510</v>
      </c>
      <c r="E19" s="1" t="s">
        <v>1511</v>
      </c>
      <c r="F19" s="1" t="s">
        <v>1512</v>
      </c>
      <c r="G19" s="1" t="s">
        <v>1513</v>
      </c>
      <c r="H19" s="1" t="s">
        <v>1514</v>
      </c>
      <c r="I19" s="1" t="s">
        <v>1515</v>
      </c>
      <c r="J19" s="2"/>
      <c r="K19" s="2"/>
      <c r="L19" s="2"/>
      <c r="M19" s="2"/>
      <c r="N19" s="2"/>
      <c r="O19" s="2"/>
      <c r="P19" s="2"/>
      <c r="Q19" s="2"/>
      <c r="R19" s="2"/>
      <c r="S19" s="2"/>
      <c r="T19" s="2"/>
      <c r="U19" s="2"/>
      <c r="V19" s="2"/>
      <c r="W19" s="2"/>
      <c r="X19" s="2"/>
      <c r="Y19" s="2"/>
      <c r="Z19" s="2"/>
    </row>
    <row r="20">
      <c r="A20" s="1" t="s">
        <v>1516</v>
      </c>
      <c r="B20" s="1" t="s">
        <v>1517</v>
      </c>
      <c r="C20" s="1" t="s">
        <v>1518</v>
      </c>
      <c r="D20" s="1" t="s">
        <v>1519</v>
      </c>
      <c r="E20" s="1" t="s">
        <v>1520</v>
      </c>
      <c r="F20" s="1" t="s">
        <v>1521</v>
      </c>
      <c r="G20" s="1" t="s">
        <v>1522</v>
      </c>
      <c r="H20" s="1" t="s">
        <v>1523</v>
      </c>
      <c r="I20" s="1" t="s">
        <v>1524</v>
      </c>
      <c r="J20" s="2"/>
      <c r="K20" s="2"/>
      <c r="L20" s="2"/>
      <c r="M20" s="2"/>
      <c r="N20" s="2"/>
      <c r="O20" s="2"/>
      <c r="P20" s="2"/>
      <c r="Q20" s="2"/>
      <c r="R20" s="2"/>
      <c r="S20" s="2"/>
      <c r="T20" s="2"/>
      <c r="U20" s="2"/>
      <c r="V20" s="2"/>
      <c r="W20" s="2"/>
      <c r="X20" s="2"/>
      <c r="Y20" s="2"/>
      <c r="Z20" s="2"/>
    </row>
    <row r="21" ht="15.75" customHeight="1">
      <c r="A21" s="1" t="s">
        <v>1525</v>
      </c>
      <c r="B21" s="1" t="s">
        <v>1526</v>
      </c>
      <c r="C21" s="1" t="s">
        <v>1527</v>
      </c>
      <c r="D21" s="1" t="s">
        <v>1528</v>
      </c>
      <c r="E21" s="1" t="s">
        <v>1529</v>
      </c>
      <c r="F21" s="1" t="s">
        <v>1530</v>
      </c>
      <c r="G21" s="1" t="s">
        <v>1531</v>
      </c>
      <c r="H21" s="1" t="s">
        <v>1532</v>
      </c>
      <c r="I21" s="1" t="s">
        <v>1533</v>
      </c>
      <c r="J21" s="2"/>
      <c r="K21" s="2"/>
      <c r="L21" s="2"/>
      <c r="M21" s="2"/>
      <c r="N21" s="2"/>
      <c r="O21" s="2"/>
      <c r="P21" s="2"/>
      <c r="Q21" s="2"/>
      <c r="R21" s="2"/>
      <c r="S21" s="2"/>
      <c r="T21" s="2"/>
      <c r="U21" s="2"/>
      <c r="V21" s="2"/>
      <c r="W21" s="2"/>
      <c r="X21" s="2"/>
      <c r="Y21" s="2"/>
      <c r="Z21" s="2"/>
    </row>
    <row r="22" ht="15.75" customHeight="1">
      <c r="A22" s="1" t="s">
        <v>1534</v>
      </c>
      <c r="B22" s="1" t="s">
        <v>1535</v>
      </c>
      <c r="C22" s="1" t="s">
        <v>1536</v>
      </c>
      <c r="D22" s="1" t="s">
        <v>1537</v>
      </c>
      <c r="E22" s="1" t="s">
        <v>1538</v>
      </c>
      <c r="F22" s="1" t="s">
        <v>1539</v>
      </c>
      <c r="G22" s="1" t="s">
        <v>1540</v>
      </c>
      <c r="H22" s="1" t="s">
        <v>1541</v>
      </c>
      <c r="I22" s="1" t="s">
        <v>1542</v>
      </c>
      <c r="J22" s="2"/>
      <c r="K22" s="2"/>
      <c r="L22" s="2"/>
      <c r="M22" s="2"/>
      <c r="N22" s="2"/>
      <c r="O22" s="2"/>
      <c r="P22" s="2"/>
      <c r="Q22" s="2"/>
      <c r="R22" s="2"/>
      <c r="S22" s="2"/>
      <c r="T22" s="2"/>
      <c r="U22" s="2"/>
      <c r="V22" s="2"/>
      <c r="W22" s="2"/>
      <c r="X22" s="2"/>
      <c r="Y22" s="2"/>
      <c r="Z22" s="2"/>
    </row>
    <row r="23" ht="15.75" customHeight="1">
      <c r="A23" s="1" t="s">
        <v>1543</v>
      </c>
      <c r="B23" s="1" t="s">
        <v>1544</v>
      </c>
      <c r="C23" s="1" t="s">
        <v>1545</v>
      </c>
      <c r="D23" s="1" t="s">
        <v>1546</v>
      </c>
      <c r="E23" s="1" t="s">
        <v>1547</v>
      </c>
      <c r="F23" s="1" t="s">
        <v>1548</v>
      </c>
      <c r="G23" s="1" t="s">
        <v>1549</v>
      </c>
      <c r="H23" s="1" t="s">
        <v>1550</v>
      </c>
      <c r="I23" s="1" t="s">
        <v>1551</v>
      </c>
      <c r="J23" s="2"/>
      <c r="K23" s="2"/>
      <c r="L23" s="2"/>
      <c r="M23" s="2"/>
      <c r="N23" s="2"/>
      <c r="O23" s="2"/>
      <c r="P23" s="2"/>
      <c r="Q23" s="2"/>
      <c r="R23" s="2"/>
      <c r="S23" s="2"/>
      <c r="T23" s="2"/>
      <c r="U23" s="2"/>
      <c r="V23" s="2"/>
      <c r="W23" s="2"/>
      <c r="X23" s="2"/>
      <c r="Y23" s="2"/>
      <c r="Z23" s="2"/>
    </row>
    <row r="24" ht="15.75" customHeight="1">
      <c r="A24" s="1" t="s">
        <v>1552</v>
      </c>
      <c r="B24" s="1" t="s">
        <v>1553</v>
      </c>
      <c r="C24" s="1" t="s">
        <v>1554</v>
      </c>
      <c r="D24" s="1" t="s">
        <v>1555</v>
      </c>
      <c r="E24" s="1" t="s">
        <v>1556</v>
      </c>
      <c r="F24" s="1" t="s">
        <v>1557</v>
      </c>
      <c r="G24" s="1" t="s">
        <v>1558</v>
      </c>
      <c r="H24" s="1" t="s">
        <v>1558</v>
      </c>
      <c r="I24" s="1" t="s">
        <v>1558</v>
      </c>
      <c r="J24" s="2"/>
      <c r="K24" s="2"/>
      <c r="L24" s="2"/>
      <c r="M24" s="2"/>
      <c r="N24" s="2"/>
      <c r="O24" s="2"/>
      <c r="P24" s="2"/>
      <c r="Q24" s="2"/>
      <c r="R24" s="2"/>
      <c r="S24" s="2"/>
      <c r="T24" s="2"/>
      <c r="U24" s="2"/>
      <c r="V24" s="2"/>
      <c r="W24" s="2"/>
      <c r="X24" s="2"/>
      <c r="Y24" s="2"/>
      <c r="Z24" s="2"/>
    </row>
    <row r="25" ht="15.75" customHeight="1">
      <c r="A25" s="1" t="s">
        <v>1559</v>
      </c>
      <c r="B25" s="1" t="s">
        <v>1560</v>
      </c>
      <c r="C25" s="1" t="s">
        <v>1561</v>
      </c>
      <c r="D25" s="1" t="s">
        <v>1562</v>
      </c>
      <c r="E25" s="1" t="s">
        <v>1563</v>
      </c>
      <c r="F25" s="1" t="s">
        <v>1564</v>
      </c>
      <c r="G25" s="1" t="s">
        <v>1565</v>
      </c>
      <c r="H25" s="1" t="s">
        <v>1381</v>
      </c>
      <c r="I25" s="1" t="s">
        <v>1381</v>
      </c>
      <c r="J25" s="2"/>
      <c r="K25" s="2"/>
      <c r="L25" s="2"/>
      <c r="M25" s="2"/>
      <c r="N25" s="2"/>
      <c r="O25" s="2"/>
      <c r="P25" s="2"/>
      <c r="Q25" s="2"/>
      <c r="R25" s="2"/>
      <c r="S25" s="2"/>
      <c r="T25" s="2"/>
      <c r="U25" s="2"/>
      <c r="V25" s="2"/>
      <c r="W25" s="2"/>
      <c r="X25" s="2"/>
      <c r="Y25" s="2"/>
      <c r="Z25" s="2"/>
    </row>
    <row r="26" ht="15.75" customHeight="1">
      <c r="A26" s="1" t="s">
        <v>1566</v>
      </c>
      <c r="B26" s="1" t="s">
        <v>1567</v>
      </c>
      <c r="C26" s="1" t="s">
        <v>1568</v>
      </c>
      <c r="D26" s="1" t="s">
        <v>1569</v>
      </c>
      <c r="E26" s="1" t="s">
        <v>1570</v>
      </c>
      <c r="F26" s="1" t="s">
        <v>1571</v>
      </c>
      <c r="G26" s="1" t="s">
        <v>1381</v>
      </c>
      <c r="H26" s="1" t="s">
        <v>1381</v>
      </c>
      <c r="I26" s="1" t="s">
        <v>1381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1572</v>
      </c>
      <c r="B2" s="1" t="s">
        <v>1573</v>
      </c>
      <c r="C2" s="2"/>
      <c r="D2" s="2"/>
      <c r="E2" s="2"/>
      <c r="F2" s="2"/>
      <c r="G2" s="2"/>
      <c r="H2" s="2"/>
      <c r="I2" s="2"/>
      <c r="J2" s="2"/>
      <c r="K2" s="2"/>
      <c r="L2" s="2"/>
      <c r="M2" s="2"/>
      <c r="N2" s="2"/>
      <c r="O2" s="2"/>
      <c r="P2" s="2"/>
      <c r="Q2" s="2"/>
      <c r="R2" s="2"/>
      <c r="S2" s="2"/>
      <c r="T2" s="2"/>
      <c r="U2" s="2"/>
      <c r="V2" s="2"/>
      <c r="W2" s="2"/>
      <c r="X2" s="2"/>
      <c r="Y2" s="2"/>
      <c r="Z2" s="2"/>
    </row>
    <row r="3">
      <c r="A3" s="3" t="s">
        <v>1574</v>
      </c>
      <c r="B3" s="1" t="s">
        <v>11</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11</v>
      </c>
      <c r="C5" s="2"/>
      <c r="D5" s="2"/>
      <c r="E5" s="2"/>
      <c r="F5" s="2"/>
      <c r="G5" s="2"/>
      <c r="H5" s="2"/>
      <c r="I5" s="2"/>
      <c r="J5" s="2"/>
      <c r="K5" s="2"/>
      <c r="L5" s="2"/>
      <c r="M5" s="2"/>
      <c r="N5" s="2"/>
      <c r="O5" s="2"/>
      <c r="P5" s="2"/>
      <c r="Q5" s="2"/>
      <c r="R5" s="2"/>
      <c r="S5" s="2"/>
      <c r="T5" s="2"/>
      <c r="U5" s="2"/>
      <c r="V5" s="2"/>
      <c r="W5" s="2"/>
      <c r="X5" s="2"/>
      <c r="Y5" s="2"/>
      <c r="Z5" s="2"/>
    </row>
    <row r="6">
      <c r="A6" s="3" t="s">
        <v>1578</v>
      </c>
      <c r="B6" s="1" t="s">
        <v>1579</v>
      </c>
      <c r="C6" s="2"/>
      <c r="D6" s="2"/>
      <c r="E6" s="2"/>
      <c r="F6" s="2"/>
      <c r="G6" s="2"/>
      <c r="H6" s="2"/>
      <c r="I6" s="2"/>
      <c r="J6" s="2"/>
      <c r="K6" s="2"/>
      <c r="L6" s="2"/>
      <c r="M6" s="2"/>
      <c r="N6" s="2"/>
      <c r="O6" s="2"/>
      <c r="P6" s="2"/>
      <c r="Q6" s="2"/>
      <c r="R6" s="2"/>
      <c r="S6" s="2"/>
      <c r="T6" s="2"/>
      <c r="U6" s="2"/>
      <c r="V6" s="2"/>
      <c r="W6" s="2"/>
      <c r="X6" s="2"/>
      <c r="Y6" s="2"/>
      <c r="Z6" s="2"/>
    </row>
    <row r="7">
      <c r="A7" s="3" t="s">
        <v>1580</v>
      </c>
      <c r="B7" s="4" t="s">
        <v>1581</v>
      </c>
      <c r="C7" s="2"/>
      <c r="D7" s="2"/>
      <c r="E7" s="2"/>
      <c r="F7" s="2"/>
      <c r="G7" s="2"/>
      <c r="H7" s="2"/>
      <c r="I7" s="2"/>
      <c r="J7" s="2"/>
      <c r="K7" s="2"/>
      <c r="L7" s="2"/>
      <c r="M7" s="2"/>
      <c r="N7" s="2"/>
      <c r="O7" s="2"/>
      <c r="P7" s="2"/>
      <c r="Q7" s="2"/>
      <c r="R7" s="2"/>
      <c r="S7" s="2"/>
      <c r="T7" s="2"/>
      <c r="U7" s="2"/>
      <c r="V7" s="2"/>
      <c r="W7" s="2"/>
      <c r="X7" s="2"/>
      <c r="Y7" s="2"/>
      <c r="Z7" s="2"/>
    </row>
    <row r="8">
      <c r="A8" s="3" t="s">
        <v>1582</v>
      </c>
      <c r="B8" s="1" t="s">
        <v>5</v>
      </c>
      <c r="C8" s="2"/>
      <c r="D8" s="2"/>
      <c r="E8" s="2"/>
      <c r="F8" s="2"/>
      <c r="G8" s="2"/>
      <c r="H8" s="2"/>
      <c r="I8" s="2"/>
      <c r="J8" s="2"/>
      <c r="K8" s="2"/>
      <c r="L8" s="2"/>
      <c r="M8" s="2"/>
      <c r="N8" s="2"/>
      <c r="O8" s="2"/>
      <c r="P8" s="2"/>
      <c r="Q8" s="2"/>
      <c r="R8" s="2"/>
      <c r="S8" s="2"/>
      <c r="T8" s="2"/>
      <c r="U8" s="2"/>
      <c r="V8" s="2"/>
      <c r="W8" s="2"/>
      <c r="X8" s="2"/>
      <c r="Y8" s="2"/>
      <c r="Z8" s="2"/>
    </row>
    <row r="9">
      <c r="A9" s="3" t="s">
        <v>1583</v>
      </c>
      <c r="B9" s="1" t="s">
        <v>1584</v>
      </c>
      <c r="C9" s="2"/>
      <c r="D9" s="2"/>
      <c r="E9" s="2"/>
      <c r="F9" s="2"/>
      <c r="G9" s="2"/>
      <c r="H9" s="2"/>
      <c r="I9" s="2"/>
      <c r="J9" s="2"/>
      <c r="K9" s="2"/>
      <c r="L9" s="2"/>
      <c r="M9" s="2"/>
      <c r="N9" s="2"/>
      <c r="O9" s="2"/>
      <c r="P9" s="2"/>
      <c r="Q9" s="2"/>
      <c r="R9" s="2"/>
      <c r="S9" s="2"/>
      <c r="T9" s="2"/>
      <c r="U9" s="2"/>
      <c r="V9" s="2"/>
      <c r="W9" s="2"/>
      <c r="X9" s="2"/>
      <c r="Y9" s="2"/>
      <c r="Z9" s="2"/>
    </row>
    <row r="10">
      <c r="A10" s="3" t="s">
        <v>1585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1586</v>
      </c>
      <c r="B11" s="1" t="s">
        <v>1587</v>
      </c>
      <c r="C11" s="2"/>
      <c r="D11" s="2"/>
      <c r="E11" s="2"/>
      <c r="F11" s="2"/>
      <c r="G11" s="2"/>
      <c r="H11" s="2"/>
      <c r="I11" s="2"/>
      <c r="J11" s="2"/>
      <c r="K11" s="2"/>
      <c r="L11" s="2"/>
      <c r="M11" s="2"/>
      <c r="N11" s="2"/>
      <c r="O11" s="2"/>
      <c r="P11" s="2"/>
      <c r="Q11" s="2"/>
      <c r="R11" s="2"/>
      <c r="S11" s="2"/>
      <c r="T11" s="2"/>
      <c r="U11" s="2"/>
      <c r="V11" s="2"/>
      <c r="W11" s="2"/>
      <c r="X11" s="2"/>
      <c r="Y11" s="2"/>
      <c r="Z11" s="2"/>
    </row>
    <row r="12">
      <c r="A12" s="3" t="s">
        <v>1588</v>
      </c>
      <c r="B12" s="1" t="s">
        <v>1589</v>
      </c>
      <c r="C12" s="2"/>
      <c r="D12" s="2"/>
      <c r="E12" s="2"/>
      <c r="F12" s="2"/>
      <c r="G12" s="2"/>
      <c r="H12" s="2"/>
      <c r="I12" s="2"/>
      <c r="J12" s="2"/>
      <c r="K12" s="2"/>
      <c r="L12" s="2"/>
      <c r="M12" s="2"/>
      <c r="N12" s="2"/>
      <c r="O12" s="2"/>
      <c r="P12" s="2"/>
      <c r="Q12" s="2"/>
      <c r="R12" s="2"/>
      <c r="S12" s="2"/>
      <c r="T12" s="2"/>
      <c r="U12" s="2"/>
      <c r="V12" s="2"/>
      <c r="W12" s="2"/>
      <c r="X12" s="2"/>
      <c r="Y12" s="2"/>
      <c r="Z12" s="2"/>
    </row>
    <row r="13">
      <c r="A13" s="3" t="s">
        <v>1590</v>
      </c>
      <c r="B13" s="1" t="s">
        <v>1587</v>
      </c>
      <c r="C13" s="2"/>
      <c r="D13" s="2"/>
      <c r="E13" s="2"/>
      <c r="F13" s="2"/>
      <c r="G13" s="2"/>
      <c r="H13" s="2"/>
      <c r="I13" s="2"/>
      <c r="J13" s="2"/>
      <c r="K13" s="2"/>
      <c r="L13" s="2"/>
      <c r="M13" s="2"/>
      <c r="N13" s="2"/>
      <c r="O13" s="2"/>
      <c r="P13" s="2"/>
      <c r="Q13" s="2"/>
      <c r="R13" s="2"/>
      <c r="S13" s="2"/>
      <c r="T13" s="2"/>
      <c r="U13" s="2"/>
      <c r="V13" s="2"/>
      <c r="W13" s="2"/>
      <c r="X13" s="2"/>
      <c r="Y13" s="2"/>
      <c r="Z13" s="2"/>
    </row>
    <row r="14">
      <c r="A14" s="3" t="s">
        <v>1591</v>
      </c>
      <c r="B14" s="1" t="s">
        <v>1592</v>
      </c>
      <c r="C14" s="2"/>
      <c r="D14" s="2"/>
      <c r="E14" s="2"/>
      <c r="F14" s="2"/>
      <c r="G14" s="2"/>
      <c r="H14" s="2"/>
      <c r="I14" s="2"/>
      <c r="J14" s="2"/>
      <c r="K14" s="2"/>
      <c r="L14" s="2"/>
      <c r="M14" s="2"/>
      <c r="N14" s="2"/>
      <c r="O14" s="2"/>
      <c r="P14" s="2"/>
      <c r="Q14" s="2"/>
      <c r="R14" s="2"/>
      <c r="S14" s="2"/>
      <c r="T14" s="2"/>
      <c r="U14" s="2"/>
      <c r="V14" s="2"/>
      <c r="W14" s="2"/>
      <c r="X14" s="2"/>
      <c r="Y14" s="2"/>
      <c r="Z14" s="2"/>
    </row>
    <row r="15">
      <c r="A15" s="3" t="s">
        <v>1593</v>
      </c>
      <c r="B15" s="1">
        <v>30000.0</v>
      </c>
      <c r="C15" s="2"/>
      <c r="D15" s="2"/>
      <c r="E15" s="2"/>
      <c r="F15" s="2"/>
      <c r="G15" s="2"/>
      <c r="H15" s="2"/>
      <c r="I15" s="2"/>
      <c r="J15" s="2"/>
      <c r="K15" s="2"/>
      <c r="L15" s="2"/>
      <c r="M15" s="2"/>
      <c r="N15" s="2"/>
      <c r="O15" s="2"/>
      <c r="P15" s="2"/>
      <c r="Q15" s="2"/>
      <c r="R15" s="2"/>
      <c r="S15" s="2"/>
      <c r="T15" s="2"/>
      <c r="U15" s="2"/>
      <c r="V15" s="2"/>
      <c r="W15" s="2"/>
      <c r="X15" s="2"/>
      <c r="Y15" s="2"/>
      <c r="Z15" s="2"/>
    </row>
    <row r="16">
      <c r="A16" s="3" t="s">
        <v>1594</v>
      </c>
      <c r="B16" s="1" t="s">
        <v>1595</v>
      </c>
      <c r="C16" s="2"/>
      <c r="D16" s="2"/>
      <c r="E16" s="2"/>
      <c r="F16" s="2"/>
      <c r="G16" s="2"/>
      <c r="H16" s="2"/>
      <c r="I16" s="2"/>
      <c r="J16" s="2"/>
      <c r="K16" s="2"/>
      <c r="L16" s="2"/>
      <c r="M16" s="2"/>
      <c r="N16" s="2"/>
      <c r="O16" s="2"/>
      <c r="P16" s="2"/>
      <c r="Q16" s="2"/>
      <c r="R16" s="2"/>
      <c r="S16" s="2"/>
      <c r="T16" s="2"/>
      <c r="U16" s="2"/>
      <c r="V16" s="2"/>
      <c r="W16" s="2"/>
      <c r="X16" s="2"/>
      <c r="Y16" s="2"/>
      <c r="Z16" s="2"/>
    </row>
    <row r="17">
      <c r="A17" s="3" t="s">
        <v>1596</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3" t="s">
        <v>1597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1598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1599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1601</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1602</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1603</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1604</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1605</v>
      </c>
      <c r="B26" s="1">
        <v>88.93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1606</v>
      </c>
      <c r="B27" s="1">
        <v>89.36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1607</v>
      </c>
      <c r="B28" s="1">
        <v>89.36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1608</v>
      </c>
      <c r="B29" s="1">
        <v>91.745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1609</v>
      </c>
      <c r="B30" s="1">
        <v>88.93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1610</v>
      </c>
      <c r="B31" s="1">
        <v>89.36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1611</v>
      </c>
      <c r="B32" s="1">
        <v>89.36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1612</v>
      </c>
      <c r="B33" s="1">
        <v>91.745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1613</v>
      </c>
      <c r="B34" s="1">
        <v>2.88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1614</v>
      </c>
      <c r="B35" s="1">
        <v>0.0324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1615</v>
      </c>
      <c r="B36" s="1">
        <v>1.734048E9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1616</v>
      </c>
      <c r="B37" s="1">
        <v>0.7235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1617</v>
      </c>
      <c r="B38" s="1">
        <v>3.85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1618</v>
      </c>
      <c r="B39" s="1">
        <v>1.07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1619</v>
      </c>
      <c r="B40" s="1">
        <v>23.462534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1620</v>
      </c>
      <c r="B41" s="1">
        <v>9.919432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1621</v>
      </c>
      <c r="B42" s="1">
        <v>2266264.0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1622</v>
      </c>
      <c r="B43" s="1">
        <v>2266264.0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1623</v>
      </c>
      <c r="B44" s="1">
        <v>2527500.0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1624</v>
      </c>
      <c r="B45" s="1">
        <v>2218420.0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1625</v>
      </c>
      <c r="B46" s="1">
        <v>2218420.0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1626</v>
      </c>
      <c r="B47" s="1">
        <v>90.73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1627</v>
      </c>
      <c r="B48" s="1">
        <v>90.95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1628</v>
      </c>
      <c r="B49" s="1">
        <v>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1629</v>
      </c>
      <c r="B50" s="1">
        <v>2600.0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1630</v>
      </c>
      <c r="B51" s="1">
        <v>1.9206924288E10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1631</v>
      </c>
      <c r="B52" s="1">
        <v>82.31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1632</v>
      </c>
      <c r="B53" s="1">
        <v>115.32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1633</v>
      </c>
      <c r="B54" s="1">
        <v>2.6437612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1634</v>
      </c>
      <c r="B55" s="1">
        <v>95.842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1635</v>
      </c>
      <c r="B56" s="1">
        <v>98.3933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1636</v>
      </c>
      <c r="B57" s="1">
        <v>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1637</v>
      </c>
      <c r="B58" s="1">
        <v>0.03148544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1638</v>
      </c>
      <c r="B59" s="1" t="s">
        <v>1639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1640</v>
      </c>
      <c r="B60" s="1">
        <v>2.324731904E10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1641</v>
      </c>
      <c r="B61" s="1">
        <v>0.11342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1642</v>
      </c>
      <c r="B62" s="1">
        <v>2.10501476E8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1643</v>
      </c>
      <c r="B63" s="1">
        <v>2.1153E8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1644</v>
      </c>
      <c r="B64" s="1">
        <v>1.2438886E7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1645</v>
      </c>
      <c r="B65" s="1">
        <v>1.1622697E7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1646</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1648</v>
      </c>
      <c r="B68" s="1">
        <v>0.0588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1649</v>
      </c>
      <c r="B69" s="1">
        <v>0.00408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1650</v>
      </c>
      <c r="B70" s="1">
        <v>0.90782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1651</v>
      </c>
      <c r="B71" s="1">
        <v>4.35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1652</v>
      </c>
      <c r="B72" s="1">
        <v>0.0753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1653</v>
      </c>
      <c r="B73" s="1">
        <v>2.1153E8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1654</v>
      </c>
      <c r="B74" s="1">
        <v>-6.148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1655</v>
      </c>
      <c r="B75" s="1">
        <v>1.7195328E9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1656</v>
      </c>
      <c r="B76" s="1">
        <v>1.7510688E9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1657</v>
      </c>
      <c r="B77" s="1">
        <v>1.7273952E9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1658</v>
      </c>
      <c r="B78" s="1">
        <v>8.24E8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1659</v>
      </c>
      <c r="B79" s="1">
        <v>3.87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1660</v>
      </c>
      <c r="B80" s="1">
        <v>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1661</v>
      </c>
      <c r="B81" s="1">
        <v>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1662</v>
      </c>
      <c r="B82" s="1">
        <v>19.197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1663</v>
      </c>
      <c r="B83" s="1">
        <v>0.048579216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1664</v>
      </c>
      <c r="B84" s="1">
        <v>0.22455823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1665</v>
      </c>
      <c r="B85" s="1">
        <v>0.72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1666</v>
      </c>
      <c r="B86" s="1">
        <v>1.734048E9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1667</v>
      </c>
      <c r="B87" s="1" t="s">
        <v>1668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1669</v>
      </c>
      <c r="B88" s="1" t="s">
        <v>1670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1673</v>
      </c>
      <c r="B91" s="1" t="s">
        <v>1674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1675</v>
      </c>
      <c r="B92" s="1" t="s">
        <v>1676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1677</v>
      </c>
      <c r="B93" s="1">
        <v>1.039617E9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1678</v>
      </c>
      <c r="B94" s="1" t="s">
        <v>1679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t="s">
        <v>1681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1682</v>
      </c>
      <c r="B96" s="1" t="s">
        <v>1683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1684</v>
      </c>
      <c r="B97" s="1" t="s">
        <v>1685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1687</v>
      </c>
      <c r="B99" s="1">
        <v>90.8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1688</v>
      </c>
      <c r="B100" s="1">
        <v>150.0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v>65.0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1690</v>
      </c>
      <c r="B102" s="1">
        <v>114.9405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1691</v>
      </c>
      <c r="B103" s="1">
        <v>122.5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1692</v>
      </c>
      <c r="B104" s="1">
        <v>2.26923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1693</v>
      </c>
      <c r="B105" s="1" t="s">
        <v>1694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1695</v>
      </c>
      <c r="B106" s="1">
        <v>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1696</v>
      </c>
      <c r="B107" s="1">
        <v>1.24E9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1697</v>
      </c>
      <c r="B108" s="1">
        <v>5.862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1698</v>
      </c>
      <c r="B109" s="1">
        <v>1.211000064E9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1699</v>
      </c>
      <c r="B110" s="1">
        <v>5.676000256E9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1700</v>
      </c>
      <c r="B111" s="1">
        <v>0.63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1701</v>
      </c>
      <c r="B112" s="1">
        <v>1.141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1702</v>
      </c>
      <c r="B113" s="1">
        <v>7.264999936E9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1703</v>
      </c>
      <c r="B114" s="1">
        <v>34.636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1704</v>
      </c>
      <c r="B115" s="1">
        <v>0.07903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1705</v>
      </c>
      <c r="B116" s="1">
        <v>2.100999936E9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1706</v>
      </c>
      <c r="B117" s="1">
        <v>2.1125E8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1707</v>
      </c>
      <c r="B118" s="1">
        <v>8.86E8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1708</v>
      </c>
      <c r="B119" s="1">
        <v>0.491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1709</v>
      </c>
      <c r="B120" s="1">
        <v>0.28919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1710</v>
      </c>
      <c r="B121" s="1">
        <v>0.16669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1711</v>
      </c>
      <c r="B122" s="1">
        <v>0.18635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1712</v>
      </c>
      <c r="B123" s="1" t="s">
        <v>1639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1713</v>
      </c>
      <c r="B124" s="1">
        <v>0.2821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1140.0</v>
      </c>
      <c r="C3" s="1">
        <v>1360.0</v>
      </c>
      <c r="D3" s="1">
        <v>1540.0</v>
      </c>
      <c r="E3" s="1">
        <v>1540.0</v>
      </c>
      <c r="F3" s="1">
        <v>809.0</v>
      </c>
      <c r="G3" s="1">
        <v>950.0</v>
      </c>
      <c r="H3" s="1">
        <v>756.0</v>
      </c>
      <c r="I3" s="1">
        <v>966.0</v>
      </c>
      <c r="J3" s="1">
        <v>1080.0</v>
      </c>
      <c r="K3" s="1">
        <v>626.0</v>
      </c>
      <c r="L3" s="1">
        <f>IF(K3*FORECAST(L2,B3:K3,B2:K2)&gt;0,FORECAST(L2,B3:K3,B2:K2),K3)*$X$1</f>
        <v>687.8</v>
      </c>
      <c r="M3" s="1">
        <f>IF(L3*FORECAST(M2,B3:L3,B2:L2)&gt;0,FORECAST(M2,B3:L3,B2:L2),L3)*$X$1</f>
        <v>617.0909091</v>
      </c>
      <c r="N3" s="1">
        <f>IF(M3*FORECAST(N2,B3:M3,B2:M2)&gt;0,FORECAST(N2,B3:M3,B2:M2),M3)*$X$1</f>
        <v>546.3818182</v>
      </c>
      <c r="O3" s="1">
        <f>IF(N3*FORECAST(O2,B3:N3,B2:N2)&gt;0,FORECAST(O2,B3:N3,B2:N2),N3)*$X$1</f>
        <v>475.6727273</v>
      </c>
      <c r="P3" s="1">
        <f>IF(O3*FORECAST(P2,B3:O3,B2:O2)&gt;0,FORECAST(P2,B3:O3,B2:O2),O3)*$X$1</f>
        <v>404.9636364</v>
      </c>
      <c r="Q3" s="1">
        <f>IF(P3*FORECAST(Q2,B3:P3,B2:P2)&gt;0,FORECAST(Q2,B3:P3,B2:P2),P3)*$X$1</f>
        <v>334.2545455</v>
      </c>
      <c r="R3" s="1">
        <f>IF(Q3*FORECAST(R2,B3:Q3,B2:Q2)&gt;0,FORECAST(R2,B3:Q3,B2:Q2),Q3)*$X$1</f>
        <v>263.5454545</v>
      </c>
      <c r="S3" s="5">
        <f>IF(R3*FORECAST(S2,B3:R3,B2:R2)&gt;0,FORECAST(S2,B3:R3,B2:R2),R3)*$X$1</f>
        <v>192.8363636</v>
      </c>
      <c r="T3" s="5">
        <f>IF(S3*FORECAST(T2,B3:S3,B2:S2)&gt;0,FORECAST(T2,B3:S3,B2:S2),S3)*$X$1</f>
        <v>122.1272727</v>
      </c>
      <c r="U3" s="5">
        <f>IF(T3*FORECAST(U2,B3:T3,B2:T2)&gt;0,FORECAST(U2,B3:T3,B2:T2),T3)*$X$1</f>
        <v>51.41818182</v>
      </c>
      <c r="V3" s="5">
        <f>IF(U3*FORECAST(V2,B3:U3,B2:U2)&gt;0,FORECAST(V2,B3:U3,B2:U2),U3)*$X$1</f>
        <v>51.41818182</v>
      </c>
      <c r="W3" s="5">
        <f>IF(V3*FORECAST(W2,B3:V3,B2:V2)&gt;0,FORECAST(W2,B3:V3,B2:V2),V3)*$X$1</f>
        <v>51.41818182</v>
      </c>
      <c r="X3" s="2"/>
      <c r="Y3" s="2"/>
      <c r="Z3" s="2"/>
    </row>
    <row r="4">
      <c r="A4" s="3" t="s">
        <v>130</v>
      </c>
      <c r="B4" s="1">
        <v>1670.0</v>
      </c>
      <c r="C4" s="1">
        <v>3000.0</v>
      </c>
      <c r="D4" s="1">
        <v>2480.0</v>
      </c>
      <c r="E4" s="1">
        <v>2970.0</v>
      </c>
      <c r="F4" s="1">
        <v>2029.0</v>
      </c>
      <c r="G4" s="1">
        <v>2540.0</v>
      </c>
      <c r="H4" s="1">
        <v>4000.0</v>
      </c>
      <c r="I4" s="1">
        <v>5010.0</v>
      </c>
      <c r="J4" s="1">
        <v>5030.0</v>
      </c>
      <c r="K4" s="1">
        <v>4720.0</v>
      </c>
      <c r="L4" s="2"/>
      <c r="M4" s="2"/>
      <c r="N4" s="2"/>
      <c r="O4" s="2"/>
      <c r="P4" s="2"/>
      <c r="Q4" s="2"/>
      <c r="R4" s="2"/>
      <c r="S4" s="2"/>
      <c r="T4" s="2"/>
      <c r="U4" s="2"/>
      <c r="V4" s="2"/>
      <c r="W4" s="2"/>
      <c r="X4" s="2"/>
      <c r="Y4" s="2"/>
      <c r="Z4" s="2"/>
    </row>
    <row r="5">
      <c r="A5" s="3" t="s">
        <v>1714</v>
      </c>
      <c r="B5" s="1">
        <v>331.0</v>
      </c>
      <c r="C5" s="1">
        <v>302.0</v>
      </c>
      <c r="D5" s="1">
        <v>299.0</v>
      </c>
      <c r="E5" s="1">
        <v>292.0</v>
      </c>
      <c r="F5" s="1">
        <v>285.0</v>
      </c>
      <c r="G5" s="1">
        <v>265.0</v>
      </c>
      <c r="H5" s="1">
        <v>245.0</v>
      </c>
      <c r="I5" s="1">
        <v>224.0</v>
      </c>
      <c r="J5" s="1">
        <v>207.0</v>
      </c>
      <c r="K5" s="1">
        <v>212.0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(1+0.02)/(0.0834-0.02)</f>
        <v>827.2325781</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NPV(0.0834,M3:W3)</f>
        <v>2333.803901</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NPV(0.0834,M16:W16)</f>
        <v>342.7287096</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2676.532611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4720.0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-2043.467389</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212.0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-9.638997119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827.2325781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1740.0</v>
      </c>
      <c r="C3" s="1">
        <v>248.0</v>
      </c>
      <c r="D3" s="1">
        <v>772.0</v>
      </c>
      <c r="E3" s="1">
        <v>1180.0</v>
      </c>
      <c r="F3" s="1">
        <v>2009.0</v>
      </c>
      <c r="G3" s="1">
        <v>1000.0</v>
      </c>
      <c r="H3" s="1">
        <v>1310.0</v>
      </c>
      <c r="I3" s="1">
        <v>1650.0</v>
      </c>
      <c r="J3" s="1">
        <v>-529.0</v>
      </c>
      <c r="K3" s="1">
        <v>335.0</v>
      </c>
      <c r="L3" s="1">
        <f>IF(K3*FORECAST(L2,B3:K3,B2:K2)&gt;0,FORECAST(L2,B3:K3,B2:K2),K3)*$X$1</f>
        <v>494.4</v>
      </c>
      <c r="M3" s="1">
        <f>IF(L3*FORECAST(M2,B3:L3,B2:L2)&gt;0,FORECAST(M2,B3:L3,B2:L2),L3)*$X$1</f>
        <v>407.6545455</v>
      </c>
      <c r="N3" s="1">
        <f>IF(M3*FORECAST(N2,B3:M3,B2:M2)&gt;0,FORECAST(N2,B3:M3,B2:M2),M3)*$X$1</f>
        <v>320.9090909</v>
      </c>
      <c r="O3" s="1">
        <f>IF(N3*FORECAST(O2,B3:N3,B2:N2)&gt;0,FORECAST(O2,B3:N3,B2:N2),N3)*$X$1</f>
        <v>234.1636364</v>
      </c>
      <c r="P3" s="1">
        <f>IF(O3*FORECAST(P2,B3:O3,B2:O2)&gt;0,FORECAST(P2,B3:O3,B2:O2),O3)*$X$1</f>
        <v>147.4181818</v>
      </c>
      <c r="Q3" s="1">
        <f>IF(P3*FORECAST(Q2,B3:P3,B2:P2)&gt;0,FORECAST(Q2,B3:P3,B2:P2),P3)*$X$1</f>
        <v>60.67272727</v>
      </c>
      <c r="R3" s="1">
        <f>IF(Q3*FORECAST(R2,B3:Q3,B2:Q2)&gt;0,FORECAST(R2,B3:Q3,B2:Q2),Q3)*$X$1</f>
        <v>60.67272727</v>
      </c>
      <c r="S3" s="5">
        <f>IF(R3*FORECAST(S2,B3:R3,B2:R2)&gt;0,FORECAST(S2,B3:R3,B2:R2),R3)*$X$1</f>
        <v>60.67272727</v>
      </c>
      <c r="T3" s="5">
        <f>IF(S3*FORECAST(T2,B3:S3,B2:S2)&gt;0,FORECAST(T2,B3:S3,B2:S2),S3)*$X$1</f>
        <v>60.67272727</v>
      </c>
      <c r="U3" s="5">
        <f>IF(T3*FORECAST(U2,B3:T3,B2:T2)&gt;0,FORECAST(U2,B3:T3,B2:T2),T3)*$X$1</f>
        <v>60.67272727</v>
      </c>
      <c r="V3" s="5">
        <f>IF(U3*FORECAST(V2,B3:U3,B2:U2)&gt;0,FORECAST(V2,B3:U3,B2:U2),U3)*$X$1</f>
        <v>60.67272727</v>
      </c>
      <c r="W3" s="5">
        <f>IF(V3*FORECAST(W2,B3:V3,B2:V2)&gt;0,FORECAST(W2,B3:V3,B2:V2),V3)*$X$1</f>
        <v>60.67272727</v>
      </c>
      <c r="X3" s="2"/>
      <c r="Y3" s="2"/>
      <c r="Z3" s="2"/>
    </row>
    <row r="4">
      <c r="A4" s="3" t="s">
        <v>130</v>
      </c>
      <c r="B4" s="1">
        <v>1670.0</v>
      </c>
      <c r="C4" s="1">
        <v>3000.0</v>
      </c>
      <c r="D4" s="1">
        <v>2480.0</v>
      </c>
      <c r="E4" s="1">
        <v>2970.0</v>
      </c>
      <c r="F4" s="1">
        <v>2029.0</v>
      </c>
      <c r="G4" s="1">
        <v>2540.0</v>
      </c>
      <c r="H4" s="1">
        <v>4000.0</v>
      </c>
      <c r="I4" s="1">
        <v>5010.0</v>
      </c>
      <c r="J4" s="1">
        <v>5030.0</v>
      </c>
      <c r="K4" s="1">
        <v>4720.0</v>
      </c>
      <c r="L4" s="2"/>
      <c r="M4" s="2"/>
      <c r="N4" s="2"/>
      <c r="O4" s="2"/>
      <c r="P4" s="2"/>
      <c r="Q4" s="2"/>
      <c r="R4" s="2"/>
      <c r="S4" s="2"/>
      <c r="T4" s="2"/>
      <c r="U4" s="2"/>
      <c r="V4" s="2"/>
      <c r="W4" s="2"/>
      <c r="X4" s="2"/>
      <c r="Y4" s="2"/>
      <c r="Z4" s="2"/>
    </row>
    <row r="5">
      <c r="A5" s="3" t="s">
        <v>1714</v>
      </c>
      <c r="B5" s="1">
        <v>331.0</v>
      </c>
      <c r="C5" s="1">
        <v>302.0</v>
      </c>
      <c r="D5" s="1">
        <v>299.0</v>
      </c>
      <c r="E5" s="1">
        <v>292.0</v>
      </c>
      <c r="F5" s="1">
        <v>285.0</v>
      </c>
      <c r="G5" s="1">
        <v>265.0</v>
      </c>
      <c r="H5" s="1">
        <v>245.0</v>
      </c>
      <c r="I5" s="1">
        <v>224.0</v>
      </c>
      <c r="J5" s="1">
        <v>207.0</v>
      </c>
      <c r="K5" s="1">
        <v>212.0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(1+0.02)/(0.0834-0.02)</f>
        <v>976.1227416</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NPV(0.0834,M3:W3)</f>
        <v>1167.463575</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NPV(0.0834,M16:W16)</f>
        <v>404.4150296</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1571.878604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4720.0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-3148.121396</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212.0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-14.84962922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976.1227416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