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<sst xmlns="http://schemas.openxmlformats.org/spreadsheetml/2006/main" count="1784" uniqueCount="1596">
  <si>
    <t>ticker</t>
  </si>
  <si>
    <t>STRM</t>
  </si>
  <si>
    <t>nombre</t>
  </si>
  <si>
    <t>STREAMLINE HEALTH SOLUTIO</t>
  </si>
  <si>
    <t>empresa</t>
  </si>
  <si>
    <t>Healthcare Facilities &amp; Services</t>
  </si>
  <si>
    <t>Open</t>
  </si>
  <si>
    <t>Target Price</t>
  </si>
  <si>
    <t>Upside</t>
  </si>
  <si>
    <t>-7825.75%</t>
  </si>
  <si>
    <t>Country</t>
  </si>
  <si>
    <t>United States</t>
  </si>
  <si>
    <t>Market Cap</t>
  </si>
  <si>
    <t>Book Value</t>
  </si>
  <si>
    <t>Pe ratio</t>
  </si>
  <si>
    <t>Dividend Ratio</t>
  </si>
  <si>
    <t>No encontrado</t>
  </si>
  <si>
    <t>Net Debt Growth</t>
  </si>
  <si>
    <t>-106.06%</t>
  </si>
  <si>
    <t>Total Assets Growth</t>
  </si>
  <si>
    <t>10.00%</t>
  </si>
  <si>
    <t>Net Property, Plant and Equipment Growth</t>
  </si>
  <si>
    <t>50.00%</t>
  </si>
  <si>
    <t>EBITDA Growth</t>
  </si>
  <si>
    <t>-1059.12%</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</si>
  <si>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</si>
  <si>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</si>
  <si>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</si>
  <si>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</si>
  <si>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</si>
  <si>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</si>
  <si>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</si>
  <si>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</si>
  <si>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</si>
  <si>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</si>
  <si>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</si>
  <si>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</si>
  <si>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</si>
  <si>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</si>
  <si>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</si>
  <si>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</si>
  <si>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</si>
  <si>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</si>
  <si>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</si>
  <si>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</si>
  <si>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</si>
  <si>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</si>
  <si>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</si>
  <si>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</si>
  <si>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</si>
  <si>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</si>
  <si>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</si>
  <si>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</si>
  <si>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</si>
  <si>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</si>
  <si>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</si>
  <si>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</si>
  <si>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</si>
  <si>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</si>
  <si>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</si>
  <si>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</si>
  <si>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</si>
  <si>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</si>
  <si>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</si>
  <si>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</si>
  <si>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</si>
  <si>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</si>
  <si>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</si>
  <si>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</si>
  <si>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</si>
  <si>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</si>
  <si>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</si>
  <si>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</si>
  <si>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</si>
  <si>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</si>
  <si>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</si>
  <si>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</si>
  <si>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</si>
  <si>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</si>
  <si>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</si>
  <si>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</si>
  <si>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</si>
  <si>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</si>
  <si>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</si>
  <si>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</si>
  <si>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</si>
  <si>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</si>
  <si>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</si>
  <si>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</si>
  <si>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</si>
  <si>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</si>
  <si>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</si>
  <si>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</si>
  <si>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</si>
  <si>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</si>
  <si>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</si>
  <si>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</si>
  <si>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</si>
  <si>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</si>
  <si>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</si>
  <si>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</si>
  <si>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</si>
  <si>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</si>
  <si>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</si>
  <si>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</si>
  <si>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</si>
  <si>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</si>
  <si>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</si>
  <si>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15.46</t>
  </si>
  <si>
    <t>12.87</t>
  </si>
  <si>
    <t>9.43</t>
  </si>
  <si>
    <t>7.7</t>
  </si>
  <si>
    <t>4.72</t>
  </si>
  <si>
    <t>8.08</t>
  </si>
  <si>
    <t>8.55</t>
  </si>
  <si>
    <t>10.91</t>
  </si>
  <si>
    <t>9.56</t>
  </si>
  <si>
    <t>4.95</t>
  </si>
  <si>
    <t>Tangible Book Value</t>
  </si>
  <si>
    <t>Tangible Book Value Per Share</t>
  </si>
  <si>
    <t>-12.92</t>
  </si>
  <si>
    <t>-11.6</t>
  </si>
  <si>
    <t>-12.17</t>
  </si>
  <si>
    <t>-12.38</t>
  </si>
  <si>
    <t>-12.71</t>
  </si>
  <si>
    <t>-4.16</t>
  </si>
  <si>
    <t>0.1</t>
  </si>
  <si>
    <t>-3.64</t>
  </si>
  <si>
    <t>-2.21</t>
  </si>
  <si>
    <t>-3.25</t>
  </si>
  <si>
    <t>Total Debt</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</si>
  <si>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</si>
  <si>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</si>
  <si>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</si>
  <si>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</si>
  <si>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</si>
  <si>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</si>
  <si>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</si>
  <si>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</si>
  <si>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</si>
  <si>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</si>
  <si>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</si>
  <si>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</si>
  <si>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</si>
  <si>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</si>
  <si>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</si>
  <si>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</si>
  <si>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</si>
  <si>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</si>
  <si>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</si>
  <si>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</si>
  <si>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</si>
  <si>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</si>
  <si>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</si>
  <si>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</si>
  <si>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</si>
  <si>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</si>
  <si>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</si>
  <si>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</si>
  <si>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</si>
  <si>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</si>
  <si>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</si>
  <si>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</si>
  <si>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</si>
  <si>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</si>
  <si>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</si>
  <si>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</si>
  <si>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</si>
  <si>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</si>
  <si>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</si>
  <si>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-10.72</t>
  </si>
  <si>
    <t>-4.52</t>
  </si>
  <si>
    <t>-4.64</t>
  </si>
  <si>
    <t>-2.34</t>
  </si>
  <si>
    <t>-4.5</t>
  </si>
  <si>
    <t>1.34</t>
  </si>
  <si>
    <t>0.15</t>
  </si>
  <si>
    <t>-2.29</t>
  </si>
  <si>
    <t>-3.46</t>
  </si>
  <si>
    <t>-4.96</t>
  </si>
  <si>
    <t>Basic EPS - Continuing Operations</t>
  </si>
  <si>
    <t>-2.39</t>
  </si>
  <si>
    <t>-2.42</t>
  </si>
  <si>
    <t>Basic Weighted Average Shares Outstanding</t>
  </si>
  <si>
    <t>Net EPS - Diluted</t>
  </si>
  <si>
    <t>-4.65</t>
  </si>
  <si>
    <t>-2.4</t>
  </si>
  <si>
    <t>-1.89</t>
  </si>
  <si>
    <t>0.09</t>
  </si>
  <si>
    <t>Diluted EPS - Continuing Operations</t>
  </si>
  <si>
    <t>Diluted Weighted Average Shares Outstanding</t>
  </si>
  <si>
    <t>Normalized Basic EPS</t>
  </si>
  <si>
    <t>-5.31</t>
  </si>
  <si>
    <t>-2.6</t>
  </si>
  <si>
    <t>-1.47</t>
  </si>
  <si>
    <t>-0.55</t>
  </si>
  <si>
    <t>-0.62</t>
  </si>
  <si>
    <t>-1.85</t>
  </si>
  <si>
    <t>-1.77</t>
  </si>
  <si>
    <t>-2.13</t>
  </si>
  <si>
    <t>-1.64</t>
  </si>
  <si>
    <t>Normalized Diluted EPS</t>
  </si>
  <si>
    <t>-1.82</t>
  </si>
  <si>
    <t>-1.75</t>
  </si>
  <si>
    <t>EBITDA</t>
  </si>
  <si>
    <t>EBITA</t>
  </si>
  <si>
    <t>EBIT</t>
  </si>
  <si>
    <t>EBITDAR</t>
  </si>
  <si>
    <t>Total Revenues (As Reported)</t>
  </si>
  <si>
    <t>Effective Tax Rate - (Ratio)</t>
  </si>
  <si>
    <t>6.88</t>
  </si>
  <si>
    <t>-0.19</t>
  </si>
  <si>
    <t>0.23</t>
  </si>
  <si>
    <t>2.63</t>
  </si>
  <si>
    <t>-0.77</t>
  </si>
  <si>
    <t>20.8</t>
  </si>
  <si>
    <t>-1.6</t>
  </si>
  <si>
    <t>-0.63</t>
  </si>
  <si>
    <t>0.25</t>
  </si>
  <si>
    <t>Current Domestic Taxes</t>
  </si>
  <si>
    <t>0</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</si>
  <si>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</si>
  <si>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</si>
  <si>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</si>
  <si>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</si>
  <si>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</si>
  <si>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</si>
  <si>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</si>
  <si>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</si>
  <si>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</si>
  <si>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</si>
  <si>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</si>
  <si>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</si>
  <si>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</si>
  <si>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</si>
  <si>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</si>
  <si>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-11.7</t>
  </si>
  <si>
    <t>-6.63</t>
  </si>
  <si>
    <t>-6.84</t>
  </si>
  <si>
    <t>-4.07</t>
  </si>
  <si>
    <t>-1.07</t>
  </si>
  <si>
    <t>-0.2</t>
  </si>
  <si>
    <t>-12.66</t>
  </si>
  <si>
    <t>-11.26</t>
  </si>
  <si>
    <t>-10.83</t>
  </si>
  <si>
    <t>-10.74</t>
  </si>
  <si>
    <t>Return on Total Capital</t>
  </si>
  <si>
    <t>-17.42</t>
  </si>
  <si>
    <t>-10.01</t>
  </si>
  <si>
    <t>-10.56</t>
  </si>
  <si>
    <t>-6.47</t>
  </si>
  <si>
    <t>-0.33</t>
  </si>
  <si>
    <t>-18.21</t>
  </si>
  <si>
    <t>-15.36</t>
  </si>
  <si>
    <t>-14.93</t>
  </si>
  <si>
    <t>-14.86</t>
  </si>
  <si>
    <t>Return On Equity %</t>
  </si>
  <si>
    <t>-39.56</t>
  </si>
  <si>
    <t>-17.29</t>
  </si>
  <si>
    <t>-23.1</t>
  </si>
  <si>
    <t>-15.74</t>
  </si>
  <si>
    <t>-34.92</t>
  </si>
  <si>
    <t>-18.53</t>
  </si>
  <si>
    <t>-28.66</t>
  </si>
  <si>
    <t>-26.84</t>
  </si>
  <si>
    <t>-32.72</t>
  </si>
  <si>
    <t>-68.83</t>
  </si>
  <si>
    <t>Return on Common Equity</t>
  </si>
  <si>
    <t>-53.82</t>
  </si>
  <si>
    <t>-32.13</t>
  </si>
  <si>
    <t>-43.34</t>
  </si>
  <si>
    <t>-28.58</t>
  </si>
  <si>
    <t>-73.07</t>
  </si>
  <si>
    <t>18.29</t>
  </si>
  <si>
    <t>Margin Analysis</t>
  </si>
  <si>
    <t>Gross Profit Margin %</t>
  </si>
  <si>
    <t>52.93</t>
  </si>
  <si>
    <t>59.74</t>
  </si>
  <si>
    <t>57.4</t>
  </si>
  <si>
    <t>58.2</t>
  </si>
  <si>
    <t>63.62</t>
  </si>
  <si>
    <t>63.94</t>
  </si>
  <si>
    <t>49.86</t>
  </si>
  <si>
    <t>50.65</t>
  </si>
  <si>
    <t>46.18</t>
  </si>
  <si>
    <t>51.08</t>
  </si>
  <si>
    <t>SG&amp;A Margin</t>
  </si>
  <si>
    <t>58.73</t>
  </si>
  <si>
    <t>47.48</t>
  </si>
  <si>
    <t>48.37</t>
  </si>
  <si>
    <t>46.74</t>
  </si>
  <si>
    <t>47.19</t>
  </si>
  <si>
    <t>47.3</t>
  </si>
  <si>
    <t>75.49</t>
  </si>
  <si>
    <t>68.65</t>
  </si>
  <si>
    <t>64.82</t>
  </si>
  <si>
    <t>65.1</t>
  </si>
  <si>
    <t>EBITDA Margin %</t>
  </si>
  <si>
    <t>-32.43</t>
  </si>
  <si>
    <t>-10.71</t>
  </si>
  <si>
    <t>-9.48</t>
  </si>
  <si>
    <t>-2.58</t>
  </si>
  <si>
    <t>3.58</t>
  </si>
  <si>
    <t>2.83</t>
  </si>
  <si>
    <t>-46.59</t>
  </si>
  <si>
    <t>-39.63</t>
  </si>
  <si>
    <t>-37.31</t>
  </si>
  <si>
    <t>-33.96</t>
  </si>
  <si>
    <t>EBITA Margin %</t>
  </si>
  <si>
    <t>-36.07</t>
  </si>
  <si>
    <t>-15.11</t>
  </si>
  <si>
    <t>-13.54</t>
  </si>
  <si>
    <t>-5.76</t>
  </si>
  <si>
    <t>1.56</t>
  </si>
  <si>
    <t>2.17</t>
  </si>
  <si>
    <t>-47.15</t>
  </si>
  <si>
    <t>-40.02</t>
  </si>
  <si>
    <t>-37.53</t>
  </si>
  <si>
    <t>-34.16</t>
  </si>
  <si>
    <t>EBIT Margin %</t>
  </si>
  <si>
    <t>-41.12</t>
  </si>
  <si>
    <t>-19.86</t>
  </si>
  <si>
    <t>-18.51</t>
  </si>
  <si>
    <t>-10.53</t>
  </si>
  <si>
    <t>-2.62</t>
  </si>
  <si>
    <t>-0.5</t>
  </si>
  <si>
    <t>-51.48</t>
  </si>
  <si>
    <t>-45.52</t>
  </si>
  <si>
    <t>-42.92</t>
  </si>
  <si>
    <t>-39.26</t>
  </si>
  <si>
    <t>Income From Continuing Operations Margin %</t>
  </si>
  <si>
    <t>-43.48</t>
  </si>
  <si>
    <t>-15.15</t>
  </si>
  <si>
    <t>-19.07</t>
  </si>
  <si>
    <t>-12.73</t>
  </si>
  <si>
    <t>-26.22</t>
  </si>
  <si>
    <t>-13.8</t>
  </si>
  <si>
    <t>-42.3</t>
  </si>
  <si>
    <t>-39.8</t>
  </si>
  <si>
    <t>-45.72</t>
  </si>
  <si>
    <t>-82.74</t>
  </si>
  <si>
    <t>Net Income Margin %</t>
  </si>
  <si>
    <t>2.61</t>
  </si>
  <si>
    <t>-37.64</t>
  </si>
  <si>
    <t>Net Avail. For Common Margin %</t>
  </si>
  <si>
    <t>-47.24</t>
  </si>
  <si>
    <t>-19.87</t>
  </si>
  <si>
    <t>-22.31</t>
  </si>
  <si>
    <t>9.79</t>
  </si>
  <si>
    <t>Normalized Net Income Margin</t>
  </si>
  <si>
    <t>-23.38</t>
  </si>
  <si>
    <t>-11.42</t>
  </si>
  <si>
    <t>-12.5</t>
  </si>
  <si>
    <t>-8.02</t>
  </si>
  <si>
    <t>-3.19</t>
  </si>
  <si>
    <t>-4.56</t>
  </si>
  <si>
    <t>-32.8</t>
  </si>
  <si>
    <t>-29.08</t>
  </si>
  <si>
    <t>-28.2</t>
  </si>
  <si>
    <t>-27.41</t>
  </si>
  <si>
    <t>Levered Free Cash Flow Margin</t>
  </si>
  <si>
    <t>-3.83</t>
  </si>
  <si>
    <t>25.3</t>
  </si>
  <si>
    <t>2.2</t>
  </si>
  <si>
    <t>7.55</t>
  </si>
  <si>
    <t>0.53</t>
  </si>
  <si>
    <t>2.29</t>
  </si>
  <si>
    <t>-67.53</t>
  </si>
  <si>
    <t>36.85</t>
  </si>
  <si>
    <t>-17.27</t>
  </si>
  <si>
    <t>-6.49</t>
  </si>
  <si>
    <t>Unlevered Free Cash Flow Margin</t>
  </si>
  <si>
    <t>-2.3</t>
  </si>
  <si>
    <t>27.26</t>
  </si>
  <si>
    <t>3.38</t>
  </si>
  <si>
    <t>8.77</t>
  </si>
  <si>
    <t>1.6</t>
  </si>
  <si>
    <t>3.22</t>
  </si>
  <si>
    <t>-67.24</t>
  </si>
  <si>
    <t>37.4</t>
  </si>
  <si>
    <t>-15.39</t>
  </si>
  <si>
    <t>-3.53</t>
  </si>
  <si>
    <t>Asset Turnover</t>
  </si>
  <si>
    <t>0.46</t>
  </si>
  <si>
    <t>0.59</t>
  </si>
  <si>
    <t>0.62</t>
  </si>
  <si>
    <t>0.65</t>
  </si>
  <si>
    <t>0.39</t>
  </si>
  <si>
    <t>0.4</t>
  </si>
  <si>
    <t>0.44</t>
  </si>
  <si>
    <t>Fixed Assets Turnover</t>
  </si>
  <si>
    <t>13.62</t>
  </si>
  <si>
    <t>10.13</t>
  </si>
  <si>
    <t>12.42</t>
  </si>
  <si>
    <t>15.88</t>
  </si>
  <si>
    <t>31.97</t>
  </si>
  <si>
    <t>106.65</t>
  </si>
  <si>
    <t>38.27</t>
  </si>
  <si>
    <t>41.58</t>
  </si>
  <si>
    <t>110.13</t>
  </si>
  <si>
    <t>227.1</t>
  </si>
  <si>
    <t>Receivables Turnover (Average Receivables)</t>
  </si>
  <si>
    <t>3.39</t>
  </si>
  <si>
    <t>5.83</t>
  </si>
  <si>
    <t>5.95</t>
  </si>
  <si>
    <t>6.03</t>
  </si>
  <si>
    <t>5.07</t>
  </si>
  <si>
    <t>3.83</t>
  </si>
  <si>
    <t>4.47</t>
  </si>
  <si>
    <t>3.73</t>
  </si>
  <si>
    <t>3.3</t>
  </si>
  <si>
    <t>Short Term Liquidity</t>
  </si>
  <si>
    <t>Current Ratio</t>
  </si>
  <si>
    <t>1.15</t>
  </si>
  <si>
    <t>0.94</t>
  </si>
  <si>
    <t>0.84</t>
  </si>
  <si>
    <t>0.42</t>
  </si>
  <si>
    <t>0.99</t>
  </si>
  <si>
    <t>1.12</t>
  </si>
  <si>
    <t>0.95</t>
  </si>
  <si>
    <t>Quick Ratio</t>
  </si>
  <si>
    <t>1.01</t>
  </si>
  <si>
    <t>0.83</t>
  </si>
  <si>
    <t>0.69</t>
  </si>
  <si>
    <t>0.54</t>
  </si>
  <si>
    <t>0.36</t>
  </si>
  <si>
    <t>0.75</t>
  </si>
  <si>
    <t>1.08</t>
  </si>
  <si>
    <t>0.91</t>
  </si>
  <si>
    <t>0.6</t>
  </si>
  <si>
    <t>Operating Cash Flow to Current Liabilities</t>
  </si>
  <si>
    <t>-0.21</t>
  </si>
  <si>
    <t>0.08</t>
  </si>
  <si>
    <t>0.18</t>
  </si>
  <si>
    <t>0.12</t>
  </si>
  <si>
    <t>-0.78</t>
  </si>
  <si>
    <t>-0.26</t>
  </si>
  <si>
    <t>-0.43</t>
  </si>
  <si>
    <t>-0.16</t>
  </si>
  <si>
    <t>Days Sales Outstanding (Average Receivables)</t>
  </si>
  <si>
    <t>107.73</t>
  </si>
  <si>
    <t>73.77</t>
  </si>
  <si>
    <t>62.73</t>
  </si>
  <si>
    <t>61.35</t>
  </si>
  <si>
    <t>60.56</t>
  </si>
  <si>
    <t>71.99</t>
  </si>
  <si>
    <t>95.52</t>
  </si>
  <si>
    <t>81.58</t>
  </si>
  <si>
    <t>97.85</t>
  </si>
  <si>
    <t>110.62</t>
  </si>
  <si>
    <t>Average Days Payable Outstanding</t>
  </si>
  <si>
    <t>57.47</t>
  </si>
  <si>
    <t>35.77</t>
  </si>
  <si>
    <t>27.59</t>
  </si>
  <si>
    <t>38.15</t>
  </si>
  <si>
    <t>62.22</t>
  </si>
  <si>
    <t>33.07</t>
  </si>
  <si>
    <t>22.34</t>
  </si>
  <si>
    <t>19.13</t>
  </si>
  <si>
    <t>31.02</t>
  </si>
  <si>
    <t>Long Term Solvency</t>
  </si>
  <si>
    <t>Total Debt/Equity</t>
  </si>
  <si>
    <t>44.33</t>
  </si>
  <si>
    <t>38.42</t>
  </si>
  <si>
    <t>27.21</t>
  </si>
  <si>
    <t>24.05</t>
  </si>
  <si>
    <t>26.52</t>
  </si>
  <si>
    <t>23.9</t>
  </si>
  <si>
    <t>15.56</t>
  </si>
  <si>
    <t>29.79</t>
  </si>
  <si>
    <t>27.45</t>
  </si>
  <si>
    <t>56.16</t>
  </si>
  <si>
    <t>Total Debt / Total Capital</t>
  </si>
  <si>
    <t>30.71</t>
  </si>
  <si>
    <t>27.76</t>
  </si>
  <si>
    <t>21.39</t>
  </si>
  <si>
    <t>19.39</t>
  </si>
  <si>
    <t>20.96</t>
  </si>
  <si>
    <t>19.29</t>
  </si>
  <si>
    <t>13.46</t>
  </si>
  <si>
    <t>22.95</t>
  </si>
  <si>
    <t>21.54</t>
  </si>
  <si>
    <t>35.96</t>
  </si>
  <si>
    <t>LT Debt/Equity</t>
  </si>
  <si>
    <t>39.33</t>
  </si>
  <si>
    <t>33.15</t>
  </si>
  <si>
    <t>23.6</t>
  </si>
  <si>
    <t>20.86</t>
  </si>
  <si>
    <t>22.51</t>
  </si>
  <si>
    <t>5.65</t>
  </si>
  <si>
    <t>28.45</t>
  </si>
  <si>
    <t>25.24</t>
  </si>
  <si>
    <t>48.19</t>
  </si>
  <si>
    <t>Long-Term Debt / Total Capital</t>
  </si>
  <si>
    <t>27.25</t>
  </si>
  <si>
    <t>23.95</t>
  </si>
  <si>
    <t>18.55</t>
  </si>
  <si>
    <t>16.82</t>
  </si>
  <si>
    <t>17.79</t>
  </si>
  <si>
    <t>4.89</t>
  </si>
  <si>
    <t>21.92</t>
  </si>
  <si>
    <t>19.81</t>
  </si>
  <si>
    <t>30.86</t>
  </si>
  <si>
    <t>Total Liabilities / Total Assets</t>
  </si>
  <si>
    <t>54.03</t>
  </si>
  <si>
    <t>52.14</t>
  </si>
  <si>
    <t>50.31</t>
  </si>
  <si>
    <t>49.63</t>
  </si>
  <si>
    <t>53.09</t>
  </si>
  <si>
    <t>49.43</t>
  </si>
  <si>
    <t>32.68</t>
  </si>
  <si>
    <t>44.93</t>
  </si>
  <si>
    <t>42.28</t>
  </si>
  <si>
    <t>54.92</t>
  </si>
  <si>
    <t>EBIT / Interest Expense</t>
  </si>
  <si>
    <t>-15.17</t>
  </si>
  <si>
    <t>-6.36</t>
  </si>
  <si>
    <t>-9.84</t>
  </si>
  <si>
    <t>-5.4</t>
  </si>
  <si>
    <t>-1.53</t>
  </si>
  <si>
    <t>-114.53</t>
  </si>
  <si>
    <t>-33.52</t>
  </si>
  <si>
    <t>-14.26</t>
  </si>
  <si>
    <t>-8.28</t>
  </si>
  <si>
    <t>EBITDA / Interest Expense</t>
  </si>
  <si>
    <t>-11.96</t>
  </si>
  <si>
    <t>-3.43</t>
  </si>
  <si>
    <t>-5.04</t>
  </si>
  <si>
    <t>-1.32</t>
  </si>
  <si>
    <t>2.08</t>
  </si>
  <si>
    <t>1.9</t>
  </si>
  <si>
    <t>-99.49</t>
  </si>
  <si>
    <t>-28.36</t>
  </si>
  <si>
    <t>-12.14</t>
  </si>
  <si>
    <t>-7.16</t>
  </si>
  <si>
    <t>(EBITDA - Capex) / Interest Expense</t>
  </si>
  <si>
    <t>-14.8</t>
  </si>
  <si>
    <t>-4.02</t>
  </si>
  <si>
    <t>-6.03</t>
  </si>
  <si>
    <t>-1.43</t>
  </si>
  <si>
    <t>2.03</t>
  </si>
  <si>
    <t>1.73</t>
  </si>
  <si>
    <t>-100.35</t>
  </si>
  <si>
    <t>-28.54</t>
  </si>
  <si>
    <t>-12.15</t>
  </si>
  <si>
    <t>-7.21</t>
  </si>
  <si>
    <t>Total Debt / EBITDA</t>
  </si>
  <si>
    <t>-1.27</t>
  </si>
  <si>
    <t>-3.04</t>
  </si>
  <si>
    <t>-2.2</t>
  </si>
  <si>
    <t>4.94</t>
  </si>
  <si>
    <t>6.51</t>
  </si>
  <si>
    <t>-0.54</t>
  </si>
  <si>
    <t>-1.52</t>
  </si>
  <si>
    <t>-1.38</t>
  </si>
  <si>
    <t>Net Debt / EBITDA</t>
  </si>
  <si>
    <t>0.22</t>
  </si>
  <si>
    <t>0.01</t>
  </si>
  <si>
    <t>0.19</t>
  </si>
  <si>
    <t>1.96</t>
  </si>
  <si>
    <t>3.7</t>
  </si>
  <si>
    <t>-0.06</t>
  </si>
  <si>
    <t>-0.04</t>
  </si>
  <si>
    <t>-0.35</t>
  </si>
  <si>
    <t>-0.96</t>
  </si>
  <si>
    <t>Total Debt / (EBITDA - Capex)</t>
  </si>
  <si>
    <t>-1.03</t>
  </si>
  <si>
    <t>-1.83</t>
  </si>
  <si>
    <t>-6.65</t>
  </si>
  <si>
    <t>7.14</t>
  </si>
  <si>
    <t>-0.53</t>
  </si>
  <si>
    <t>-1.51</t>
  </si>
  <si>
    <t>-1.37</t>
  </si>
  <si>
    <t>Net Debt / (EBITDA - Capex)</t>
  </si>
  <si>
    <t>-0.44</t>
  </si>
  <si>
    <t>2.02</t>
  </si>
  <si>
    <t>4.06</t>
  </si>
  <si>
    <t>-0.95</t>
  </si>
  <si>
    <t>Growth Over Prior Year</t>
  </si>
  <si>
    <t>Total Revenues, 1 Yr. Growth %</t>
  </si>
  <si>
    <t>-3.05</t>
  </si>
  <si>
    <t>2.49</t>
  </si>
  <si>
    <t>-4.43</t>
  </si>
  <si>
    <t>-10.06</t>
  </si>
  <si>
    <t>-8.11</t>
  </si>
  <si>
    <t>-7.25</t>
  </si>
  <si>
    <t>-4.28</t>
  </si>
  <si>
    <t>53.17</t>
  </si>
  <si>
    <t>43.21</t>
  </si>
  <si>
    <t>-9.21</t>
  </si>
  <si>
    <t>Gross Profit, 1 Yr. Growth %</t>
  </si>
  <si>
    <t>-4.54</t>
  </si>
  <si>
    <t>15.68</t>
  </si>
  <si>
    <t>-8.17</t>
  </si>
  <si>
    <t>-8.81</t>
  </si>
  <si>
    <t>0.45</t>
  </si>
  <si>
    <t>-6.78</t>
  </si>
  <si>
    <t>55.59</t>
  </si>
  <si>
    <t>30.58</t>
  </si>
  <si>
    <t>0.43</t>
  </si>
  <si>
    <t>EBITDA, 1 Yr. Growth %</t>
  </si>
  <si>
    <t>110.38</t>
  </si>
  <si>
    <t>-66.16</t>
  </si>
  <si>
    <t>-15.43</t>
  </si>
  <si>
    <t>-71.5</t>
  </si>
  <si>
    <t>-216.45</t>
  </si>
  <si>
    <t>-26.5</t>
  </si>
  <si>
    <t>1.71</t>
  </si>
  <si>
    <t>30.29</t>
  </si>
  <si>
    <t>34.83</t>
  </si>
  <si>
    <t>-18.68</t>
  </si>
  <si>
    <t>EBITA, 1 Yr. Growth %</t>
  </si>
  <si>
    <t>100.22</t>
  </si>
  <si>
    <t>-57.07</t>
  </si>
  <si>
    <t>-14.34</t>
  </si>
  <si>
    <t>-57.56</t>
  </si>
  <si>
    <t>-123.96</t>
  </si>
  <si>
    <t>28.86</t>
  </si>
  <si>
    <t>2.1</t>
  </si>
  <si>
    <t>34.29</t>
  </si>
  <si>
    <t>-18.66</t>
  </si>
  <si>
    <t>EBIT, 1 Yr. Growth %</t>
  </si>
  <si>
    <t>79.8</t>
  </si>
  <si>
    <t>-50.51</t>
  </si>
  <si>
    <t>-10.91</t>
  </si>
  <si>
    <t>-44.85</t>
  </si>
  <si>
    <t>-77.61</t>
  </si>
  <si>
    <t>-82.45</t>
  </si>
  <si>
    <t>0.81</t>
  </si>
  <si>
    <t>35.44</t>
  </si>
  <si>
    <t>35.03</t>
  </si>
  <si>
    <t>-18.1</t>
  </si>
  <si>
    <t>Earnings From Cont. Operations, 1 Yr. Growth %</t>
  </si>
  <si>
    <t>2.51</t>
  </si>
  <si>
    <t>-64.28</t>
  </si>
  <si>
    <t>20.31</t>
  </si>
  <si>
    <t>-39.96</t>
  </si>
  <si>
    <t>89.25</t>
  </si>
  <si>
    <t>-51.18</t>
  </si>
  <si>
    <t>-23.14</t>
  </si>
  <si>
    <t>44.13</t>
  </si>
  <si>
    <t>64.51</t>
  </si>
  <si>
    <t>64.31</t>
  </si>
  <si>
    <t>Net Income, 1 Yr. Growth %</t>
  </si>
  <si>
    <t>-110.34</t>
  </si>
  <si>
    <t>73.94</t>
  </si>
  <si>
    <t>Normalized Net Income, 1 Yr. Growth %</t>
  </si>
  <si>
    <t>27.97</t>
  </si>
  <si>
    <t>-49.93</t>
  </si>
  <si>
    <t>7.54</t>
  </si>
  <si>
    <t>-38.14</t>
  </si>
  <si>
    <t>-64.27</t>
  </si>
  <si>
    <t>31.65</t>
  </si>
  <si>
    <t>-9.09</t>
  </si>
  <si>
    <t>35.82</t>
  </si>
  <si>
    <t>38.86</t>
  </si>
  <si>
    <t>-12.9</t>
  </si>
  <si>
    <t>Diluted EPS Before Extra, 1 Yr. Growth %</t>
  </si>
  <si>
    <t>-23.98</t>
  </si>
  <si>
    <t>-57.87</t>
  </si>
  <si>
    <t>2.98</t>
  </si>
  <si>
    <t>-48.39</t>
  </si>
  <si>
    <t>84.9</t>
  </si>
  <si>
    <t>-58.05</t>
  </si>
  <si>
    <t>-35.73</t>
  </si>
  <si>
    <t>0.97</t>
  </si>
  <si>
    <t>42.8</t>
  </si>
  <si>
    <t>43.42</t>
  </si>
  <si>
    <t>Accounts Receivable, 1 Yr. Growth %</t>
  </si>
  <si>
    <t>-22.38</t>
  </si>
  <si>
    <t>-39.4</t>
  </si>
  <si>
    <t>14.75</t>
  </si>
  <si>
    <t>-34.93</t>
  </si>
  <si>
    <t>30.11</t>
  </si>
  <si>
    <t>10.07</t>
  </si>
  <si>
    <t>50.37</t>
  </si>
  <si>
    <t>86.01</t>
  </si>
  <si>
    <t>-42.19</t>
  </si>
  <si>
    <t>Net Property, Plant and Equip., 1 Yr. Growth %</t>
  </si>
  <si>
    <t>241.31</t>
  </si>
  <si>
    <t>-21.77</t>
  </si>
  <si>
    <t>-22.43</t>
  </si>
  <si>
    <t>-38.94</t>
  </si>
  <si>
    <t>-79.6</t>
  </si>
  <si>
    <t>-35.86</t>
  </si>
  <si>
    <t>405.1</t>
  </si>
  <si>
    <t>-31.11</t>
  </si>
  <si>
    <t>-67.45</t>
  </si>
  <si>
    <t>-20.72</t>
  </si>
  <si>
    <t>Total Assets, 1 Yr. Growth %</t>
  </si>
  <si>
    <t>-14.94</t>
  </si>
  <si>
    <t>-10.1</t>
  </si>
  <si>
    <t>-16.52</t>
  </si>
  <si>
    <t>-14.52</t>
  </si>
  <si>
    <t>-0.28</t>
  </si>
  <si>
    <t>-18.05</t>
  </si>
  <si>
    <t>137.96</t>
  </si>
  <si>
    <t>-0.48</t>
  </si>
  <si>
    <t>-32.16</t>
  </si>
  <si>
    <t>Tangible Book Value, 1 Yr. Growth %</t>
  </si>
  <si>
    <t>226.98</t>
  </si>
  <si>
    <t>-9.07</t>
  </si>
  <si>
    <t>5.82</t>
  </si>
  <si>
    <t>3.59</t>
  </si>
  <si>
    <t>5.52</t>
  </si>
  <si>
    <t>-50.63</t>
  </si>
  <si>
    <t>-112.97</t>
  </si>
  <si>
    <t>-27.69</t>
  </si>
  <si>
    <t>50.07</t>
  </si>
  <si>
    <t>Common Equity, 1 Yr. Growth %</t>
  </si>
  <si>
    <t>-35.57</t>
  </si>
  <si>
    <t>-15.67</t>
  </si>
  <si>
    <t>-26.12</t>
  </si>
  <si>
    <t>-16.79</t>
  </si>
  <si>
    <t>-37.05</t>
  </si>
  <si>
    <t>158.06</t>
  </si>
  <si>
    <t>9.27</t>
  </si>
  <si>
    <t>94.66</t>
  </si>
  <si>
    <t>4.31</t>
  </si>
  <si>
    <t>-47.02</t>
  </si>
  <si>
    <t>Cash From Operations, 1 Yr. Growth %</t>
  </si>
  <si>
    <t>-295.26</t>
  </si>
  <si>
    <t>-82.85</t>
  </si>
  <si>
    <t>101.45</t>
  </si>
  <si>
    <t>-31.22</t>
  </si>
  <si>
    <t>-100.57</t>
  </si>
  <si>
    <t>-39.14</t>
  </si>
  <si>
    <t>103.85</t>
  </si>
  <si>
    <t>-68.99</t>
  </si>
  <si>
    <t>Capital Expenditures, 1 Yr. Growth %</t>
  </si>
  <si>
    <t>-75.61</t>
  </si>
  <si>
    <t>-2.36</t>
  </si>
  <si>
    <t>-90.39</t>
  </si>
  <si>
    <t>-57.14</t>
  </si>
  <si>
    <t>147.62</t>
  </si>
  <si>
    <t>-15.38</t>
  </si>
  <si>
    <t>-6.82</t>
  </si>
  <si>
    <t>Levered Free Cash Flow, 1 Yr. Growth %</t>
  </si>
  <si>
    <t>469.88</t>
  </si>
  <si>
    <t>-777.89</t>
  </si>
  <si>
    <t>-91.68</t>
  </si>
  <si>
    <t>123.88</t>
  </si>
  <si>
    <t>-93.44</t>
  </si>
  <si>
    <t>14.03</t>
  </si>
  <si>
    <t>196.68</t>
  </si>
  <si>
    <t>-183.59</t>
  </si>
  <si>
    <t>-167.12</t>
  </si>
  <si>
    <t>-66.6</t>
  </si>
  <si>
    <t>Unlevered Free Cash Flow, 1 Yr. Growth %</t>
  </si>
  <si>
    <t>-169.63</t>
  </si>
  <si>
    <t>-88.15</t>
  </si>
  <si>
    <t>87.42</t>
  </si>
  <si>
    <t>-82.93</t>
  </si>
  <si>
    <t>1.75</t>
  </si>
  <si>
    <t>219.33</t>
  </si>
  <si>
    <t>-185.2</t>
  </si>
  <si>
    <t>-158.92</t>
  </si>
  <si>
    <t>-79.68</t>
  </si>
  <si>
    <t>Compound Annual Growth Rate Over Two Years</t>
  </si>
  <si>
    <t>Total Revenues, 2 Yr. CAGR %</t>
  </si>
  <si>
    <t>7.81</t>
  </si>
  <si>
    <t>-0.32</t>
  </si>
  <si>
    <t>-7.29</t>
  </si>
  <si>
    <t>-7.68</t>
  </si>
  <si>
    <t>-28.77</t>
  </si>
  <si>
    <t>21.09</t>
  </si>
  <si>
    <t>48.11</t>
  </si>
  <si>
    <t>Gross Profit, 2 Yr. CAGR %</t>
  </si>
  <si>
    <t>9.59</t>
  </si>
  <si>
    <t>5.09</t>
  </si>
  <si>
    <t>3.07</t>
  </si>
  <si>
    <t>-8.49</t>
  </si>
  <si>
    <t>-4.29</t>
  </si>
  <si>
    <t>-3.23</t>
  </si>
  <si>
    <t>-36.94</t>
  </si>
  <si>
    <t>16.35</t>
  </si>
  <si>
    <t>42.54</t>
  </si>
  <si>
    <t>14.52</t>
  </si>
  <si>
    <t>EBITDA, 2 Yr. CAGR %</t>
  </si>
  <si>
    <t>124.28</t>
  </si>
  <si>
    <t>-15.62</t>
  </si>
  <si>
    <t>-46.5</t>
  </si>
  <si>
    <t>-54.48</t>
  </si>
  <si>
    <t>-39.75</t>
  </si>
  <si>
    <t>-7.49</t>
  </si>
  <si>
    <t>157.05</t>
  </si>
  <si>
    <t>15.12</t>
  </si>
  <si>
    <t>32.54</t>
  </si>
  <si>
    <t>5.55</t>
  </si>
  <si>
    <t>EBITA, 2 Yr. CAGR %</t>
  </si>
  <si>
    <t>207.37</t>
  </si>
  <si>
    <t>-39.36</t>
  </si>
  <si>
    <t>-42.74</t>
  </si>
  <si>
    <t>-44.44</t>
  </si>
  <si>
    <t>290.97</t>
  </si>
  <si>
    <t>15.21</t>
  </si>
  <si>
    <t>32.13</t>
  </si>
  <si>
    <t>5.34</t>
  </si>
  <si>
    <t>EBIT, 2 Yr. CAGR %</t>
  </si>
  <si>
    <t>391.08</t>
  </si>
  <si>
    <t>-5.67</t>
  </si>
  <si>
    <t>-33.6</t>
  </si>
  <si>
    <t>-32.47</t>
  </si>
  <si>
    <t>-64.47</t>
  </si>
  <si>
    <t>-80.18</t>
  </si>
  <si>
    <t>215.45</t>
  </si>
  <si>
    <t>16.85</t>
  </si>
  <si>
    <t>35.23</t>
  </si>
  <si>
    <t>5.89</t>
  </si>
  <si>
    <t>Earnings From Cont. Operations, 2 Yr. CAGR %</t>
  </si>
  <si>
    <t>49.44</t>
  </si>
  <si>
    <t>-39.49</t>
  </si>
  <si>
    <t>-34.45</t>
  </si>
  <si>
    <t>-15.01</t>
  </si>
  <si>
    <t>6.6</t>
  </si>
  <si>
    <t>-3.88</t>
  </si>
  <si>
    <t>-9.54</t>
  </si>
  <si>
    <t>5.25</t>
  </si>
  <si>
    <t>53.98</t>
  </si>
  <si>
    <t>64.41</t>
  </si>
  <si>
    <t>Net Income, 2 Yr. CAGR %</t>
  </si>
  <si>
    <t>-77.53</t>
  </si>
  <si>
    <t>51.16</t>
  </si>
  <si>
    <t>520.02</t>
  </si>
  <si>
    <t>69.06</t>
  </si>
  <si>
    <t>Normalized Net Income, 2 Yr. CAGR %</t>
  </si>
  <si>
    <t>222.91</t>
  </si>
  <si>
    <t>-19.96</t>
  </si>
  <si>
    <t>-27.64</t>
  </si>
  <si>
    <t>-21.2</t>
  </si>
  <si>
    <t>-52.43</t>
  </si>
  <si>
    <t>-31.21</t>
  </si>
  <si>
    <t>127.54</t>
  </si>
  <si>
    <t>11.12</t>
  </si>
  <si>
    <t>37.34</t>
  </si>
  <si>
    <t>10.7</t>
  </si>
  <si>
    <t>Diluted EPS Before Extra, 2 Yr. CAGR %</t>
  </si>
  <si>
    <t>22.01</t>
  </si>
  <si>
    <t>-43.41</t>
  </si>
  <si>
    <t>-34.14</t>
  </si>
  <si>
    <t>-27.1</t>
  </si>
  <si>
    <t>-11.93</t>
  </si>
  <si>
    <t>-26.99</t>
  </si>
  <si>
    <t>-19.44</t>
  </si>
  <si>
    <t>20.08</t>
  </si>
  <si>
    <t>43.11</t>
  </si>
  <si>
    <t>Accounts Receivable, 2 Yr. CAGR %</t>
  </si>
  <si>
    <t>-16.28</t>
  </si>
  <si>
    <t>-31.41</t>
  </si>
  <si>
    <t>-16.61</t>
  </si>
  <si>
    <t>-13.59</t>
  </si>
  <si>
    <t>-7.99</t>
  </si>
  <si>
    <t>11.17</t>
  </si>
  <si>
    <t>-14.01</t>
  </si>
  <si>
    <t>28.65</t>
  </si>
  <si>
    <t>67.24</t>
  </si>
  <si>
    <t>3.69</t>
  </si>
  <si>
    <t>Net Property, Plant and Equip., 2 Yr. CAGR %</t>
  </si>
  <si>
    <t>61.76</t>
  </si>
  <si>
    <t>63.41</t>
  </si>
  <si>
    <t>-22.1</t>
  </si>
  <si>
    <t>-31.18</t>
  </si>
  <si>
    <t>-64.71</t>
  </si>
  <si>
    <t>-63.83</t>
  </si>
  <si>
    <t>44.52</t>
  </si>
  <si>
    <t>86.54</t>
  </si>
  <si>
    <t>-52.65</t>
  </si>
  <si>
    <t>-49.2</t>
  </si>
  <si>
    <t>Total Assets, 2 Yr. CAGR %</t>
  </si>
  <si>
    <t>-12.55</t>
  </si>
  <si>
    <t>-13.6</t>
  </si>
  <si>
    <t>-13.72</t>
  </si>
  <si>
    <t>-12.69</t>
  </si>
  <si>
    <t>-7.67</t>
  </si>
  <si>
    <t>-9.53</t>
  </si>
  <si>
    <t>39.65</t>
  </si>
  <si>
    <t>53.89</t>
  </si>
  <si>
    <t>-17.83</t>
  </si>
  <si>
    <t>Tangible Book Value, 2 Yr. CAGR %</t>
  </si>
  <si>
    <t>-10.17</t>
  </si>
  <si>
    <t>72.43</t>
  </si>
  <si>
    <t>-1.91</t>
  </si>
  <si>
    <t>4.7</t>
  </si>
  <si>
    <t>4.55</t>
  </si>
  <si>
    <t>-27.83</t>
  </si>
  <si>
    <t>-88.84</t>
  </si>
  <si>
    <t>166.16</t>
  </si>
  <si>
    <t>528.53</t>
  </si>
  <si>
    <t>4.17</t>
  </si>
  <si>
    <t>Common Equity, 2 Yr. CAGR %</t>
  </si>
  <si>
    <t>18.82</t>
  </si>
  <si>
    <t>-26.29</t>
  </si>
  <si>
    <t>-21.07</t>
  </si>
  <si>
    <t>-21.59</t>
  </si>
  <si>
    <t>-27.62</t>
  </si>
  <si>
    <t>27.46</t>
  </si>
  <si>
    <t>67.93</t>
  </si>
  <si>
    <t>45.85</t>
  </si>
  <si>
    <t>42.49</t>
  </si>
  <si>
    <t>-25.66</t>
  </si>
  <si>
    <t>Cash From Operations, 2 Yr. CAGR %</t>
  </si>
  <si>
    <t>411.45</t>
  </si>
  <si>
    <t>425.79</t>
  </si>
  <si>
    <t>-42.14</t>
  </si>
  <si>
    <t>-41.23</t>
  </si>
  <si>
    <t>17.71</t>
  </si>
  <si>
    <t>-93.72</t>
  </si>
  <si>
    <t>11.39</t>
  </si>
  <si>
    <t>-20.49</t>
  </si>
  <si>
    <t>Capital Expenditures, 2 Yr. CAGR %</t>
  </si>
  <si>
    <t>91.96</t>
  </si>
  <si>
    <t>84.48</t>
  </si>
  <si>
    <t>-51.2</t>
  </si>
  <si>
    <t>-69.37</t>
  </si>
  <si>
    <t>-79.63</t>
  </si>
  <si>
    <t>3.02</t>
  </si>
  <si>
    <t>44.75</t>
  </si>
  <si>
    <t>-11.2</t>
  </si>
  <si>
    <t>-52.33</t>
  </si>
  <si>
    <t>14.76</t>
  </si>
  <si>
    <t>Levered Free Cash Flow, 2 Yr. CAGR %</t>
  </si>
  <si>
    <t>-39.57</t>
  </si>
  <si>
    <t>521.54</t>
  </si>
  <si>
    <t>-24.9</t>
  </si>
  <si>
    <t>-49.35</t>
  </si>
  <si>
    <t>-62.07</t>
  </si>
  <si>
    <t>-48.68</t>
  </si>
  <si>
    <t>329.09</t>
  </si>
  <si>
    <t>57.48</t>
  </si>
  <si>
    <t>-25.1</t>
  </si>
  <si>
    <t>-52.14</t>
  </si>
  <si>
    <t>Unlevered Free Cash Flow, 2 Yr. CAGR %</t>
  </si>
  <si>
    <t>-60.14</t>
  </si>
  <si>
    <t>190.6</t>
  </si>
  <si>
    <t>19.86</t>
  </si>
  <si>
    <t>-47.4</t>
  </si>
  <si>
    <t>-43.93</t>
  </si>
  <si>
    <t>-43.59</t>
  </si>
  <si>
    <t>64.95</t>
  </si>
  <si>
    <t>-29.15</t>
  </si>
  <si>
    <t>-64.98</t>
  </si>
  <si>
    <t>Compound Annual Growth Rate Over Three Years</t>
  </si>
  <si>
    <t>Total Revenues, 3 Yr. CAGR %</t>
  </si>
  <si>
    <t>17.3</t>
  </si>
  <si>
    <t>6.01</t>
  </si>
  <si>
    <t>-1.71</t>
  </si>
  <si>
    <t>-4.14</t>
  </si>
  <si>
    <t>-7.56</t>
  </si>
  <si>
    <t>-8.48</t>
  </si>
  <si>
    <t>-22.46</t>
  </si>
  <si>
    <t>-8.06</t>
  </si>
  <si>
    <t>28.05</t>
  </si>
  <si>
    <t>25.81</t>
  </si>
  <si>
    <t>Gross Profit, 3 Yr. CAGR %</t>
  </si>
  <si>
    <t>21.1</t>
  </si>
  <si>
    <t>11.58</t>
  </si>
  <si>
    <t>0.47</t>
  </si>
  <si>
    <t>-1.05</t>
  </si>
  <si>
    <t>-5.6</t>
  </si>
  <si>
    <t>-5.13</t>
  </si>
  <si>
    <t>-26.36</t>
  </si>
  <si>
    <t>-14.79</t>
  </si>
  <si>
    <t>20.91</t>
  </si>
  <si>
    <t>26.84</t>
  </si>
  <si>
    <t>EBITDA, 3 Yr. CAGR %</t>
  </si>
  <si>
    <t>97.02</t>
  </si>
  <si>
    <t>19.4</t>
  </si>
  <si>
    <t>-15.56</t>
  </si>
  <si>
    <t>-58.76</t>
  </si>
  <si>
    <t>-35.62</t>
  </si>
  <si>
    <t>97.42</t>
  </si>
  <si>
    <t>104.95</t>
  </si>
  <si>
    <t>21.35</t>
  </si>
  <si>
    <t>13.23</t>
  </si>
  <si>
    <t>EBITA, 3 Yr. CAGR %</t>
  </si>
  <si>
    <t>182.13</t>
  </si>
  <si>
    <t>59.48</t>
  </si>
  <si>
    <t>-9.7</t>
  </si>
  <si>
    <t>-47.98</t>
  </si>
  <si>
    <t>-56.59</t>
  </si>
  <si>
    <t>-48.51</t>
  </si>
  <si>
    <t>54.14</t>
  </si>
  <si>
    <t>170.86</t>
  </si>
  <si>
    <t>21.25</t>
  </si>
  <si>
    <t>12.99</t>
  </si>
  <si>
    <t>EBIT, 3 Yr. CAGR %</t>
  </si>
  <si>
    <t>195.26</t>
  </si>
  <si>
    <t>128.53</t>
  </si>
  <si>
    <t>-7.45</t>
  </si>
  <si>
    <t>-39.12</t>
  </si>
  <si>
    <t>-52.91</t>
  </si>
  <si>
    <t>-71.91</t>
  </si>
  <si>
    <t>30.6</t>
  </si>
  <si>
    <t>137.97</t>
  </si>
  <si>
    <t>22.62</t>
  </si>
  <si>
    <t>14.95</t>
  </si>
  <si>
    <t>Earnings From Cont. Operations, 3 Yr. CAGR %</t>
  </si>
  <si>
    <t>884.86</t>
  </si>
  <si>
    <t>-7.26</t>
  </si>
  <si>
    <t>-23.91</t>
  </si>
  <si>
    <t>-36.34</t>
  </si>
  <si>
    <t>10.99</t>
  </si>
  <si>
    <t>-17.84</t>
  </si>
  <si>
    <t>15.69</t>
  </si>
  <si>
    <t>22.15</t>
  </si>
  <si>
    <t>57.35</t>
  </si>
  <si>
    <t>Net Income, 3 Yr. CAGR %</t>
  </si>
  <si>
    <t>-54.29</t>
  </si>
  <si>
    <t>3.71</t>
  </si>
  <si>
    <t>58.4</t>
  </si>
  <si>
    <t>298.25</t>
  </si>
  <si>
    <t>Normalized Net Income, 3 Yr. CAGR %</t>
  </si>
  <si>
    <t>254.56</t>
  </si>
  <si>
    <t>73.47</t>
  </si>
  <si>
    <t>-12.49</t>
  </si>
  <si>
    <t>-32.88</t>
  </si>
  <si>
    <t>-38.99</t>
  </si>
  <si>
    <t>-33.08</t>
  </si>
  <si>
    <t>23.01</t>
  </si>
  <si>
    <t>91.59</t>
  </si>
  <si>
    <t>19.69</t>
  </si>
  <si>
    <t>18.51</t>
  </si>
  <si>
    <t>Diluted EPS Before Extra, 3 Yr. CAGR %</t>
  </si>
  <si>
    <t>725.52</t>
  </si>
  <si>
    <t>-14.4</t>
  </si>
  <si>
    <t>-30.91</t>
  </si>
  <si>
    <t>-39.28</t>
  </si>
  <si>
    <t>-0.1</t>
  </si>
  <si>
    <t>-25.94</t>
  </si>
  <si>
    <t>-18.65</t>
  </si>
  <si>
    <t>-2.5</t>
  </si>
  <si>
    <t>27.4</t>
  </si>
  <si>
    <t>Accounts Receivable, 3 Yr. CAGR %</t>
  </si>
  <si>
    <t>13.19</t>
  </si>
  <si>
    <t>-24.83</t>
  </si>
  <si>
    <t>-18.58</t>
  </si>
  <si>
    <t>-23.23</t>
  </si>
  <si>
    <t>-1.28</t>
  </si>
  <si>
    <t>3.6</t>
  </si>
  <si>
    <t>45.48</t>
  </si>
  <si>
    <t>17.37</t>
  </si>
  <si>
    <t>Net Property, Plant and Equip., 3 Yr. CAGR %</t>
  </si>
  <si>
    <t>37.16</t>
  </si>
  <si>
    <t>26.97</t>
  </si>
  <si>
    <t>27.47</t>
  </si>
  <si>
    <t>-28.17</t>
  </si>
  <si>
    <t>-54.12</t>
  </si>
  <si>
    <t>-56.94</t>
  </si>
  <si>
    <t>-24.76</t>
  </si>
  <si>
    <t>12.89</t>
  </si>
  <si>
    <t>4.24</t>
  </si>
  <si>
    <t>-43.77</t>
  </si>
  <si>
    <t>Total Assets, 3 Yr. CAGR %</t>
  </si>
  <si>
    <t>30.43</t>
  </si>
  <si>
    <t>-14.05</t>
  </si>
  <si>
    <t>-13.99</t>
  </si>
  <si>
    <t>-8.74</t>
  </si>
  <si>
    <t>-11.23</t>
  </si>
  <si>
    <t>24.88</t>
  </si>
  <si>
    <t>24.74</t>
  </si>
  <si>
    <t>17.12</t>
  </si>
  <si>
    <t>Tangible Book Value, 3 Yr. CAGR %</t>
  </si>
  <si>
    <t>36.02</t>
  </si>
  <si>
    <t>-9.8</t>
  </si>
  <si>
    <t>46.53</t>
  </si>
  <si>
    <t>-0.11</t>
  </si>
  <si>
    <t>4.97</t>
  </si>
  <si>
    <t>-18.59</t>
  </si>
  <si>
    <t>-76.4</t>
  </si>
  <si>
    <t>-12.05</t>
  </si>
  <si>
    <t>72.39</t>
  </si>
  <si>
    <t>289.92</t>
  </si>
  <si>
    <t>Common Equity, 3 Yr. CAGR %</t>
  </si>
  <si>
    <t>33.43</t>
  </si>
  <si>
    <t>5.99</t>
  </si>
  <si>
    <t>-26.23</t>
  </si>
  <si>
    <t>-19.67</t>
  </si>
  <si>
    <t>-27.12</t>
  </si>
  <si>
    <t>10.57</t>
  </si>
  <si>
    <t>21.08</t>
  </si>
  <si>
    <t>76.4</t>
  </si>
  <si>
    <t>2.46</t>
  </si>
  <si>
    <t>Cash From Operations, 3 Yr. CAGR %</t>
  </si>
  <si>
    <t>1.31</t>
  </si>
  <si>
    <t>271.03</t>
  </si>
  <si>
    <t>67.98</t>
  </si>
  <si>
    <t>-12.3</t>
  </si>
  <si>
    <t>-38.07</t>
  </si>
  <si>
    <t>-80.06</t>
  </si>
  <si>
    <t>41.52</t>
  </si>
  <si>
    <t>35.87</t>
  </si>
  <si>
    <t>862.93</t>
  </si>
  <si>
    <t>-27.27</t>
  </si>
  <si>
    <t>Capital Expenditures, 3 Yr. CAGR %</t>
  </si>
  <si>
    <t>73.34</t>
  </si>
  <si>
    <t>-3.5</t>
  </si>
  <si>
    <t>49.23</t>
  </si>
  <si>
    <t>-71.61</t>
  </si>
  <si>
    <t>-65.65</t>
  </si>
  <si>
    <t>-53.16</t>
  </si>
  <si>
    <t>-3.52</t>
  </si>
  <si>
    <t>24.98</t>
  </si>
  <si>
    <t>-42.28</t>
  </si>
  <si>
    <t>7.06</t>
  </si>
  <si>
    <t>Levered Free Cash Flow, 3 Yr. CAGR %</t>
  </si>
  <si>
    <t>120.38</t>
  </si>
  <si>
    <t>35.28</t>
  </si>
  <si>
    <t>47.58</t>
  </si>
  <si>
    <t>20.26</t>
  </si>
  <si>
    <t>-74.55</t>
  </si>
  <si>
    <t>-16.71</t>
  </si>
  <si>
    <t>62.01</t>
  </si>
  <si>
    <t>148.74</t>
  </si>
  <si>
    <t>-42.37</t>
  </si>
  <si>
    <t>Unlevered Free Cash Flow, 3 Yr. CAGR %</t>
  </si>
  <si>
    <t>267.41</t>
  </si>
  <si>
    <t>24.43</t>
  </si>
  <si>
    <t>49.7</t>
  </si>
  <si>
    <t>-64.06</t>
  </si>
  <si>
    <t>-16.31</t>
  </si>
  <si>
    <t>53.78</t>
  </si>
  <si>
    <t>114.78</t>
  </si>
  <si>
    <t>17.04</t>
  </si>
  <si>
    <t>-52.9</t>
  </si>
  <si>
    <t>Compound Annual Growth Rate Over Five Years</t>
  </si>
  <si>
    <t>Total Revenues, 5 Yr. CAGR %</t>
  </si>
  <si>
    <t>8.69</t>
  </si>
  <si>
    <t>9.97</t>
  </si>
  <si>
    <t>0.48</t>
  </si>
  <si>
    <t>-4.73</t>
  </si>
  <si>
    <t>-5.57</t>
  </si>
  <si>
    <t>-16.72</t>
  </si>
  <si>
    <t>0.21</t>
  </si>
  <si>
    <t>Gross Profit, 5 Yr. CAGR %</t>
  </si>
  <si>
    <t>11.35</t>
  </si>
  <si>
    <t>19.06</t>
  </si>
  <si>
    <t>13.54</t>
  </si>
  <si>
    <t>3.08</t>
  </si>
  <si>
    <t>-1.46</t>
  </si>
  <si>
    <t>-1.93</t>
  </si>
  <si>
    <t>-4.09</t>
  </si>
  <si>
    <t>-4.1</t>
  </si>
  <si>
    <t>EBITDA, 5 Yr. CAGR %</t>
  </si>
  <si>
    <t>33.37</t>
  </si>
  <si>
    <t>65.23</t>
  </si>
  <si>
    <t>16.96</t>
  </si>
  <si>
    <t>-18.81</t>
  </si>
  <si>
    <t>-28.42</t>
  </si>
  <si>
    <t>11.76</t>
  </si>
  <si>
    <t>25.59</t>
  </si>
  <si>
    <t>68.34</t>
  </si>
  <si>
    <t>57.17</t>
  </si>
  <si>
    <t>EBITA, 5 Yr. CAGR %</t>
  </si>
  <si>
    <t>49.07</t>
  </si>
  <si>
    <t>31.29</t>
  </si>
  <si>
    <t>52.54</t>
  </si>
  <si>
    <t>5.86</t>
  </si>
  <si>
    <t>-41.19</t>
  </si>
  <si>
    <t>-46.15</t>
  </si>
  <si>
    <t>4.58</t>
  </si>
  <si>
    <t>16.05</t>
  </si>
  <si>
    <t>44.92</t>
  </si>
  <si>
    <t>85.65</t>
  </si>
  <si>
    <t>EBIT, 5 Yr. CAGR %</t>
  </si>
  <si>
    <t>53.03</t>
  </si>
  <si>
    <t>38.67</t>
  </si>
  <si>
    <t>62.55</t>
  </si>
  <si>
    <t>40.33</t>
  </si>
  <si>
    <t>-37.83</t>
  </si>
  <si>
    <t>-60.96</t>
  </si>
  <si>
    <t>0.77</t>
  </si>
  <si>
    <t>11.22</t>
  </si>
  <si>
    <t>32.44</t>
  </si>
  <si>
    <t>72.13</t>
  </si>
  <si>
    <t>Earnings From Cont. Operations, 5 Yr. CAGR %</t>
  </si>
  <si>
    <t>56.29</t>
  </si>
  <si>
    <t>7.77</t>
  </si>
  <si>
    <t>233.17</t>
  </si>
  <si>
    <t>-10.44</t>
  </si>
  <si>
    <t>-12.93</t>
  </si>
  <si>
    <t>-24.93</t>
  </si>
  <si>
    <t>2.27</t>
  </si>
  <si>
    <t>29.71</t>
  </si>
  <si>
    <t>26.1</t>
  </si>
  <si>
    <t>Net Income, 5 Yr. CAGR %</t>
  </si>
  <si>
    <t>-41.42</t>
  </si>
  <si>
    <t>4.85</t>
  </si>
  <si>
    <t>Normalized Net Income, 5 Yr. CAGR %</t>
  </si>
  <si>
    <t>50.73</t>
  </si>
  <si>
    <t>34.43</t>
  </si>
  <si>
    <t>87.76</t>
  </si>
  <si>
    <t>25.82</t>
  </si>
  <si>
    <t>-32.37</t>
  </si>
  <si>
    <t>-31.9</t>
  </si>
  <si>
    <t>3.42</t>
  </si>
  <si>
    <t>9.87</t>
  </si>
  <si>
    <t>28.55</t>
  </si>
  <si>
    <t>53.85</t>
  </si>
  <si>
    <t>Diluted EPS Before Extra, 5 Yr. CAGR %</t>
  </si>
  <si>
    <t>39.08</t>
  </si>
  <si>
    <t>-0.61</t>
  </si>
  <si>
    <t>200.26</t>
  </si>
  <si>
    <t>-19.73</t>
  </si>
  <si>
    <t>-20.41</t>
  </si>
  <si>
    <t>-29.34</t>
  </si>
  <si>
    <t>-11.87</t>
  </si>
  <si>
    <t>-12.22</t>
  </si>
  <si>
    <t>7.28</t>
  </si>
  <si>
    <t>1.97</t>
  </si>
  <si>
    <t>Accounts Receivable, 5 Yr. CAGR %</t>
  </si>
  <si>
    <t>18.08</t>
  </si>
  <si>
    <t>0.17</t>
  </si>
  <si>
    <t>-20.52</t>
  </si>
  <si>
    <t>-14.5</t>
  </si>
  <si>
    <t>-10.97</t>
  </si>
  <si>
    <t>-6.4</t>
  </si>
  <si>
    <t>-1.2</t>
  </si>
  <si>
    <t>21.9</t>
  </si>
  <si>
    <t>3.64</t>
  </si>
  <si>
    <t>Net Property, Plant and Equip., 5 Yr. CAGR %</t>
  </si>
  <si>
    <t>11.98</t>
  </si>
  <si>
    <t>9.38</t>
  </si>
  <si>
    <t>-23.74</t>
  </si>
  <si>
    <t>-45.42</t>
  </si>
  <si>
    <t>-27.4</t>
  </si>
  <si>
    <t>-29.1</t>
  </si>
  <si>
    <t>-37.48</t>
  </si>
  <si>
    <t>-17.97</t>
  </si>
  <si>
    <t>Total Assets, 5 Yr. CAGR %</t>
  </si>
  <si>
    <t>26.06</t>
  </si>
  <si>
    <t>25.64</t>
  </si>
  <si>
    <t>10.62</t>
  </si>
  <si>
    <t>-7.65</t>
  </si>
  <si>
    <t>-13.51</t>
  </si>
  <si>
    <t>-12.23</t>
  </si>
  <si>
    <t>8.22</t>
  </si>
  <si>
    <t>10.63</t>
  </si>
  <si>
    <t>5.63</t>
  </si>
  <si>
    <t>Tangible Book Value, 5 Yr. CAGR %</t>
  </si>
  <si>
    <t>87.67</t>
  </si>
  <si>
    <t>71.24</t>
  </si>
  <si>
    <t>19.35</t>
  </si>
  <si>
    <t>-4.26</t>
  </si>
  <si>
    <t>28.02</t>
  </si>
  <si>
    <t>-12.29</t>
  </si>
  <si>
    <t>-57.18</t>
  </si>
  <si>
    <t>-5.75</t>
  </si>
  <si>
    <t>-5.89</t>
  </si>
  <si>
    <t>Common Equity, 5 Yr. CAGR %</t>
  </si>
  <si>
    <t>16.83</t>
  </si>
  <si>
    <t>19.43</t>
  </si>
  <si>
    <t>8.16</t>
  </si>
  <si>
    <t>-6.05</t>
  </si>
  <si>
    <t>-26.79</t>
  </si>
  <si>
    <t>-3.37</t>
  </si>
  <si>
    <t>1.76</t>
  </si>
  <si>
    <t>23.52</t>
  </si>
  <si>
    <t>29.23</t>
  </si>
  <si>
    <t>24.85</t>
  </si>
  <si>
    <t>Cash From Operations, 5 Yr. CAGR %</t>
  </si>
  <si>
    <t>7.13</t>
  </si>
  <si>
    <t>11.62</t>
  </si>
  <si>
    <t>-19.02</t>
  </si>
  <si>
    <t>77.55</t>
  </si>
  <si>
    <t>45.71</t>
  </si>
  <si>
    <t>-69.46</t>
  </si>
  <si>
    <t>-0.42</t>
  </si>
  <si>
    <t>28.29</t>
  </si>
  <si>
    <t>28.6</t>
  </si>
  <si>
    <t>9.66</t>
  </si>
  <si>
    <t>Capital Expenditures, 5 Yr. CAGR %</t>
  </si>
  <si>
    <t>24.92</t>
  </si>
  <si>
    <t>-0.46</t>
  </si>
  <si>
    <t>4.4</t>
  </si>
  <si>
    <t>-39.02</t>
  </si>
  <si>
    <t>-52.39</t>
  </si>
  <si>
    <t>-39.5</t>
  </si>
  <si>
    <t>-27.23</t>
  </si>
  <si>
    <t>20.79</t>
  </si>
  <si>
    <t>Levered Free Cash Flow, 5 Yr. CAGR %</t>
  </si>
  <si>
    <t>-14.22</t>
  </si>
  <si>
    <t>39.37</t>
  </si>
  <si>
    <t>43.27</t>
  </si>
  <si>
    <t>-8.68</t>
  </si>
  <si>
    <t>-8.63</t>
  </si>
  <si>
    <t>1.35</t>
  </si>
  <si>
    <t>50.8</t>
  </si>
  <si>
    <t>Unlevered Free Cash Flow, 5 Yr. CAGR %</t>
  </si>
  <si>
    <t>39.99</t>
  </si>
  <si>
    <t>134.72</t>
  </si>
  <si>
    <t>-11.82</t>
  </si>
  <si>
    <t>-17.09</t>
  </si>
  <si>
    <t>0.96</t>
  </si>
  <si>
    <t>-0.23</t>
  </si>
  <si>
    <t>41.67</t>
  </si>
  <si>
    <t>12.8</t>
  </si>
  <si>
    <t>3.98</t>
  </si>
  <si>
    <t>2019</t>
  </si>
  <si>
    <t>2020</t>
  </si>
  <si>
    <t>2021</t>
  </si>
  <si>
    <t>2022</t>
  </si>
  <si>
    <t>2023</t>
  </si>
  <si>
    <t>2024</t>
  </si>
  <si>
    <t>Capitalization
                                    1</t>
  </si>
  <si>
    <t>23.94</t>
  </si>
  <si>
    <t>32.51</t>
  </si>
  <si>
    <t>56.42</t>
  </si>
  <si>
    <t>63.8</t>
  </si>
  <si>
    <t>120.6</t>
  </si>
  <si>
    <t>22.17</t>
  </si>
  <si>
    <t>Change</t>
  </si>
  <si>
    <t>-</t>
  </si>
  <si>
    <t>35.82%</t>
  </si>
  <si>
    <t>73.52%</t>
  </si>
  <si>
    <t>13.08%</t>
  </si>
  <si>
    <t>89.09%</t>
  </si>
  <si>
    <t>-81.62%</t>
  </si>
  <si>
    <t>Enterprise Value (EV)
                                    1</t>
  </si>
  <si>
    <t>25.51</t>
  </si>
  <si>
    <t>34.69</t>
  </si>
  <si>
    <t>56.73</t>
  </si>
  <si>
    <t>64.06</t>
  </si>
  <si>
    <t>123.8</t>
  </si>
  <si>
    <t>29.55</t>
  </si>
  <si>
    <t>35.98%</t>
  </si>
  <si>
    <t>63.53%</t>
  </si>
  <si>
    <t>12.91%</t>
  </si>
  <si>
    <t>93.25%</t>
  </si>
  <si>
    <t>-76.13%</t>
  </si>
  <si>
    <t>P/E ratio</t>
  </si>
  <si>
    <t>-4.13x</t>
  </si>
  <si>
    <t>-8.74x</t>
  </si>
  <si>
    <t>295x</t>
  </si>
  <si>
    <t>-8.97x</t>
  </si>
  <si>
    <t>-9.36x</t>
  </si>
  <si>
    <t>-1.18x</t>
  </si>
  <si>
    <t>PBR</t>
  </si>
  <si>
    <t>3.94x</t>
  </si>
  <si>
    <t>2.04x</t>
  </si>
  <si>
    <t>3.24x</t>
  </si>
  <si>
    <t>1.88x</t>
  </si>
  <si>
    <t>3.39x</t>
  </si>
  <si>
    <t>1.18x</t>
  </si>
  <si>
    <t>PEG</t>
  </si>
  <si>
    <t>0.2x</t>
  </si>
  <si>
    <t>-3x</t>
  </si>
  <si>
    <t>0x</t>
  </si>
  <si>
    <t>-0.2x</t>
  </si>
  <si>
    <t>-0x</t>
  </si>
  <si>
    <t>Capitalization / Revenue</t>
  </si>
  <si>
    <t>1.07x</t>
  </si>
  <si>
    <t>1.57x</t>
  </si>
  <si>
    <t>4.97x</t>
  </si>
  <si>
    <t>3.67x</t>
  </si>
  <si>
    <t>4.85x</t>
  </si>
  <si>
    <t>0.98x</t>
  </si>
  <si>
    <t>EV / Revenue</t>
  </si>
  <si>
    <t>1.14x</t>
  </si>
  <si>
    <t>1.67x</t>
  </si>
  <si>
    <t>5x</t>
  </si>
  <si>
    <t>3.69x</t>
  </si>
  <si>
    <t>1.31x</t>
  </si>
  <si>
    <t>EV / EBITDA</t>
  </si>
  <si>
    <t>31.9x</t>
  </si>
  <si>
    <t>59x</t>
  </si>
  <si>
    <t>-10.7x</t>
  </si>
  <si>
    <t>-9.3x</t>
  </si>
  <si>
    <t>-13.3x</t>
  </si>
  <si>
    <t>-3.85x</t>
  </si>
  <si>
    <t>EV / EBIT</t>
  </si>
  <si>
    <t>-43.5x</t>
  </si>
  <si>
    <t>-337x</t>
  </si>
  <si>
    <t>-9.71x</t>
  </si>
  <si>
    <t>-8.1x</t>
  </si>
  <si>
    <t>-11.6x</t>
  </si>
  <si>
    <t>-3.33x</t>
  </si>
  <si>
    <t>EV / FCF</t>
  </si>
  <si>
    <t>216x</t>
  </si>
  <si>
    <t>73.1x</t>
  </si>
  <si>
    <t>-7.4x</t>
  </si>
  <si>
    <t>10x</t>
  </si>
  <si>
    <t>-28.8x</t>
  </si>
  <si>
    <t>-20.1x</t>
  </si>
  <si>
    <t>FCF Yield</t>
  </si>
  <si>
    <t>0.46%</t>
  </si>
  <si>
    <t>1.37%</t>
  </si>
  <si>
    <t>-13.5%</t>
  </si>
  <si>
    <t>10%</t>
  </si>
  <si>
    <t>-3.47%</t>
  </si>
  <si>
    <t>-4.96%</t>
  </si>
  <si>
    <t>Dividend per Share
                                    2</t>
  </si>
  <si>
    <t>Rate of return</t>
  </si>
  <si>
    <t>EPS
                                    2</t>
  </si>
  <si>
    <t>-4.502</t>
  </si>
  <si>
    <t>-1.889</t>
  </si>
  <si>
    <t>0.0942</t>
  </si>
  <si>
    <t>-2.292</t>
  </si>
  <si>
    <t>-4.963</t>
  </si>
  <si>
    <t>Distribution rate</t>
  </si>
  <si>
    <t>Net sales
                                    1</t>
  </si>
  <si>
    <t>22.36</t>
  </si>
  <si>
    <t>20.74</t>
  </si>
  <si>
    <t>17.38</t>
  </si>
  <si>
    <t>24.89</t>
  </si>
  <si>
    <t>22.6</t>
  </si>
  <si>
    <t>EBITDA
                                    1</t>
  </si>
  <si>
    <t>0.8</t>
  </si>
  <si>
    <t>0.588</t>
  </si>
  <si>
    <t>-5.286</t>
  </si>
  <si>
    <t>-6.887</t>
  </si>
  <si>
    <t>-9.286</t>
  </si>
  <si>
    <t>-7.673</t>
  </si>
  <si>
    <t>EBIT
                                    1</t>
  </si>
  <si>
    <t>-0.587</t>
  </si>
  <si>
    <t>-0.103</t>
  </si>
  <si>
    <t>-5.841</t>
  </si>
  <si>
    <t>-7.911</t>
  </si>
  <si>
    <t>-10.68</t>
  </si>
  <si>
    <t>-8.871</t>
  </si>
  <si>
    <t>Net income
                                    1</t>
  </si>
  <si>
    <t>-5.865</t>
  </si>
  <si>
    <t>-2.863</t>
  </si>
  <si>
    <t>0.296</t>
  </si>
  <si>
    <t>-6.542</t>
  </si>
  <si>
    <t>-11.38</t>
  </si>
  <si>
    <t>-18.7</t>
  </si>
  <si>
    <t>Net Debt
                                    1</t>
  </si>
  <si>
    <t>1.572</t>
  </si>
  <si>
    <t>2.176</t>
  </si>
  <si>
    <t>0.312</t>
  </si>
  <si>
    <t>0.256</t>
  </si>
  <si>
    <t>3.151</t>
  </si>
  <si>
    <t>7.376</t>
  </si>
  <si>
    <t>Reference price
                                    2</t>
  </si>
  <si>
    <t>18.600</t>
  </si>
  <si>
    <t>16.500</t>
  </si>
  <si>
    <t>27.750</t>
  </si>
  <si>
    <t>20.550</t>
  </si>
  <si>
    <t>32.400</t>
  </si>
  <si>
    <t>5.850</t>
  </si>
  <si>
    <t>Nbr of stocks (in thousands)</t>
  </si>
  <si>
    <t>1,287</t>
  </si>
  <si>
    <t>1,971</t>
  </si>
  <si>
    <t>2,033</t>
  </si>
  <si>
    <t>3,105</t>
  </si>
  <si>
    <t>3,723</t>
  </si>
  <si>
    <t>3,790</t>
  </si>
  <si>
    <t>Announcement Date</t>
  </si>
  <si>
    <t>4/22/19</t>
  </si>
  <si>
    <t>4/22/20</t>
  </si>
  <si>
    <t>4/22/21</t>
  </si>
  <si>
    <t>4/28/22</t>
  </si>
  <si>
    <t>4/27/23</t>
  </si>
  <si>
    <t>4/30/24</t>
  </si>
  <si>
    <t>address1</t>
  </si>
  <si>
    <t>2400 Old Milton Pkwy</t>
  </si>
  <si>
    <t>address2</t>
  </si>
  <si>
    <t>Box 1353</t>
  </si>
  <si>
    <t>city</t>
  </si>
  <si>
    <t>Alpharetta</t>
  </si>
  <si>
    <t>state</t>
  </si>
  <si>
    <t>GA</t>
  </si>
  <si>
    <t>zip</t>
  </si>
  <si>
    <t>30009</t>
  </si>
  <si>
    <t>country</t>
  </si>
  <si>
    <t>phone</t>
  </si>
  <si>
    <t>888 997 8732</t>
  </si>
  <si>
    <t>website</t>
  </si>
  <si>
    <t>https://www.streamlinehealth.net</t>
  </si>
  <si>
    <t>industry</t>
  </si>
  <si>
    <t>Health Information Services</t>
  </si>
  <si>
    <t>industryKey</t>
  </si>
  <si>
    <t>health-information-services</t>
  </si>
  <si>
    <t>industryDisp</t>
  </si>
  <si>
    <t>sector</t>
  </si>
  <si>
    <t>Healthcare</t>
  </si>
  <si>
    <t>sectorKey</t>
  </si>
  <si>
    <t>healthcare</t>
  </si>
  <si>
    <t>sectorDisp</t>
  </si>
  <si>
    <t>longBusinessSummary</t>
  </si>
  <si>
    <t>Streamline Health Solutions, Inc. offers health information technology solutions and associated services for hospitals and health systems in North America. The company offers RevID, a cloud-based automated revenue reconciliation software as a service (Saas) solution that delivers automated daily charge reconciliation, which identifies discrepancies between a provider's clinical and billing departments and ensures that every medical service is tracked, accounted for, and accurately billed and reduce revenue leakage; and eValuator, a coding analysis platform that delivers the capability of fully automated analysis on billing codes entered by a healthcare provider's coding team. It also provides Data Comparison Engine, a cloud-based SaaS system synchronization module that operates and automates the reconciliation of these systems to identify discrepancies or errors occurring between systems; CDI that provides an integrated on-premise or cloud-based software suite that enhances the productivity of CDI and Coding staff and enables the seamless sharing of patient data; and Financial Management Solutions, which offers financial staff across the healthcare enterprise with actionable and real-time financial data and key performance indicators to improve revenue realization. In addition, the company provides auditing and coding, software, and professional services. The company sells its solutions and services through direct sales force and reseller partnerships. Streamline Health Solutions, Inc. was incorporated in 1989 and is based in Alpharetta, Georgia.</t>
  </si>
  <si>
    <t>fullTimeEmployees</t>
  </si>
  <si>
    <t>companyOfficers</t>
  </si>
  <si>
    <t>[{'maxAge': 1, 'name': 'Mr. Wyche T. Green III', 'age': 51, 'title': 'Executive Chairman', 'yearBorn': 1972, 'fiscalYear': 2023, 'totalPay': 245546, 'exercisedValue': 0, 'unexercisedValue': 0}, {'maxAge': 1, 'name': 'Mr. Benjamin L. Stilwill', 'age': 34, 'title': 'CEO &amp; Director', 'yearBorn': 1989, 'fiscalYear': 2023, 'totalPay': 296401, 'exercisedValue': 0, 'unexercisedValue': 0}, {'maxAge': 1, 'name': 'Mr. Bryant  Reeves III', 'age': 47, 'title': 'Chief Financial Officer', 'yearBorn': 1976, 'fiscalYear': 2023, 'totalPay': 677007, 'exercisedValue': 0, 'unexercisedValue': 0}, {'maxAge': 1, 'name': 'Ms. Wendy  Lovvorn', 'age': 50, 'title': 'Chief People Officer', 'yearBorn': 1973, 'fiscalYear': 2023, 'totalPay': 155140, 'exercisedValue': 0, 'unexercisedValue': 0}, {'maxAge': 1, 'name': 'Mr. Jacob  Goldberger', 'title': 'Director of Investor Relations and FP&amp;A', 'fiscalYear': 2023, 'exercisedValue': 0, 'unexercisedValue': 0}, {'maxAge': 1, 'name': 'Mr. Donald E. Vick Jr.', 'age': 59, 'title': 'Director of Sales &amp; Operations Analytics', 'yearBorn': 1964, 'fiscalYear': 2023, 'totalPay': 135695, 'exercisedValue': 0, 'unexercisedValue': 1249}]</t>
  </si>
  <si>
    <t>compensationAsOfEpochDate</t>
  </si>
  <si>
    <t>irWebsite</t>
  </si>
  <si>
    <t>http://investor.streamlinehealth.net/index.cfm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</si>
  <si>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</si>
  <si>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</si>
  <si>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</si>
  <si>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</si>
  <si>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</si>
  <si>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</si>
  <si>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</si>
  <si>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</si>
  <si>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</si>
  <si>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</si>
  <si>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</si>
  <si>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</si>
  <si>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</si>
  <si>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</si>
  <si>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</si>
  <si>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</si>
  <si>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</si>
  <si>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</si>
  <si>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</si>
  <si>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</si>
  <si>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</si>
  <si>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</si>
  <si>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</si>
  <si>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</si>
  <si>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</si>
  <si>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</si>
  <si>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</si>
  <si>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</si>
  <si>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</si>
  <si>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</si>
  <si>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</si>
  <si>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</si>
  <si>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</si>
  <si>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</si>
  <si>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</si>
  <si>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</si>
  <si>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</si>
  <si>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</si>
  <si>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</si>
  <si>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</si>
  <si>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</si>
  <si>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</si>
  <si>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</si>
  <si>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</si>
  <si>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</si>
  <si>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</si>
  <si>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</si>
  <si>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</si>
  <si>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</si>
  <si>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</si>
  <si>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</si>
  <si>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</si>
  <si>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</si>
  <si>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</si>
  <si>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</si>
  <si>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</si>
  <si>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</si>
  <si>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</si>
  <si>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</si>
  <si>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</si>
  <si>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</si>
  <si>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Streamline Health Solutions, In</t>
  </si>
  <si>
    <t>longName</t>
  </si>
  <si>
    <t>Streamline Health Solutions, Inc.</t>
  </si>
  <si>
    <t>firstTradeDateEpochUtc</t>
  </si>
  <si>
    <t>timeZoneFullName</t>
  </si>
  <si>
    <t>America/New_York</t>
  </si>
  <si>
    <t>timeZoneShortName</t>
  </si>
  <si>
    <t>EST</t>
  </si>
  <si>
    <t>uuid</t>
  </si>
  <si>
    <t>ce6b883d-66af-33a1-bad6-037371594cbe</t>
  </si>
  <si>
    <t>messageBoardId</t>
  </si>
  <si>
    <t>finmb_30686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</si>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</sst>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eamlinehealth.net/" TargetMode="External"/><Relationship Id="rId2" Type="http://schemas.openxmlformats.org/officeDocument/2006/relationships/hyperlink" Target="http://investor.streamlinehealth.net/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v>
      </c>
      <c r="C4" s="2"/>
      <c r="D4" s="2"/>
      <c r="E4" s="2"/>
      <c r="F4" s="2"/>
      <c r="G4" s="2"/>
      <c r="H4" s="2"/>
      <c r="I4" s="2"/>
      <c r="J4" s="2"/>
      <c r="K4" s="2"/>
      <c r="L4" s="2"/>
      <c r="M4" s="2"/>
      <c r="N4" s="2"/>
      <c r="O4" s="2"/>
      <c r="P4" s="2"/>
      <c r="Q4" s="2"/>
      <c r="R4" s="2"/>
      <c r="S4" s="2"/>
      <c r="T4" s="2"/>
      <c r="U4" s="2"/>
      <c r="V4" s="2"/>
      <c r="W4" s="2"/>
      <c r="X4" s="2"/>
      <c r="Y4" s="2"/>
      <c r="Z4" s="2"/>
    </row>
    <row r="5">
      <c r="A5" s="1" t="s">
        <v>7</v>
      </c>
      <c r="B5" s="1">
        <v>-270.401086702676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1.5641548E7</v>
      </c>
      <c r="C8" s="2"/>
      <c r="D8" s="2"/>
      <c r="E8" s="2"/>
      <c r="F8" s="2"/>
      <c r="G8" s="2"/>
      <c r="H8" s="2"/>
      <c r="I8" s="2"/>
      <c r="J8" s="2"/>
      <c r="K8" s="2"/>
      <c r="L8" s="2"/>
      <c r="M8" s="2"/>
      <c r="N8" s="2"/>
      <c r="O8" s="2"/>
      <c r="P8" s="2"/>
      <c r="Q8" s="2"/>
      <c r="R8" s="2"/>
      <c r="S8" s="2"/>
      <c r="T8" s="2"/>
      <c r="U8" s="2"/>
      <c r="V8" s="2"/>
      <c r="W8" s="2"/>
      <c r="X8" s="2"/>
      <c r="Y8" s="2"/>
      <c r="Z8" s="2"/>
    </row>
    <row r="9">
      <c r="A9" s="1" t="s">
        <v>13</v>
      </c>
      <c r="B9" s="1">
        <v>0.748</v>
      </c>
      <c r="C9" s="2"/>
      <c r="D9" s="2"/>
      <c r="E9" s="2"/>
      <c r="F9" s="2"/>
      <c r="G9" s="2"/>
      <c r="H9" s="2"/>
      <c r="I9" s="2"/>
      <c r="J9" s="2"/>
      <c r="K9" s="2"/>
      <c r="L9" s="2"/>
      <c r="M9" s="2"/>
      <c r="N9" s="2"/>
      <c r="O9" s="2"/>
      <c r="P9" s="2"/>
      <c r="Q9" s="2"/>
      <c r="R9" s="2"/>
      <c r="S9" s="2"/>
      <c r="T9" s="2"/>
      <c r="U9" s="2"/>
      <c r="V9" s="2"/>
      <c r="W9" s="2"/>
      <c r="X9" s="2"/>
      <c r="Y9" s="2"/>
      <c r="Z9" s="2"/>
    </row>
    <row r="10">
      <c r="A10" s="1" t="s">
        <v>14</v>
      </c>
      <c r="B10" s="1">
        <v>-33.276363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-12.0</v>
      </c>
      <c r="C2" s="1">
        <v>-4.0</v>
      </c>
      <c r="D2" s="1">
        <v>-5.0</v>
      </c>
      <c r="E2" s="1">
        <v>-3.0</v>
      </c>
      <c r="F2" s="1">
        <v>-5.0</v>
      </c>
      <c r="G2" s="1">
        <v>-2.0</v>
      </c>
      <c r="H2" s="1">
        <v>29.0</v>
      </c>
      <c r="I2" s="1">
        <v>-6.0</v>
      </c>
      <c r="J2" s="1">
        <v>-11.0</v>
      </c>
      <c r="K2" s="1">
        <v>-18.0</v>
      </c>
      <c r="L2" s="2"/>
      <c r="M2" s="2"/>
      <c r="N2" s="2"/>
      <c r="O2" s="2"/>
      <c r="P2" s="2"/>
      <c r="Q2" s="2"/>
      <c r="R2" s="2"/>
      <c r="S2" s="2"/>
      <c r="T2" s="2"/>
      <c r="U2" s="2"/>
      <c r="V2" s="2"/>
      <c r="W2" s="2"/>
      <c r="X2" s="2"/>
      <c r="Y2" s="2"/>
      <c r="Z2" s="2"/>
    </row>
    <row r="3">
      <c r="A3" s="1" t="s">
        <v>27</v>
      </c>
      <c r="B3" s="1">
        <v>1.0</v>
      </c>
      <c r="C3" s="1">
        <v>1.0</v>
      </c>
      <c r="D3" s="1">
        <v>1.0</v>
      </c>
      <c r="E3" s="1">
        <v>77.0</v>
      </c>
      <c r="F3" s="1">
        <v>45.0</v>
      </c>
      <c r="G3" s="1">
        <v>13.0</v>
      </c>
      <c r="H3" s="1">
        <v>6.0</v>
      </c>
      <c r="I3" s="1">
        <v>6.0</v>
      </c>
      <c r="J3" s="1">
        <v>5.0</v>
      </c>
      <c r="K3" s="1">
        <v>4.0</v>
      </c>
      <c r="L3" s="2"/>
      <c r="M3" s="2"/>
      <c r="N3" s="2"/>
      <c r="O3" s="2"/>
      <c r="P3" s="2"/>
      <c r="Q3" s="2"/>
      <c r="R3" s="2"/>
      <c r="S3" s="2"/>
      <c r="T3" s="2"/>
      <c r="U3" s="2"/>
      <c r="V3" s="2"/>
      <c r="W3" s="2"/>
      <c r="X3" s="2"/>
      <c r="Y3" s="2"/>
      <c r="Z3" s="2"/>
    </row>
    <row r="4">
      <c r="A4" s="1" t="s">
        <v>28</v>
      </c>
      <c r="B4" s="1">
        <v>1.0</v>
      </c>
      <c r="C4" s="1">
        <v>1.0</v>
      </c>
      <c r="D4" s="1">
        <v>1.0</v>
      </c>
      <c r="E4" s="1">
        <v>1.0</v>
      </c>
      <c r="F4" s="1">
        <v>93.0</v>
      </c>
      <c r="G4" s="1">
        <v>55.0</v>
      </c>
      <c r="H4" s="1">
        <v>49.0</v>
      </c>
      <c r="I4" s="1">
        <v>95.0</v>
      </c>
      <c r="J4" s="1">
        <v>1.0</v>
      </c>
      <c r="K4" s="1">
        <v>1.0</v>
      </c>
      <c r="L4" s="2"/>
      <c r="M4" s="2"/>
      <c r="N4" s="2"/>
      <c r="O4" s="2"/>
      <c r="P4" s="2"/>
      <c r="Q4" s="2"/>
      <c r="R4" s="2"/>
      <c r="S4" s="2"/>
      <c r="T4" s="2"/>
      <c r="U4" s="2"/>
      <c r="V4" s="2"/>
      <c r="W4" s="2"/>
      <c r="X4" s="2"/>
      <c r="Y4" s="2"/>
      <c r="Z4" s="2"/>
    </row>
    <row r="5">
      <c r="A5" s="1" t="s">
        <v>29</v>
      </c>
      <c r="B5" s="1">
        <v>2.0</v>
      </c>
      <c r="C5" s="1">
        <v>2.0</v>
      </c>
      <c r="D5" s="1">
        <v>2.0</v>
      </c>
      <c r="E5" s="1">
        <v>1.0</v>
      </c>
      <c r="F5" s="1">
        <v>1.0</v>
      </c>
      <c r="G5" s="1">
        <v>69.0</v>
      </c>
      <c r="H5" s="1">
        <v>55.0</v>
      </c>
      <c r="I5" s="1">
        <v>1.0</v>
      </c>
      <c r="J5" s="1">
        <v>1.0</v>
      </c>
      <c r="K5" s="1">
        <v>1.0</v>
      </c>
      <c r="L5" s="2"/>
      <c r="M5" s="2"/>
      <c r="N5" s="2"/>
      <c r="O5" s="2"/>
      <c r="P5" s="2"/>
      <c r="Q5" s="2"/>
      <c r="R5" s="2"/>
      <c r="S5" s="2"/>
      <c r="T5" s="2"/>
      <c r="U5" s="2"/>
      <c r="V5" s="2"/>
      <c r="W5" s="2"/>
      <c r="X5" s="2"/>
      <c r="Y5" s="2"/>
      <c r="Z5" s="2"/>
    </row>
    <row r="6">
      <c r="A6" s="1" t="s">
        <v>30</v>
      </c>
      <c r="B6" s="1">
        <v>3.0</v>
      </c>
      <c r="C6" s="1">
        <v>3.0</v>
      </c>
      <c r="D6" s="1">
        <v>3.0</v>
      </c>
      <c r="E6" s="1">
        <v>2.0</v>
      </c>
      <c r="F6" s="1">
        <v>1.0</v>
      </c>
      <c r="G6" s="1">
        <v>1.0</v>
      </c>
      <c r="H6" s="1">
        <v>2.0</v>
      </c>
      <c r="I6" s="1">
        <v>2.0</v>
      </c>
      <c r="J6" s="1">
        <v>2.0</v>
      </c>
      <c r="K6" s="1">
        <v>3.0</v>
      </c>
      <c r="L6" s="2"/>
      <c r="M6" s="2"/>
      <c r="N6" s="2"/>
      <c r="O6" s="2"/>
      <c r="P6" s="2"/>
      <c r="Q6" s="2"/>
      <c r="R6" s="2"/>
      <c r="S6" s="2"/>
      <c r="T6" s="2"/>
      <c r="U6" s="2"/>
      <c r="V6" s="2"/>
      <c r="W6" s="2"/>
      <c r="X6" s="2"/>
      <c r="Y6" s="2"/>
      <c r="Z6" s="2"/>
    </row>
    <row r="7">
      <c r="A7" s="1" t="s">
        <v>31</v>
      </c>
      <c r="B7" s="1">
        <v>18.0</v>
      </c>
      <c r="C7" s="1">
        <v>9.0</v>
      </c>
      <c r="D7" s="1">
        <v>-23.0</v>
      </c>
      <c r="E7" s="1">
        <v>-1.0</v>
      </c>
      <c r="F7" s="1">
        <v>0.0</v>
      </c>
      <c r="G7" s="1">
        <v>0.0</v>
      </c>
      <c r="H7" s="1">
        <v>0.0</v>
      </c>
      <c r="I7" s="1">
        <v>0.0</v>
      </c>
      <c r="J7" s="1">
        <v>0.0</v>
      </c>
      <c r="K7" s="1">
        <v>0.0</v>
      </c>
      <c r="L7" s="2"/>
      <c r="M7" s="2"/>
      <c r="N7" s="2"/>
      <c r="O7" s="2"/>
      <c r="P7" s="2"/>
      <c r="Q7" s="2"/>
      <c r="R7" s="2"/>
      <c r="S7" s="2"/>
      <c r="T7" s="2"/>
      <c r="U7" s="2"/>
      <c r="V7" s="2"/>
      <c r="W7" s="2"/>
      <c r="X7" s="2"/>
      <c r="Y7" s="2"/>
      <c r="Z7" s="2"/>
    </row>
    <row r="8">
      <c r="A8" s="1" t="s">
        <v>32</v>
      </c>
      <c r="B8" s="1">
        <v>2.0</v>
      </c>
      <c r="C8" s="1">
        <v>-3.0</v>
      </c>
      <c r="D8" s="1">
        <v>9.0</v>
      </c>
      <c r="E8" s="1">
        <v>14.0</v>
      </c>
      <c r="F8" s="1">
        <v>3.0</v>
      </c>
      <c r="G8" s="1">
        <v>6.0</v>
      </c>
      <c r="H8" s="1">
        <v>3.0</v>
      </c>
      <c r="I8" s="1">
        <v>-1.0</v>
      </c>
      <c r="J8" s="1">
        <v>0.0</v>
      </c>
      <c r="K8" s="1">
        <v>10.0</v>
      </c>
      <c r="L8" s="2"/>
      <c r="M8" s="2"/>
      <c r="N8" s="2"/>
      <c r="O8" s="2"/>
      <c r="P8" s="2"/>
      <c r="Q8" s="2"/>
      <c r="R8" s="2"/>
      <c r="S8" s="2"/>
      <c r="T8" s="2"/>
      <c r="U8" s="2"/>
      <c r="V8" s="2"/>
      <c r="W8" s="2"/>
      <c r="X8" s="2"/>
      <c r="Y8" s="2"/>
      <c r="Z8" s="2"/>
    </row>
    <row r="9">
      <c r="A9" s="1" t="s">
        <v>33</v>
      </c>
      <c r="B9" s="1">
        <v>1.0</v>
      </c>
      <c r="C9" s="1">
        <v>2.0</v>
      </c>
      <c r="D9" s="1">
        <v>1.0</v>
      </c>
      <c r="E9" s="1">
        <v>1.0</v>
      </c>
      <c r="F9" s="1">
        <v>62.0</v>
      </c>
      <c r="G9" s="1">
        <v>93.0</v>
      </c>
      <c r="H9" s="1">
        <v>1.0</v>
      </c>
      <c r="I9" s="1">
        <v>2.0</v>
      </c>
      <c r="J9" s="1">
        <v>1.0</v>
      </c>
      <c r="K9" s="1">
        <v>2.0</v>
      </c>
      <c r="L9" s="2"/>
      <c r="M9" s="2"/>
      <c r="N9" s="2"/>
      <c r="O9" s="2"/>
      <c r="P9" s="2"/>
      <c r="Q9" s="2"/>
      <c r="R9" s="2"/>
      <c r="S9" s="2"/>
      <c r="T9" s="2"/>
      <c r="U9" s="2"/>
      <c r="V9" s="2"/>
      <c r="W9" s="2"/>
      <c r="X9" s="2"/>
      <c r="Y9" s="2"/>
      <c r="Z9" s="2"/>
    </row>
    <row r="10">
      <c r="A10" s="1" t="s">
        <v>34</v>
      </c>
      <c r="B10" s="1">
        <v>44.0</v>
      </c>
      <c r="C10" s="1">
        <v>12.0</v>
      </c>
      <c r="D10" s="1">
        <v>12.0</v>
      </c>
      <c r="E10" s="1">
        <v>23.0</v>
      </c>
      <c r="F10" s="1">
        <v>1.0</v>
      </c>
      <c r="G10" s="1">
        <v>-20.0</v>
      </c>
      <c r="H10" s="1">
        <v>-3.0</v>
      </c>
      <c r="I10" s="1">
        <v>1.0</v>
      </c>
      <c r="J10" s="1">
        <v>18.0</v>
      </c>
      <c r="K10" s="1">
        <v>-1.0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-2.0</v>
      </c>
      <c r="I11" s="1">
        <v>38.0</v>
      </c>
      <c r="J11" s="1">
        <v>0.0</v>
      </c>
      <c r="K11" s="1">
        <v>0.0</v>
      </c>
      <c r="L11" s="2"/>
      <c r="M11" s="2"/>
      <c r="N11" s="2"/>
      <c r="O11" s="2"/>
      <c r="P11" s="2"/>
      <c r="Q11" s="2"/>
      <c r="R11" s="2"/>
      <c r="S11" s="2"/>
      <c r="T11" s="2"/>
      <c r="U11" s="2"/>
      <c r="V11" s="2"/>
      <c r="W11" s="2"/>
      <c r="X11" s="2"/>
      <c r="Y11" s="2"/>
      <c r="Z11" s="2"/>
    </row>
    <row r="12">
      <c r="A12" s="1" t="s">
        <v>36</v>
      </c>
      <c r="B12" s="1">
        <v>-2.0</v>
      </c>
      <c r="C12" s="1">
        <v>-1.0</v>
      </c>
      <c r="D12" s="1">
        <v>-15.0</v>
      </c>
      <c r="E12" s="1">
        <v>-4.0</v>
      </c>
      <c r="F12" s="1">
        <v>1.0</v>
      </c>
      <c r="G12" s="1">
        <v>15.0</v>
      </c>
      <c r="H12" s="1">
        <v>-6.0</v>
      </c>
      <c r="I12" s="1">
        <v>-2.0</v>
      </c>
      <c r="J12" s="1">
        <v>-6.0</v>
      </c>
      <c r="K12" s="1">
        <v>-2.0</v>
      </c>
      <c r="L12" s="2"/>
      <c r="M12" s="2"/>
      <c r="N12" s="2"/>
      <c r="O12" s="2"/>
      <c r="P12" s="2"/>
      <c r="Q12" s="2"/>
      <c r="R12" s="2"/>
      <c r="S12" s="2"/>
      <c r="T12" s="2"/>
      <c r="U12" s="2"/>
      <c r="V12" s="2"/>
      <c r="W12" s="2"/>
      <c r="X12" s="2"/>
      <c r="Y12" s="2"/>
      <c r="Z12" s="2"/>
    </row>
    <row r="13">
      <c r="A13" s="1" t="s">
        <v>37</v>
      </c>
      <c r="B13" s="1">
        <v>2.0</v>
      </c>
      <c r="C13" s="1">
        <v>2.0</v>
      </c>
      <c r="D13" s="1">
        <v>-34.0</v>
      </c>
      <c r="E13" s="1">
        <v>1.0</v>
      </c>
      <c r="F13" s="1">
        <v>-64.0</v>
      </c>
      <c r="G13" s="1">
        <v>81.0</v>
      </c>
      <c r="H13" s="1">
        <v>-25.0</v>
      </c>
      <c r="I13" s="1">
        <v>-12.0</v>
      </c>
      <c r="J13" s="1">
        <v>-4.0</v>
      </c>
      <c r="K13" s="1">
        <v>3.0</v>
      </c>
      <c r="L13" s="2"/>
      <c r="M13" s="2"/>
      <c r="N13" s="2"/>
      <c r="O13" s="2"/>
      <c r="P13" s="2"/>
      <c r="Q13" s="2"/>
      <c r="R13" s="2"/>
      <c r="S13" s="2"/>
      <c r="T13" s="2"/>
      <c r="U13" s="2"/>
      <c r="V13" s="2"/>
      <c r="W13" s="2"/>
      <c r="X13" s="2"/>
      <c r="Y13" s="2"/>
      <c r="Z13" s="2"/>
    </row>
    <row r="14">
      <c r="A14" s="1" t="s">
        <v>38</v>
      </c>
      <c r="B14" s="1">
        <v>60.0</v>
      </c>
      <c r="C14" s="1">
        <v>-1.0</v>
      </c>
      <c r="D14" s="1">
        <v>-5.0</v>
      </c>
      <c r="E14" s="1">
        <v>-69.0</v>
      </c>
      <c r="F14" s="1">
        <v>85.0</v>
      </c>
      <c r="G14" s="1">
        <v>-1.0</v>
      </c>
      <c r="H14" s="1">
        <v>-48.0</v>
      </c>
      <c r="I14" s="1">
        <v>1.0</v>
      </c>
      <c r="J14" s="1">
        <v>-15.0</v>
      </c>
      <c r="K14" s="1">
        <v>54.0</v>
      </c>
      <c r="L14" s="2"/>
      <c r="M14" s="2"/>
      <c r="N14" s="2"/>
      <c r="O14" s="2"/>
      <c r="P14" s="2"/>
      <c r="Q14" s="2"/>
      <c r="R14" s="2"/>
      <c r="S14" s="2"/>
      <c r="T14" s="2"/>
      <c r="U14" s="2"/>
      <c r="V14" s="2"/>
      <c r="W14" s="2"/>
      <c r="X14" s="2"/>
      <c r="Y14" s="2"/>
      <c r="Z14" s="2"/>
    </row>
    <row r="15">
      <c r="A15" s="1" t="s">
        <v>39</v>
      </c>
      <c r="B15" s="1">
        <v>-19.0</v>
      </c>
      <c r="C15" s="1">
        <v>1.0</v>
      </c>
      <c r="D15" s="1">
        <v>-34.0</v>
      </c>
      <c r="E15" s="1">
        <v>-67.0</v>
      </c>
      <c r="F15" s="1">
        <v>-2.0</v>
      </c>
      <c r="G15" s="1">
        <v>-72.0</v>
      </c>
      <c r="H15" s="1">
        <v>34.0</v>
      </c>
      <c r="I15" s="1">
        <v>1.0</v>
      </c>
      <c r="J15" s="1">
        <v>2.0</v>
      </c>
      <c r="K15" s="1">
        <v>-1.0</v>
      </c>
      <c r="L15" s="2"/>
      <c r="M15" s="2"/>
      <c r="N15" s="2"/>
      <c r="O15" s="2"/>
      <c r="P15" s="2"/>
      <c r="Q15" s="2"/>
      <c r="R15" s="2"/>
      <c r="S15" s="2"/>
      <c r="T15" s="2"/>
      <c r="U15" s="2"/>
      <c r="V15" s="2"/>
      <c r="W15" s="2"/>
      <c r="X15" s="2"/>
      <c r="Y15" s="2"/>
      <c r="Z15" s="2"/>
    </row>
    <row r="16">
      <c r="A16" s="1" t="s">
        <v>40</v>
      </c>
      <c r="B16" s="1">
        <v>-2.0</v>
      </c>
      <c r="C16" s="1">
        <v>40.0</v>
      </c>
      <c r="D16" s="1">
        <v>-24.0</v>
      </c>
      <c r="E16" s="1">
        <v>-81.0</v>
      </c>
      <c r="F16" s="1">
        <v>59.0</v>
      </c>
      <c r="G16" s="1">
        <v>-80.0</v>
      </c>
      <c r="H16" s="1">
        <v>-1.0</v>
      </c>
      <c r="I16" s="1">
        <v>18.0</v>
      </c>
      <c r="J16" s="1">
        <v>-12.0</v>
      </c>
      <c r="K16" s="1">
        <v>-1.0</v>
      </c>
      <c r="L16" s="2"/>
      <c r="M16" s="2"/>
      <c r="N16" s="2"/>
      <c r="O16" s="2"/>
      <c r="P16" s="2"/>
      <c r="Q16" s="2"/>
      <c r="R16" s="2"/>
      <c r="S16" s="2"/>
      <c r="T16" s="2"/>
      <c r="U16" s="2"/>
      <c r="V16" s="2"/>
      <c r="W16" s="2"/>
      <c r="X16" s="2"/>
      <c r="Y16" s="2"/>
      <c r="Z16" s="2"/>
    </row>
    <row r="17">
      <c r="A17" s="1" t="s">
        <v>41</v>
      </c>
      <c r="B17" s="1">
        <v>-3.0</v>
      </c>
      <c r="C17" s="1">
        <v>5.0</v>
      </c>
      <c r="D17" s="1">
        <v>1.0</v>
      </c>
      <c r="E17" s="1">
        <v>2.0</v>
      </c>
      <c r="F17" s="1">
        <v>1.0</v>
      </c>
      <c r="G17" s="1">
        <v>0.0</v>
      </c>
      <c r="H17" s="1">
        <v>-5.0</v>
      </c>
      <c r="I17" s="1">
        <v>-3.0</v>
      </c>
      <c r="J17" s="1">
        <v>-7.0</v>
      </c>
      <c r="K17" s="1">
        <v>-2.0</v>
      </c>
      <c r="L17" s="2"/>
      <c r="M17" s="2"/>
      <c r="N17" s="2"/>
      <c r="O17" s="2"/>
      <c r="P17" s="2"/>
      <c r="Q17" s="2"/>
      <c r="R17" s="2"/>
      <c r="S17" s="2"/>
      <c r="T17" s="2"/>
      <c r="U17" s="2"/>
      <c r="V17" s="2"/>
      <c r="W17" s="2"/>
      <c r="X17" s="2"/>
      <c r="Y17" s="2"/>
      <c r="Z17" s="2"/>
    </row>
    <row r="18">
      <c r="A18" s="1" t="s">
        <v>42</v>
      </c>
      <c r="B18" s="1">
        <v>-2.0</v>
      </c>
      <c r="C18" s="1">
        <v>-51.0</v>
      </c>
      <c r="D18" s="1">
        <v>-50.0</v>
      </c>
      <c r="E18" s="1">
        <v>-4.0</v>
      </c>
      <c r="F18" s="1">
        <v>-2.0</v>
      </c>
      <c r="G18" s="1">
        <v>-5.0</v>
      </c>
      <c r="H18" s="1">
        <v>-4.0</v>
      </c>
      <c r="I18" s="1">
        <v>-4.0</v>
      </c>
      <c r="J18" s="1">
        <v>-1.0</v>
      </c>
      <c r="K18" s="1">
        <v>-5.0</v>
      </c>
      <c r="L18" s="2"/>
      <c r="M18" s="2"/>
      <c r="N18" s="2"/>
      <c r="O18" s="2"/>
      <c r="P18" s="2"/>
      <c r="Q18" s="2"/>
      <c r="R18" s="2"/>
      <c r="S18" s="2"/>
      <c r="T18" s="2"/>
      <c r="U18" s="2"/>
      <c r="V18" s="2"/>
      <c r="W18" s="2"/>
      <c r="X18" s="2"/>
      <c r="Y18" s="2"/>
      <c r="Z18" s="2"/>
    </row>
    <row r="19">
      <c r="A19" s="1" t="s">
        <v>43</v>
      </c>
      <c r="B19" s="1">
        <v>0.0</v>
      </c>
      <c r="C19" s="1">
        <v>0.0</v>
      </c>
      <c r="D19" s="1">
        <v>0.0</v>
      </c>
      <c r="E19" s="1">
        <v>1.0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-6.0</v>
      </c>
      <c r="C20" s="1">
        <v>0.0</v>
      </c>
      <c r="D20" s="1">
        <v>-1.0</v>
      </c>
      <c r="E20" s="1">
        <v>0.0</v>
      </c>
      <c r="F20" s="1">
        <v>0.0</v>
      </c>
      <c r="G20" s="1">
        <v>0.0</v>
      </c>
      <c r="H20" s="1">
        <v>0.0</v>
      </c>
      <c r="I20" s="1">
        <v>-12.0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2.0</v>
      </c>
      <c r="E21" s="1">
        <v>0.0</v>
      </c>
      <c r="F21" s="1">
        <v>0.0</v>
      </c>
      <c r="G21" s="1">
        <v>0.0</v>
      </c>
      <c r="H21" s="1">
        <v>11.0</v>
      </c>
      <c r="I21" s="1">
        <v>0.0</v>
      </c>
      <c r="J21" s="1">
        <v>0.0</v>
      </c>
      <c r="K21" s="1">
        <v>0.0</v>
      </c>
      <c r="L21" s="2"/>
      <c r="M21" s="2"/>
      <c r="N21" s="2"/>
      <c r="O21" s="2"/>
      <c r="P21" s="2"/>
      <c r="Q21" s="2"/>
      <c r="R21" s="2"/>
      <c r="S21" s="2"/>
      <c r="T21" s="2"/>
      <c r="U21" s="2"/>
      <c r="V21" s="2"/>
      <c r="W21" s="2"/>
      <c r="X21" s="2"/>
      <c r="Y21" s="2"/>
      <c r="Z21" s="2"/>
    </row>
    <row r="22" ht="15.75" customHeight="1">
      <c r="A22" s="1" t="s">
        <v>46</v>
      </c>
      <c r="B22" s="1">
        <v>-62.0</v>
      </c>
      <c r="C22" s="1">
        <v>0.0</v>
      </c>
      <c r="D22" s="1">
        <v>-1.0</v>
      </c>
      <c r="E22" s="1">
        <v>-1.0</v>
      </c>
      <c r="F22" s="1">
        <v>-3.0</v>
      </c>
      <c r="G22" s="1">
        <v>-3.0</v>
      </c>
      <c r="H22" s="1">
        <v>-1.0</v>
      </c>
      <c r="I22" s="1">
        <v>-1.0</v>
      </c>
      <c r="J22" s="1">
        <v>-1.0</v>
      </c>
      <c r="K22" s="1">
        <v>-1.0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80.0</v>
      </c>
      <c r="J23" s="1">
        <v>0.0</v>
      </c>
      <c r="K23" s="1">
        <v>0.0</v>
      </c>
      <c r="L23" s="2"/>
      <c r="M23" s="2"/>
      <c r="N23" s="2"/>
      <c r="O23" s="2"/>
      <c r="P23" s="2"/>
      <c r="Q23" s="2"/>
      <c r="R23" s="2"/>
      <c r="S23" s="2"/>
      <c r="T23" s="2"/>
      <c r="U23" s="2"/>
      <c r="V23" s="2"/>
      <c r="W23" s="2"/>
      <c r="X23" s="2"/>
      <c r="Y23" s="2"/>
      <c r="Z23" s="2"/>
    </row>
    <row r="24" ht="15.75" customHeight="1">
      <c r="A24" s="1" t="s">
        <v>48</v>
      </c>
      <c r="B24" s="1">
        <v>-8.0</v>
      </c>
      <c r="C24" s="1">
        <v>-51.0</v>
      </c>
      <c r="D24" s="1">
        <v>-1.0</v>
      </c>
      <c r="E24" s="1">
        <v>-1.0</v>
      </c>
      <c r="F24" s="1">
        <v>-3.0</v>
      </c>
      <c r="G24" s="1">
        <v>-3.0</v>
      </c>
      <c r="H24" s="1">
        <v>9.0</v>
      </c>
      <c r="I24" s="1">
        <v>-13.0</v>
      </c>
      <c r="J24" s="1">
        <v>-1.0</v>
      </c>
      <c r="K24" s="1">
        <v>-1.0</v>
      </c>
      <c r="L24" s="2"/>
      <c r="M24" s="2"/>
      <c r="N24" s="2"/>
      <c r="O24" s="2"/>
      <c r="P24" s="2"/>
      <c r="Q24" s="2"/>
      <c r="R24" s="2"/>
      <c r="S24" s="2"/>
      <c r="T24" s="2"/>
      <c r="U24" s="2"/>
      <c r="V24" s="2"/>
      <c r="W24" s="2"/>
      <c r="X24" s="2"/>
      <c r="Y24" s="2"/>
      <c r="Z24" s="2"/>
    </row>
    <row r="25" ht="15.75" customHeight="1">
      <c r="A25" s="1" t="s">
        <v>49</v>
      </c>
      <c r="B25" s="1">
        <v>10.0</v>
      </c>
      <c r="C25" s="1">
        <v>0.0</v>
      </c>
      <c r="D25" s="1">
        <v>0.0</v>
      </c>
      <c r="E25" s="1">
        <v>0.0</v>
      </c>
      <c r="F25" s="1">
        <v>0.0</v>
      </c>
      <c r="G25" s="1">
        <v>4.0</v>
      </c>
      <c r="H25" s="1">
        <v>2.0</v>
      </c>
      <c r="I25" s="1">
        <v>10.0</v>
      </c>
      <c r="J25" s="1">
        <v>0.0</v>
      </c>
      <c r="K25" s="1">
        <v>1.0</v>
      </c>
      <c r="L25" s="2"/>
      <c r="M25" s="2"/>
      <c r="N25" s="2"/>
      <c r="O25" s="2"/>
      <c r="P25" s="2"/>
      <c r="Q25" s="2"/>
      <c r="R25" s="2"/>
      <c r="S25" s="2"/>
      <c r="T25" s="2"/>
      <c r="U25" s="2"/>
      <c r="V25" s="2"/>
      <c r="W25" s="2"/>
      <c r="X25" s="2"/>
      <c r="Y25" s="2"/>
      <c r="Z25" s="2"/>
    </row>
    <row r="26" ht="15.75" customHeight="1">
      <c r="A26" s="1" t="s">
        <v>50</v>
      </c>
      <c r="B26" s="1">
        <v>10.0</v>
      </c>
      <c r="C26" s="1">
        <v>0.0</v>
      </c>
      <c r="D26" s="1">
        <v>0.0</v>
      </c>
      <c r="E26" s="1">
        <v>0.0</v>
      </c>
      <c r="F26" s="1">
        <v>0.0</v>
      </c>
      <c r="G26" s="1">
        <v>4.0</v>
      </c>
      <c r="H26" s="1">
        <v>2.0</v>
      </c>
      <c r="I26" s="1">
        <v>10.0</v>
      </c>
      <c r="J26" s="1">
        <v>0.0</v>
      </c>
      <c r="K26" s="1">
        <v>1.0</v>
      </c>
      <c r="L26" s="2"/>
      <c r="M26" s="2"/>
      <c r="N26" s="2"/>
      <c r="O26" s="2"/>
      <c r="P26" s="2"/>
      <c r="Q26" s="2"/>
      <c r="R26" s="2"/>
      <c r="S26" s="2"/>
      <c r="T26" s="2"/>
      <c r="U26" s="2"/>
      <c r="V26" s="2"/>
      <c r="W26" s="2"/>
      <c r="X26" s="2"/>
      <c r="Y26" s="2"/>
      <c r="Z26" s="2"/>
    </row>
    <row r="27" ht="15.75" customHeight="1">
      <c r="A27" s="1" t="s">
        <v>51</v>
      </c>
      <c r="B27" s="1">
        <v>-9.0</v>
      </c>
      <c r="C27" s="1">
        <v>-2.0</v>
      </c>
      <c r="D27" s="1">
        <v>-3.0</v>
      </c>
      <c r="E27" s="1">
        <v>-1.0</v>
      </c>
      <c r="F27" s="1">
        <v>-59.0</v>
      </c>
      <c r="G27" s="1">
        <v>-4.0</v>
      </c>
      <c r="H27" s="1">
        <v>-4.0</v>
      </c>
      <c r="I27" s="1">
        <v>0.0</v>
      </c>
      <c r="J27" s="1">
        <v>-25.0</v>
      </c>
      <c r="K27" s="1">
        <v>-75.0</v>
      </c>
      <c r="L27" s="2"/>
      <c r="M27" s="2"/>
      <c r="N27" s="2"/>
      <c r="O27" s="2"/>
      <c r="P27" s="2"/>
      <c r="Q27" s="2"/>
      <c r="R27" s="2"/>
      <c r="S27" s="2"/>
      <c r="T27" s="2"/>
      <c r="U27" s="2"/>
      <c r="V27" s="2"/>
      <c r="W27" s="2"/>
      <c r="X27" s="2"/>
      <c r="Y27" s="2"/>
      <c r="Z27" s="2"/>
    </row>
    <row r="28" ht="15.75" customHeight="1">
      <c r="A28" s="1" t="s">
        <v>52</v>
      </c>
      <c r="B28" s="1">
        <v>-9.0</v>
      </c>
      <c r="C28" s="1">
        <v>-2.0</v>
      </c>
      <c r="D28" s="1">
        <v>-3.0</v>
      </c>
      <c r="E28" s="1">
        <v>-1.0</v>
      </c>
      <c r="F28" s="1">
        <v>-59.0</v>
      </c>
      <c r="G28" s="1">
        <v>-4.0</v>
      </c>
      <c r="H28" s="1">
        <v>-4.0</v>
      </c>
      <c r="I28" s="1">
        <v>0.0</v>
      </c>
      <c r="J28" s="1">
        <v>-25.0</v>
      </c>
      <c r="K28" s="1">
        <v>-75.0</v>
      </c>
      <c r="L28" s="2"/>
      <c r="M28" s="2"/>
      <c r="N28" s="2"/>
      <c r="O28" s="2"/>
      <c r="P28" s="2"/>
      <c r="Q28" s="2"/>
      <c r="R28" s="2"/>
      <c r="S28" s="2"/>
      <c r="T28" s="2"/>
      <c r="U28" s="2"/>
      <c r="V28" s="2"/>
      <c r="W28" s="2"/>
      <c r="X28" s="2"/>
      <c r="Y28" s="2"/>
      <c r="Z28" s="2"/>
    </row>
    <row r="29" ht="15.75" customHeight="1">
      <c r="A29" s="1" t="s">
        <v>53</v>
      </c>
      <c r="B29" s="1">
        <v>55.0</v>
      </c>
      <c r="C29" s="1">
        <v>27.0</v>
      </c>
      <c r="D29" s="1">
        <v>2.0</v>
      </c>
      <c r="E29" s="1">
        <v>4.0</v>
      </c>
      <c r="F29" s="1">
        <v>4.0</v>
      </c>
      <c r="G29" s="1">
        <v>9.0</v>
      </c>
      <c r="H29" s="1">
        <v>0.0</v>
      </c>
      <c r="I29" s="1">
        <v>16.0</v>
      </c>
      <c r="J29" s="1">
        <v>8.0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-5.0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-57.0</v>
      </c>
      <c r="C31" s="1">
        <v>0.0</v>
      </c>
      <c r="D31" s="1">
        <v>-1.0</v>
      </c>
      <c r="E31" s="1">
        <v>-4.0</v>
      </c>
      <c r="F31" s="1">
        <v>-8.0</v>
      </c>
      <c r="G31" s="1">
        <v>-1.0</v>
      </c>
      <c r="H31" s="1">
        <v>-1.0</v>
      </c>
      <c r="I31" s="1">
        <v>-1.0</v>
      </c>
      <c r="J31" s="1">
        <v>-2.0</v>
      </c>
      <c r="K31" s="1">
        <v>-32.0</v>
      </c>
      <c r="L31" s="2"/>
      <c r="M31" s="2"/>
      <c r="N31" s="2"/>
      <c r="O31" s="2"/>
      <c r="P31" s="2"/>
      <c r="Q31" s="2"/>
      <c r="R31" s="2"/>
      <c r="S31" s="2"/>
      <c r="T31" s="2"/>
      <c r="U31" s="2"/>
      <c r="V31" s="2"/>
      <c r="W31" s="2"/>
      <c r="X31" s="2"/>
      <c r="Y31" s="2"/>
      <c r="Z31" s="2"/>
    </row>
    <row r="32" ht="15.75" customHeight="1">
      <c r="A32" s="1" t="s">
        <v>56</v>
      </c>
      <c r="B32" s="1">
        <v>41.0</v>
      </c>
      <c r="C32" s="1">
        <v>-2.0</v>
      </c>
      <c r="D32" s="1">
        <v>-3.0</v>
      </c>
      <c r="E32" s="1">
        <v>-1.0</v>
      </c>
      <c r="F32" s="1">
        <v>-63.0</v>
      </c>
      <c r="G32" s="1">
        <v>2.0</v>
      </c>
      <c r="H32" s="1">
        <v>-2.0</v>
      </c>
      <c r="I32" s="1">
        <v>24.0</v>
      </c>
      <c r="J32" s="1">
        <v>5.0</v>
      </c>
      <c r="K32" s="1">
        <v>42.0</v>
      </c>
      <c r="L32" s="2"/>
      <c r="M32" s="2"/>
      <c r="N32" s="2"/>
      <c r="O32" s="2"/>
      <c r="P32" s="2"/>
      <c r="Q32" s="2"/>
      <c r="R32" s="2"/>
      <c r="S32" s="2"/>
      <c r="T32" s="2"/>
      <c r="U32" s="2"/>
      <c r="V32" s="2"/>
      <c r="W32" s="2"/>
      <c r="X32" s="2"/>
      <c r="Y32" s="2"/>
      <c r="Z32" s="2"/>
    </row>
    <row r="33" ht="15.75" customHeight="1">
      <c r="A33" s="1" t="s">
        <v>57</v>
      </c>
      <c r="B33" s="1">
        <v>-11.0</v>
      </c>
      <c r="C33" s="1">
        <v>3.0</v>
      </c>
      <c r="D33" s="1">
        <v>-4.0</v>
      </c>
      <c r="E33" s="1">
        <v>-1.0</v>
      </c>
      <c r="F33" s="1">
        <v>-2.0</v>
      </c>
      <c r="G33" s="1">
        <v>-72.0</v>
      </c>
      <c r="H33" s="1">
        <v>76.0</v>
      </c>
      <c r="I33" s="1">
        <v>7.0</v>
      </c>
      <c r="J33" s="1">
        <v>-3.0</v>
      </c>
      <c r="K33" s="1">
        <v>-3.0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51.0</v>
      </c>
      <c r="C35" s="1">
        <v>91.0</v>
      </c>
      <c r="D35" s="1">
        <v>44.0</v>
      </c>
      <c r="E35" s="1">
        <v>41.0</v>
      </c>
      <c r="F35" s="1">
        <v>41.0</v>
      </c>
      <c r="G35" s="1">
        <v>33.0</v>
      </c>
      <c r="H35" s="1">
        <v>1.0</v>
      </c>
      <c r="I35" s="1">
        <v>15.0</v>
      </c>
      <c r="J35" s="1">
        <v>65.0</v>
      </c>
      <c r="K35" s="1">
        <v>98.0</v>
      </c>
      <c r="L35" s="2"/>
      <c r="M35" s="2"/>
      <c r="N35" s="2"/>
      <c r="O35" s="2"/>
      <c r="P35" s="2"/>
      <c r="Q35" s="2"/>
      <c r="R35" s="2"/>
      <c r="S35" s="2"/>
      <c r="T35" s="2"/>
      <c r="U35" s="2"/>
      <c r="V35" s="2"/>
      <c r="W35" s="2"/>
      <c r="X35" s="2"/>
      <c r="Y35" s="2"/>
      <c r="Z35" s="2"/>
    </row>
    <row r="36" ht="15.75" customHeight="1">
      <c r="A36" s="1" t="s">
        <v>60</v>
      </c>
      <c r="B36" s="1">
        <v>-8.0</v>
      </c>
      <c r="C36" s="1">
        <v>-3.0</v>
      </c>
      <c r="D36" s="1">
        <v>0.0</v>
      </c>
      <c r="E36" s="1">
        <v>0.0</v>
      </c>
      <c r="F36" s="1">
        <v>1.0</v>
      </c>
      <c r="G36" s="1">
        <v>0.0</v>
      </c>
      <c r="H36" s="1">
        <v>0.0</v>
      </c>
      <c r="I36" s="1">
        <v>2.0</v>
      </c>
      <c r="J36" s="1">
        <v>2.0</v>
      </c>
      <c r="K36" s="1">
        <v>6.0</v>
      </c>
      <c r="L36" s="2"/>
      <c r="M36" s="2"/>
      <c r="N36" s="2"/>
      <c r="O36" s="2"/>
      <c r="P36" s="2"/>
      <c r="Q36" s="2"/>
      <c r="R36" s="2"/>
      <c r="S36" s="2"/>
      <c r="T36" s="2"/>
      <c r="U36" s="2"/>
      <c r="V36" s="2"/>
      <c r="W36" s="2"/>
      <c r="X36" s="2"/>
      <c r="Y36" s="2"/>
      <c r="Z36" s="2"/>
    </row>
    <row r="37" ht="15.75" customHeight="1">
      <c r="A37" s="1" t="s">
        <v>61</v>
      </c>
      <c r="B37" s="1">
        <v>-1.0</v>
      </c>
      <c r="C37" s="1">
        <v>7.0</v>
      </c>
      <c r="D37" s="1">
        <v>59.0</v>
      </c>
      <c r="E37" s="1">
        <v>1.0</v>
      </c>
      <c r="F37" s="1">
        <v>11.0</v>
      </c>
      <c r="G37" s="1">
        <v>47.0</v>
      </c>
      <c r="H37" s="1">
        <v>-7.0</v>
      </c>
      <c r="I37" s="1">
        <v>6.0</v>
      </c>
      <c r="J37" s="1">
        <v>-4.0</v>
      </c>
      <c r="K37" s="1">
        <v>-1.0</v>
      </c>
      <c r="L37" s="2"/>
      <c r="M37" s="2"/>
      <c r="N37" s="2"/>
      <c r="O37" s="2"/>
      <c r="P37" s="2"/>
      <c r="Q37" s="2"/>
      <c r="R37" s="2"/>
      <c r="S37" s="2"/>
      <c r="T37" s="2"/>
      <c r="U37" s="2"/>
      <c r="V37" s="2"/>
      <c r="W37" s="2"/>
      <c r="X37" s="2"/>
      <c r="Y37" s="2"/>
      <c r="Z37" s="2"/>
    </row>
    <row r="38" ht="15.75" customHeight="1">
      <c r="A38" s="1" t="s">
        <v>62</v>
      </c>
      <c r="B38" s="1">
        <v>-63.0</v>
      </c>
      <c r="C38" s="1">
        <v>7.0</v>
      </c>
      <c r="D38" s="1">
        <v>91.0</v>
      </c>
      <c r="E38" s="1">
        <v>2.0</v>
      </c>
      <c r="F38" s="1">
        <v>35.0</v>
      </c>
      <c r="G38" s="1">
        <v>66.0</v>
      </c>
      <c r="H38" s="1">
        <v>-7.0</v>
      </c>
      <c r="I38" s="1">
        <v>6.0</v>
      </c>
      <c r="J38" s="1">
        <v>-3.0</v>
      </c>
      <c r="K38" s="1">
        <v>-79.0</v>
      </c>
      <c r="L38" s="2"/>
      <c r="M38" s="2"/>
      <c r="N38" s="2"/>
      <c r="O38" s="2"/>
      <c r="P38" s="2"/>
      <c r="Q38" s="2"/>
      <c r="R38" s="2"/>
      <c r="S38" s="2"/>
      <c r="T38" s="2"/>
      <c r="U38" s="2"/>
      <c r="V38" s="2"/>
      <c r="W38" s="2"/>
      <c r="X38" s="2"/>
      <c r="Y38" s="2"/>
      <c r="Z38" s="2"/>
    </row>
    <row r="39" ht="15.75" customHeight="1">
      <c r="A39" s="1" t="s">
        <v>63</v>
      </c>
      <c r="B39" s="1">
        <v>-1.0</v>
      </c>
      <c r="C39" s="1">
        <v>-3.0</v>
      </c>
      <c r="D39" s="1">
        <v>80.0</v>
      </c>
      <c r="E39" s="1">
        <v>-10.0</v>
      </c>
      <c r="F39" s="1">
        <v>-15.0</v>
      </c>
      <c r="G39" s="1">
        <v>-57.0</v>
      </c>
      <c r="H39" s="1">
        <v>6.0</v>
      </c>
      <c r="I39" s="1">
        <v>-7.0</v>
      </c>
      <c r="J39" s="1">
        <v>1.0</v>
      </c>
      <c r="K39" s="1">
        <v>6.0</v>
      </c>
      <c r="L39" s="2"/>
      <c r="M39" s="2"/>
      <c r="N39" s="2"/>
      <c r="O39" s="2"/>
      <c r="P39" s="2"/>
      <c r="Q39" s="2"/>
      <c r="R39" s="2"/>
      <c r="S39" s="2"/>
      <c r="T39" s="2"/>
      <c r="U39" s="2"/>
      <c r="V39" s="2"/>
      <c r="W39" s="2"/>
      <c r="X39" s="2"/>
      <c r="Y39" s="2"/>
      <c r="Z39" s="2"/>
    </row>
    <row r="40" ht="15.75" customHeight="1">
      <c r="A40" s="1" t="s">
        <v>64</v>
      </c>
      <c r="B40" s="1">
        <v>43.0</v>
      </c>
      <c r="C40" s="1">
        <v>-2.0</v>
      </c>
      <c r="D40" s="1">
        <v>-3.0</v>
      </c>
      <c r="E40" s="1">
        <v>-1.0</v>
      </c>
      <c r="F40" s="1">
        <v>-59.0</v>
      </c>
      <c r="G40" s="1">
        <v>-3.0</v>
      </c>
      <c r="H40" s="1">
        <v>-1.0</v>
      </c>
      <c r="I40" s="1">
        <v>10.0</v>
      </c>
      <c r="J40" s="1">
        <v>-25.0</v>
      </c>
      <c r="K40" s="1">
        <v>75.0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6.0</v>
      </c>
      <c r="C3" s="1">
        <v>9.0</v>
      </c>
      <c r="D3" s="1">
        <v>5.0</v>
      </c>
      <c r="E3" s="1">
        <v>4.0</v>
      </c>
      <c r="F3" s="1">
        <v>2.0</v>
      </c>
      <c r="G3" s="1">
        <v>1.0</v>
      </c>
      <c r="H3" s="1">
        <v>2.0</v>
      </c>
      <c r="I3" s="1">
        <v>9.0</v>
      </c>
      <c r="J3" s="1">
        <v>6.0</v>
      </c>
      <c r="K3" s="1">
        <v>3.0</v>
      </c>
      <c r="L3" s="2"/>
      <c r="M3" s="2"/>
      <c r="N3" s="2"/>
      <c r="O3" s="2"/>
      <c r="P3" s="2"/>
      <c r="Q3" s="2"/>
      <c r="R3" s="2"/>
      <c r="S3" s="2"/>
      <c r="T3" s="2"/>
      <c r="U3" s="2"/>
      <c r="V3" s="2"/>
      <c r="W3" s="2"/>
      <c r="X3" s="2"/>
      <c r="Y3" s="2"/>
      <c r="Z3" s="2"/>
    </row>
    <row r="4">
      <c r="A4" s="1" t="s">
        <v>67</v>
      </c>
      <c r="B4" s="1">
        <v>6.0</v>
      </c>
      <c r="C4" s="1">
        <v>9.0</v>
      </c>
      <c r="D4" s="1">
        <v>5.0</v>
      </c>
      <c r="E4" s="1">
        <v>4.0</v>
      </c>
      <c r="F4" s="1">
        <v>2.0</v>
      </c>
      <c r="G4" s="1">
        <v>1.0</v>
      </c>
      <c r="H4" s="1">
        <v>2.0</v>
      </c>
      <c r="I4" s="1">
        <v>9.0</v>
      </c>
      <c r="J4" s="1">
        <v>6.0</v>
      </c>
      <c r="K4" s="1">
        <v>3.0</v>
      </c>
      <c r="L4" s="2"/>
      <c r="M4" s="2"/>
      <c r="N4" s="2"/>
      <c r="O4" s="2"/>
      <c r="P4" s="2"/>
      <c r="Q4" s="2"/>
      <c r="R4" s="2"/>
      <c r="S4" s="2"/>
      <c r="T4" s="2"/>
      <c r="U4" s="2"/>
      <c r="V4" s="2"/>
      <c r="W4" s="2"/>
      <c r="X4" s="2"/>
      <c r="Y4" s="2"/>
      <c r="Z4" s="2"/>
    </row>
    <row r="5">
      <c r="A5" s="1" t="s">
        <v>68</v>
      </c>
      <c r="B5" s="1">
        <v>7.0</v>
      </c>
      <c r="C5" s="1">
        <v>4.0</v>
      </c>
      <c r="D5" s="1">
        <v>4.0</v>
      </c>
      <c r="E5" s="1">
        <v>3.0</v>
      </c>
      <c r="F5" s="1">
        <v>4.0</v>
      </c>
      <c r="G5" s="1">
        <v>3.0</v>
      </c>
      <c r="H5" s="1">
        <v>3.0</v>
      </c>
      <c r="I5" s="1">
        <v>4.0</v>
      </c>
      <c r="J5" s="1">
        <v>8.0</v>
      </c>
      <c r="K5" s="1">
        <v>5.0</v>
      </c>
      <c r="L5" s="2"/>
      <c r="M5" s="2"/>
      <c r="N5" s="2"/>
      <c r="O5" s="2"/>
      <c r="P5" s="2"/>
      <c r="Q5" s="2"/>
      <c r="R5" s="2"/>
      <c r="S5" s="2"/>
      <c r="T5" s="2"/>
      <c r="U5" s="2"/>
      <c r="V5" s="2"/>
      <c r="W5" s="2"/>
      <c r="X5" s="2"/>
      <c r="Y5" s="2"/>
      <c r="Z5" s="2"/>
    </row>
    <row r="6">
      <c r="A6" s="1" t="s">
        <v>69</v>
      </c>
      <c r="B6" s="1">
        <v>7.0</v>
      </c>
      <c r="C6" s="1">
        <v>4.0</v>
      </c>
      <c r="D6" s="1">
        <v>4.0</v>
      </c>
      <c r="E6" s="1">
        <v>3.0</v>
      </c>
      <c r="F6" s="1">
        <v>4.0</v>
      </c>
      <c r="G6" s="1">
        <v>3.0</v>
      </c>
      <c r="H6" s="1">
        <v>3.0</v>
      </c>
      <c r="I6" s="1">
        <v>4.0</v>
      </c>
      <c r="J6" s="1">
        <v>8.0</v>
      </c>
      <c r="K6" s="1">
        <v>5.0</v>
      </c>
      <c r="L6" s="2"/>
      <c r="M6" s="2"/>
      <c r="N6" s="2"/>
      <c r="O6" s="2"/>
      <c r="P6" s="2"/>
      <c r="Q6" s="2"/>
      <c r="R6" s="2"/>
      <c r="S6" s="2"/>
      <c r="T6" s="2"/>
      <c r="U6" s="2"/>
      <c r="V6" s="2"/>
      <c r="W6" s="2"/>
      <c r="X6" s="2"/>
      <c r="Y6" s="2"/>
      <c r="Z6" s="2"/>
    </row>
    <row r="7">
      <c r="A7" s="1" t="s">
        <v>70</v>
      </c>
      <c r="B7" s="1">
        <v>2.0</v>
      </c>
      <c r="C7" s="1">
        <v>1.0</v>
      </c>
      <c r="D7" s="1">
        <v>1.0</v>
      </c>
      <c r="E7" s="1">
        <v>1.0</v>
      </c>
      <c r="F7" s="1">
        <v>90.0</v>
      </c>
      <c r="G7" s="1">
        <v>91.0</v>
      </c>
      <c r="H7" s="1">
        <v>41.0</v>
      </c>
      <c r="I7" s="1">
        <v>56.0</v>
      </c>
      <c r="J7" s="1">
        <v>71.0</v>
      </c>
      <c r="K7" s="1">
        <v>62.0</v>
      </c>
      <c r="L7" s="2"/>
      <c r="M7" s="2"/>
      <c r="N7" s="2"/>
      <c r="O7" s="2"/>
      <c r="P7" s="2"/>
      <c r="Q7" s="2"/>
      <c r="R7" s="2"/>
      <c r="S7" s="2"/>
      <c r="T7" s="2"/>
      <c r="U7" s="2"/>
      <c r="V7" s="2"/>
      <c r="W7" s="2"/>
      <c r="X7" s="2"/>
      <c r="Y7" s="2"/>
      <c r="Z7" s="2"/>
    </row>
    <row r="8">
      <c r="A8" s="1" t="s">
        <v>71</v>
      </c>
      <c r="B8" s="1">
        <v>22.0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72</v>
      </c>
      <c r="B9" s="1">
        <v>26.0</v>
      </c>
      <c r="C9" s="1">
        <v>10.0</v>
      </c>
      <c r="D9" s="1">
        <v>0.0</v>
      </c>
      <c r="E9" s="1">
        <v>55.0</v>
      </c>
      <c r="F9" s="1">
        <v>44.0</v>
      </c>
      <c r="G9" s="1">
        <v>0.0</v>
      </c>
      <c r="H9" s="1">
        <v>1.0</v>
      </c>
      <c r="I9" s="1">
        <v>0.0</v>
      </c>
      <c r="J9" s="1">
        <v>0.0</v>
      </c>
      <c r="K9" s="1">
        <v>0.0</v>
      </c>
      <c r="L9" s="2"/>
      <c r="M9" s="2"/>
      <c r="N9" s="2"/>
      <c r="O9" s="2"/>
      <c r="P9" s="2"/>
      <c r="Q9" s="2"/>
      <c r="R9" s="2"/>
      <c r="S9" s="2"/>
      <c r="T9" s="2"/>
      <c r="U9" s="2"/>
      <c r="V9" s="2"/>
      <c r="W9" s="2"/>
      <c r="X9" s="2"/>
      <c r="Y9" s="2"/>
      <c r="Z9" s="2"/>
    </row>
    <row r="10">
      <c r="A10" s="1" t="s">
        <v>73</v>
      </c>
      <c r="B10" s="1">
        <v>16.0</v>
      </c>
      <c r="C10" s="1">
        <v>16.0</v>
      </c>
      <c r="D10" s="1">
        <v>11.0</v>
      </c>
      <c r="E10" s="1">
        <v>9.0</v>
      </c>
      <c r="F10" s="1">
        <v>7.0</v>
      </c>
      <c r="G10" s="1">
        <v>6.0</v>
      </c>
      <c r="H10" s="1">
        <v>7.0</v>
      </c>
      <c r="I10" s="1">
        <v>15.0</v>
      </c>
      <c r="J10" s="1">
        <v>15.0</v>
      </c>
      <c r="K10" s="1">
        <v>8.0</v>
      </c>
      <c r="L10" s="2"/>
      <c r="M10" s="2"/>
      <c r="N10" s="2"/>
      <c r="O10" s="2"/>
      <c r="P10" s="2"/>
      <c r="Q10" s="2"/>
      <c r="R10" s="2"/>
      <c r="S10" s="2"/>
      <c r="T10" s="2"/>
      <c r="U10" s="2"/>
      <c r="V10" s="2"/>
      <c r="W10" s="2"/>
      <c r="X10" s="2"/>
      <c r="Y10" s="2"/>
      <c r="Z10" s="2"/>
    </row>
    <row r="11">
      <c r="A11" s="1" t="s">
        <v>74</v>
      </c>
      <c r="B11" s="1">
        <v>4.0</v>
      </c>
      <c r="C11" s="1">
        <v>4.0</v>
      </c>
      <c r="D11" s="1">
        <v>5.0</v>
      </c>
      <c r="E11" s="1">
        <v>5.0</v>
      </c>
      <c r="F11" s="1">
        <v>1.0</v>
      </c>
      <c r="G11" s="1">
        <v>1.0</v>
      </c>
      <c r="H11" s="1">
        <v>94.0</v>
      </c>
      <c r="I11" s="1">
        <v>53.0</v>
      </c>
      <c r="J11" s="1">
        <v>35.0</v>
      </c>
      <c r="K11" s="1">
        <v>37.0</v>
      </c>
      <c r="L11" s="2"/>
      <c r="M11" s="2"/>
      <c r="N11" s="2"/>
      <c r="O11" s="2"/>
      <c r="P11" s="2"/>
      <c r="Q11" s="2"/>
      <c r="R11" s="2"/>
      <c r="S11" s="2"/>
      <c r="T11" s="2"/>
      <c r="U11" s="2"/>
      <c r="V11" s="2"/>
      <c r="W11" s="2"/>
      <c r="X11" s="2"/>
      <c r="Y11" s="2"/>
      <c r="Z11" s="2"/>
    </row>
    <row r="12">
      <c r="A12" s="1" t="s">
        <v>75</v>
      </c>
      <c r="B12" s="1">
        <v>-1.0</v>
      </c>
      <c r="C12" s="1">
        <v>-2.0</v>
      </c>
      <c r="D12" s="1">
        <v>-3.0</v>
      </c>
      <c r="E12" s="1">
        <v>-3.0</v>
      </c>
      <c r="F12" s="1">
        <v>-1.0</v>
      </c>
      <c r="G12" s="1">
        <v>-1.0</v>
      </c>
      <c r="H12" s="1">
        <v>-45.0</v>
      </c>
      <c r="I12" s="1">
        <v>-19.0</v>
      </c>
      <c r="J12" s="1">
        <v>-24.0</v>
      </c>
      <c r="K12" s="1">
        <v>-29.0</v>
      </c>
      <c r="L12" s="2"/>
      <c r="M12" s="2"/>
      <c r="N12" s="2"/>
      <c r="O12" s="2"/>
      <c r="P12" s="2"/>
      <c r="Q12" s="2"/>
      <c r="R12" s="2"/>
      <c r="S12" s="2"/>
      <c r="T12" s="2"/>
      <c r="U12" s="2"/>
      <c r="V12" s="2"/>
      <c r="W12" s="2"/>
      <c r="X12" s="2"/>
      <c r="Y12" s="2"/>
      <c r="Z12" s="2"/>
    </row>
    <row r="13">
      <c r="A13" s="1" t="s">
        <v>76</v>
      </c>
      <c r="B13" s="1">
        <v>3.0</v>
      </c>
      <c r="C13" s="1">
        <v>2.0</v>
      </c>
      <c r="D13" s="1">
        <v>1.0</v>
      </c>
      <c r="E13" s="1">
        <v>1.0</v>
      </c>
      <c r="F13" s="1">
        <v>23.0</v>
      </c>
      <c r="G13" s="1">
        <v>15.0</v>
      </c>
      <c r="H13" s="1">
        <v>49.0</v>
      </c>
      <c r="I13" s="1">
        <v>34.0</v>
      </c>
      <c r="J13" s="1">
        <v>11.0</v>
      </c>
      <c r="K13" s="1">
        <v>8.0</v>
      </c>
      <c r="L13" s="2"/>
      <c r="M13" s="2"/>
      <c r="N13" s="2"/>
      <c r="O13" s="2"/>
      <c r="P13" s="2"/>
      <c r="Q13" s="2"/>
      <c r="R13" s="2"/>
      <c r="S13" s="2"/>
      <c r="T13" s="2"/>
      <c r="U13" s="2"/>
      <c r="V13" s="2"/>
      <c r="W13" s="2"/>
      <c r="X13" s="2"/>
      <c r="Y13" s="2"/>
      <c r="Z13" s="2"/>
    </row>
    <row r="14">
      <c r="A14" s="1" t="s">
        <v>77</v>
      </c>
      <c r="B14" s="1">
        <v>16.0</v>
      </c>
      <c r="C14" s="1">
        <v>16.0</v>
      </c>
      <c r="D14" s="1">
        <v>15.0</v>
      </c>
      <c r="E14" s="1">
        <v>15.0</v>
      </c>
      <c r="F14" s="1">
        <v>15.0</v>
      </c>
      <c r="G14" s="1">
        <v>15.0</v>
      </c>
      <c r="H14" s="1">
        <v>10.0</v>
      </c>
      <c r="I14" s="1">
        <v>23.0</v>
      </c>
      <c r="J14" s="1">
        <v>23.0</v>
      </c>
      <c r="K14" s="1">
        <v>13.0</v>
      </c>
      <c r="L14" s="2"/>
      <c r="M14" s="2"/>
      <c r="N14" s="2"/>
      <c r="O14" s="2"/>
      <c r="P14" s="2"/>
      <c r="Q14" s="2"/>
      <c r="R14" s="2"/>
      <c r="S14" s="2"/>
      <c r="T14" s="2"/>
      <c r="U14" s="2"/>
      <c r="V14" s="2"/>
      <c r="W14" s="2"/>
      <c r="X14" s="2"/>
      <c r="Y14" s="2"/>
      <c r="Z14" s="2"/>
    </row>
    <row r="15">
      <c r="A15" s="1" t="s">
        <v>78</v>
      </c>
      <c r="B15" s="1">
        <v>18.0</v>
      </c>
      <c r="C15" s="1">
        <v>14.0</v>
      </c>
      <c r="D15" s="1">
        <v>11.0</v>
      </c>
      <c r="E15" s="1">
        <v>10.0</v>
      </c>
      <c r="F15" s="1">
        <v>7.0</v>
      </c>
      <c r="G15" s="1">
        <v>8.0</v>
      </c>
      <c r="H15" s="1">
        <v>6.0</v>
      </c>
      <c r="I15" s="1">
        <v>22.0</v>
      </c>
      <c r="J15" s="1">
        <v>20.0</v>
      </c>
      <c r="K15" s="1">
        <v>17.0</v>
      </c>
      <c r="L15" s="2"/>
      <c r="M15" s="2"/>
      <c r="N15" s="2"/>
      <c r="O15" s="2"/>
      <c r="P15" s="2"/>
      <c r="Q15" s="2"/>
      <c r="R15" s="2"/>
      <c r="S15" s="2"/>
      <c r="T15" s="2"/>
      <c r="U15" s="2"/>
      <c r="V15" s="2"/>
      <c r="W15" s="2"/>
      <c r="X15" s="2"/>
      <c r="Y15" s="2"/>
      <c r="Z15" s="2"/>
    </row>
    <row r="16">
      <c r="A16" s="1" t="s">
        <v>79</v>
      </c>
      <c r="B16" s="1">
        <v>4.0</v>
      </c>
      <c r="C16" s="1">
        <v>0.0</v>
      </c>
      <c r="D16" s="1">
        <v>0.0</v>
      </c>
      <c r="E16" s="1">
        <v>0.0</v>
      </c>
      <c r="F16" s="1">
        <v>40.0</v>
      </c>
      <c r="G16" s="1">
        <v>0.0</v>
      </c>
      <c r="H16" s="1">
        <v>0.0</v>
      </c>
      <c r="I16" s="1">
        <v>0.0</v>
      </c>
      <c r="J16" s="1">
        <v>0.0</v>
      </c>
      <c r="K16" s="1">
        <v>0.0</v>
      </c>
      <c r="L16" s="2"/>
      <c r="M16" s="2"/>
      <c r="N16" s="2"/>
      <c r="O16" s="2"/>
      <c r="P16" s="2"/>
      <c r="Q16" s="2"/>
      <c r="R16" s="2"/>
      <c r="S16" s="2"/>
      <c r="T16" s="2"/>
      <c r="U16" s="2"/>
      <c r="V16" s="2"/>
      <c r="W16" s="2"/>
      <c r="X16" s="2"/>
      <c r="Y16" s="2"/>
      <c r="Z16" s="2"/>
    </row>
    <row r="17">
      <c r="A17" s="1" t="s">
        <v>80</v>
      </c>
      <c r="B17" s="1">
        <v>38.0</v>
      </c>
      <c r="C17" s="1">
        <v>27.0</v>
      </c>
      <c r="D17" s="1">
        <v>0.0</v>
      </c>
      <c r="E17" s="1">
        <v>0.0</v>
      </c>
      <c r="F17" s="1">
        <v>0.0</v>
      </c>
      <c r="G17" s="1">
        <v>0.0</v>
      </c>
      <c r="H17" s="1">
        <v>66.0</v>
      </c>
      <c r="I17" s="1">
        <v>80.0</v>
      </c>
      <c r="J17" s="1">
        <v>1.0</v>
      </c>
      <c r="K17" s="1">
        <v>1.0</v>
      </c>
      <c r="L17" s="2"/>
      <c r="M17" s="2"/>
      <c r="N17" s="2"/>
      <c r="O17" s="2"/>
      <c r="P17" s="2"/>
      <c r="Q17" s="2"/>
      <c r="R17" s="2"/>
      <c r="S17" s="2"/>
      <c r="T17" s="2"/>
      <c r="U17" s="2"/>
      <c r="V17" s="2"/>
      <c r="W17" s="2"/>
      <c r="X17" s="2"/>
      <c r="Y17" s="2"/>
      <c r="Z17" s="2"/>
    </row>
    <row r="18">
      <c r="A18" s="1" t="s">
        <v>81</v>
      </c>
      <c r="B18" s="1">
        <v>82.0</v>
      </c>
      <c r="C18" s="1">
        <v>74.0</v>
      </c>
      <c r="D18" s="1">
        <v>67.0</v>
      </c>
      <c r="E18" s="1">
        <v>64.0</v>
      </c>
      <c r="F18" s="1">
        <v>27.0</v>
      </c>
      <c r="G18" s="1">
        <v>69.0</v>
      </c>
      <c r="H18" s="1">
        <v>22.0</v>
      </c>
      <c r="I18" s="1">
        <v>14.0</v>
      </c>
      <c r="J18" s="1">
        <v>16.0</v>
      </c>
      <c r="K18" s="1">
        <v>20.0</v>
      </c>
      <c r="L18" s="2"/>
      <c r="M18" s="2"/>
      <c r="N18" s="2"/>
      <c r="O18" s="2"/>
      <c r="P18" s="2"/>
      <c r="Q18" s="2"/>
      <c r="R18" s="2"/>
      <c r="S18" s="2"/>
      <c r="T18" s="2"/>
      <c r="U18" s="2"/>
      <c r="V18" s="2"/>
      <c r="W18" s="2"/>
      <c r="X18" s="2"/>
      <c r="Y18" s="2"/>
      <c r="Z18" s="2"/>
    </row>
    <row r="19">
      <c r="A19" s="1" t="s">
        <v>82</v>
      </c>
      <c r="B19" s="1">
        <v>55.0</v>
      </c>
      <c r="C19" s="1">
        <v>50.0</v>
      </c>
      <c r="D19" s="1">
        <v>41.0</v>
      </c>
      <c r="E19" s="1">
        <v>37.0</v>
      </c>
      <c r="F19" s="1">
        <v>31.0</v>
      </c>
      <c r="G19" s="1">
        <v>31.0</v>
      </c>
      <c r="H19" s="1">
        <v>25.0</v>
      </c>
      <c r="I19" s="1">
        <v>61.0</v>
      </c>
      <c r="J19" s="1">
        <v>61.0</v>
      </c>
      <c r="K19" s="1">
        <v>41.0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2.0</v>
      </c>
      <c r="C21" s="1">
        <v>1.0</v>
      </c>
      <c r="D21" s="1">
        <v>1.0</v>
      </c>
      <c r="E21" s="1">
        <v>42.0</v>
      </c>
      <c r="F21" s="1">
        <v>1.0</v>
      </c>
      <c r="G21" s="1">
        <v>1.0</v>
      </c>
      <c r="H21" s="1">
        <v>27.0</v>
      </c>
      <c r="I21" s="1">
        <v>77.0</v>
      </c>
      <c r="J21" s="1">
        <v>62.0</v>
      </c>
      <c r="K21" s="1">
        <v>1.0</v>
      </c>
      <c r="L21" s="2"/>
      <c r="M21" s="2"/>
      <c r="N21" s="2"/>
      <c r="O21" s="2"/>
      <c r="P21" s="2"/>
      <c r="Q21" s="2"/>
      <c r="R21" s="2"/>
      <c r="S21" s="2"/>
      <c r="T21" s="2"/>
      <c r="U21" s="2"/>
      <c r="V21" s="2"/>
      <c r="W21" s="2"/>
      <c r="X21" s="2"/>
      <c r="Y21" s="2"/>
      <c r="Z21" s="2"/>
    </row>
    <row r="22" ht="15.75" customHeight="1">
      <c r="A22" s="1" t="s">
        <v>85</v>
      </c>
      <c r="B22" s="1">
        <v>1.0</v>
      </c>
      <c r="C22" s="1">
        <v>1.0</v>
      </c>
      <c r="D22" s="1">
        <v>98.0</v>
      </c>
      <c r="E22" s="1">
        <v>95.0</v>
      </c>
      <c r="F22" s="1">
        <v>1.0</v>
      </c>
      <c r="G22" s="1">
        <v>2.0</v>
      </c>
      <c r="H22" s="1">
        <v>90.0</v>
      </c>
      <c r="I22" s="1">
        <v>1.0</v>
      </c>
      <c r="J22" s="1">
        <v>3.0</v>
      </c>
      <c r="K22" s="1">
        <v>2.0</v>
      </c>
      <c r="L22" s="2"/>
      <c r="M22" s="2"/>
      <c r="N22" s="2"/>
      <c r="O22" s="2"/>
      <c r="P22" s="2"/>
      <c r="Q22" s="2"/>
      <c r="R22" s="2"/>
      <c r="S22" s="2"/>
      <c r="T22" s="2"/>
      <c r="U22" s="2"/>
      <c r="V22" s="2"/>
      <c r="W22" s="2"/>
      <c r="X22" s="2"/>
      <c r="Y22" s="2"/>
      <c r="Z22" s="2"/>
    </row>
    <row r="23" ht="15.75" customHeight="1">
      <c r="A23" s="1" t="s">
        <v>86</v>
      </c>
      <c r="B23" s="1">
        <v>50.0</v>
      </c>
      <c r="C23" s="1">
        <v>67.0</v>
      </c>
      <c r="D23" s="1">
        <v>65.0</v>
      </c>
      <c r="E23" s="1">
        <v>59.0</v>
      </c>
      <c r="F23" s="1">
        <v>59.0</v>
      </c>
      <c r="G23" s="1">
        <v>3.0</v>
      </c>
      <c r="H23" s="1">
        <v>1.0</v>
      </c>
      <c r="I23" s="1">
        <v>25.0</v>
      </c>
      <c r="J23" s="1">
        <v>75.0</v>
      </c>
      <c r="K23" s="1">
        <v>1.0</v>
      </c>
      <c r="L23" s="2"/>
      <c r="M23" s="2"/>
      <c r="N23" s="2"/>
      <c r="O23" s="2"/>
      <c r="P23" s="2"/>
      <c r="Q23" s="2"/>
      <c r="R23" s="2"/>
      <c r="S23" s="2"/>
      <c r="T23" s="2"/>
      <c r="U23" s="2"/>
      <c r="V23" s="2"/>
      <c r="W23" s="2"/>
      <c r="X23" s="2"/>
      <c r="Y23" s="2"/>
      <c r="Z23" s="2"/>
    </row>
    <row r="24" ht="15.75" customHeight="1">
      <c r="A24" s="1" t="s">
        <v>87</v>
      </c>
      <c r="B24" s="1">
        <v>78.0</v>
      </c>
      <c r="C24" s="1">
        <v>59.0</v>
      </c>
      <c r="D24" s="1">
        <v>9.0</v>
      </c>
      <c r="E24" s="1">
        <v>0.0</v>
      </c>
      <c r="F24" s="1">
        <v>0.0</v>
      </c>
      <c r="G24" s="1">
        <v>0.0</v>
      </c>
      <c r="H24" s="1">
        <v>19.0</v>
      </c>
      <c r="I24" s="1">
        <v>20.0</v>
      </c>
      <c r="J24" s="1">
        <v>3.0</v>
      </c>
      <c r="K24" s="1">
        <v>0.0</v>
      </c>
      <c r="L24" s="2"/>
      <c r="M24" s="2"/>
      <c r="N24" s="2"/>
      <c r="O24" s="2"/>
      <c r="P24" s="2"/>
      <c r="Q24" s="2"/>
      <c r="R24" s="2"/>
      <c r="S24" s="2"/>
      <c r="T24" s="2"/>
      <c r="U24" s="2"/>
      <c r="V24" s="2"/>
      <c r="W24" s="2"/>
      <c r="X24" s="2"/>
      <c r="Y24" s="2"/>
      <c r="Z24" s="2"/>
    </row>
    <row r="25" ht="15.75" customHeight="1">
      <c r="A25" s="1" t="s">
        <v>88</v>
      </c>
      <c r="B25" s="1">
        <v>9.0</v>
      </c>
      <c r="C25" s="1">
        <v>10.0</v>
      </c>
      <c r="D25" s="1">
        <v>9.0</v>
      </c>
      <c r="E25" s="1">
        <v>9.0</v>
      </c>
      <c r="F25" s="1">
        <v>8.0</v>
      </c>
      <c r="G25" s="1">
        <v>7.0</v>
      </c>
      <c r="H25" s="1">
        <v>3.0</v>
      </c>
      <c r="I25" s="1">
        <v>5.0</v>
      </c>
      <c r="J25" s="1">
        <v>8.0</v>
      </c>
      <c r="K25" s="1">
        <v>7.0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9.0</v>
      </c>
      <c r="G26" s="1">
        <v>0.0</v>
      </c>
      <c r="H26" s="1">
        <v>59.0</v>
      </c>
      <c r="I26" s="1">
        <v>4.0</v>
      </c>
      <c r="J26" s="1">
        <v>3.0</v>
      </c>
      <c r="K26" s="1">
        <v>1.0</v>
      </c>
      <c r="L26" s="2"/>
      <c r="M26" s="2"/>
      <c r="N26" s="2"/>
      <c r="O26" s="2"/>
      <c r="P26" s="2"/>
      <c r="Q26" s="2"/>
      <c r="R26" s="2"/>
      <c r="S26" s="2"/>
      <c r="T26" s="2"/>
      <c r="U26" s="2"/>
      <c r="V26" s="2"/>
      <c r="W26" s="2"/>
      <c r="X26" s="2"/>
      <c r="Y26" s="2"/>
      <c r="Z26" s="2"/>
    </row>
    <row r="27" ht="15.75" customHeight="1">
      <c r="A27" s="1" t="s">
        <v>90</v>
      </c>
      <c r="B27" s="1">
        <v>14.0</v>
      </c>
      <c r="C27" s="1">
        <v>14.0</v>
      </c>
      <c r="D27" s="1">
        <v>12.0</v>
      </c>
      <c r="E27" s="1">
        <v>11.0</v>
      </c>
      <c r="F27" s="1">
        <v>12.0</v>
      </c>
      <c r="G27" s="1">
        <v>15.0</v>
      </c>
      <c r="H27" s="1">
        <v>7.0</v>
      </c>
      <c r="I27" s="1">
        <v>13.0</v>
      </c>
      <c r="J27" s="1">
        <v>16.0</v>
      </c>
      <c r="K27" s="1">
        <v>13.0</v>
      </c>
      <c r="L27" s="2"/>
      <c r="M27" s="2"/>
      <c r="N27" s="2"/>
      <c r="O27" s="2"/>
      <c r="P27" s="2"/>
      <c r="Q27" s="2"/>
      <c r="R27" s="2"/>
      <c r="S27" s="2"/>
      <c r="T27" s="2"/>
      <c r="U27" s="2"/>
      <c r="V27" s="2"/>
      <c r="W27" s="2"/>
      <c r="X27" s="2"/>
      <c r="Y27" s="2"/>
      <c r="Z27" s="2"/>
    </row>
    <row r="28" ht="15.75" customHeight="1">
      <c r="A28" s="1" t="s">
        <v>91</v>
      </c>
      <c r="B28" s="1">
        <v>9.0</v>
      </c>
      <c r="C28" s="1">
        <v>7.0</v>
      </c>
      <c r="D28" s="1">
        <v>4.0</v>
      </c>
      <c r="E28" s="1">
        <v>3.0</v>
      </c>
      <c r="F28" s="1">
        <v>3.0</v>
      </c>
      <c r="G28" s="1">
        <v>0.0</v>
      </c>
      <c r="H28" s="1">
        <v>76.0</v>
      </c>
      <c r="I28" s="1">
        <v>9.0</v>
      </c>
      <c r="J28" s="1">
        <v>8.0</v>
      </c>
      <c r="K28" s="1">
        <v>9.0</v>
      </c>
      <c r="L28" s="2"/>
      <c r="M28" s="2"/>
      <c r="N28" s="2"/>
      <c r="O28" s="2"/>
      <c r="P28" s="2"/>
      <c r="Q28" s="2"/>
      <c r="R28" s="2"/>
      <c r="S28" s="2"/>
      <c r="T28" s="2"/>
      <c r="U28" s="2"/>
      <c r="V28" s="2"/>
      <c r="W28" s="2"/>
      <c r="X28" s="2"/>
      <c r="Y28" s="2"/>
      <c r="Z28" s="2"/>
    </row>
    <row r="29" ht="15.75" customHeight="1">
      <c r="A29" s="1" t="s">
        <v>92</v>
      </c>
      <c r="B29" s="1">
        <v>58.0</v>
      </c>
      <c r="C29" s="1">
        <v>9.0</v>
      </c>
      <c r="D29" s="1">
        <v>0.0</v>
      </c>
      <c r="E29" s="1">
        <v>0.0</v>
      </c>
      <c r="F29" s="1">
        <v>0.0</v>
      </c>
      <c r="G29" s="1">
        <v>0.0</v>
      </c>
      <c r="H29" s="1">
        <v>22.0</v>
      </c>
      <c r="I29" s="1">
        <v>3.0</v>
      </c>
      <c r="J29" s="1">
        <v>0.0</v>
      </c>
      <c r="K29" s="1">
        <v>0.0</v>
      </c>
      <c r="L29" s="2"/>
      <c r="M29" s="2"/>
      <c r="N29" s="2"/>
      <c r="O29" s="2"/>
      <c r="P29" s="2"/>
      <c r="Q29" s="2"/>
      <c r="R29" s="2"/>
      <c r="S29" s="2"/>
      <c r="T29" s="2"/>
      <c r="U29" s="2"/>
      <c r="V29" s="2"/>
      <c r="W29" s="2"/>
      <c r="X29" s="2"/>
      <c r="Y29" s="2"/>
      <c r="Z29" s="2"/>
    </row>
    <row r="30" ht="15.75" customHeight="1">
      <c r="A30" s="1" t="s">
        <v>93</v>
      </c>
      <c r="B30" s="1">
        <v>96.0</v>
      </c>
      <c r="C30" s="1">
        <v>1.0</v>
      </c>
      <c r="D30" s="1">
        <v>56.0</v>
      </c>
      <c r="E30" s="1">
        <v>33.0</v>
      </c>
      <c r="F30" s="1">
        <v>43.0</v>
      </c>
      <c r="G30" s="1">
        <v>5.0</v>
      </c>
      <c r="H30" s="1">
        <v>13.0</v>
      </c>
      <c r="I30" s="1">
        <v>13.0</v>
      </c>
      <c r="J30" s="1">
        <v>16.0</v>
      </c>
      <c r="K30" s="1">
        <v>17.0</v>
      </c>
      <c r="L30" s="2"/>
      <c r="M30" s="2"/>
      <c r="N30" s="2"/>
      <c r="O30" s="2"/>
      <c r="P30" s="2"/>
      <c r="Q30" s="2"/>
      <c r="R30" s="2"/>
      <c r="S30" s="2"/>
      <c r="T30" s="2"/>
      <c r="U30" s="2"/>
      <c r="V30" s="2"/>
      <c r="W30" s="2"/>
      <c r="X30" s="2"/>
      <c r="Y30" s="2"/>
      <c r="Z30" s="2"/>
    </row>
    <row r="31" ht="15.75" customHeight="1">
      <c r="A31" s="1" t="s">
        <v>94</v>
      </c>
      <c r="B31" s="1">
        <v>23.0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4.0</v>
      </c>
      <c r="C32" s="1">
        <v>2.0</v>
      </c>
      <c r="D32" s="1">
        <v>2.0</v>
      </c>
      <c r="E32" s="1">
        <v>2.0</v>
      </c>
      <c r="F32" s="1">
        <v>94.0</v>
      </c>
      <c r="G32" s="1">
        <v>0.0</v>
      </c>
      <c r="H32" s="1">
        <v>0.0</v>
      </c>
      <c r="I32" s="1">
        <v>4.0</v>
      </c>
      <c r="J32" s="1">
        <v>10.0</v>
      </c>
      <c r="K32" s="1">
        <v>0.0</v>
      </c>
      <c r="L32" s="2"/>
      <c r="M32" s="2"/>
      <c r="N32" s="2"/>
      <c r="O32" s="2"/>
      <c r="P32" s="2"/>
      <c r="Q32" s="2"/>
      <c r="R32" s="2"/>
      <c r="S32" s="2"/>
      <c r="T32" s="2"/>
      <c r="U32" s="2"/>
      <c r="V32" s="2"/>
      <c r="W32" s="2"/>
      <c r="X32" s="2"/>
      <c r="Y32" s="2"/>
      <c r="Z32" s="2"/>
    </row>
    <row r="33" ht="15.75" customHeight="1">
      <c r="A33" s="1" t="s">
        <v>96</v>
      </c>
      <c r="B33" s="1">
        <v>30.0</v>
      </c>
      <c r="C33" s="1">
        <v>26.0</v>
      </c>
      <c r="D33" s="1">
        <v>20.0</v>
      </c>
      <c r="E33" s="1">
        <v>18.0</v>
      </c>
      <c r="F33" s="1">
        <v>16.0</v>
      </c>
      <c r="G33" s="1">
        <v>15.0</v>
      </c>
      <c r="H33" s="1">
        <v>8.0</v>
      </c>
      <c r="I33" s="1">
        <v>27.0</v>
      </c>
      <c r="J33" s="1">
        <v>26.0</v>
      </c>
      <c r="K33" s="1">
        <v>22.0</v>
      </c>
      <c r="L33" s="2"/>
      <c r="M33" s="2"/>
      <c r="N33" s="2"/>
      <c r="O33" s="2"/>
      <c r="P33" s="2"/>
      <c r="Q33" s="2"/>
      <c r="R33" s="2"/>
      <c r="S33" s="2"/>
      <c r="T33" s="2"/>
      <c r="U33" s="2"/>
      <c r="V33" s="2"/>
      <c r="W33" s="2"/>
      <c r="X33" s="2"/>
      <c r="Y33" s="2"/>
      <c r="Z33" s="2"/>
    </row>
    <row r="34" ht="15.75" customHeight="1">
      <c r="A34" s="1" t="s">
        <v>97</v>
      </c>
      <c r="B34" s="1">
        <v>6.0</v>
      </c>
      <c r="C34" s="1">
        <v>7.0</v>
      </c>
      <c r="D34" s="1">
        <v>8.0</v>
      </c>
      <c r="E34" s="1">
        <v>8.0</v>
      </c>
      <c r="F34" s="1">
        <v>8.0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6.0</v>
      </c>
      <c r="C35" s="1">
        <v>7.0</v>
      </c>
      <c r="D35" s="1">
        <v>8.0</v>
      </c>
      <c r="E35" s="1">
        <v>8.0</v>
      </c>
      <c r="F35" s="1">
        <v>8.0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18.0</v>
      </c>
      <c r="C36" s="1">
        <v>18.0</v>
      </c>
      <c r="D36" s="1">
        <v>19.0</v>
      </c>
      <c r="E36" s="1">
        <v>20.0</v>
      </c>
      <c r="F36" s="1">
        <v>20.0</v>
      </c>
      <c r="G36" s="1">
        <v>30.0</v>
      </c>
      <c r="H36" s="1">
        <v>31.0</v>
      </c>
      <c r="I36" s="1">
        <v>47.0</v>
      </c>
      <c r="J36" s="1">
        <v>57.0</v>
      </c>
      <c r="K36" s="1">
        <v>59.0</v>
      </c>
      <c r="L36" s="2"/>
      <c r="M36" s="2"/>
      <c r="N36" s="2"/>
      <c r="O36" s="2"/>
      <c r="P36" s="2"/>
      <c r="Q36" s="2"/>
      <c r="R36" s="2"/>
      <c r="S36" s="2"/>
      <c r="T36" s="2"/>
      <c r="U36" s="2"/>
      <c r="V36" s="2"/>
      <c r="W36" s="2"/>
      <c r="X36" s="2"/>
      <c r="Y36" s="2"/>
      <c r="Z36" s="2"/>
    </row>
    <row r="37" ht="15.75" customHeight="1">
      <c r="A37" s="1" t="s">
        <v>100</v>
      </c>
      <c r="B37" s="1">
        <v>78.0</v>
      </c>
      <c r="C37" s="1">
        <v>79.0</v>
      </c>
      <c r="D37" s="1">
        <v>80.0</v>
      </c>
      <c r="E37" s="1">
        <v>81.0</v>
      </c>
      <c r="F37" s="1">
        <v>82.0</v>
      </c>
      <c r="G37" s="1">
        <v>95.0</v>
      </c>
      <c r="H37" s="1">
        <v>96.0</v>
      </c>
      <c r="I37" s="1">
        <v>119.0</v>
      </c>
      <c r="J37" s="1">
        <v>132.0</v>
      </c>
      <c r="K37" s="1">
        <v>134.0</v>
      </c>
      <c r="L37" s="2"/>
      <c r="M37" s="2"/>
      <c r="N37" s="2"/>
      <c r="O37" s="2"/>
      <c r="P37" s="2"/>
      <c r="Q37" s="2"/>
      <c r="R37" s="2"/>
      <c r="S37" s="2"/>
      <c r="T37" s="2"/>
      <c r="U37" s="2"/>
      <c r="V37" s="2"/>
      <c r="W37" s="2"/>
      <c r="X37" s="2"/>
      <c r="Y37" s="2"/>
      <c r="Z37" s="2"/>
    </row>
    <row r="38" ht="15.75" customHeight="1">
      <c r="A38" s="1" t="s">
        <v>101</v>
      </c>
      <c r="B38" s="1">
        <v>-59.0</v>
      </c>
      <c r="C38" s="1">
        <v>-63.0</v>
      </c>
      <c r="D38" s="1">
        <v>-69.0</v>
      </c>
      <c r="E38" s="1">
        <v>-72.0</v>
      </c>
      <c r="F38" s="1">
        <v>-76.0</v>
      </c>
      <c r="G38" s="1">
        <v>-79.0</v>
      </c>
      <c r="H38" s="1">
        <v>-79.0</v>
      </c>
      <c r="I38" s="1">
        <v>-85.0</v>
      </c>
      <c r="J38" s="1">
        <v>-97.0</v>
      </c>
      <c r="K38" s="1">
        <v>-116.0</v>
      </c>
      <c r="L38" s="2"/>
      <c r="M38" s="2"/>
      <c r="N38" s="2"/>
      <c r="O38" s="2"/>
      <c r="P38" s="2"/>
      <c r="Q38" s="2"/>
      <c r="R38" s="2"/>
      <c r="S38" s="2"/>
      <c r="T38" s="2"/>
      <c r="U38" s="2"/>
      <c r="V38" s="2"/>
      <c r="W38" s="2"/>
      <c r="X38" s="2"/>
      <c r="Y38" s="2"/>
      <c r="Z38" s="2"/>
    </row>
    <row r="39" ht="15.75" customHeight="1">
      <c r="A39" s="1" t="s">
        <v>102</v>
      </c>
      <c r="B39" s="1">
        <v>19.0</v>
      </c>
      <c r="C39" s="1">
        <v>16.0</v>
      </c>
      <c r="D39" s="1">
        <v>11.0</v>
      </c>
      <c r="E39" s="1">
        <v>9.0</v>
      </c>
      <c r="F39" s="1">
        <v>6.0</v>
      </c>
      <c r="G39" s="1">
        <v>16.0</v>
      </c>
      <c r="H39" s="1">
        <v>17.0</v>
      </c>
      <c r="I39" s="1">
        <v>34.0</v>
      </c>
      <c r="J39" s="1">
        <v>35.0</v>
      </c>
      <c r="K39" s="1">
        <v>18.0</v>
      </c>
      <c r="L39" s="2"/>
      <c r="M39" s="2"/>
      <c r="N39" s="2"/>
      <c r="O39" s="2"/>
      <c r="P39" s="2"/>
      <c r="Q39" s="2"/>
      <c r="R39" s="2"/>
      <c r="S39" s="2"/>
      <c r="T39" s="2"/>
      <c r="U39" s="2"/>
      <c r="V39" s="2"/>
      <c r="W39" s="2"/>
      <c r="X39" s="2"/>
      <c r="Y39" s="2"/>
      <c r="Z39" s="2"/>
    </row>
    <row r="40" ht="15.75" customHeight="1">
      <c r="A40" s="1" t="s">
        <v>103</v>
      </c>
      <c r="B40" s="1">
        <v>25.0</v>
      </c>
      <c r="C40" s="1">
        <v>24.0</v>
      </c>
      <c r="D40" s="1">
        <v>20.0</v>
      </c>
      <c r="E40" s="1">
        <v>18.0</v>
      </c>
      <c r="F40" s="1">
        <v>14.0</v>
      </c>
      <c r="G40" s="1">
        <v>16.0</v>
      </c>
      <c r="H40" s="1">
        <v>17.0</v>
      </c>
      <c r="I40" s="1">
        <v>34.0</v>
      </c>
      <c r="J40" s="1">
        <v>35.0</v>
      </c>
      <c r="K40" s="1">
        <v>18.0</v>
      </c>
      <c r="L40" s="2"/>
      <c r="M40" s="2"/>
      <c r="N40" s="2"/>
      <c r="O40" s="2"/>
      <c r="P40" s="2"/>
      <c r="Q40" s="2"/>
      <c r="R40" s="2"/>
      <c r="S40" s="2"/>
      <c r="T40" s="2"/>
      <c r="U40" s="2"/>
      <c r="V40" s="2"/>
      <c r="W40" s="2"/>
      <c r="X40" s="2"/>
      <c r="Y40" s="2"/>
      <c r="Z40" s="2"/>
    </row>
    <row r="41" ht="15.75" customHeight="1">
      <c r="A41" s="1" t="s">
        <v>104</v>
      </c>
      <c r="B41" s="1">
        <v>55.0</v>
      </c>
      <c r="C41" s="1">
        <v>50.0</v>
      </c>
      <c r="D41" s="1">
        <v>41.0</v>
      </c>
      <c r="E41" s="1">
        <v>37.0</v>
      </c>
      <c r="F41" s="1">
        <v>31.0</v>
      </c>
      <c r="G41" s="1">
        <v>31.0</v>
      </c>
      <c r="H41" s="1">
        <v>25.0</v>
      </c>
      <c r="I41" s="1">
        <v>61.0</v>
      </c>
      <c r="J41" s="1">
        <v>61.0</v>
      </c>
      <c r="K41" s="1">
        <v>41.0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1.0</v>
      </c>
      <c r="C43" s="1">
        <v>1.0</v>
      </c>
      <c r="D43" s="1">
        <v>1.0</v>
      </c>
      <c r="E43" s="1">
        <v>1.0</v>
      </c>
      <c r="F43" s="1">
        <v>1.0</v>
      </c>
      <c r="G43" s="1">
        <v>2.0</v>
      </c>
      <c r="H43" s="1">
        <v>2.0</v>
      </c>
      <c r="I43" s="1">
        <v>3.0</v>
      </c>
      <c r="J43" s="1">
        <v>3.0</v>
      </c>
      <c r="K43" s="1">
        <v>4.0</v>
      </c>
      <c r="L43" s="2"/>
      <c r="M43" s="2"/>
      <c r="N43" s="2"/>
      <c r="O43" s="2"/>
      <c r="P43" s="2"/>
      <c r="Q43" s="2"/>
      <c r="R43" s="2"/>
      <c r="S43" s="2"/>
      <c r="T43" s="2"/>
      <c r="U43" s="2"/>
      <c r="V43" s="2"/>
      <c r="W43" s="2"/>
      <c r="X43" s="2"/>
      <c r="Y43" s="2"/>
      <c r="Z43" s="2"/>
    </row>
    <row r="44" ht="15.75" customHeight="1">
      <c r="A44" s="1" t="s">
        <v>106</v>
      </c>
      <c r="B44" s="1">
        <v>1.0</v>
      </c>
      <c r="C44" s="1">
        <v>1.0</v>
      </c>
      <c r="D44" s="1">
        <v>1.0</v>
      </c>
      <c r="E44" s="1">
        <v>1.0</v>
      </c>
      <c r="F44" s="1">
        <v>1.0</v>
      </c>
      <c r="G44" s="1">
        <v>1.0</v>
      </c>
      <c r="H44" s="1">
        <v>2.0</v>
      </c>
      <c r="I44" s="1">
        <v>3.0</v>
      </c>
      <c r="J44" s="1">
        <v>3.0</v>
      </c>
      <c r="K44" s="1">
        <v>3.0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-15.0</v>
      </c>
      <c r="C46" s="1">
        <v>-14.0</v>
      </c>
      <c r="D46" s="1">
        <v>-15.0</v>
      </c>
      <c r="E46" s="1">
        <v>-15.0</v>
      </c>
      <c r="F46" s="1">
        <v>-16.0</v>
      </c>
      <c r="G46" s="1">
        <v>-8.0</v>
      </c>
      <c r="H46" s="1">
        <v>20.0</v>
      </c>
      <c r="I46" s="1">
        <v>-11.0</v>
      </c>
      <c r="J46" s="1">
        <v>-8.0</v>
      </c>
      <c r="K46" s="1">
        <v>-12.0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11.0</v>
      </c>
      <c r="C48" s="1">
        <v>9.0</v>
      </c>
      <c r="D48" s="1">
        <v>5.0</v>
      </c>
      <c r="E48" s="1">
        <v>4.0</v>
      </c>
      <c r="F48" s="1">
        <v>3.0</v>
      </c>
      <c r="G48" s="1">
        <v>3.0</v>
      </c>
      <c r="H48" s="1">
        <v>2.0</v>
      </c>
      <c r="I48" s="1">
        <v>10.0</v>
      </c>
      <c r="J48" s="1">
        <v>9.0</v>
      </c>
      <c r="K48" s="1">
        <v>10.0</v>
      </c>
      <c r="L48" s="2"/>
      <c r="M48" s="2"/>
      <c r="N48" s="2"/>
      <c r="O48" s="2"/>
      <c r="P48" s="2"/>
      <c r="Q48" s="2"/>
      <c r="R48" s="2"/>
      <c r="S48" s="2"/>
      <c r="T48" s="2"/>
      <c r="U48" s="2"/>
      <c r="V48" s="2"/>
      <c r="W48" s="2"/>
      <c r="X48" s="2"/>
      <c r="Y48" s="2"/>
      <c r="Z48" s="2"/>
    </row>
    <row r="49" ht="15.75" customHeight="1">
      <c r="A49" s="1" t="s">
        <v>131</v>
      </c>
      <c r="B49" s="1">
        <v>4.0</v>
      </c>
      <c r="C49" s="1">
        <v>-66.0</v>
      </c>
      <c r="D49" s="1">
        <v>-2.0</v>
      </c>
      <c r="E49" s="1">
        <v>-12.0</v>
      </c>
      <c r="F49" s="1">
        <v>1.0</v>
      </c>
      <c r="G49" s="1">
        <v>2.0</v>
      </c>
      <c r="H49" s="1">
        <v>31.0</v>
      </c>
      <c r="I49" s="1">
        <v>25.0</v>
      </c>
      <c r="J49" s="1">
        <v>3.0</v>
      </c>
      <c r="K49" s="1">
        <v>7.0</v>
      </c>
      <c r="L49" s="2"/>
      <c r="M49" s="2"/>
      <c r="N49" s="2"/>
      <c r="O49" s="2"/>
      <c r="P49" s="2"/>
      <c r="Q49" s="2"/>
      <c r="R49" s="2"/>
      <c r="S49" s="2"/>
      <c r="T49" s="2"/>
      <c r="U49" s="2"/>
      <c r="V49" s="2"/>
      <c r="W49" s="2"/>
      <c r="X49" s="2"/>
      <c r="Y49" s="2"/>
      <c r="Z49" s="2"/>
    </row>
    <row r="50" ht="15.75" customHeight="1">
      <c r="A50" s="1" t="s">
        <v>132</v>
      </c>
      <c r="B50" s="1">
        <v>13.0</v>
      </c>
      <c r="C50" s="1">
        <v>10.0</v>
      </c>
      <c r="D50" s="1">
        <v>10.0</v>
      </c>
      <c r="E50" s="1">
        <v>9.0</v>
      </c>
      <c r="F50" s="1">
        <v>7.0</v>
      </c>
      <c r="G50" s="1">
        <v>-40.0</v>
      </c>
      <c r="H50" s="1">
        <v>1.0</v>
      </c>
      <c r="I50" s="1">
        <v>-51.0</v>
      </c>
      <c r="J50" s="1">
        <v>1.0</v>
      </c>
      <c r="K50" s="1">
        <v>0.0</v>
      </c>
      <c r="L50" s="2"/>
      <c r="M50" s="2"/>
      <c r="N50" s="2"/>
      <c r="O50" s="2"/>
      <c r="P50" s="2"/>
      <c r="Q50" s="2"/>
      <c r="R50" s="2"/>
      <c r="S50" s="2"/>
      <c r="T50" s="2"/>
      <c r="U50" s="2"/>
      <c r="V50" s="2"/>
      <c r="W50" s="2"/>
      <c r="X50" s="2"/>
      <c r="Y50" s="2"/>
      <c r="Z50" s="2"/>
    </row>
    <row r="51" ht="15.75" customHeight="1">
      <c r="A51" s="1" t="s">
        <v>133</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134</v>
      </c>
      <c r="B52" s="1">
        <v>3.0</v>
      </c>
      <c r="C52" s="1">
        <v>3.0</v>
      </c>
      <c r="D52" s="1">
        <v>3.0</v>
      </c>
      <c r="E52" s="1">
        <v>3.0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135</v>
      </c>
      <c r="B53" s="1">
        <v>123.0</v>
      </c>
      <c r="C53" s="1">
        <v>123.0</v>
      </c>
      <c r="D53" s="1">
        <v>127.0</v>
      </c>
      <c r="E53" s="1">
        <v>113.0</v>
      </c>
      <c r="F53" s="1">
        <v>103.0</v>
      </c>
      <c r="G53" s="1">
        <v>78.0</v>
      </c>
      <c r="H53" s="1">
        <v>66.0</v>
      </c>
      <c r="I53" s="1">
        <v>134.0</v>
      </c>
      <c r="J53" s="1">
        <v>112.0</v>
      </c>
      <c r="K53" s="1">
        <v>77.0</v>
      </c>
      <c r="L53" s="2"/>
      <c r="M53" s="2"/>
      <c r="N53" s="2"/>
      <c r="O53" s="2"/>
      <c r="P53" s="2"/>
      <c r="Q53" s="2"/>
      <c r="R53" s="2"/>
      <c r="S53" s="2"/>
      <c r="T53" s="2"/>
      <c r="U53" s="2"/>
      <c r="V53" s="2"/>
      <c r="W53" s="2"/>
      <c r="X53" s="2"/>
      <c r="Y53" s="2"/>
      <c r="Z53" s="2"/>
    </row>
    <row r="54" ht="15.75" customHeight="1">
      <c r="A54" s="1" t="s">
        <v>136</v>
      </c>
      <c r="B54" s="1">
        <v>0.0</v>
      </c>
      <c r="C54" s="1">
        <v>0.0</v>
      </c>
      <c r="D54" s="1">
        <v>2.0</v>
      </c>
      <c r="E54" s="1">
        <v>3.0</v>
      </c>
      <c r="F54" s="1">
        <v>3.0</v>
      </c>
      <c r="G54" s="1">
        <v>2.0</v>
      </c>
      <c r="H54" s="1">
        <v>1.0</v>
      </c>
      <c r="I54" s="1">
        <v>0.0</v>
      </c>
      <c r="J54" s="1">
        <v>0.0</v>
      </c>
      <c r="K54" s="1">
        <v>0.0</v>
      </c>
      <c r="L54" s="2"/>
      <c r="M54" s="2"/>
      <c r="N54" s="2"/>
      <c r="O54" s="2"/>
      <c r="P54" s="2"/>
      <c r="Q54" s="2"/>
      <c r="R54" s="2"/>
      <c r="S54" s="2"/>
      <c r="T54" s="2"/>
      <c r="U54" s="2"/>
      <c r="V54" s="2"/>
      <c r="W54" s="2"/>
      <c r="X54" s="2"/>
      <c r="Y54" s="2"/>
      <c r="Z54" s="2"/>
    </row>
    <row r="55" ht="15.75" customHeight="1">
      <c r="A55" s="1" t="s">
        <v>137</v>
      </c>
      <c r="B55" s="1">
        <v>0.0</v>
      </c>
      <c r="C55" s="1">
        <v>0.0</v>
      </c>
      <c r="D55" s="1">
        <v>13.0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0.0</v>
      </c>
      <c r="C56" s="1">
        <v>0.0</v>
      </c>
      <c r="D56" s="1">
        <v>-10.0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139</v>
      </c>
      <c r="B57" s="1">
        <v>66.0</v>
      </c>
      <c r="C57" s="1">
        <v>15.0</v>
      </c>
      <c r="D57" s="1">
        <v>19.0</v>
      </c>
      <c r="E57" s="1">
        <v>34.0</v>
      </c>
      <c r="F57" s="1">
        <v>34.0</v>
      </c>
      <c r="G57" s="1">
        <v>9.0</v>
      </c>
      <c r="H57" s="1">
        <v>6.0</v>
      </c>
      <c r="I57" s="1">
        <v>7.0</v>
      </c>
      <c r="J57" s="1">
        <v>13.0</v>
      </c>
      <c r="K57" s="1">
        <v>8.0</v>
      </c>
      <c r="L57" s="2"/>
      <c r="M57" s="2"/>
      <c r="N57" s="2"/>
      <c r="O57" s="2"/>
      <c r="P57" s="2"/>
      <c r="Q57" s="2"/>
      <c r="R57" s="2"/>
      <c r="S57" s="2"/>
      <c r="T57" s="2"/>
      <c r="U57" s="2"/>
      <c r="V57" s="2"/>
      <c r="W57" s="2"/>
      <c r="X57" s="2"/>
      <c r="Y57" s="2"/>
      <c r="Z57" s="2"/>
    </row>
    <row r="58" ht="15.75" customHeight="1">
      <c r="A58" s="1" t="s">
        <v>140</v>
      </c>
      <c r="B58" s="1">
        <v>72.0</v>
      </c>
      <c r="C58" s="1">
        <v>67.0</v>
      </c>
      <c r="D58" s="1">
        <v>50.0</v>
      </c>
      <c r="E58" s="1">
        <v>32.0</v>
      </c>
      <c r="F58" s="1">
        <v>27.0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27.0</v>
      </c>
      <c r="C2" s="1">
        <v>28.0</v>
      </c>
      <c r="D2" s="1">
        <v>27.0</v>
      </c>
      <c r="E2" s="1">
        <v>24.0</v>
      </c>
      <c r="F2" s="1">
        <v>22.0</v>
      </c>
      <c r="G2" s="1">
        <v>20.0</v>
      </c>
      <c r="H2" s="1">
        <v>11.0</v>
      </c>
      <c r="I2" s="1">
        <v>17.0</v>
      </c>
      <c r="J2" s="1">
        <v>24.0</v>
      </c>
      <c r="K2" s="1">
        <v>22.0</v>
      </c>
      <c r="L2" s="2"/>
      <c r="M2" s="2"/>
      <c r="N2" s="2"/>
      <c r="O2" s="2"/>
      <c r="P2" s="2"/>
      <c r="Q2" s="2"/>
      <c r="R2" s="2"/>
      <c r="S2" s="2"/>
      <c r="T2" s="2"/>
      <c r="U2" s="2"/>
      <c r="V2" s="2"/>
      <c r="W2" s="2"/>
      <c r="X2" s="2"/>
      <c r="Y2" s="2"/>
      <c r="Z2" s="2"/>
    </row>
    <row r="3">
      <c r="A3" s="1" t="s">
        <v>142</v>
      </c>
      <c r="B3" s="1">
        <v>27.0</v>
      </c>
      <c r="C3" s="1">
        <v>28.0</v>
      </c>
      <c r="D3" s="1">
        <v>27.0</v>
      </c>
      <c r="E3" s="1">
        <v>24.0</v>
      </c>
      <c r="F3" s="1">
        <v>22.0</v>
      </c>
      <c r="G3" s="1">
        <v>20.0</v>
      </c>
      <c r="H3" s="1">
        <v>11.0</v>
      </c>
      <c r="I3" s="1">
        <v>17.0</v>
      </c>
      <c r="J3" s="1">
        <v>24.0</v>
      </c>
      <c r="K3" s="1">
        <v>22.0</v>
      </c>
      <c r="L3" s="2"/>
      <c r="M3" s="2"/>
      <c r="N3" s="2"/>
      <c r="O3" s="2"/>
      <c r="P3" s="2"/>
      <c r="Q3" s="2"/>
      <c r="R3" s="2"/>
      <c r="S3" s="2"/>
      <c r="T3" s="2"/>
      <c r="U3" s="2"/>
      <c r="V3" s="2"/>
      <c r="W3" s="2"/>
      <c r="X3" s="2"/>
      <c r="Y3" s="2"/>
      <c r="Z3" s="2"/>
    </row>
    <row r="4">
      <c r="A4" s="1" t="s">
        <v>143</v>
      </c>
      <c r="B4" s="1">
        <v>13.0</v>
      </c>
      <c r="C4" s="1">
        <v>11.0</v>
      </c>
      <c r="D4" s="1">
        <v>11.0</v>
      </c>
      <c r="E4" s="1">
        <v>10.0</v>
      </c>
      <c r="F4" s="1">
        <v>8.0</v>
      </c>
      <c r="G4" s="1">
        <v>7.0</v>
      </c>
      <c r="H4" s="1">
        <v>5.0</v>
      </c>
      <c r="I4" s="1">
        <v>8.0</v>
      </c>
      <c r="J4" s="1">
        <v>13.0</v>
      </c>
      <c r="K4" s="1">
        <v>11.0</v>
      </c>
      <c r="L4" s="2"/>
      <c r="M4" s="2"/>
      <c r="N4" s="2"/>
      <c r="O4" s="2"/>
      <c r="P4" s="2"/>
      <c r="Q4" s="2"/>
      <c r="R4" s="2"/>
      <c r="S4" s="2"/>
      <c r="T4" s="2"/>
      <c r="U4" s="2"/>
      <c r="V4" s="2"/>
      <c r="W4" s="2"/>
      <c r="X4" s="2"/>
      <c r="Y4" s="2"/>
      <c r="Z4" s="2"/>
    </row>
    <row r="5">
      <c r="A5" s="1" t="s">
        <v>144</v>
      </c>
      <c r="B5" s="1">
        <v>14.0</v>
      </c>
      <c r="C5" s="1">
        <v>16.0</v>
      </c>
      <c r="D5" s="1">
        <v>15.0</v>
      </c>
      <c r="E5" s="1">
        <v>14.0</v>
      </c>
      <c r="F5" s="1">
        <v>14.0</v>
      </c>
      <c r="G5" s="1">
        <v>13.0</v>
      </c>
      <c r="H5" s="1">
        <v>5.0</v>
      </c>
      <c r="I5" s="1">
        <v>8.0</v>
      </c>
      <c r="J5" s="1">
        <v>11.0</v>
      </c>
      <c r="K5" s="1">
        <v>11.0</v>
      </c>
      <c r="L5" s="2"/>
      <c r="M5" s="2"/>
      <c r="N5" s="2"/>
      <c r="O5" s="2"/>
      <c r="P5" s="2"/>
      <c r="Q5" s="2"/>
      <c r="R5" s="2"/>
      <c r="S5" s="2"/>
      <c r="T5" s="2"/>
      <c r="U5" s="2"/>
      <c r="V5" s="2"/>
      <c r="W5" s="2"/>
      <c r="X5" s="2"/>
      <c r="Y5" s="2"/>
      <c r="Z5" s="2"/>
    </row>
    <row r="6">
      <c r="A6" s="1" t="s">
        <v>145</v>
      </c>
      <c r="B6" s="1">
        <v>16.0</v>
      </c>
      <c r="C6" s="1">
        <v>13.0</v>
      </c>
      <c r="D6" s="1">
        <v>13.0</v>
      </c>
      <c r="E6" s="1">
        <v>11.0</v>
      </c>
      <c r="F6" s="1">
        <v>10.0</v>
      </c>
      <c r="G6" s="1">
        <v>9.0</v>
      </c>
      <c r="H6" s="1">
        <v>8.0</v>
      </c>
      <c r="I6" s="1">
        <v>11.0</v>
      </c>
      <c r="J6" s="1">
        <v>16.0</v>
      </c>
      <c r="K6" s="1">
        <v>14.0</v>
      </c>
      <c r="L6" s="2"/>
      <c r="M6" s="2"/>
      <c r="N6" s="2"/>
      <c r="O6" s="2"/>
      <c r="P6" s="2"/>
      <c r="Q6" s="2"/>
      <c r="R6" s="2"/>
      <c r="S6" s="2"/>
      <c r="T6" s="2"/>
      <c r="U6" s="2"/>
      <c r="V6" s="2"/>
      <c r="W6" s="2"/>
      <c r="X6" s="2"/>
      <c r="Y6" s="2"/>
      <c r="Z6" s="2"/>
    </row>
    <row r="7">
      <c r="A7" s="1" t="s">
        <v>146</v>
      </c>
      <c r="B7" s="1">
        <v>9.0</v>
      </c>
      <c r="C7" s="1">
        <v>9.0</v>
      </c>
      <c r="D7" s="1">
        <v>7.0</v>
      </c>
      <c r="E7" s="1">
        <v>5.0</v>
      </c>
      <c r="F7" s="1">
        <v>4.0</v>
      </c>
      <c r="G7" s="1">
        <v>3.0</v>
      </c>
      <c r="H7" s="1">
        <v>2.0</v>
      </c>
      <c r="I7" s="1">
        <v>4.0</v>
      </c>
      <c r="J7" s="1">
        <v>6.0</v>
      </c>
      <c r="K7" s="1">
        <v>5.0</v>
      </c>
      <c r="L7" s="2"/>
      <c r="M7" s="2"/>
      <c r="N7" s="2"/>
      <c r="O7" s="2"/>
      <c r="P7" s="2"/>
      <c r="Q7" s="2"/>
      <c r="R7" s="2"/>
      <c r="S7" s="2"/>
      <c r="T7" s="2"/>
      <c r="U7" s="2"/>
      <c r="V7" s="2"/>
      <c r="W7" s="2"/>
      <c r="X7" s="2"/>
      <c r="Y7" s="2"/>
      <c r="Z7" s="2"/>
    </row>
    <row r="8">
      <c r="A8" s="1" t="s">
        <v>147</v>
      </c>
      <c r="B8" s="1">
        <v>25.0</v>
      </c>
      <c r="C8" s="1">
        <v>22.0</v>
      </c>
      <c r="D8" s="1">
        <v>20.0</v>
      </c>
      <c r="E8" s="1">
        <v>16.0</v>
      </c>
      <c r="F8" s="1">
        <v>14.0</v>
      </c>
      <c r="G8" s="1">
        <v>13.0</v>
      </c>
      <c r="H8" s="1">
        <v>11.0</v>
      </c>
      <c r="I8" s="1">
        <v>16.0</v>
      </c>
      <c r="J8" s="1">
        <v>22.0</v>
      </c>
      <c r="K8" s="1">
        <v>20.0</v>
      </c>
      <c r="L8" s="2"/>
      <c r="M8" s="2"/>
      <c r="N8" s="2"/>
      <c r="O8" s="2"/>
      <c r="P8" s="2"/>
      <c r="Q8" s="2"/>
      <c r="R8" s="2"/>
      <c r="S8" s="2"/>
      <c r="T8" s="2"/>
      <c r="U8" s="2"/>
      <c r="V8" s="2"/>
      <c r="W8" s="2"/>
      <c r="X8" s="2"/>
      <c r="Y8" s="2"/>
      <c r="Z8" s="2"/>
    </row>
    <row r="9">
      <c r="A9" s="1" t="s">
        <v>148</v>
      </c>
      <c r="B9" s="1">
        <v>-11.0</v>
      </c>
      <c r="C9" s="1">
        <v>-5.0</v>
      </c>
      <c r="D9" s="1">
        <v>-5.0</v>
      </c>
      <c r="E9" s="1">
        <v>-2.0</v>
      </c>
      <c r="F9" s="1">
        <v>-58.0</v>
      </c>
      <c r="G9" s="1">
        <v>-10.0</v>
      </c>
      <c r="H9" s="1">
        <v>-5.0</v>
      </c>
      <c r="I9" s="1">
        <v>-7.0</v>
      </c>
      <c r="J9" s="1">
        <v>-10.0</v>
      </c>
      <c r="K9" s="1">
        <v>-8.0</v>
      </c>
      <c r="L9" s="2"/>
      <c r="M9" s="2"/>
      <c r="N9" s="2"/>
      <c r="O9" s="2"/>
      <c r="P9" s="2"/>
      <c r="Q9" s="2"/>
      <c r="R9" s="2"/>
      <c r="S9" s="2"/>
      <c r="T9" s="2"/>
      <c r="U9" s="2"/>
      <c r="V9" s="2"/>
      <c r="W9" s="2"/>
      <c r="X9" s="2"/>
      <c r="Y9" s="2"/>
      <c r="Z9" s="2"/>
    </row>
    <row r="10">
      <c r="A10" s="1" t="s">
        <v>149</v>
      </c>
      <c r="B10" s="1">
        <v>-74.0</v>
      </c>
      <c r="C10" s="1">
        <v>-88.0</v>
      </c>
      <c r="D10" s="1">
        <v>-50.0</v>
      </c>
      <c r="E10" s="1">
        <v>-47.0</v>
      </c>
      <c r="F10" s="1">
        <v>-38.0</v>
      </c>
      <c r="G10" s="1">
        <v>-30.0</v>
      </c>
      <c r="H10" s="1">
        <v>-5.0</v>
      </c>
      <c r="I10" s="1">
        <v>-23.0</v>
      </c>
      <c r="J10" s="1">
        <v>-74.0</v>
      </c>
      <c r="K10" s="1">
        <v>-1.0</v>
      </c>
      <c r="L10" s="2"/>
      <c r="M10" s="2"/>
      <c r="N10" s="2"/>
      <c r="O10" s="2"/>
      <c r="P10" s="2"/>
      <c r="Q10" s="2"/>
      <c r="R10" s="2"/>
      <c r="S10" s="2"/>
      <c r="T10" s="2"/>
      <c r="U10" s="2"/>
      <c r="V10" s="2"/>
      <c r="W10" s="2"/>
      <c r="X10" s="2"/>
      <c r="Y10" s="2"/>
      <c r="Z10" s="2"/>
    </row>
    <row r="11">
      <c r="A11" s="1" t="s">
        <v>150</v>
      </c>
      <c r="B11" s="1">
        <v>-74.0</v>
      </c>
      <c r="C11" s="1">
        <v>-88.0</v>
      </c>
      <c r="D11" s="1">
        <v>-50.0</v>
      </c>
      <c r="E11" s="1">
        <v>-47.0</v>
      </c>
      <c r="F11" s="1">
        <v>-38.0</v>
      </c>
      <c r="G11" s="1">
        <v>-30.0</v>
      </c>
      <c r="H11" s="1">
        <v>-5.0</v>
      </c>
      <c r="I11" s="1">
        <v>-23.0</v>
      </c>
      <c r="J11" s="1">
        <v>-74.0</v>
      </c>
      <c r="K11" s="1">
        <v>-1.0</v>
      </c>
      <c r="L11" s="2"/>
      <c r="M11" s="2"/>
      <c r="N11" s="2"/>
      <c r="O11" s="2"/>
      <c r="P11" s="2"/>
      <c r="Q11" s="2"/>
      <c r="R11" s="2"/>
      <c r="S11" s="2"/>
      <c r="T11" s="2"/>
      <c r="U11" s="2"/>
      <c r="V11" s="2"/>
      <c r="W11" s="2"/>
      <c r="X11" s="2"/>
      <c r="Y11" s="2"/>
      <c r="Z11" s="2"/>
    </row>
    <row r="12">
      <c r="A12" s="1" t="s">
        <v>151</v>
      </c>
      <c r="B12" s="1">
        <v>1.0</v>
      </c>
      <c r="C12" s="1">
        <v>1.0</v>
      </c>
      <c r="D12" s="1">
        <v>10.0</v>
      </c>
      <c r="E12" s="1">
        <v>-8.0</v>
      </c>
      <c r="F12" s="1">
        <v>-17.0</v>
      </c>
      <c r="G12" s="1">
        <v>-1.0</v>
      </c>
      <c r="H12" s="1">
        <v>-6.0</v>
      </c>
      <c r="I12" s="1">
        <v>6.0</v>
      </c>
      <c r="J12" s="1">
        <v>20.0</v>
      </c>
      <c r="K12" s="1">
        <v>3.0</v>
      </c>
      <c r="L12" s="2"/>
      <c r="M12" s="2"/>
      <c r="N12" s="2"/>
      <c r="O12" s="2"/>
      <c r="P12" s="2"/>
      <c r="Q12" s="2"/>
      <c r="R12" s="2"/>
      <c r="S12" s="2"/>
      <c r="T12" s="2"/>
      <c r="U12" s="2"/>
      <c r="V12" s="2"/>
      <c r="W12" s="2"/>
      <c r="X12" s="2"/>
      <c r="Y12" s="2"/>
      <c r="Z12" s="2"/>
    </row>
    <row r="13">
      <c r="A13" s="1" t="s">
        <v>152</v>
      </c>
      <c r="B13" s="1">
        <v>-10.0</v>
      </c>
      <c r="C13" s="1">
        <v>-5.0</v>
      </c>
      <c r="D13" s="1">
        <v>-5.0</v>
      </c>
      <c r="E13" s="1">
        <v>-3.0</v>
      </c>
      <c r="F13" s="1">
        <v>-1.0</v>
      </c>
      <c r="G13" s="1">
        <v>-1.0</v>
      </c>
      <c r="H13" s="1">
        <v>-5.0</v>
      </c>
      <c r="I13" s="1">
        <v>-8.0</v>
      </c>
      <c r="J13" s="1">
        <v>-11.0</v>
      </c>
      <c r="K13" s="1">
        <v>-9.0</v>
      </c>
      <c r="L13" s="2"/>
      <c r="M13" s="2"/>
      <c r="N13" s="2"/>
      <c r="O13" s="2"/>
      <c r="P13" s="2"/>
      <c r="Q13" s="2"/>
      <c r="R13" s="2"/>
      <c r="S13" s="2"/>
      <c r="T13" s="2"/>
      <c r="U13" s="2"/>
      <c r="V13" s="2"/>
      <c r="W13" s="2"/>
      <c r="X13" s="2"/>
      <c r="Y13" s="2"/>
      <c r="Z13" s="2"/>
    </row>
    <row r="14">
      <c r="A14" s="1" t="s">
        <v>153</v>
      </c>
      <c r="B14" s="1">
        <v>0.0</v>
      </c>
      <c r="C14" s="1">
        <v>0.0</v>
      </c>
      <c r="D14" s="1">
        <v>0.0</v>
      </c>
      <c r="E14" s="1">
        <v>0.0</v>
      </c>
      <c r="F14" s="1">
        <v>-1.0</v>
      </c>
      <c r="G14" s="1">
        <v>-38.0</v>
      </c>
      <c r="H14" s="1">
        <v>0.0</v>
      </c>
      <c r="I14" s="1">
        <v>0.0</v>
      </c>
      <c r="J14" s="1">
        <v>0.0</v>
      </c>
      <c r="K14" s="1">
        <v>0.0</v>
      </c>
      <c r="L14" s="2"/>
      <c r="M14" s="2"/>
      <c r="N14" s="2"/>
      <c r="O14" s="2"/>
      <c r="P14" s="2"/>
      <c r="Q14" s="2"/>
      <c r="R14" s="2"/>
      <c r="S14" s="2"/>
      <c r="T14" s="2"/>
      <c r="U14" s="2"/>
      <c r="V14" s="2"/>
      <c r="W14" s="2"/>
      <c r="X14" s="2"/>
      <c r="Y14" s="2"/>
      <c r="Z14" s="2"/>
    </row>
    <row r="15">
      <c r="A15" s="1" t="s">
        <v>154</v>
      </c>
      <c r="B15" s="1">
        <v>0.0</v>
      </c>
      <c r="C15" s="1">
        <v>0.0</v>
      </c>
      <c r="D15" s="1">
        <v>0.0</v>
      </c>
      <c r="E15" s="1">
        <v>0.0</v>
      </c>
      <c r="F15" s="1">
        <v>0.0</v>
      </c>
      <c r="G15" s="1">
        <v>0.0</v>
      </c>
      <c r="H15" s="1">
        <v>0.0</v>
      </c>
      <c r="I15" s="1">
        <v>-2.0</v>
      </c>
      <c r="J15" s="1">
        <v>-14.0</v>
      </c>
      <c r="K15" s="1">
        <v>0.0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0.0</v>
      </c>
      <c r="I16" s="1">
        <v>0.0</v>
      </c>
      <c r="J16" s="1">
        <v>0.0</v>
      </c>
      <c r="K16" s="1">
        <v>-9.0</v>
      </c>
      <c r="L16" s="2"/>
      <c r="M16" s="2"/>
      <c r="N16" s="2"/>
      <c r="O16" s="2"/>
      <c r="P16" s="2"/>
      <c r="Q16" s="2"/>
      <c r="R16" s="2"/>
      <c r="S16" s="2"/>
      <c r="T16" s="2"/>
      <c r="U16" s="2"/>
      <c r="V16" s="2"/>
      <c r="W16" s="2"/>
      <c r="X16" s="2"/>
      <c r="Y16" s="2"/>
      <c r="Z16" s="2"/>
    </row>
    <row r="17">
      <c r="A17" s="1" t="s">
        <v>156</v>
      </c>
      <c r="B17" s="1">
        <v>-18.0</v>
      </c>
      <c r="C17" s="1">
        <v>-9.0</v>
      </c>
      <c r="D17" s="1">
        <v>23.0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-1.0</v>
      </c>
      <c r="C18" s="1">
        <v>0.0</v>
      </c>
      <c r="D18" s="1">
        <v>0.0</v>
      </c>
      <c r="E18" s="1">
        <v>0.0</v>
      </c>
      <c r="F18" s="1">
        <v>-3.0</v>
      </c>
      <c r="G18" s="1">
        <v>0.0</v>
      </c>
      <c r="H18" s="1">
        <v>0.0</v>
      </c>
      <c r="I18" s="1">
        <v>0.0</v>
      </c>
      <c r="J18" s="1">
        <v>0.0</v>
      </c>
      <c r="K18" s="1">
        <v>-96.0</v>
      </c>
      <c r="L18" s="2"/>
      <c r="M18" s="2"/>
      <c r="N18" s="2"/>
      <c r="O18" s="2"/>
      <c r="P18" s="2"/>
      <c r="Q18" s="2"/>
      <c r="R18" s="2"/>
      <c r="S18" s="2"/>
      <c r="T18" s="2"/>
      <c r="U18" s="2"/>
      <c r="V18" s="2"/>
      <c r="W18" s="2"/>
      <c r="X18" s="2"/>
      <c r="Y18" s="2"/>
      <c r="Z18" s="2"/>
    </row>
    <row r="19">
      <c r="A19" s="1" t="s">
        <v>158</v>
      </c>
      <c r="B19" s="1">
        <v>-43.0</v>
      </c>
      <c r="C19" s="1">
        <v>98.0</v>
      </c>
      <c r="D19" s="1">
        <v>0.0</v>
      </c>
      <c r="E19" s="1">
        <v>-5.0</v>
      </c>
      <c r="F19" s="1">
        <v>0.0</v>
      </c>
      <c r="G19" s="1">
        <v>-93.0</v>
      </c>
      <c r="H19" s="1">
        <v>-10.0</v>
      </c>
      <c r="I19" s="1">
        <v>4.0</v>
      </c>
      <c r="J19" s="1">
        <v>7.0</v>
      </c>
      <c r="K19" s="1">
        <v>1.0</v>
      </c>
      <c r="L19" s="2"/>
      <c r="M19" s="2"/>
      <c r="N19" s="2"/>
      <c r="O19" s="2"/>
      <c r="P19" s="2"/>
      <c r="Q19" s="2"/>
      <c r="R19" s="2"/>
      <c r="S19" s="2"/>
      <c r="T19" s="2"/>
      <c r="U19" s="2"/>
      <c r="V19" s="2"/>
      <c r="W19" s="2"/>
      <c r="X19" s="2"/>
      <c r="Y19" s="2"/>
      <c r="Z19" s="2"/>
    </row>
    <row r="20">
      <c r="A20" s="1" t="s">
        <v>159</v>
      </c>
      <c r="B20" s="1">
        <v>-12.0</v>
      </c>
      <c r="C20" s="1">
        <v>-4.0</v>
      </c>
      <c r="D20" s="1">
        <v>-5.0</v>
      </c>
      <c r="E20" s="1">
        <v>-3.0</v>
      </c>
      <c r="F20" s="1">
        <v>-5.0</v>
      </c>
      <c r="G20" s="1">
        <v>-2.0</v>
      </c>
      <c r="H20" s="1">
        <v>-6.0</v>
      </c>
      <c r="I20" s="1">
        <v>-6.0</v>
      </c>
      <c r="J20" s="1">
        <v>-11.0</v>
      </c>
      <c r="K20" s="1">
        <v>-18.0</v>
      </c>
      <c r="L20" s="2"/>
      <c r="M20" s="2"/>
      <c r="N20" s="2"/>
      <c r="O20" s="2"/>
      <c r="P20" s="2"/>
      <c r="Q20" s="2"/>
      <c r="R20" s="2"/>
      <c r="S20" s="2"/>
      <c r="T20" s="2"/>
      <c r="U20" s="2"/>
      <c r="V20" s="2"/>
      <c r="W20" s="2"/>
      <c r="X20" s="2"/>
      <c r="Y20" s="2"/>
      <c r="Z20" s="2"/>
    </row>
    <row r="21" ht="15.75" customHeight="1">
      <c r="A21" s="1" t="s">
        <v>160</v>
      </c>
      <c r="B21" s="1">
        <v>-88.0</v>
      </c>
      <c r="C21" s="1">
        <v>0.0</v>
      </c>
      <c r="D21" s="1">
        <v>-1.0</v>
      </c>
      <c r="E21" s="1">
        <v>-8.0</v>
      </c>
      <c r="F21" s="1">
        <v>0.0</v>
      </c>
      <c r="G21" s="1">
        <v>2.0</v>
      </c>
      <c r="H21" s="1">
        <v>-1.0</v>
      </c>
      <c r="I21" s="1">
        <v>10.0</v>
      </c>
      <c r="J21" s="1">
        <v>7.0</v>
      </c>
      <c r="K21" s="1">
        <v>-4.0</v>
      </c>
      <c r="L21" s="2"/>
      <c r="M21" s="2"/>
      <c r="N21" s="2"/>
      <c r="O21" s="2"/>
      <c r="P21" s="2"/>
      <c r="Q21" s="2"/>
      <c r="R21" s="2"/>
      <c r="S21" s="2"/>
      <c r="T21" s="2"/>
      <c r="U21" s="2"/>
      <c r="V21" s="2"/>
      <c r="W21" s="2"/>
      <c r="X21" s="2"/>
      <c r="Y21" s="2"/>
      <c r="Z21" s="2"/>
    </row>
    <row r="22" ht="15.75" customHeight="1">
      <c r="A22" s="1" t="s">
        <v>161</v>
      </c>
      <c r="B22" s="1">
        <v>-12.0</v>
      </c>
      <c r="C22" s="1">
        <v>-4.0</v>
      </c>
      <c r="D22" s="1">
        <v>-5.0</v>
      </c>
      <c r="E22" s="1">
        <v>-3.0</v>
      </c>
      <c r="F22" s="1">
        <v>-5.0</v>
      </c>
      <c r="G22" s="1">
        <v>-2.0</v>
      </c>
      <c r="H22" s="1">
        <v>-4.0</v>
      </c>
      <c r="I22" s="1">
        <v>-6.0</v>
      </c>
      <c r="J22" s="1">
        <v>-11.0</v>
      </c>
      <c r="K22" s="1">
        <v>-18.0</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0.0</v>
      </c>
      <c r="G23" s="1">
        <v>0.0</v>
      </c>
      <c r="H23" s="1">
        <v>5.0</v>
      </c>
      <c r="I23" s="1">
        <v>37.0</v>
      </c>
      <c r="J23" s="1">
        <v>0.0</v>
      </c>
      <c r="K23" s="1">
        <v>0.0</v>
      </c>
      <c r="L23" s="2"/>
      <c r="M23" s="2"/>
      <c r="N23" s="2"/>
      <c r="O23" s="2"/>
      <c r="P23" s="2"/>
      <c r="Q23" s="2"/>
      <c r="R23" s="2"/>
      <c r="S23" s="2"/>
      <c r="T23" s="2"/>
      <c r="U23" s="2"/>
      <c r="V23" s="2"/>
      <c r="W23" s="2"/>
      <c r="X23" s="2"/>
      <c r="Y23" s="2"/>
      <c r="Z23" s="2"/>
    </row>
    <row r="24" ht="15.75" customHeight="1">
      <c r="A24" s="1" t="s">
        <v>163</v>
      </c>
      <c r="B24" s="1">
        <v>-12.0</v>
      </c>
      <c r="C24" s="1">
        <v>-4.0</v>
      </c>
      <c r="D24" s="1">
        <v>-5.0</v>
      </c>
      <c r="E24" s="1">
        <v>-3.0</v>
      </c>
      <c r="F24" s="1">
        <v>-5.0</v>
      </c>
      <c r="G24" s="1">
        <v>-2.0</v>
      </c>
      <c r="H24" s="1">
        <v>29.0</v>
      </c>
      <c r="I24" s="1">
        <v>-6.0</v>
      </c>
      <c r="J24" s="1">
        <v>-11.0</v>
      </c>
      <c r="K24" s="1">
        <v>-18.0</v>
      </c>
      <c r="L24" s="2"/>
      <c r="M24" s="2"/>
      <c r="N24" s="2"/>
      <c r="O24" s="2"/>
      <c r="P24" s="2"/>
      <c r="Q24" s="2"/>
      <c r="R24" s="2"/>
      <c r="S24" s="2"/>
      <c r="T24" s="2"/>
      <c r="U24" s="2"/>
      <c r="V24" s="2"/>
      <c r="W24" s="2"/>
      <c r="X24" s="2"/>
      <c r="Y24" s="2"/>
      <c r="Z24" s="2"/>
    </row>
    <row r="25" ht="15.75" customHeight="1">
      <c r="A25" s="1" t="s">
        <v>164</v>
      </c>
      <c r="B25" s="1">
        <v>-12.0</v>
      </c>
      <c r="C25" s="1">
        <v>-4.0</v>
      </c>
      <c r="D25" s="1">
        <v>-5.0</v>
      </c>
      <c r="E25" s="1">
        <v>-3.0</v>
      </c>
      <c r="F25" s="1">
        <v>-5.0</v>
      </c>
      <c r="G25" s="1">
        <v>-2.0</v>
      </c>
      <c r="H25" s="1">
        <v>29.0</v>
      </c>
      <c r="I25" s="1">
        <v>-6.0</v>
      </c>
      <c r="J25" s="1">
        <v>-11.0</v>
      </c>
      <c r="K25" s="1">
        <v>-18.0</v>
      </c>
      <c r="L25" s="2"/>
      <c r="M25" s="2"/>
      <c r="N25" s="2"/>
      <c r="O25" s="2"/>
      <c r="P25" s="2"/>
      <c r="Q25" s="2"/>
      <c r="R25" s="2"/>
      <c r="S25" s="2"/>
      <c r="T25" s="2"/>
      <c r="U25" s="2"/>
      <c r="V25" s="2"/>
      <c r="W25" s="2"/>
      <c r="X25" s="2"/>
      <c r="Y25" s="2"/>
      <c r="Z25" s="2"/>
    </row>
    <row r="26" ht="15.75" customHeight="1">
      <c r="A26" s="1" t="s">
        <v>165</v>
      </c>
      <c r="B26" s="1">
        <v>1.0</v>
      </c>
      <c r="C26" s="1">
        <v>1.0</v>
      </c>
      <c r="D26" s="1">
        <v>87.0</v>
      </c>
      <c r="E26" s="1">
        <v>0.0</v>
      </c>
      <c r="F26" s="1">
        <v>0.0</v>
      </c>
      <c r="G26" s="1">
        <v>-4.0</v>
      </c>
      <c r="H26" s="1">
        <v>0.0</v>
      </c>
      <c r="I26" s="1">
        <v>0.0</v>
      </c>
      <c r="J26" s="1">
        <v>0.0</v>
      </c>
      <c r="K26" s="1">
        <v>0.0</v>
      </c>
      <c r="L26" s="2"/>
      <c r="M26" s="2"/>
      <c r="N26" s="2"/>
      <c r="O26" s="2"/>
      <c r="P26" s="2"/>
      <c r="Q26" s="2"/>
      <c r="R26" s="2"/>
      <c r="S26" s="2"/>
      <c r="T26" s="2"/>
      <c r="U26" s="2"/>
      <c r="V26" s="2"/>
      <c r="W26" s="2"/>
      <c r="X26" s="2"/>
      <c r="Y26" s="2"/>
      <c r="Z26" s="2"/>
    </row>
    <row r="27" ht="15.75" customHeight="1">
      <c r="A27" s="1" t="s">
        <v>166</v>
      </c>
      <c r="B27" s="1">
        <v>-13.0</v>
      </c>
      <c r="C27" s="1">
        <v>-5.0</v>
      </c>
      <c r="D27" s="1">
        <v>-6.0</v>
      </c>
      <c r="E27" s="1">
        <v>-3.0</v>
      </c>
      <c r="F27" s="1">
        <v>-5.0</v>
      </c>
      <c r="G27" s="1">
        <v>2.0</v>
      </c>
      <c r="H27" s="1">
        <v>29.0</v>
      </c>
      <c r="I27" s="1">
        <v>-6.0</v>
      </c>
      <c r="J27" s="1">
        <v>-11.0</v>
      </c>
      <c r="K27" s="1">
        <v>-18.0</v>
      </c>
      <c r="L27" s="2"/>
      <c r="M27" s="2"/>
      <c r="N27" s="2"/>
      <c r="O27" s="2"/>
      <c r="P27" s="2"/>
      <c r="Q27" s="2"/>
      <c r="R27" s="2"/>
      <c r="S27" s="2"/>
      <c r="T27" s="2"/>
      <c r="U27" s="2"/>
      <c r="V27" s="2"/>
      <c r="W27" s="2"/>
      <c r="X27" s="2"/>
      <c r="Y27" s="2"/>
      <c r="Z27" s="2"/>
    </row>
    <row r="28" ht="15.75" customHeight="1">
      <c r="A28" s="1" t="s">
        <v>167</v>
      </c>
      <c r="B28" s="1">
        <v>-13.0</v>
      </c>
      <c r="C28" s="1">
        <v>-5.0</v>
      </c>
      <c r="D28" s="1">
        <v>-6.0</v>
      </c>
      <c r="E28" s="1">
        <v>-3.0</v>
      </c>
      <c r="F28" s="1">
        <v>-5.0</v>
      </c>
      <c r="G28" s="1">
        <v>2.0</v>
      </c>
      <c r="H28" s="1">
        <v>-4.0</v>
      </c>
      <c r="I28" s="1">
        <v>-6.0</v>
      </c>
      <c r="J28" s="1">
        <v>-11.0</v>
      </c>
      <c r="K28" s="1">
        <v>-18.0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170</v>
      </c>
      <c r="C31" s="1" t="s">
        <v>171</v>
      </c>
      <c r="D31" s="1" t="s">
        <v>172</v>
      </c>
      <c r="E31" s="1" t="s">
        <v>173</v>
      </c>
      <c r="F31" s="1" t="s">
        <v>174</v>
      </c>
      <c r="G31" s="1" t="s">
        <v>175</v>
      </c>
      <c r="H31" s="1" t="s">
        <v>181</v>
      </c>
      <c r="I31" s="1" t="s">
        <v>182</v>
      </c>
      <c r="J31" s="1" t="s">
        <v>178</v>
      </c>
      <c r="K31" s="1" t="s">
        <v>179</v>
      </c>
      <c r="L31" s="2"/>
      <c r="M31" s="2"/>
      <c r="N31" s="2"/>
      <c r="O31" s="2"/>
      <c r="P31" s="2"/>
      <c r="Q31" s="2"/>
      <c r="R31" s="2"/>
      <c r="S31" s="2"/>
      <c r="T31" s="2"/>
      <c r="U31" s="2"/>
      <c r="V31" s="2"/>
      <c r="W31" s="2"/>
      <c r="X31" s="2"/>
      <c r="Y31" s="2"/>
      <c r="Z31" s="2"/>
    </row>
    <row r="32" ht="15.75" customHeight="1">
      <c r="A32" s="1" t="s">
        <v>183</v>
      </c>
      <c r="B32" s="1">
        <v>1.0</v>
      </c>
      <c r="C32" s="1">
        <v>1.0</v>
      </c>
      <c r="D32" s="1">
        <v>1.0</v>
      </c>
      <c r="E32" s="1">
        <v>1.0</v>
      </c>
      <c r="F32" s="1">
        <v>1.0</v>
      </c>
      <c r="G32" s="1">
        <v>1.0</v>
      </c>
      <c r="H32" s="1">
        <v>2.0</v>
      </c>
      <c r="I32" s="1">
        <v>2.0</v>
      </c>
      <c r="J32" s="1">
        <v>3.0</v>
      </c>
      <c r="K32" s="1">
        <v>3.0</v>
      </c>
      <c r="L32" s="2"/>
      <c r="M32" s="2"/>
      <c r="N32" s="2"/>
      <c r="O32" s="2"/>
      <c r="P32" s="2"/>
      <c r="Q32" s="2"/>
      <c r="R32" s="2"/>
      <c r="S32" s="2"/>
      <c r="T32" s="2"/>
      <c r="U32" s="2"/>
      <c r="V32" s="2"/>
      <c r="W32" s="2"/>
      <c r="X32" s="2"/>
      <c r="Y32" s="2"/>
      <c r="Z32" s="2"/>
    </row>
    <row r="33" ht="15.75" customHeight="1">
      <c r="A33" s="1" t="s">
        <v>184</v>
      </c>
      <c r="B33" s="1" t="s">
        <v>170</v>
      </c>
      <c r="C33" s="1" t="s">
        <v>171</v>
      </c>
      <c r="D33" s="1" t="s">
        <v>185</v>
      </c>
      <c r="E33" s="1" t="s">
        <v>186</v>
      </c>
      <c r="F33" s="1" t="s">
        <v>174</v>
      </c>
      <c r="G33" s="1" t="s">
        <v>187</v>
      </c>
      <c r="H33" s="1" t="s">
        <v>188</v>
      </c>
      <c r="I33" s="1" t="s">
        <v>177</v>
      </c>
      <c r="J33" s="1" t="s">
        <v>178</v>
      </c>
      <c r="K33" s="1" t="s">
        <v>179</v>
      </c>
      <c r="L33" s="2"/>
      <c r="M33" s="2"/>
      <c r="N33" s="2"/>
      <c r="O33" s="2"/>
      <c r="P33" s="2"/>
      <c r="Q33" s="2"/>
      <c r="R33" s="2"/>
      <c r="S33" s="2"/>
      <c r="T33" s="2"/>
      <c r="U33" s="2"/>
      <c r="V33" s="2"/>
      <c r="W33" s="2"/>
      <c r="X33" s="2"/>
      <c r="Y33" s="2"/>
      <c r="Z33" s="2"/>
    </row>
    <row r="34" ht="15.75" customHeight="1">
      <c r="A34" s="1" t="s">
        <v>189</v>
      </c>
      <c r="B34" s="1" t="s">
        <v>170</v>
      </c>
      <c r="C34" s="1" t="s">
        <v>171</v>
      </c>
      <c r="D34" s="1" t="s">
        <v>185</v>
      </c>
      <c r="E34" s="1" t="s">
        <v>186</v>
      </c>
      <c r="F34" s="1" t="s">
        <v>174</v>
      </c>
      <c r="G34" s="1" t="s">
        <v>187</v>
      </c>
      <c r="H34" s="1" t="s">
        <v>186</v>
      </c>
      <c r="I34" s="1" t="s">
        <v>182</v>
      </c>
      <c r="J34" s="1" t="s">
        <v>178</v>
      </c>
      <c r="K34" s="1" t="s">
        <v>179</v>
      </c>
      <c r="L34" s="2"/>
      <c r="M34" s="2"/>
      <c r="N34" s="2"/>
      <c r="O34" s="2"/>
      <c r="P34" s="2"/>
      <c r="Q34" s="2"/>
      <c r="R34" s="2"/>
      <c r="S34" s="2"/>
      <c r="T34" s="2"/>
      <c r="U34" s="2"/>
      <c r="V34" s="2"/>
      <c r="W34" s="2"/>
      <c r="X34" s="2"/>
      <c r="Y34" s="2"/>
      <c r="Z34" s="2"/>
    </row>
    <row r="35" ht="15.75" customHeight="1">
      <c r="A35" s="1" t="s">
        <v>190</v>
      </c>
      <c r="B35" s="1">
        <v>1.0</v>
      </c>
      <c r="C35" s="1">
        <v>1.0</v>
      </c>
      <c r="D35" s="1">
        <v>1.0</v>
      </c>
      <c r="E35" s="1">
        <v>1.0</v>
      </c>
      <c r="F35" s="1">
        <v>1.0</v>
      </c>
      <c r="G35" s="1">
        <v>1.0</v>
      </c>
      <c r="H35" s="1">
        <v>2.0</v>
      </c>
      <c r="I35" s="1">
        <v>2.0</v>
      </c>
      <c r="J35" s="1">
        <v>3.0</v>
      </c>
      <c r="K35" s="1">
        <v>3.0</v>
      </c>
      <c r="L35" s="2"/>
      <c r="M35" s="2"/>
      <c r="N35" s="2"/>
      <c r="O35" s="2"/>
      <c r="P35" s="2"/>
      <c r="Q35" s="2"/>
      <c r="R35" s="2"/>
      <c r="S35" s="2"/>
      <c r="T35" s="2"/>
      <c r="U35" s="2"/>
      <c r="V35" s="2"/>
      <c r="W35" s="2"/>
      <c r="X35" s="2"/>
      <c r="Y35" s="2"/>
      <c r="Z35" s="2"/>
    </row>
    <row r="36" ht="15.75" customHeight="1">
      <c r="A36" s="1" t="s">
        <v>191</v>
      </c>
      <c r="B36" s="1" t="s">
        <v>192</v>
      </c>
      <c r="C36" s="1" t="s">
        <v>193</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192</v>
      </c>
      <c r="C37" s="1" t="s">
        <v>193</v>
      </c>
      <c r="D37" s="1" t="s">
        <v>193</v>
      </c>
      <c r="E37" s="1" t="s">
        <v>194</v>
      </c>
      <c r="F37" s="1" t="s">
        <v>195</v>
      </c>
      <c r="G37" s="1" t="s">
        <v>196</v>
      </c>
      <c r="H37" s="1" t="s">
        <v>202</v>
      </c>
      <c r="I37" s="1" t="s">
        <v>203</v>
      </c>
      <c r="J37" s="1" t="s">
        <v>199</v>
      </c>
      <c r="K37" s="1" t="s">
        <v>200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204</v>
      </c>
      <c r="B39" s="1">
        <v>-8.0</v>
      </c>
      <c r="C39" s="1">
        <v>-3.0</v>
      </c>
      <c r="D39" s="1">
        <v>-2.0</v>
      </c>
      <c r="E39" s="1">
        <v>-62.0</v>
      </c>
      <c r="F39" s="1">
        <v>80.0</v>
      </c>
      <c r="G39" s="1">
        <v>58.0</v>
      </c>
      <c r="H39" s="1">
        <v>-5.0</v>
      </c>
      <c r="I39" s="1">
        <v>-6.0</v>
      </c>
      <c r="J39" s="1">
        <v>-9.0</v>
      </c>
      <c r="K39" s="1">
        <v>-7.0</v>
      </c>
      <c r="L39" s="2"/>
      <c r="M39" s="2"/>
      <c r="N39" s="2"/>
      <c r="O39" s="2"/>
      <c r="P39" s="2"/>
      <c r="Q39" s="2"/>
      <c r="R39" s="2"/>
      <c r="S39" s="2"/>
      <c r="T39" s="2"/>
      <c r="U39" s="2"/>
      <c r="V39" s="2"/>
      <c r="W39" s="2"/>
      <c r="X39" s="2"/>
      <c r="Y39" s="2"/>
      <c r="Z39" s="2"/>
    </row>
    <row r="40" ht="15.75" customHeight="1">
      <c r="A40" s="1" t="s">
        <v>205</v>
      </c>
      <c r="B40" s="1">
        <v>-9.0</v>
      </c>
      <c r="C40" s="1">
        <v>-4.0</v>
      </c>
      <c r="D40" s="1">
        <v>-3.0</v>
      </c>
      <c r="E40" s="1">
        <v>-1.0</v>
      </c>
      <c r="F40" s="1">
        <v>35.0</v>
      </c>
      <c r="G40" s="1">
        <v>45.0</v>
      </c>
      <c r="H40" s="1">
        <v>-5.0</v>
      </c>
      <c r="I40" s="1">
        <v>-6.0</v>
      </c>
      <c r="J40" s="1">
        <v>-9.0</v>
      </c>
      <c r="K40" s="1">
        <v>-7.0</v>
      </c>
      <c r="L40" s="2"/>
      <c r="M40" s="2"/>
      <c r="N40" s="2"/>
      <c r="O40" s="2"/>
      <c r="P40" s="2"/>
      <c r="Q40" s="2"/>
      <c r="R40" s="2"/>
      <c r="S40" s="2"/>
      <c r="T40" s="2"/>
      <c r="U40" s="2"/>
      <c r="V40" s="2"/>
      <c r="W40" s="2"/>
      <c r="X40" s="2"/>
      <c r="Y40" s="2"/>
      <c r="Z40" s="2"/>
    </row>
    <row r="41" ht="15.75" customHeight="1">
      <c r="A41" s="1" t="s">
        <v>206</v>
      </c>
      <c r="B41" s="1">
        <v>-11.0</v>
      </c>
      <c r="C41" s="1">
        <v>-5.0</v>
      </c>
      <c r="D41" s="1">
        <v>-5.0</v>
      </c>
      <c r="E41" s="1">
        <v>-2.0</v>
      </c>
      <c r="F41" s="1">
        <v>-58.0</v>
      </c>
      <c r="G41" s="1">
        <v>-10.0</v>
      </c>
      <c r="H41" s="1">
        <v>-5.0</v>
      </c>
      <c r="I41" s="1">
        <v>-7.0</v>
      </c>
      <c r="J41" s="1">
        <v>-10.0</v>
      </c>
      <c r="K41" s="1">
        <v>-8.0</v>
      </c>
      <c r="L41" s="2"/>
      <c r="M41" s="2"/>
      <c r="N41" s="2"/>
      <c r="O41" s="2"/>
      <c r="P41" s="2"/>
      <c r="Q41" s="2"/>
      <c r="R41" s="2"/>
      <c r="S41" s="2"/>
      <c r="T41" s="2"/>
      <c r="U41" s="2"/>
      <c r="V41" s="2"/>
      <c r="W41" s="2"/>
      <c r="X41" s="2"/>
      <c r="Y41" s="2"/>
      <c r="Z41" s="2"/>
    </row>
    <row r="42" ht="15.75" customHeight="1">
      <c r="A42" s="1" t="s">
        <v>207</v>
      </c>
      <c r="B42" s="1">
        <v>-7.0</v>
      </c>
      <c r="C42" s="1">
        <v>-1.0</v>
      </c>
      <c r="D42" s="1">
        <v>-1.0</v>
      </c>
      <c r="E42" s="1">
        <v>60.0</v>
      </c>
      <c r="F42" s="1">
        <v>1.0</v>
      </c>
      <c r="G42" s="1">
        <v>53.0</v>
      </c>
      <c r="H42" s="1">
        <v>-5.0</v>
      </c>
      <c r="I42" s="1">
        <v>-6.0</v>
      </c>
      <c r="J42" s="1">
        <v>-9.0</v>
      </c>
      <c r="K42" s="1">
        <v>-7.0</v>
      </c>
      <c r="L42" s="2"/>
      <c r="M42" s="2"/>
      <c r="N42" s="2"/>
      <c r="O42" s="2"/>
      <c r="P42" s="2"/>
      <c r="Q42" s="2"/>
      <c r="R42" s="2"/>
      <c r="S42" s="2"/>
      <c r="T42" s="2"/>
      <c r="U42" s="2"/>
      <c r="V42" s="2"/>
      <c r="W42" s="2"/>
      <c r="X42" s="2"/>
      <c r="Y42" s="2"/>
      <c r="Z42" s="2"/>
    </row>
    <row r="43" ht="15.75" customHeight="1">
      <c r="A43" s="1" t="s">
        <v>208</v>
      </c>
      <c r="B43" s="1">
        <v>27.0</v>
      </c>
      <c r="C43" s="1">
        <v>28.0</v>
      </c>
      <c r="D43" s="1">
        <v>27.0</v>
      </c>
      <c r="E43" s="1">
        <v>24.0</v>
      </c>
      <c r="F43" s="1">
        <v>22.0</v>
      </c>
      <c r="G43" s="1">
        <v>20.0</v>
      </c>
      <c r="H43" s="1">
        <v>11.0</v>
      </c>
      <c r="I43" s="1">
        <v>17.0</v>
      </c>
      <c r="J43" s="1">
        <v>24.0</v>
      </c>
      <c r="K43" s="1">
        <v>22.0</v>
      </c>
      <c r="L43" s="2"/>
      <c r="M43" s="2"/>
      <c r="N43" s="2"/>
      <c r="O43" s="2"/>
      <c r="P43" s="2"/>
      <c r="Q43" s="2"/>
      <c r="R43" s="2"/>
      <c r="S43" s="2"/>
      <c r="T43" s="2"/>
      <c r="U43" s="2"/>
      <c r="V43" s="2"/>
      <c r="W43" s="2"/>
      <c r="X43" s="2"/>
      <c r="Y43" s="2"/>
      <c r="Z43" s="2"/>
    </row>
    <row r="44" ht="15.75" customHeight="1">
      <c r="A44" s="1" t="s">
        <v>209</v>
      </c>
      <c r="B44" s="1" t="s">
        <v>210</v>
      </c>
      <c r="C44" s="1" t="s">
        <v>211</v>
      </c>
      <c r="D44" s="1" t="s">
        <v>212</v>
      </c>
      <c r="E44" s="1" t="s">
        <v>213</v>
      </c>
      <c r="F44" s="1">
        <v>0.0</v>
      </c>
      <c r="G44" s="1" t="s">
        <v>214</v>
      </c>
      <c r="H44" s="1" t="s">
        <v>215</v>
      </c>
      <c r="I44" s="1" t="s">
        <v>216</v>
      </c>
      <c r="J44" s="1" t="s">
        <v>217</v>
      </c>
      <c r="K44" s="1" t="s">
        <v>218</v>
      </c>
      <c r="L44" s="2"/>
      <c r="M44" s="2"/>
      <c r="N44" s="2"/>
      <c r="O44" s="2"/>
      <c r="P44" s="2"/>
      <c r="Q44" s="2"/>
      <c r="R44" s="2"/>
      <c r="S44" s="2"/>
      <c r="T44" s="2"/>
      <c r="U44" s="2"/>
      <c r="V44" s="2"/>
      <c r="W44" s="2"/>
      <c r="X44" s="2"/>
      <c r="Y44" s="2"/>
      <c r="Z44" s="2"/>
    </row>
    <row r="45" ht="15.75" customHeight="1">
      <c r="A45" s="1" t="s">
        <v>219</v>
      </c>
      <c r="B45" s="1">
        <v>-16.0</v>
      </c>
      <c r="C45" s="1">
        <v>1.0</v>
      </c>
      <c r="D45" s="1">
        <v>-1.0</v>
      </c>
      <c r="E45" s="1">
        <v>1.0</v>
      </c>
      <c r="F45" s="1" t="s">
        <v>220</v>
      </c>
      <c r="G45" s="1">
        <v>2.0</v>
      </c>
      <c r="H45" s="1">
        <v>-1.0</v>
      </c>
      <c r="I45" s="1">
        <v>1.0</v>
      </c>
      <c r="J45" s="1">
        <v>6.0</v>
      </c>
      <c r="K45" s="1">
        <v>5.0</v>
      </c>
      <c r="L45" s="2"/>
      <c r="M45" s="2"/>
      <c r="N45" s="2"/>
      <c r="O45" s="2"/>
      <c r="P45" s="2"/>
      <c r="Q45" s="2"/>
      <c r="R45" s="2"/>
      <c r="S45" s="2"/>
      <c r="T45" s="2"/>
      <c r="U45" s="2"/>
      <c r="V45" s="2"/>
      <c r="W45" s="2"/>
      <c r="X45" s="2"/>
      <c r="Y45" s="2"/>
      <c r="Z45" s="2"/>
    </row>
    <row r="46" ht="15.75" customHeight="1">
      <c r="A46" s="1" t="s">
        <v>221</v>
      </c>
      <c r="B46" s="1">
        <v>-16.0</v>
      </c>
      <c r="C46" s="1">
        <v>1.0</v>
      </c>
      <c r="D46" s="1">
        <v>-1.0</v>
      </c>
      <c r="E46" s="1">
        <v>1.0</v>
      </c>
      <c r="F46" s="1" t="s">
        <v>220</v>
      </c>
      <c r="G46" s="1">
        <v>2.0</v>
      </c>
      <c r="H46" s="1">
        <v>-1.0</v>
      </c>
      <c r="I46" s="1">
        <v>1.0</v>
      </c>
      <c r="J46" s="1">
        <v>6.0</v>
      </c>
      <c r="K46" s="1">
        <v>5.0</v>
      </c>
      <c r="L46" s="2"/>
      <c r="M46" s="2"/>
      <c r="N46" s="2"/>
      <c r="O46" s="2"/>
      <c r="P46" s="2"/>
      <c r="Q46" s="2"/>
      <c r="R46" s="2"/>
      <c r="S46" s="2"/>
      <c r="T46" s="2"/>
      <c r="U46" s="2"/>
      <c r="V46" s="2"/>
      <c r="W46" s="2"/>
      <c r="X46" s="2"/>
      <c r="Y46" s="2"/>
      <c r="Z46" s="2"/>
    </row>
    <row r="47" ht="15.75" customHeight="1">
      <c r="A47" s="1" t="s">
        <v>222</v>
      </c>
      <c r="B47" s="1">
        <v>-72.0</v>
      </c>
      <c r="C47" s="1">
        <v>0.0</v>
      </c>
      <c r="D47" s="1">
        <v>0.0</v>
      </c>
      <c r="E47" s="1">
        <v>-9.0</v>
      </c>
      <c r="F47" s="1">
        <v>0.0</v>
      </c>
      <c r="G47" s="1">
        <v>0.0</v>
      </c>
      <c r="H47" s="1">
        <v>0.0</v>
      </c>
      <c r="I47" s="1">
        <v>9.0</v>
      </c>
      <c r="J47" s="1">
        <v>0.0</v>
      </c>
      <c r="K47" s="1">
        <v>-10.0</v>
      </c>
      <c r="L47" s="2"/>
      <c r="M47" s="2"/>
      <c r="N47" s="2"/>
      <c r="O47" s="2"/>
      <c r="P47" s="2"/>
      <c r="Q47" s="2"/>
      <c r="R47" s="2"/>
      <c r="S47" s="2"/>
      <c r="T47" s="2"/>
      <c r="U47" s="2"/>
      <c r="V47" s="2"/>
      <c r="W47" s="2"/>
      <c r="X47" s="2"/>
      <c r="Y47" s="2"/>
      <c r="Z47" s="2"/>
    </row>
    <row r="48" ht="15.75" customHeight="1">
      <c r="A48" s="1" t="s">
        <v>223</v>
      </c>
      <c r="B48" s="1">
        <v>-72.0</v>
      </c>
      <c r="C48" s="1">
        <v>0.0</v>
      </c>
      <c r="D48" s="1">
        <v>0.0</v>
      </c>
      <c r="E48" s="1">
        <v>-9.0</v>
      </c>
      <c r="F48" s="1">
        <v>0.0</v>
      </c>
      <c r="G48" s="1">
        <v>0.0</v>
      </c>
      <c r="H48" s="1">
        <v>0.0</v>
      </c>
      <c r="I48" s="1">
        <v>9.0</v>
      </c>
      <c r="J48" s="1">
        <v>0.0</v>
      </c>
      <c r="K48" s="1">
        <v>-10.0</v>
      </c>
      <c r="L48" s="2"/>
      <c r="M48" s="2"/>
      <c r="N48" s="2"/>
      <c r="O48" s="2"/>
      <c r="P48" s="2"/>
      <c r="Q48" s="2"/>
      <c r="R48" s="2"/>
      <c r="S48" s="2"/>
      <c r="T48" s="2"/>
      <c r="U48" s="2"/>
      <c r="V48" s="2"/>
      <c r="W48" s="2"/>
      <c r="X48" s="2"/>
      <c r="Y48" s="2"/>
      <c r="Z48" s="2"/>
    </row>
    <row r="49" ht="15.75" customHeight="1">
      <c r="A49" s="1" t="s">
        <v>224</v>
      </c>
      <c r="B49" s="1">
        <v>-6.0</v>
      </c>
      <c r="C49" s="1">
        <v>-3.0</v>
      </c>
      <c r="D49" s="1">
        <v>-3.0</v>
      </c>
      <c r="E49" s="1">
        <v>-1.0</v>
      </c>
      <c r="F49" s="1">
        <v>-71.0</v>
      </c>
      <c r="G49" s="1">
        <v>-94.0</v>
      </c>
      <c r="H49" s="1">
        <v>-3.0</v>
      </c>
      <c r="I49" s="1">
        <v>-5.0</v>
      </c>
      <c r="J49" s="1">
        <v>-7.0</v>
      </c>
      <c r="K49" s="1">
        <v>-6.0</v>
      </c>
      <c r="L49" s="2"/>
      <c r="M49" s="2"/>
      <c r="N49" s="2"/>
      <c r="O49" s="2"/>
      <c r="P49" s="2"/>
      <c r="Q49" s="2"/>
      <c r="R49" s="2"/>
      <c r="S49" s="2"/>
      <c r="T49" s="2"/>
      <c r="U49" s="2"/>
      <c r="V49" s="2"/>
      <c r="W49" s="2"/>
      <c r="X49" s="2"/>
      <c r="Y49" s="2"/>
      <c r="Z49" s="2"/>
    </row>
    <row r="50" ht="15.75" customHeight="1">
      <c r="A50" s="1" t="s">
        <v>225</v>
      </c>
      <c r="B50" s="1">
        <v>74.0</v>
      </c>
      <c r="C50" s="1">
        <v>88.0</v>
      </c>
      <c r="D50" s="1">
        <v>50.0</v>
      </c>
      <c r="E50" s="1">
        <v>47.0</v>
      </c>
      <c r="F50" s="1">
        <v>0.0</v>
      </c>
      <c r="G50" s="1">
        <v>0.0</v>
      </c>
      <c r="H50" s="1">
        <v>5.0</v>
      </c>
      <c r="I50" s="1">
        <v>23.0</v>
      </c>
      <c r="J50" s="1">
        <v>74.0</v>
      </c>
      <c r="K50" s="1">
        <v>1.0</v>
      </c>
      <c r="L50" s="2"/>
      <c r="M50" s="2"/>
      <c r="N50" s="2"/>
      <c r="O50" s="2"/>
      <c r="P50" s="2"/>
      <c r="Q50" s="2"/>
      <c r="R50" s="2"/>
      <c r="S50" s="2"/>
      <c r="T50" s="2"/>
      <c r="U50" s="2"/>
      <c r="V50" s="2"/>
      <c r="W50" s="2"/>
      <c r="X50" s="2"/>
      <c r="Y50" s="2"/>
      <c r="Z50" s="2"/>
    </row>
    <row r="51" ht="15.75" customHeight="1">
      <c r="A51" s="1" t="s">
        <v>226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227</v>
      </c>
      <c r="B52" s="1">
        <v>13.0</v>
      </c>
      <c r="C52" s="1">
        <v>12.0</v>
      </c>
      <c r="D52" s="1">
        <v>10.0</v>
      </c>
      <c r="E52" s="1">
        <v>7.0</v>
      </c>
      <c r="F52" s="1">
        <v>5.0</v>
      </c>
      <c r="G52" s="1">
        <v>5.0</v>
      </c>
      <c r="H52" s="1">
        <v>4.0</v>
      </c>
      <c r="I52" s="1">
        <v>6.0</v>
      </c>
      <c r="J52" s="1">
        <v>8.0</v>
      </c>
      <c r="K52" s="1">
        <v>8.0</v>
      </c>
      <c r="L52" s="2"/>
      <c r="M52" s="2"/>
      <c r="N52" s="2"/>
      <c r="O52" s="2"/>
      <c r="P52" s="2"/>
      <c r="Q52" s="2"/>
      <c r="R52" s="2"/>
      <c r="S52" s="2"/>
      <c r="T52" s="2"/>
      <c r="U52" s="2"/>
      <c r="V52" s="2"/>
      <c r="W52" s="2"/>
      <c r="X52" s="2"/>
      <c r="Y52" s="2"/>
      <c r="Z52" s="2"/>
    </row>
    <row r="53" ht="15.75" customHeight="1">
      <c r="A53" s="1" t="s">
        <v>228</v>
      </c>
      <c r="B53" s="1">
        <v>1.0</v>
      </c>
      <c r="C53" s="1">
        <v>1.0</v>
      </c>
      <c r="D53" s="1">
        <v>1.0</v>
      </c>
      <c r="E53" s="1">
        <v>1.0</v>
      </c>
      <c r="F53" s="1">
        <v>96.0</v>
      </c>
      <c r="G53" s="1">
        <v>-5.0</v>
      </c>
      <c r="H53" s="1">
        <v>21.0</v>
      </c>
      <c r="I53" s="1">
        <v>-6.0</v>
      </c>
      <c r="J53" s="1">
        <v>19.0</v>
      </c>
      <c r="K53" s="1">
        <v>0.0</v>
      </c>
      <c r="L53" s="2"/>
      <c r="M53" s="2"/>
      <c r="N53" s="2"/>
      <c r="O53" s="2"/>
      <c r="P53" s="2"/>
      <c r="Q53" s="2"/>
      <c r="R53" s="2"/>
      <c r="S53" s="2"/>
      <c r="T53" s="2"/>
      <c r="U53" s="2"/>
      <c r="V53" s="2"/>
      <c r="W53" s="2"/>
      <c r="X53" s="2"/>
      <c r="Y53" s="2"/>
      <c r="Z53" s="2"/>
    </row>
    <row r="54" ht="15.75" customHeight="1">
      <c r="A54" s="1" t="s">
        <v>229</v>
      </c>
      <c r="B54" s="1">
        <v>95.0</v>
      </c>
      <c r="C54" s="1">
        <v>87.0</v>
      </c>
      <c r="D54" s="1">
        <v>71.0</v>
      </c>
      <c r="E54" s="1">
        <v>92.0</v>
      </c>
      <c r="F54" s="1">
        <v>70.0</v>
      </c>
      <c r="G54" s="1">
        <v>-3.0</v>
      </c>
      <c r="H54" s="1">
        <v>2.0</v>
      </c>
      <c r="I54" s="1">
        <v>-1.0</v>
      </c>
      <c r="J54" s="1">
        <v>11.0</v>
      </c>
      <c r="K54" s="1">
        <v>-844.0</v>
      </c>
      <c r="L54" s="2"/>
      <c r="M54" s="2"/>
      <c r="N54" s="2"/>
      <c r="O54" s="2"/>
      <c r="P54" s="2"/>
      <c r="Q54" s="2"/>
      <c r="R54" s="2"/>
      <c r="S54" s="2"/>
      <c r="T54" s="2"/>
      <c r="U54" s="2"/>
      <c r="V54" s="2"/>
      <c r="W54" s="2"/>
      <c r="X54" s="2"/>
      <c r="Y54" s="2"/>
      <c r="Z54" s="2"/>
    </row>
    <row r="55" ht="15.75" customHeight="1">
      <c r="A55" s="1" t="s">
        <v>230</v>
      </c>
      <c r="B55" s="1">
        <v>70.0</v>
      </c>
      <c r="C55" s="1">
        <v>39.0</v>
      </c>
      <c r="D55" s="1">
        <v>56.0</v>
      </c>
      <c r="E55" s="1">
        <v>30.0</v>
      </c>
      <c r="F55" s="1">
        <v>26.0</v>
      </c>
      <c r="G55" s="1">
        <v>-1.0</v>
      </c>
      <c r="H55" s="1">
        <v>18.0</v>
      </c>
      <c r="I55" s="1">
        <v>-4.0</v>
      </c>
      <c r="J55" s="1">
        <v>7.0</v>
      </c>
      <c r="K55" s="1">
        <v>-156.0</v>
      </c>
      <c r="L55" s="2"/>
      <c r="M55" s="2"/>
      <c r="N55" s="2"/>
      <c r="O55" s="2"/>
      <c r="P55" s="2"/>
      <c r="Q55" s="2"/>
      <c r="R55" s="2"/>
      <c r="S55" s="2"/>
      <c r="T55" s="2"/>
      <c r="U55" s="2"/>
      <c r="V55" s="2"/>
      <c r="W55" s="2"/>
      <c r="X55" s="2"/>
      <c r="Y55" s="2"/>
      <c r="Z55" s="2"/>
    </row>
    <row r="56" ht="15.75" customHeight="1">
      <c r="A56" s="1" t="s">
        <v>231</v>
      </c>
      <c r="B56" s="1">
        <v>0.0</v>
      </c>
      <c r="C56" s="1">
        <v>0.0</v>
      </c>
      <c r="D56" s="1">
        <v>1.0</v>
      </c>
      <c r="E56" s="1">
        <v>1.0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232</v>
      </c>
      <c r="B57" s="1">
        <v>1.0</v>
      </c>
      <c r="C57" s="1">
        <v>2.0</v>
      </c>
      <c r="D57" s="1">
        <v>0.0</v>
      </c>
      <c r="E57" s="1">
        <v>0.0</v>
      </c>
      <c r="F57" s="1">
        <v>63.0</v>
      </c>
      <c r="G57" s="1">
        <v>93.0</v>
      </c>
      <c r="H57" s="1">
        <v>1.0</v>
      </c>
      <c r="I57" s="1">
        <v>2.0</v>
      </c>
      <c r="J57" s="1">
        <v>1.0</v>
      </c>
      <c r="K57" s="1">
        <v>2.0</v>
      </c>
      <c r="L57" s="2"/>
      <c r="M57" s="2"/>
      <c r="N57" s="2"/>
      <c r="O57" s="2"/>
      <c r="P57" s="2"/>
      <c r="Q57" s="2"/>
      <c r="R57" s="2"/>
      <c r="S57" s="2"/>
      <c r="T57" s="2"/>
      <c r="U57" s="2"/>
      <c r="V57" s="2"/>
      <c r="W57" s="2"/>
      <c r="X57" s="2"/>
      <c r="Y57" s="2"/>
      <c r="Z57" s="2"/>
    </row>
    <row r="58" ht="15.75" customHeight="1">
      <c r="A58" s="1" t="s">
        <v>233</v>
      </c>
      <c r="B58" s="1">
        <v>1.0</v>
      </c>
      <c r="C58" s="1">
        <v>2.0</v>
      </c>
      <c r="D58" s="1">
        <v>1.0</v>
      </c>
      <c r="E58" s="1">
        <v>1.0</v>
      </c>
      <c r="F58" s="1">
        <v>63.0</v>
      </c>
      <c r="G58" s="1">
        <v>93.0</v>
      </c>
      <c r="H58" s="1">
        <v>1.0</v>
      </c>
      <c r="I58" s="1">
        <v>2.0</v>
      </c>
      <c r="J58" s="1">
        <v>1.0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203</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268</v>
      </c>
      <c r="C6" s="1" t="s">
        <v>269</v>
      </c>
      <c r="D6" s="1" t="s">
        <v>270</v>
      </c>
      <c r="E6" s="1" t="s">
        <v>271</v>
      </c>
      <c r="F6" s="1" t="s">
        <v>272</v>
      </c>
      <c r="G6" s="1" t="s">
        <v>273</v>
      </c>
      <c r="H6" s="1" t="s">
        <v>263</v>
      </c>
      <c r="I6" s="1" t="s">
        <v>264</v>
      </c>
      <c r="J6" s="1" t="s">
        <v>265</v>
      </c>
      <c r="K6" s="1" t="s">
        <v>266</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331</v>
      </c>
      <c r="C14" s="1" t="s">
        <v>332</v>
      </c>
      <c r="D14" s="1" t="s">
        <v>333</v>
      </c>
      <c r="E14" s="1" t="s">
        <v>334</v>
      </c>
      <c r="F14" s="1" t="s">
        <v>335</v>
      </c>
      <c r="G14" s="1" t="s">
        <v>336</v>
      </c>
      <c r="H14" s="1" t="s">
        <v>342</v>
      </c>
      <c r="I14" s="1" t="s">
        <v>343</v>
      </c>
      <c r="J14" s="1" t="s">
        <v>339</v>
      </c>
      <c r="K14" s="1" t="s">
        <v>340</v>
      </c>
      <c r="L14" s="2"/>
      <c r="M14" s="2"/>
      <c r="N14" s="2"/>
      <c r="O14" s="2"/>
      <c r="P14" s="2"/>
      <c r="Q14" s="2"/>
      <c r="R14" s="2"/>
      <c r="S14" s="2"/>
      <c r="T14" s="2"/>
      <c r="U14" s="2"/>
      <c r="V14" s="2"/>
      <c r="W14" s="2"/>
      <c r="X14" s="2"/>
      <c r="Y14" s="2"/>
      <c r="Z14" s="2"/>
    </row>
    <row r="15">
      <c r="A15" s="1" t="s">
        <v>344</v>
      </c>
      <c r="B15" s="1" t="s">
        <v>345</v>
      </c>
      <c r="C15" s="1" t="s">
        <v>346</v>
      </c>
      <c r="D15" s="1" t="s">
        <v>347</v>
      </c>
      <c r="E15" s="1" t="s">
        <v>334</v>
      </c>
      <c r="F15" s="1" t="s">
        <v>335</v>
      </c>
      <c r="G15" s="1" t="s">
        <v>348</v>
      </c>
      <c r="H15" s="1" t="s">
        <v>337</v>
      </c>
      <c r="I15" s="1" t="s">
        <v>338</v>
      </c>
      <c r="J15" s="1" t="s">
        <v>339</v>
      </c>
      <c r="K15" s="1" t="s">
        <v>340</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365</v>
      </c>
      <c r="D20" s="1" t="s">
        <v>384</v>
      </c>
      <c r="E20" s="1" t="s">
        <v>385</v>
      </c>
      <c r="F20" s="1" t="s">
        <v>386</v>
      </c>
      <c r="G20" s="1" t="s">
        <v>386</v>
      </c>
      <c r="H20" s="1" t="s">
        <v>387</v>
      </c>
      <c r="I20" s="1" t="s">
        <v>388</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117</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412</v>
      </c>
      <c r="B24" s="1" t="s">
        <v>413</v>
      </c>
      <c r="C24" s="1" t="s">
        <v>413</v>
      </c>
      <c r="D24" s="1" t="s">
        <v>414</v>
      </c>
      <c r="E24" s="1" t="s">
        <v>415</v>
      </c>
      <c r="F24" s="1" t="s">
        <v>386</v>
      </c>
      <c r="G24" s="1" t="s">
        <v>416</v>
      </c>
      <c r="H24" s="1" t="s">
        <v>417</v>
      </c>
      <c r="I24" s="1" t="s">
        <v>418</v>
      </c>
      <c r="J24" s="1" t="s">
        <v>419</v>
      </c>
      <c r="K24" s="1" t="s">
        <v>386</v>
      </c>
      <c r="L24" s="2"/>
      <c r="M24" s="2"/>
      <c r="N24" s="2"/>
      <c r="O24" s="2"/>
      <c r="P24" s="2"/>
      <c r="Q24" s="2"/>
      <c r="R24" s="2"/>
      <c r="S24" s="2"/>
      <c r="T24" s="2"/>
      <c r="U24" s="2"/>
      <c r="V24" s="2"/>
      <c r="W24" s="2"/>
      <c r="X24" s="2"/>
      <c r="Y24" s="2"/>
      <c r="Z24" s="2"/>
    </row>
    <row r="25" ht="15.75" customHeight="1">
      <c r="A25" s="1" t="s">
        <v>420</v>
      </c>
      <c r="B25" s="1" t="s">
        <v>419</v>
      </c>
      <c r="C25" s="1" t="s">
        <v>421</v>
      </c>
      <c r="D25" s="1" t="s">
        <v>422</v>
      </c>
      <c r="E25" s="1" t="s">
        <v>423</v>
      </c>
      <c r="F25" s="1" t="s">
        <v>424</v>
      </c>
      <c r="G25" s="1" t="s">
        <v>425</v>
      </c>
      <c r="H25" s="1" t="s">
        <v>426</v>
      </c>
      <c r="I25" s="1" t="s">
        <v>427</v>
      </c>
      <c r="J25" s="1" t="s">
        <v>428</v>
      </c>
      <c r="K25" s="1" t="s">
        <v>429</v>
      </c>
      <c r="L25" s="2"/>
      <c r="M25" s="2"/>
      <c r="N25" s="2"/>
      <c r="O25" s="2"/>
      <c r="P25" s="2"/>
      <c r="Q25" s="2"/>
      <c r="R25" s="2"/>
      <c r="S25" s="2"/>
      <c r="T25" s="2"/>
      <c r="U25" s="2"/>
      <c r="V25" s="2"/>
      <c r="W25" s="2"/>
      <c r="X25" s="2"/>
      <c r="Y25" s="2"/>
      <c r="Z25" s="2"/>
    </row>
    <row r="26" ht="15.75" customHeight="1">
      <c r="A26" s="1" t="s">
        <v>430</v>
      </c>
      <c r="B26" s="1" t="s">
        <v>431</v>
      </c>
      <c r="C26" s="1" t="s">
        <v>416</v>
      </c>
      <c r="D26" s="1" t="s">
        <v>432</v>
      </c>
      <c r="E26" s="1" t="s">
        <v>433</v>
      </c>
      <c r="F26" s="1" t="s">
        <v>434</v>
      </c>
      <c r="G26" s="1">
        <v>0.0</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v>55.0</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1" t="s">
        <v>484</v>
      </c>
      <c r="C32" s="1" t="s">
        <v>485</v>
      </c>
      <c r="D32" s="1" t="s">
        <v>486</v>
      </c>
      <c r="E32" s="1" t="s">
        <v>487</v>
      </c>
      <c r="F32" s="1" t="s">
        <v>488</v>
      </c>
      <c r="G32" s="1">
        <v>0.0</v>
      </c>
      <c r="H32" s="1" t="s">
        <v>489</v>
      </c>
      <c r="I32" s="1" t="s">
        <v>490</v>
      </c>
      <c r="J32" s="1" t="s">
        <v>491</v>
      </c>
      <c r="K32" s="1" t="s">
        <v>492</v>
      </c>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v>0.0</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251</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534</v>
      </c>
      <c r="F38" s="1" t="s">
        <v>550</v>
      </c>
      <c r="G38" s="1" t="s">
        <v>551</v>
      </c>
      <c r="H38" s="1" t="s">
        <v>552</v>
      </c>
      <c r="I38" s="1" t="s">
        <v>553</v>
      </c>
      <c r="J38" s="1" t="s">
        <v>240</v>
      </c>
      <c r="K38" s="1" t="s">
        <v>554</v>
      </c>
      <c r="L38" s="2"/>
      <c r="M38" s="2"/>
      <c r="N38" s="2"/>
      <c r="O38" s="2"/>
      <c r="P38" s="2"/>
      <c r="Q38" s="2"/>
      <c r="R38" s="2"/>
      <c r="S38" s="2"/>
      <c r="T38" s="2"/>
      <c r="U38" s="2"/>
      <c r="V38" s="2"/>
      <c r="W38" s="2"/>
      <c r="X38" s="2"/>
      <c r="Y38" s="2"/>
      <c r="Z38" s="2"/>
    </row>
    <row r="39" ht="15.75" customHeight="1">
      <c r="A39" s="1" t="s">
        <v>555</v>
      </c>
      <c r="B39" s="1" t="s">
        <v>552</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193</v>
      </c>
      <c r="D40" s="1" t="s">
        <v>567</v>
      </c>
      <c r="E40" s="1" t="s">
        <v>568</v>
      </c>
      <c r="F40" s="1" t="s">
        <v>406</v>
      </c>
      <c r="G40" s="1" t="s">
        <v>569</v>
      </c>
      <c r="H40" s="1" t="s">
        <v>570</v>
      </c>
      <c r="I40" s="1" t="s">
        <v>571</v>
      </c>
      <c r="J40" s="1" t="s">
        <v>240</v>
      </c>
      <c r="K40" s="1" t="s">
        <v>572</v>
      </c>
      <c r="L40" s="2"/>
      <c r="M40" s="2"/>
      <c r="N40" s="2"/>
      <c r="O40" s="2"/>
      <c r="P40" s="2"/>
      <c r="Q40" s="2"/>
      <c r="R40" s="2"/>
      <c r="S40" s="2"/>
      <c r="T40" s="2"/>
      <c r="U40" s="2"/>
      <c r="V40" s="2"/>
      <c r="W40" s="2"/>
      <c r="X40" s="2"/>
      <c r="Y40" s="2"/>
      <c r="Z40" s="2"/>
    </row>
    <row r="41" ht="15.75" customHeight="1">
      <c r="A41" s="1" t="s">
        <v>573</v>
      </c>
      <c r="B41" s="1" t="s">
        <v>574</v>
      </c>
      <c r="C41" s="1" t="s">
        <v>558</v>
      </c>
      <c r="D41" s="1" t="s">
        <v>557</v>
      </c>
      <c r="E41" s="1" t="s">
        <v>433</v>
      </c>
      <c r="F41" s="1" t="s">
        <v>575</v>
      </c>
      <c r="G41" s="1" t="s">
        <v>576</v>
      </c>
      <c r="H41" s="1" t="s">
        <v>561</v>
      </c>
      <c r="I41" s="1" t="s">
        <v>562</v>
      </c>
      <c r="J41" s="1" t="s">
        <v>563</v>
      </c>
      <c r="K41" s="1" t="s">
        <v>577</v>
      </c>
      <c r="L41" s="2"/>
      <c r="M41" s="2"/>
      <c r="N41" s="2"/>
      <c r="O41" s="2"/>
      <c r="P41" s="2"/>
      <c r="Q41" s="2"/>
      <c r="R41" s="2"/>
      <c r="S41" s="2"/>
      <c r="T41" s="2"/>
      <c r="U41" s="2"/>
      <c r="V41" s="2"/>
      <c r="W41" s="2"/>
      <c r="X41" s="2"/>
      <c r="Y41" s="2"/>
      <c r="Z41" s="2"/>
    </row>
    <row r="42" ht="15.75" customHeight="1">
      <c r="A42" s="1" t="s">
        <v>578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579</v>
      </c>
      <c r="B43" s="1" t="s">
        <v>580</v>
      </c>
      <c r="C43" s="1" t="s">
        <v>581</v>
      </c>
      <c r="D43" s="1" t="s">
        <v>582</v>
      </c>
      <c r="E43" s="1" t="s">
        <v>583</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595</v>
      </c>
      <c r="G44" s="1" t="s">
        <v>596</v>
      </c>
      <c r="H44" s="1">
        <v>-13.0</v>
      </c>
      <c r="I44" s="1" t="s">
        <v>597</v>
      </c>
      <c r="J44" s="1" t="s">
        <v>598</v>
      </c>
      <c r="K44" s="1" t="s">
        <v>599</v>
      </c>
      <c r="L44" s="2"/>
      <c r="M44" s="2"/>
      <c r="N44" s="2"/>
      <c r="O44" s="2"/>
      <c r="P44" s="2"/>
      <c r="Q44" s="2"/>
      <c r="R44" s="2"/>
      <c r="S44" s="2"/>
      <c r="T44" s="2"/>
      <c r="U44" s="2"/>
      <c r="V44" s="2"/>
      <c r="W44" s="2"/>
      <c r="X44" s="2"/>
      <c r="Y44" s="2"/>
      <c r="Z44" s="2"/>
    </row>
    <row r="45" ht="15.75" customHeight="1">
      <c r="A45" s="1" t="s">
        <v>600</v>
      </c>
      <c r="B45" s="1" t="s">
        <v>601</v>
      </c>
      <c r="C45" s="1" t="s">
        <v>602</v>
      </c>
      <c r="D45" s="1" t="s">
        <v>603</v>
      </c>
      <c r="E45" s="1" t="s">
        <v>604</v>
      </c>
      <c r="F45" s="1" t="s">
        <v>605</v>
      </c>
      <c r="G45" s="1" t="s">
        <v>606</v>
      </c>
      <c r="H45" s="1" t="s">
        <v>607</v>
      </c>
      <c r="I45" s="1" t="s">
        <v>608</v>
      </c>
      <c r="J45" s="1" t="s">
        <v>609</v>
      </c>
      <c r="K45" s="1" t="s">
        <v>610</v>
      </c>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v>30.0</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633</v>
      </c>
      <c r="C49" s="1" t="s">
        <v>634</v>
      </c>
      <c r="D49" s="1" t="s">
        <v>635</v>
      </c>
      <c r="E49" s="1" t="s">
        <v>636</v>
      </c>
      <c r="F49" s="1" t="s">
        <v>637</v>
      </c>
      <c r="G49" s="1" t="s">
        <v>638</v>
      </c>
      <c r="H49" s="1" t="s">
        <v>644</v>
      </c>
      <c r="I49" s="1">
        <v>0.0</v>
      </c>
      <c r="J49" s="1" t="s">
        <v>645</v>
      </c>
      <c r="K49" s="1" t="s">
        <v>642</v>
      </c>
      <c r="L49" s="2"/>
      <c r="M49" s="2"/>
      <c r="N49" s="2"/>
      <c r="O49" s="2"/>
      <c r="P49" s="2"/>
      <c r="Q49" s="2"/>
      <c r="R49" s="2"/>
      <c r="S49" s="2"/>
      <c r="T49" s="2"/>
      <c r="U49" s="2"/>
      <c r="V49" s="2"/>
      <c r="W49" s="2"/>
      <c r="X49" s="2"/>
      <c r="Y49" s="2"/>
      <c r="Z49" s="2"/>
    </row>
    <row r="50" ht="15.75" customHeight="1">
      <c r="A50" s="1" t="s">
        <v>646</v>
      </c>
      <c r="B50" s="1" t="s">
        <v>647</v>
      </c>
      <c r="C50" s="1" t="s">
        <v>648</v>
      </c>
      <c r="D50" s="1" t="s">
        <v>649</v>
      </c>
      <c r="E50" s="1" t="s">
        <v>650</v>
      </c>
      <c r="F50" s="1" t="s">
        <v>651</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669</v>
      </c>
      <c r="C52" s="1" t="s">
        <v>670</v>
      </c>
      <c r="D52" s="1" t="s">
        <v>671</v>
      </c>
      <c r="E52" s="1" t="s">
        <v>672</v>
      </c>
      <c r="F52" s="1" t="s">
        <v>673</v>
      </c>
      <c r="G52" s="1">
        <v>-5.0</v>
      </c>
      <c r="H52" s="1" t="s">
        <v>674</v>
      </c>
      <c r="I52" s="1" t="s">
        <v>675</v>
      </c>
      <c r="J52" s="1" t="s">
        <v>676</v>
      </c>
      <c r="K52" s="1" t="s">
        <v>677</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244</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v>0.0</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v>0.0</v>
      </c>
      <c r="C57" s="1" t="s">
        <v>721</v>
      </c>
      <c r="D57" s="1" t="s">
        <v>722</v>
      </c>
      <c r="E57" s="1" t="s">
        <v>723</v>
      </c>
      <c r="F57" s="1" t="s">
        <v>724</v>
      </c>
      <c r="G57" s="1" t="s">
        <v>725</v>
      </c>
      <c r="H57" s="1">
        <v>7.0</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v>0.0</v>
      </c>
      <c r="C58" s="1" t="s">
        <v>730</v>
      </c>
      <c r="D58" s="1" t="s">
        <v>731</v>
      </c>
      <c r="E58" s="1" t="s">
        <v>732</v>
      </c>
      <c r="F58" s="1" t="s">
        <v>733</v>
      </c>
      <c r="G58" s="1" t="s">
        <v>734</v>
      </c>
      <c r="H58" s="1" t="s">
        <v>735</v>
      </c>
      <c r="I58" s="1" t="s">
        <v>736</v>
      </c>
      <c r="J58" s="1" t="s">
        <v>730</v>
      </c>
      <c r="K58" s="1">
        <v>440.0</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v>0.0</v>
      </c>
      <c r="D60" s="1" t="s">
        <v>750</v>
      </c>
      <c r="E60" s="1" t="s">
        <v>751</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759</v>
      </c>
      <c r="B62" s="1" t="s">
        <v>760</v>
      </c>
      <c r="C62" s="1" t="s">
        <v>761</v>
      </c>
      <c r="D62" s="1" t="s">
        <v>566</v>
      </c>
      <c r="E62" s="1" t="s">
        <v>762</v>
      </c>
      <c r="F62" s="1" t="s">
        <v>653</v>
      </c>
      <c r="G62" s="1" t="s">
        <v>763</v>
      </c>
      <c r="H62" s="1" t="s">
        <v>764</v>
      </c>
      <c r="I62" s="1" t="s">
        <v>765</v>
      </c>
      <c r="J62" s="1" t="s">
        <v>766</v>
      </c>
      <c r="K62" s="1" t="s">
        <v>743</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762</v>
      </c>
      <c r="D65" s="1" t="s">
        <v>791</v>
      </c>
      <c r="E65" s="1" t="s">
        <v>792</v>
      </c>
      <c r="F65" s="1" t="s">
        <v>687</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803</v>
      </c>
      <c r="G66" s="1" t="s">
        <v>804</v>
      </c>
      <c r="H66" s="1" t="s">
        <v>805</v>
      </c>
      <c r="I66" s="1" t="s">
        <v>806</v>
      </c>
      <c r="J66" s="1" t="s">
        <v>807</v>
      </c>
      <c r="K66" s="1" t="s">
        <v>808</v>
      </c>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810</v>
      </c>
      <c r="C68" s="1" t="s">
        <v>811</v>
      </c>
      <c r="D68" s="1" t="s">
        <v>812</v>
      </c>
      <c r="E68" s="1" t="s">
        <v>813</v>
      </c>
      <c r="F68" s="1" t="s">
        <v>814</v>
      </c>
      <c r="G68" s="1" t="s">
        <v>815</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216</v>
      </c>
      <c r="G70" s="1" t="s">
        <v>841</v>
      </c>
      <c r="H70" s="1" t="s">
        <v>842</v>
      </c>
      <c r="I70" s="1" t="s">
        <v>843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383</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v>103.0</v>
      </c>
      <c r="I76" s="1">
        <v>0.0</v>
      </c>
      <c r="J76" s="1" t="s">
        <v>907</v>
      </c>
      <c r="K76" s="1" t="s">
        <v>908</v>
      </c>
      <c r="L76" s="2"/>
      <c r="M76" s="2"/>
      <c r="N76" s="2"/>
      <c r="O76" s="2"/>
      <c r="P76" s="2"/>
      <c r="Q76" s="2"/>
      <c r="R76" s="2"/>
      <c r="S76" s="2"/>
      <c r="T76" s="2"/>
      <c r="U76" s="2"/>
      <c r="V76" s="2"/>
      <c r="W76" s="2"/>
      <c r="X76" s="2"/>
      <c r="Y76" s="2"/>
      <c r="Z76" s="2"/>
    </row>
    <row r="77" ht="15.75" customHeight="1">
      <c r="A77" s="1" t="s">
        <v>909</v>
      </c>
      <c r="B77" s="1" t="s">
        <v>910</v>
      </c>
      <c r="C77" s="1" t="s">
        <v>911</v>
      </c>
      <c r="D77" s="1" t="s">
        <v>912</v>
      </c>
      <c r="E77" s="1" t="s">
        <v>913</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928</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935</v>
      </c>
      <c r="F79" s="1" t="s">
        <v>936</v>
      </c>
      <c r="G79" s="1" t="s">
        <v>937</v>
      </c>
      <c r="H79" s="1">
        <v>241.0</v>
      </c>
      <c r="I79" s="1" t="s">
        <v>938</v>
      </c>
      <c r="J79" s="1" t="s">
        <v>939</v>
      </c>
      <c r="K79" s="1" t="s">
        <v>940</v>
      </c>
      <c r="L79" s="2"/>
      <c r="M79" s="2"/>
      <c r="N79" s="2"/>
      <c r="O79" s="2"/>
      <c r="P79" s="2"/>
      <c r="Q79" s="2"/>
      <c r="R79" s="2"/>
      <c r="S79" s="2"/>
      <c r="T79" s="2"/>
      <c r="U79" s="2"/>
      <c r="V79" s="2"/>
      <c r="W79" s="2"/>
      <c r="X79" s="2"/>
      <c r="Y79" s="2"/>
      <c r="Z79" s="2"/>
    </row>
    <row r="80" ht="15.75" customHeight="1">
      <c r="A80" s="1" t="s">
        <v>941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946</v>
      </c>
      <c r="F81" s="1" t="s">
        <v>947</v>
      </c>
      <c r="G81" s="1" t="s">
        <v>948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955</v>
      </c>
      <c r="D82" s="1" t="s">
        <v>956</v>
      </c>
      <c r="E82" s="1" t="s">
        <v>957</v>
      </c>
      <c r="F82" s="1" t="s">
        <v>958</v>
      </c>
      <c r="G82" s="1" t="s">
        <v>959</v>
      </c>
      <c r="H82" s="1" t="s">
        <v>960</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t="s">
        <v>965</v>
      </c>
      <c r="C83" s="1" t="s">
        <v>966</v>
      </c>
      <c r="D83" s="1" t="s">
        <v>967</v>
      </c>
      <c r="E83" s="1" t="s">
        <v>968</v>
      </c>
      <c r="F83" s="1" t="s">
        <v>684</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1" t="s">
        <v>986</v>
      </c>
      <c r="C85" s="1" t="s">
        <v>987</v>
      </c>
      <c r="D85" s="1" t="s">
        <v>988</v>
      </c>
      <c r="E85" s="1" t="s">
        <v>989</v>
      </c>
      <c r="F85" s="1" t="s">
        <v>990</v>
      </c>
      <c r="G85" s="1" t="s">
        <v>991</v>
      </c>
      <c r="H85" s="1" t="s">
        <v>992</v>
      </c>
      <c r="I85" s="1" t="s">
        <v>993</v>
      </c>
      <c r="J85" s="1" t="s">
        <v>994</v>
      </c>
      <c r="K85" s="1" t="s">
        <v>995</v>
      </c>
      <c r="L85" s="2"/>
      <c r="M85" s="2"/>
      <c r="N85" s="2"/>
      <c r="O85" s="2"/>
      <c r="P85" s="2"/>
      <c r="Q85" s="2"/>
      <c r="R85" s="2"/>
      <c r="S85" s="2"/>
      <c r="T85" s="2"/>
      <c r="U85" s="2"/>
      <c r="V85" s="2"/>
      <c r="W85" s="2"/>
      <c r="X85" s="2"/>
      <c r="Y85" s="2"/>
      <c r="Z85" s="2"/>
    </row>
    <row r="86" ht="15.75" customHeight="1">
      <c r="A86" s="1" t="s">
        <v>996</v>
      </c>
      <c r="B86" s="1" t="s">
        <v>997</v>
      </c>
      <c r="C86" s="1" t="s">
        <v>998</v>
      </c>
      <c r="D86" s="1" t="s">
        <v>999</v>
      </c>
      <c r="E86" s="1" t="s">
        <v>1000</v>
      </c>
      <c r="F86" s="1" t="s">
        <v>1001</v>
      </c>
      <c r="G86" s="1" t="s">
        <v>1002</v>
      </c>
      <c r="H86" s="1" t="s">
        <v>1003</v>
      </c>
      <c r="I86" s="1" t="s">
        <v>489</v>
      </c>
      <c r="J86" s="1" t="s">
        <v>1004</v>
      </c>
      <c r="K86" s="1" t="s">
        <v>1005</v>
      </c>
      <c r="L86" s="2"/>
      <c r="M86" s="2"/>
      <c r="N86" s="2"/>
      <c r="O86" s="2"/>
      <c r="P86" s="2"/>
      <c r="Q86" s="2"/>
      <c r="R86" s="2"/>
      <c r="S86" s="2"/>
      <c r="T86" s="2"/>
      <c r="U86" s="2"/>
      <c r="V86" s="2"/>
      <c r="W86" s="2"/>
      <c r="X86" s="2"/>
      <c r="Y86" s="2"/>
      <c r="Z86" s="2"/>
    </row>
    <row r="87" ht="15.75" customHeight="1">
      <c r="A87" s="1" t="s">
        <v>1006</v>
      </c>
      <c r="B87" s="1" t="s">
        <v>997</v>
      </c>
      <c r="C87" s="1" t="s">
        <v>998</v>
      </c>
      <c r="D87" s="1" t="s">
        <v>999</v>
      </c>
      <c r="E87" s="1" t="s">
        <v>1000</v>
      </c>
      <c r="F87" s="1" t="s">
        <v>1001</v>
      </c>
      <c r="G87" s="1" t="s">
        <v>1002</v>
      </c>
      <c r="H87" s="1" t="s">
        <v>1007</v>
      </c>
      <c r="I87" s="1" t="s">
        <v>1008</v>
      </c>
      <c r="J87" s="1" t="s">
        <v>1009</v>
      </c>
      <c r="K87" s="1" t="s">
        <v>1010</v>
      </c>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1015</v>
      </c>
      <c r="F88" s="1" t="s">
        <v>1016</v>
      </c>
      <c r="G88" s="1" t="s">
        <v>1017</v>
      </c>
      <c r="H88" s="1" t="s">
        <v>1018</v>
      </c>
      <c r="I88" s="1" t="s">
        <v>1019</v>
      </c>
      <c r="J88" s="1" t="s">
        <v>1020</v>
      </c>
      <c r="K88" s="1" t="s">
        <v>1021</v>
      </c>
      <c r="L88" s="2"/>
      <c r="M88" s="2"/>
      <c r="N88" s="2"/>
      <c r="O88" s="2"/>
      <c r="P88" s="2"/>
      <c r="Q88" s="2"/>
      <c r="R88" s="2"/>
      <c r="S88" s="2"/>
      <c r="T88" s="2"/>
      <c r="U88" s="2"/>
      <c r="V88" s="2"/>
      <c r="W88" s="2"/>
      <c r="X88" s="2"/>
      <c r="Y88" s="2"/>
      <c r="Z88" s="2"/>
    </row>
    <row r="89" ht="15.75" customHeight="1">
      <c r="A89" s="1" t="s">
        <v>1022</v>
      </c>
      <c r="B89" s="1" t="s">
        <v>1023</v>
      </c>
      <c r="C89" s="1" t="s">
        <v>1024</v>
      </c>
      <c r="D89" s="1" t="s">
        <v>1025</v>
      </c>
      <c r="E89" s="1" t="s">
        <v>1026</v>
      </c>
      <c r="F89" s="1" t="s">
        <v>1027</v>
      </c>
      <c r="G89" s="1" t="s">
        <v>1028</v>
      </c>
      <c r="H89" s="1" t="s">
        <v>697</v>
      </c>
      <c r="I89" s="1" t="s">
        <v>1029</v>
      </c>
      <c r="J89" s="1" t="s">
        <v>1030</v>
      </c>
      <c r="K89" s="1" t="s">
        <v>1031</v>
      </c>
      <c r="L89" s="2"/>
      <c r="M89" s="2"/>
      <c r="N89" s="2"/>
      <c r="O89" s="2"/>
      <c r="P89" s="2"/>
      <c r="Q89" s="2"/>
      <c r="R89" s="2"/>
      <c r="S89" s="2"/>
      <c r="T89" s="2"/>
      <c r="U89" s="2"/>
      <c r="V89" s="2"/>
      <c r="W89" s="2"/>
      <c r="X89" s="2"/>
      <c r="Y89" s="2"/>
      <c r="Z89" s="2"/>
    </row>
    <row r="90" ht="15.75" customHeight="1">
      <c r="A90" s="1" t="s">
        <v>1032</v>
      </c>
      <c r="B90" s="1" t="s">
        <v>1033</v>
      </c>
      <c r="C90" s="1" t="s">
        <v>1034</v>
      </c>
      <c r="D90" s="1" t="s">
        <v>1035</v>
      </c>
      <c r="E90" s="1" t="s">
        <v>1036</v>
      </c>
      <c r="F90" s="1" t="s">
        <v>564</v>
      </c>
      <c r="G90" s="1">
        <v>-7.0</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t="s">
        <v>354</v>
      </c>
      <c r="D92" s="1" t="s">
        <v>1054</v>
      </c>
      <c r="E92" s="1" t="s">
        <v>872</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t="s">
        <v>1078</v>
      </c>
      <c r="H94" s="1" t="s">
        <v>1079</v>
      </c>
      <c r="I94" s="1" t="s">
        <v>1080</v>
      </c>
      <c r="J94" s="1" t="s">
        <v>1053</v>
      </c>
      <c r="K94" s="1" t="s">
        <v>1081</v>
      </c>
      <c r="L94" s="2"/>
      <c r="M94" s="2"/>
      <c r="N94" s="2"/>
      <c r="O94" s="2"/>
      <c r="P94" s="2"/>
      <c r="Q94" s="2"/>
      <c r="R94" s="2"/>
      <c r="S94" s="2"/>
      <c r="T94" s="2"/>
      <c r="U94" s="2"/>
      <c r="V94" s="2"/>
      <c r="W94" s="2"/>
      <c r="X94" s="2"/>
      <c r="Y94" s="2"/>
      <c r="Z94" s="2"/>
    </row>
    <row r="95" ht="15.75" customHeight="1">
      <c r="A95" s="1" t="s">
        <v>1082</v>
      </c>
      <c r="B95" s="1" t="s">
        <v>1083</v>
      </c>
      <c r="C95" s="1" t="s">
        <v>1084</v>
      </c>
      <c r="D95" s="1" t="s">
        <v>1085</v>
      </c>
      <c r="E95" s="1" t="s">
        <v>1086</v>
      </c>
      <c r="F95" s="1" t="s">
        <v>1087</v>
      </c>
      <c r="G95" s="1" t="s">
        <v>1088</v>
      </c>
      <c r="H95" s="1" t="s">
        <v>1089</v>
      </c>
      <c r="I95" s="1" t="s">
        <v>1090</v>
      </c>
      <c r="J95" s="1" t="s">
        <v>1091</v>
      </c>
      <c r="K95" s="1" t="s">
        <v>1092</v>
      </c>
      <c r="L95" s="2"/>
      <c r="M95" s="2"/>
      <c r="N95" s="2"/>
      <c r="O95" s="2"/>
      <c r="P95" s="2"/>
      <c r="Q95" s="2"/>
      <c r="R95" s="2"/>
      <c r="S95" s="2"/>
      <c r="T95" s="2"/>
      <c r="U95" s="2"/>
      <c r="V95" s="2"/>
      <c r="W95" s="2"/>
      <c r="X95" s="2"/>
      <c r="Y95" s="2"/>
      <c r="Z95" s="2"/>
    </row>
    <row r="96" ht="15.75" customHeight="1">
      <c r="A96" s="1" t="s">
        <v>1093</v>
      </c>
      <c r="B96" s="1" t="s">
        <v>1094</v>
      </c>
      <c r="C96" s="1" t="s">
        <v>1095</v>
      </c>
      <c r="D96" s="1" t="s">
        <v>1096</v>
      </c>
      <c r="E96" s="1" t="s">
        <v>1097</v>
      </c>
      <c r="F96" s="1" t="s">
        <v>1098</v>
      </c>
      <c r="G96" s="1" t="s">
        <v>1099</v>
      </c>
      <c r="H96" s="1" t="s">
        <v>1100</v>
      </c>
      <c r="I96" s="1" t="s">
        <v>1101</v>
      </c>
      <c r="J96" s="1" t="s">
        <v>1102</v>
      </c>
      <c r="K96" s="1" t="s">
        <v>1103</v>
      </c>
      <c r="L96" s="2"/>
      <c r="M96" s="2"/>
      <c r="N96" s="2"/>
      <c r="O96" s="2"/>
      <c r="P96" s="2"/>
      <c r="Q96" s="2"/>
      <c r="R96" s="2"/>
      <c r="S96" s="2"/>
      <c r="T96" s="2"/>
      <c r="U96" s="2"/>
      <c r="V96" s="2"/>
      <c r="W96" s="2"/>
      <c r="X96" s="2"/>
      <c r="Y96" s="2"/>
      <c r="Z96" s="2"/>
    </row>
    <row r="97" ht="15.75" customHeight="1">
      <c r="A97" s="1" t="s">
        <v>1104</v>
      </c>
      <c r="B97" s="1" t="s">
        <v>1105</v>
      </c>
      <c r="C97" s="1" t="s">
        <v>1106</v>
      </c>
      <c r="D97" s="1" t="s">
        <v>1107</v>
      </c>
      <c r="E97" s="1" t="s">
        <v>1108</v>
      </c>
      <c r="F97" s="1" t="s">
        <v>1109</v>
      </c>
      <c r="G97" s="1" t="s">
        <v>1110</v>
      </c>
      <c r="H97" s="1" t="s">
        <v>1111</v>
      </c>
      <c r="I97" s="1" t="s">
        <v>1112</v>
      </c>
      <c r="J97" s="1" t="s">
        <v>1021</v>
      </c>
      <c r="K97" s="1" t="s">
        <v>1113</v>
      </c>
      <c r="L97" s="2"/>
      <c r="M97" s="2"/>
      <c r="N97" s="2"/>
      <c r="O97" s="2"/>
      <c r="P97" s="2"/>
      <c r="Q97" s="2"/>
      <c r="R97" s="2"/>
      <c r="S97" s="2"/>
      <c r="T97" s="2"/>
      <c r="U97" s="2"/>
      <c r="V97" s="2"/>
      <c r="W97" s="2"/>
      <c r="X97" s="2"/>
      <c r="Y97" s="2"/>
      <c r="Z97" s="2"/>
    </row>
    <row r="98" ht="15.75" customHeight="1">
      <c r="A98" s="1" t="s">
        <v>1114</v>
      </c>
      <c r="B98" s="1" t="s">
        <v>1115</v>
      </c>
      <c r="C98" s="1" t="s">
        <v>1116</v>
      </c>
      <c r="D98" s="1" t="s">
        <v>557</v>
      </c>
      <c r="E98" s="1" t="s">
        <v>1117</v>
      </c>
      <c r="F98" s="1" t="s">
        <v>1118</v>
      </c>
      <c r="G98" s="1" t="s">
        <v>1119</v>
      </c>
      <c r="H98" s="1" t="s">
        <v>1120</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1125</v>
      </c>
      <c r="B100" s="1" t="s">
        <v>1126</v>
      </c>
      <c r="C100" s="1" t="s">
        <v>1127</v>
      </c>
      <c r="D100" s="1" t="s">
        <v>768</v>
      </c>
      <c r="E100" s="1" t="s">
        <v>1128</v>
      </c>
      <c r="F100" s="1" t="s">
        <v>1129</v>
      </c>
      <c r="G100" s="1" t="s">
        <v>1130</v>
      </c>
      <c r="H100" s="1" t="s">
        <v>1131</v>
      </c>
      <c r="I100" s="1" t="s">
        <v>948</v>
      </c>
      <c r="J100" s="1" t="s">
        <v>595</v>
      </c>
      <c r="K100" s="1" t="s">
        <v>1132</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1076</v>
      </c>
      <c r="I101" s="1" t="s">
        <v>245</v>
      </c>
      <c r="J101" s="1" t="s">
        <v>1140</v>
      </c>
      <c r="K101" s="1" t="s">
        <v>1141</v>
      </c>
      <c r="L101" s="2"/>
      <c r="M101" s="2"/>
      <c r="N101" s="2"/>
      <c r="O101" s="2"/>
      <c r="P101" s="2"/>
      <c r="Q101" s="2"/>
      <c r="R101" s="2"/>
      <c r="S101" s="2"/>
      <c r="T101" s="2"/>
      <c r="U101" s="2"/>
      <c r="V101" s="2"/>
      <c r="W101" s="2"/>
      <c r="X101" s="2"/>
      <c r="Y101" s="2"/>
      <c r="Z101" s="2"/>
    </row>
    <row r="102" ht="15.75" customHeight="1">
      <c r="A102" s="1" t="s">
        <v>1142</v>
      </c>
      <c r="B102" s="1" t="s">
        <v>1143</v>
      </c>
      <c r="C102" s="1" t="s">
        <v>1144</v>
      </c>
      <c r="D102" s="1" t="s">
        <v>1145</v>
      </c>
      <c r="E102" s="1" t="s">
        <v>1146</v>
      </c>
      <c r="F102" s="1" t="s">
        <v>1147</v>
      </c>
      <c r="G102" s="1">
        <v>-42.0</v>
      </c>
      <c r="H102" s="1" t="s">
        <v>1148</v>
      </c>
      <c r="I102" s="1" t="s">
        <v>1149</v>
      </c>
      <c r="J102" s="1" t="s">
        <v>1150</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1154</v>
      </c>
      <c r="D103" s="1" t="s">
        <v>1155</v>
      </c>
      <c r="E103" s="1" t="s">
        <v>1156</v>
      </c>
      <c r="F103" s="1" t="s">
        <v>1157</v>
      </c>
      <c r="G103" s="1" t="s">
        <v>1158</v>
      </c>
      <c r="H103" s="1" t="s">
        <v>1159</v>
      </c>
      <c r="I103" s="1" t="s">
        <v>1160</v>
      </c>
      <c r="J103" s="1" t="s">
        <v>1161</v>
      </c>
      <c r="K103" s="1" t="s">
        <v>1162</v>
      </c>
      <c r="L103" s="2"/>
      <c r="M103" s="2"/>
      <c r="N103" s="2"/>
      <c r="O103" s="2"/>
      <c r="P103" s="2"/>
      <c r="Q103" s="2"/>
      <c r="R103" s="2"/>
      <c r="S103" s="2"/>
      <c r="T103" s="2"/>
      <c r="U103" s="2"/>
      <c r="V103" s="2"/>
      <c r="W103" s="2"/>
      <c r="X103" s="2"/>
      <c r="Y103" s="2"/>
      <c r="Z103" s="2"/>
    </row>
    <row r="104" ht="15.75" customHeight="1">
      <c r="A104" s="1" t="s">
        <v>1163</v>
      </c>
      <c r="B104" s="1" t="s">
        <v>1164</v>
      </c>
      <c r="C104" s="1" t="s">
        <v>1165</v>
      </c>
      <c r="D104" s="1" t="s">
        <v>1166</v>
      </c>
      <c r="E104" s="1" t="s">
        <v>1167</v>
      </c>
      <c r="F104" s="1" t="s">
        <v>1168</v>
      </c>
      <c r="G104" s="1" t="s">
        <v>1169</v>
      </c>
      <c r="H104" s="1" t="s">
        <v>1170</v>
      </c>
      <c r="I104" s="1" t="s">
        <v>1171</v>
      </c>
      <c r="J104" s="1" t="s">
        <v>1172</v>
      </c>
      <c r="K104" s="1" t="s">
        <v>1173</v>
      </c>
      <c r="L104" s="2"/>
      <c r="M104" s="2"/>
      <c r="N104" s="2"/>
      <c r="O104" s="2"/>
      <c r="P104" s="2"/>
      <c r="Q104" s="2"/>
      <c r="R104" s="2"/>
      <c r="S104" s="2"/>
      <c r="T104" s="2"/>
      <c r="U104" s="2"/>
      <c r="V104" s="2"/>
      <c r="W104" s="2"/>
      <c r="X104" s="2"/>
      <c r="Y104" s="2"/>
      <c r="Z104" s="2"/>
    </row>
    <row r="105" ht="15.75" customHeight="1">
      <c r="A105" s="1" t="s">
        <v>1174</v>
      </c>
      <c r="B105" s="1" t="s">
        <v>1175</v>
      </c>
      <c r="C105" s="1" t="s">
        <v>1176</v>
      </c>
      <c r="D105" s="1" t="s">
        <v>1177</v>
      </c>
      <c r="E105" s="1" t="s">
        <v>1178</v>
      </c>
      <c r="F105" s="1" t="s">
        <v>1179</v>
      </c>
      <c r="G105" s="1" t="s">
        <v>1180</v>
      </c>
      <c r="H105" s="1" t="s">
        <v>1181</v>
      </c>
      <c r="I105" s="1" t="s">
        <v>405</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1175</v>
      </c>
      <c r="C106" s="1" t="s">
        <v>1176</v>
      </c>
      <c r="D106" s="1" t="s">
        <v>1177</v>
      </c>
      <c r="E106" s="1" t="s">
        <v>1178</v>
      </c>
      <c r="F106" s="1" t="s">
        <v>1179</v>
      </c>
      <c r="G106" s="1" t="s">
        <v>1180</v>
      </c>
      <c r="H106" s="1" t="s">
        <v>1185</v>
      </c>
      <c r="I106" s="1" t="s">
        <v>1186</v>
      </c>
      <c r="J106" s="1" t="s">
        <v>1182</v>
      </c>
      <c r="K106" s="1" t="s">
        <v>1183</v>
      </c>
      <c r="L106" s="2"/>
      <c r="M106" s="2"/>
      <c r="N106" s="2"/>
      <c r="O106" s="2"/>
      <c r="P106" s="2"/>
      <c r="Q106" s="2"/>
      <c r="R106" s="2"/>
      <c r="S106" s="2"/>
      <c r="T106" s="2"/>
      <c r="U106" s="2"/>
      <c r="V106" s="2"/>
      <c r="W106" s="2"/>
      <c r="X106" s="2"/>
      <c r="Y106" s="2"/>
      <c r="Z106" s="2"/>
    </row>
    <row r="107" ht="15.75" customHeight="1">
      <c r="A107" s="1" t="s">
        <v>1187</v>
      </c>
      <c r="B107" s="1" t="s">
        <v>1188</v>
      </c>
      <c r="C107" s="1" t="s">
        <v>1189</v>
      </c>
      <c r="D107" s="1" t="s">
        <v>1190</v>
      </c>
      <c r="E107" s="1" t="s">
        <v>1191</v>
      </c>
      <c r="F107" s="1" t="s">
        <v>1192</v>
      </c>
      <c r="G107" s="1" t="s">
        <v>1193</v>
      </c>
      <c r="H107" s="1" t="s">
        <v>1194</v>
      </c>
      <c r="I107" s="1" t="s">
        <v>1195</v>
      </c>
      <c r="J107" s="1" t="s">
        <v>1196</v>
      </c>
      <c r="K107" s="1" t="s">
        <v>1197</v>
      </c>
      <c r="L107" s="2"/>
      <c r="M107" s="2"/>
      <c r="N107" s="2"/>
      <c r="O107" s="2"/>
      <c r="P107" s="2"/>
      <c r="Q107" s="2"/>
      <c r="R107" s="2"/>
      <c r="S107" s="2"/>
      <c r="T107" s="2"/>
      <c r="U107" s="2"/>
      <c r="V107" s="2"/>
      <c r="W107" s="2"/>
      <c r="X107" s="2"/>
      <c r="Y107" s="2"/>
      <c r="Z107" s="2"/>
    </row>
    <row r="108" ht="15.75" customHeight="1">
      <c r="A108" s="1" t="s">
        <v>1198</v>
      </c>
      <c r="B108" s="1" t="s">
        <v>1199</v>
      </c>
      <c r="C108" s="1" t="s">
        <v>1200</v>
      </c>
      <c r="D108" s="1" t="s">
        <v>1201</v>
      </c>
      <c r="E108" s="1" t="s">
        <v>1202</v>
      </c>
      <c r="F108" s="1" t="s">
        <v>1203</v>
      </c>
      <c r="G108" s="1" t="s">
        <v>1204</v>
      </c>
      <c r="H108" s="1" t="s">
        <v>1205</v>
      </c>
      <c r="I108" s="1" t="s">
        <v>1206</v>
      </c>
      <c r="J108" s="1" t="s">
        <v>1207</v>
      </c>
      <c r="K108" s="1" t="s">
        <v>1208</v>
      </c>
      <c r="L108" s="2"/>
      <c r="M108" s="2"/>
      <c r="N108" s="2"/>
      <c r="O108" s="2"/>
      <c r="P108" s="2"/>
      <c r="Q108" s="2"/>
      <c r="R108" s="2"/>
      <c r="S108" s="2"/>
      <c r="T108" s="2"/>
      <c r="U108" s="2"/>
      <c r="V108" s="2"/>
      <c r="W108" s="2"/>
      <c r="X108" s="2"/>
      <c r="Y108" s="2"/>
      <c r="Z108" s="2"/>
    </row>
    <row r="109" ht="15.75" customHeight="1">
      <c r="A109" s="1" t="s">
        <v>1209</v>
      </c>
      <c r="B109" s="1" t="s">
        <v>1210</v>
      </c>
      <c r="C109" s="1" t="s">
        <v>704</v>
      </c>
      <c r="D109" s="1" t="s">
        <v>1211</v>
      </c>
      <c r="E109" s="1" t="s">
        <v>1212</v>
      </c>
      <c r="F109" s="1" t="s">
        <v>1213</v>
      </c>
      <c r="G109" s="1" t="s">
        <v>1214</v>
      </c>
      <c r="H109" s="1" t="s">
        <v>1215</v>
      </c>
      <c r="I109" s="1" t="s">
        <v>1216</v>
      </c>
      <c r="J109" s="1" t="s">
        <v>1217</v>
      </c>
      <c r="K109" s="1" t="s">
        <v>1218</v>
      </c>
      <c r="L109" s="2"/>
      <c r="M109" s="2"/>
      <c r="N109" s="2"/>
      <c r="O109" s="2"/>
      <c r="P109" s="2"/>
      <c r="Q109" s="2"/>
      <c r="R109" s="2"/>
      <c r="S109" s="2"/>
      <c r="T109" s="2"/>
      <c r="U109" s="2"/>
      <c r="V109" s="2"/>
      <c r="W109" s="2"/>
      <c r="X109" s="2"/>
      <c r="Y109" s="2"/>
      <c r="Z109" s="2"/>
    </row>
    <row r="110" ht="15.75" customHeight="1">
      <c r="A110" s="1" t="s">
        <v>1219</v>
      </c>
      <c r="B110" s="1" t="s">
        <v>1220</v>
      </c>
      <c r="C110" s="1" t="s">
        <v>1127</v>
      </c>
      <c r="D110" s="1" t="s">
        <v>1221</v>
      </c>
      <c r="E110" s="1" t="s">
        <v>196</v>
      </c>
      <c r="F110" s="1" t="s">
        <v>1222</v>
      </c>
      <c r="G110" s="1" t="s">
        <v>1223</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1231</v>
      </c>
      <c r="E111" s="1" t="s">
        <v>1232</v>
      </c>
      <c r="F111" s="1" t="s">
        <v>1233</v>
      </c>
      <c r="G111" s="1" t="s">
        <v>299</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1244</v>
      </c>
      <c r="H112" s="1" t="s">
        <v>1245</v>
      </c>
      <c r="I112" s="1" t="s">
        <v>1246</v>
      </c>
      <c r="J112" s="1" t="s">
        <v>1244</v>
      </c>
      <c r="K112" s="1" t="s">
        <v>1247</v>
      </c>
      <c r="L112" s="2"/>
      <c r="M112" s="2"/>
      <c r="N112" s="2"/>
      <c r="O112" s="2"/>
      <c r="P112" s="2"/>
      <c r="Q112" s="2"/>
      <c r="R112" s="2"/>
      <c r="S112" s="2"/>
      <c r="T112" s="2"/>
      <c r="U112" s="2"/>
      <c r="V112" s="2"/>
      <c r="W112" s="2"/>
      <c r="X112" s="2"/>
      <c r="Y112" s="2"/>
      <c r="Z112" s="2"/>
    </row>
    <row r="113" ht="15.75" customHeight="1">
      <c r="A113" s="1" t="s">
        <v>1248</v>
      </c>
      <c r="B113" s="1" t="s">
        <v>1249</v>
      </c>
      <c r="C113" s="1" t="s">
        <v>1250</v>
      </c>
      <c r="D113" s="1" t="s">
        <v>1251</v>
      </c>
      <c r="E113" s="1" t="s">
        <v>1252</v>
      </c>
      <c r="F113" s="1" t="s">
        <v>1253</v>
      </c>
      <c r="G113" s="1" t="s">
        <v>1254</v>
      </c>
      <c r="H113" s="1" t="s">
        <v>1255</v>
      </c>
      <c r="I113" s="1" t="s">
        <v>1256</v>
      </c>
      <c r="J113" s="1" t="s">
        <v>1257</v>
      </c>
      <c r="K113" s="1" t="s">
        <v>1258</v>
      </c>
      <c r="L113" s="2"/>
      <c r="M113" s="2"/>
      <c r="N113" s="2"/>
      <c r="O113" s="2"/>
      <c r="P113" s="2"/>
      <c r="Q113" s="2"/>
      <c r="R113" s="2"/>
      <c r="S113" s="2"/>
      <c r="T113" s="2"/>
      <c r="U113" s="2"/>
      <c r="V113" s="2"/>
      <c r="W113" s="2"/>
      <c r="X113" s="2"/>
      <c r="Y113" s="2"/>
      <c r="Z113" s="2"/>
    </row>
    <row r="114" ht="15.75" customHeight="1">
      <c r="A114" s="1" t="s">
        <v>1259</v>
      </c>
      <c r="B114" s="1" t="s">
        <v>1260</v>
      </c>
      <c r="C114" s="1" t="s">
        <v>1261</v>
      </c>
      <c r="D114" s="1" t="s">
        <v>1262</v>
      </c>
      <c r="E114" s="1" t="s">
        <v>1263</v>
      </c>
      <c r="F114" s="1" t="s">
        <v>1264</v>
      </c>
      <c r="G114" s="1" t="s">
        <v>1265</v>
      </c>
      <c r="H114" s="1" t="s">
        <v>1266</v>
      </c>
      <c r="I114" s="1" t="s">
        <v>1267</v>
      </c>
      <c r="J114" s="1" t="s">
        <v>1268</v>
      </c>
      <c r="K114" s="1" t="s">
        <v>1269</v>
      </c>
      <c r="L114" s="2"/>
      <c r="M114" s="2"/>
      <c r="N114" s="2"/>
      <c r="O114" s="2"/>
      <c r="P114" s="2"/>
      <c r="Q114" s="2"/>
      <c r="R114" s="2"/>
      <c r="S114" s="2"/>
      <c r="T114" s="2"/>
      <c r="U114" s="2"/>
      <c r="V114" s="2"/>
      <c r="W114" s="2"/>
      <c r="X114" s="2"/>
      <c r="Y114" s="2"/>
      <c r="Z114" s="2"/>
    </row>
    <row r="115" ht="15.75" customHeight="1">
      <c r="A115" s="1" t="s">
        <v>1270</v>
      </c>
      <c r="B115" s="1" t="s">
        <v>1271</v>
      </c>
      <c r="C115" s="1" t="s">
        <v>1272</v>
      </c>
      <c r="D115" s="1" t="s">
        <v>1273</v>
      </c>
      <c r="E115" s="1" t="s">
        <v>1274</v>
      </c>
      <c r="F115" s="1" t="s">
        <v>265</v>
      </c>
      <c r="G115" s="1" t="s">
        <v>1275</v>
      </c>
      <c r="H115" s="1" t="s">
        <v>682</v>
      </c>
      <c r="I115" s="1" t="s">
        <v>1276</v>
      </c>
      <c r="J115" s="1" t="s">
        <v>1277</v>
      </c>
      <c r="K115" s="1" t="s">
        <v>1278</v>
      </c>
      <c r="L115" s="2"/>
      <c r="M115" s="2"/>
      <c r="N115" s="2"/>
      <c r="O115" s="2"/>
      <c r="P115" s="2"/>
      <c r="Q115" s="2"/>
      <c r="R115" s="2"/>
      <c r="S115" s="2"/>
      <c r="T115" s="2"/>
      <c r="U115" s="2"/>
      <c r="V115" s="2"/>
      <c r="W115" s="2"/>
      <c r="X115" s="2"/>
      <c r="Y115" s="2"/>
      <c r="Z115" s="2"/>
    </row>
    <row r="116" ht="15.75" customHeight="1">
      <c r="A116" s="1" t="s">
        <v>1279</v>
      </c>
      <c r="B116" s="1" t="s">
        <v>1280</v>
      </c>
      <c r="C116" s="1" t="s">
        <v>1281</v>
      </c>
      <c r="D116" s="1" t="s">
        <v>1282</v>
      </c>
      <c r="E116" s="1" t="s">
        <v>1283</v>
      </c>
      <c r="F116" s="1" t="s">
        <v>1284</v>
      </c>
      <c r="G116" s="1" t="s">
        <v>536</v>
      </c>
      <c r="H116" s="1" t="s">
        <v>1285</v>
      </c>
      <c r="I116" s="1" t="s">
        <v>1286</v>
      </c>
      <c r="J116" s="1">
        <v>19.0</v>
      </c>
      <c r="K116" s="1" t="s">
        <v>854</v>
      </c>
      <c r="L116" s="2"/>
      <c r="M116" s="2"/>
      <c r="N116" s="2"/>
      <c r="O116" s="2"/>
      <c r="P116" s="2"/>
      <c r="Q116" s="2"/>
      <c r="R116" s="2"/>
      <c r="S116" s="2"/>
      <c r="T116" s="2"/>
      <c r="U116" s="2"/>
      <c r="V116" s="2"/>
      <c r="W116" s="2"/>
      <c r="X116" s="2"/>
      <c r="Y116" s="2"/>
      <c r="Z116" s="2"/>
    </row>
    <row r="117" ht="15.75" customHeight="1">
      <c r="A117" s="1" t="s">
        <v>1287</v>
      </c>
      <c r="B117" s="1" t="s">
        <v>347</v>
      </c>
      <c r="C117" s="1" t="s">
        <v>1288</v>
      </c>
      <c r="D117" s="1" t="s">
        <v>1289</v>
      </c>
      <c r="E117" s="1" t="s">
        <v>1290</v>
      </c>
      <c r="F117" s="1" t="s">
        <v>1291</v>
      </c>
      <c r="G117" s="1" t="s">
        <v>1292</v>
      </c>
      <c r="H117" s="1" t="s">
        <v>1293</v>
      </c>
      <c r="I117" s="1" t="s">
        <v>1294</v>
      </c>
      <c r="J117" s="1" t="s">
        <v>1295</v>
      </c>
      <c r="K117" s="1" t="s">
        <v>1296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1297</v>
      </c>
      <c r="C1" s="1" t="s">
        <v>1298</v>
      </c>
      <c r="D1" s="1" t="s">
        <v>1299</v>
      </c>
      <c r="E1" s="1" t="s">
        <v>1300</v>
      </c>
      <c r="F1" s="1" t="s">
        <v>1301</v>
      </c>
      <c r="G1" s="1" t="s">
        <v>1302</v>
      </c>
      <c r="H1" s="2"/>
      <c r="I1" s="2"/>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2"/>
      <c r="I2" s="2"/>
      <c r="J2" s="2"/>
      <c r="K2" s="2"/>
      <c r="L2" s="2"/>
      <c r="M2" s="2"/>
      <c r="N2" s="2"/>
      <c r="O2" s="2"/>
      <c r="P2" s="2"/>
      <c r="Q2" s="2"/>
      <c r="R2" s="2"/>
      <c r="S2" s="2"/>
      <c r="T2" s="2"/>
      <c r="U2" s="2"/>
      <c r="V2" s="2"/>
      <c r="W2" s="2"/>
      <c r="X2" s="2"/>
      <c r="Y2" s="2"/>
      <c r="Z2" s="2"/>
    </row>
    <row r="3">
      <c r="A3" s="1" t="s">
        <v>1310</v>
      </c>
      <c r="B3" s="1" t="s">
        <v>1311</v>
      </c>
      <c r="C3" s="1" t="s">
        <v>1312</v>
      </c>
      <c r="D3" s="1" t="s">
        <v>1313</v>
      </c>
      <c r="E3" s="1" t="s">
        <v>1314</v>
      </c>
      <c r="F3" s="1" t="s">
        <v>1315</v>
      </c>
      <c r="G3" s="1" t="s">
        <v>1316</v>
      </c>
      <c r="H3" s="2"/>
      <c r="I3" s="2"/>
      <c r="J3" s="2"/>
      <c r="K3" s="2"/>
      <c r="L3" s="2"/>
      <c r="M3" s="2"/>
      <c r="N3" s="2"/>
      <c r="O3" s="2"/>
      <c r="P3" s="2"/>
      <c r="Q3" s="2"/>
      <c r="R3" s="2"/>
      <c r="S3" s="2"/>
      <c r="T3" s="2"/>
      <c r="U3" s="2"/>
      <c r="V3" s="2"/>
      <c r="W3" s="2"/>
      <c r="X3" s="2"/>
      <c r="Y3" s="2"/>
      <c r="Z3" s="2"/>
    </row>
    <row r="4">
      <c r="A4" s="1" t="s">
        <v>1317</v>
      </c>
      <c r="B4" s="1" t="s">
        <v>1318</v>
      </c>
      <c r="C4" s="1" t="s">
        <v>1319</v>
      </c>
      <c r="D4" s="1" t="s">
        <v>1320</v>
      </c>
      <c r="E4" s="1" t="s">
        <v>1321</v>
      </c>
      <c r="F4" s="1" t="s">
        <v>1322</v>
      </c>
      <c r="G4" s="1" t="s">
        <v>1323</v>
      </c>
      <c r="H4" s="2"/>
      <c r="I4" s="2"/>
      <c r="J4" s="2"/>
      <c r="K4" s="2"/>
      <c r="L4" s="2"/>
      <c r="M4" s="2"/>
      <c r="N4" s="2"/>
      <c r="O4" s="2"/>
      <c r="P4" s="2"/>
      <c r="Q4" s="2"/>
      <c r="R4" s="2"/>
      <c r="S4" s="2"/>
      <c r="T4" s="2"/>
      <c r="U4" s="2"/>
      <c r="V4" s="2"/>
      <c r="W4" s="2"/>
      <c r="X4" s="2"/>
      <c r="Y4" s="2"/>
      <c r="Z4" s="2"/>
    </row>
    <row r="5">
      <c r="A5" s="1" t="s">
        <v>1310</v>
      </c>
      <c r="B5" s="1" t="s">
        <v>1311</v>
      </c>
      <c r="C5" s="1" t="s">
        <v>1324</v>
      </c>
      <c r="D5" s="1" t="s">
        <v>1325</v>
      </c>
      <c r="E5" s="1" t="s">
        <v>1326</v>
      </c>
      <c r="F5" s="1" t="s">
        <v>1327</v>
      </c>
      <c r="G5" s="1" t="s">
        <v>1328</v>
      </c>
      <c r="H5" s="2"/>
      <c r="I5" s="2"/>
      <c r="J5" s="2"/>
      <c r="K5" s="2"/>
      <c r="L5" s="2"/>
      <c r="M5" s="2"/>
      <c r="N5" s="2"/>
      <c r="O5" s="2"/>
      <c r="P5" s="2"/>
      <c r="Q5" s="2"/>
      <c r="R5" s="2"/>
      <c r="S5" s="2"/>
      <c r="T5" s="2"/>
      <c r="U5" s="2"/>
      <c r="V5" s="2"/>
      <c r="W5" s="2"/>
      <c r="X5" s="2"/>
      <c r="Y5" s="2"/>
      <c r="Z5" s="2"/>
    </row>
    <row r="6">
      <c r="A6" s="1" t="s">
        <v>1329</v>
      </c>
      <c r="B6" s="1" t="s">
        <v>1330</v>
      </c>
      <c r="C6" s="1" t="s">
        <v>1331</v>
      </c>
      <c r="D6" s="1" t="s">
        <v>1332</v>
      </c>
      <c r="E6" s="1" t="s">
        <v>1333</v>
      </c>
      <c r="F6" s="1" t="s">
        <v>1334</v>
      </c>
      <c r="G6" s="1" t="s">
        <v>1335</v>
      </c>
      <c r="H6" s="2"/>
      <c r="I6" s="2"/>
      <c r="J6" s="2"/>
      <c r="K6" s="2"/>
      <c r="L6" s="2"/>
      <c r="M6" s="2"/>
      <c r="N6" s="2"/>
      <c r="O6" s="2"/>
      <c r="P6" s="2"/>
      <c r="Q6" s="2"/>
      <c r="R6" s="2"/>
      <c r="S6" s="2"/>
      <c r="T6" s="2"/>
      <c r="U6" s="2"/>
      <c r="V6" s="2"/>
      <c r="W6" s="2"/>
      <c r="X6" s="2"/>
      <c r="Y6" s="2"/>
      <c r="Z6" s="2"/>
    </row>
    <row r="7">
      <c r="A7" s="1" t="s">
        <v>1336</v>
      </c>
      <c r="B7" s="1" t="s">
        <v>1337</v>
      </c>
      <c r="C7" s="1" t="s">
        <v>1338</v>
      </c>
      <c r="D7" s="1" t="s">
        <v>1339</v>
      </c>
      <c r="E7" s="1" t="s">
        <v>1340</v>
      </c>
      <c r="F7" s="1" t="s">
        <v>1341</v>
      </c>
      <c r="G7" s="1" t="s">
        <v>1342</v>
      </c>
      <c r="H7" s="2"/>
      <c r="I7" s="2"/>
      <c r="J7" s="2"/>
      <c r="K7" s="2"/>
      <c r="L7" s="2"/>
      <c r="M7" s="2"/>
      <c r="N7" s="2"/>
      <c r="O7" s="2"/>
      <c r="P7" s="2"/>
      <c r="Q7" s="2"/>
      <c r="R7" s="2"/>
      <c r="S7" s="2"/>
      <c r="T7" s="2"/>
      <c r="U7" s="2"/>
      <c r="V7" s="2"/>
      <c r="W7" s="2"/>
      <c r="X7" s="2"/>
      <c r="Y7" s="2"/>
      <c r="Z7" s="2"/>
    </row>
    <row r="8">
      <c r="A8" s="1" t="s">
        <v>1343</v>
      </c>
      <c r="B8" s="1" t="s">
        <v>1311</v>
      </c>
      <c r="C8" s="1" t="s">
        <v>1344</v>
      </c>
      <c r="D8" s="1" t="s">
        <v>1345</v>
      </c>
      <c r="E8" s="1" t="s">
        <v>1346</v>
      </c>
      <c r="F8" s="1" t="s">
        <v>1347</v>
      </c>
      <c r="G8" s="1" t="s">
        <v>1348</v>
      </c>
      <c r="H8" s="2"/>
      <c r="I8" s="2"/>
      <c r="J8" s="2"/>
      <c r="K8" s="2"/>
      <c r="L8" s="2"/>
      <c r="M8" s="2"/>
      <c r="N8" s="2"/>
      <c r="O8" s="2"/>
      <c r="P8" s="2"/>
      <c r="Q8" s="2"/>
      <c r="R8" s="2"/>
      <c r="S8" s="2"/>
      <c r="T8" s="2"/>
      <c r="U8" s="2"/>
      <c r="V8" s="2"/>
      <c r="W8" s="2"/>
      <c r="X8" s="2"/>
      <c r="Y8" s="2"/>
      <c r="Z8" s="2"/>
    </row>
    <row r="9">
      <c r="A9" s="1" t="s">
        <v>1349</v>
      </c>
      <c r="B9" s="1" t="s">
        <v>1350</v>
      </c>
      <c r="C9" s="1" t="s">
        <v>1351</v>
      </c>
      <c r="D9" s="1" t="s">
        <v>1352</v>
      </c>
      <c r="E9" s="1" t="s">
        <v>1353</v>
      </c>
      <c r="F9" s="1" t="s">
        <v>1354</v>
      </c>
      <c r="G9" s="1" t="s">
        <v>1355</v>
      </c>
      <c r="H9" s="2"/>
      <c r="I9" s="2"/>
      <c r="J9" s="2"/>
      <c r="K9" s="2"/>
      <c r="L9" s="2"/>
      <c r="M9" s="2"/>
      <c r="N9" s="2"/>
      <c r="O9" s="2"/>
      <c r="P9" s="2"/>
      <c r="Q9" s="2"/>
      <c r="R9" s="2"/>
      <c r="S9" s="2"/>
      <c r="T9" s="2"/>
      <c r="U9" s="2"/>
      <c r="V9" s="2"/>
      <c r="W9" s="2"/>
      <c r="X9" s="2"/>
      <c r="Y9" s="2"/>
      <c r="Z9" s="2"/>
    </row>
    <row r="10">
      <c r="A10" s="1" t="s">
        <v>1356</v>
      </c>
      <c r="B10" s="1" t="s">
        <v>1357</v>
      </c>
      <c r="C10" s="1" t="s">
        <v>1358</v>
      </c>
      <c r="D10" s="1" t="s">
        <v>1359</v>
      </c>
      <c r="E10" s="1" t="s">
        <v>1360</v>
      </c>
      <c r="F10" s="1" t="s">
        <v>1352</v>
      </c>
      <c r="G10" s="1" t="s">
        <v>1361</v>
      </c>
      <c r="H10" s="2"/>
      <c r="I10" s="2"/>
      <c r="J10" s="2"/>
      <c r="K10" s="2"/>
      <c r="L10" s="2"/>
      <c r="M10" s="2"/>
      <c r="N10" s="2"/>
      <c r="O10" s="2"/>
      <c r="P10" s="2"/>
      <c r="Q10" s="2"/>
      <c r="R10" s="2"/>
      <c r="S10" s="2"/>
      <c r="T10" s="2"/>
      <c r="U10" s="2"/>
      <c r="V10" s="2"/>
      <c r="W10" s="2"/>
      <c r="X10" s="2"/>
      <c r="Y10" s="2"/>
      <c r="Z10" s="2"/>
    </row>
    <row r="11">
      <c r="A11" s="1" t="s">
        <v>1362</v>
      </c>
      <c r="B11" s="1" t="s">
        <v>1363</v>
      </c>
      <c r="C11" s="1" t="s">
        <v>1364</v>
      </c>
      <c r="D11" s="1" t="s">
        <v>1365</v>
      </c>
      <c r="E11" s="1" t="s">
        <v>1366</v>
      </c>
      <c r="F11" s="1" t="s">
        <v>1367</v>
      </c>
      <c r="G11" s="1" t="s">
        <v>1368</v>
      </c>
      <c r="H11" s="2"/>
      <c r="I11" s="2"/>
      <c r="J11" s="2"/>
      <c r="K11" s="2"/>
      <c r="L11" s="2"/>
      <c r="M11" s="2"/>
      <c r="N11" s="2"/>
      <c r="O11" s="2"/>
      <c r="P11" s="2"/>
      <c r="Q11" s="2"/>
      <c r="R11" s="2"/>
      <c r="S11" s="2"/>
      <c r="T11" s="2"/>
      <c r="U11" s="2"/>
      <c r="V11" s="2"/>
      <c r="W11" s="2"/>
      <c r="X11" s="2"/>
      <c r="Y11" s="2"/>
      <c r="Z11" s="2"/>
    </row>
    <row r="12">
      <c r="A12" s="1" t="s">
        <v>1369</v>
      </c>
      <c r="B12" s="1" t="s">
        <v>1370</v>
      </c>
      <c r="C12" s="1" t="s">
        <v>1371</v>
      </c>
      <c r="D12" s="1" t="s">
        <v>1372</v>
      </c>
      <c r="E12" s="1" t="s">
        <v>1373</v>
      </c>
      <c r="F12" s="1" t="s">
        <v>1374</v>
      </c>
      <c r="G12" s="1" t="s">
        <v>1375</v>
      </c>
      <c r="H12" s="2"/>
      <c r="I12" s="2"/>
      <c r="J12" s="2"/>
      <c r="K12" s="2"/>
      <c r="L12" s="2"/>
      <c r="M12" s="2"/>
      <c r="N12" s="2"/>
      <c r="O12" s="2"/>
      <c r="P12" s="2"/>
      <c r="Q12" s="2"/>
      <c r="R12" s="2"/>
      <c r="S12" s="2"/>
      <c r="T12" s="2"/>
      <c r="U12" s="2"/>
      <c r="V12" s="2"/>
      <c r="W12" s="2"/>
      <c r="X12" s="2"/>
      <c r="Y12" s="2"/>
      <c r="Z12" s="2"/>
    </row>
    <row r="13">
      <c r="A13" s="1" t="s">
        <v>1376</v>
      </c>
      <c r="B13" s="1" t="s">
        <v>1377</v>
      </c>
      <c r="C13" s="1" t="s">
        <v>1378</v>
      </c>
      <c r="D13" s="1" t="s">
        <v>1379</v>
      </c>
      <c r="E13" s="1" t="s">
        <v>1380</v>
      </c>
      <c r="F13" s="1" t="s">
        <v>1381</v>
      </c>
      <c r="G13" s="1" t="s">
        <v>1382</v>
      </c>
      <c r="H13" s="2"/>
      <c r="I13" s="2"/>
      <c r="J13" s="2"/>
      <c r="K13" s="2"/>
      <c r="L13" s="2"/>
      <c r="M13" s="2"/>
      <c r="N13" s="2"/>
      <c r="O13" s="2"/>
      <c r="P13" s="2"/>
      <c r="Q13" s="2"/>
      <c r="R13" s="2"/>
      <c r="S13" s="2"/>
      <c r="T13" s="2"/>
      <c r="U13" s="2"/>
      <c r="V13" s="2"/>
      <c r="W13" s="2"/>
      <c r="X13" s="2"/>
      <c r="Y13" s="2"/>
      <c r="Z13" s="2"/>
    </row>
    <row r="14">
      <c r="A14" s="1" t="s">
        <v>1383</v>
      </c>
      <c r="B14" s="1" t="s">
        <v>1384</v>
      </c>
      <c r="C14" s="1" t="s">
        <v>1385</v>
      </c>
      <c r="D14" s="1" t="s">
        <v>1386</v>
      </c>
      <c r="E14" s="1" t="s">
        <v>1387</v>
      </c>
      <c r="F14" s="1" t="s">
        <v>1388</v>
      </c>
      <c r="G14" s="1" t="s">
        <v>1389</v>
      </c>
      <c r="H14" s="2"/>
      <c r="I14" s="2"/>
      <c r="J14" s="2"/>
      <c r="K14" s="2"/>
      <c r="L14" s="2"/>
      <c r="M14" s="2"/>
      <c r="N14" s="2"/>
      <c r="O14" s="2"/>
      <c r="P14" s="2"/>
      <c r="Q14" s="2"/>
      <c r="R14" s="2"/>
      <c r="S14" s="2"/>
      <c r="T14" s="2"/>
      <c r="U14" s="2"/>
      <c r="V14" s="2"/>
      <c r="W14" s="2"/>
      <c r="X14" s="2"/>
      <c r="Y14" s="2"/>
      <c r="Z14" s="2"/>
    </row>
    <row r="15">
      <c r="A15" s="1" t="s">
        <v>1390</v>
      </c>
      <c r="B15" s="1" t="s">
        <v>1311</v>
      </c>
      <c r="C15" s="1" t="s">
        <v>1311</v>
      </c>
      <c r="D15" s="1" t="s">
        <v>1311</v>
      </c>
      <c r="E15" s="1" t="s">
        <v>1311</v>
      </c>
      <c r="F15" s="1" t="s">
        <v>1311</v>
      </c>
      <c r="G15" s="1" t="s">
        <v>1311</v>
      </c>
      <c r="H15" s="2"/>
      <c r="I15" s="2"/>
      <c r="J15" s="2"/>
      <c r="K15" s="2"/>
      <c r="L15" s="2"/>
      <c r="M15" s="2"/>
      <c r="N15" s="2"/>
      <c r="O15" s="2"/>
      <c r="P15" s="2"/>
      <c r="Q15" s="2"/>
      <c r="R15" s="2"/>
      <c r="S15" s="2"/>
      <c r="T15" s="2"/>
      <c r="U15" s="2"/>
      <c r="V15" s="2"/>
      <c r="W15" s="2"/>
      <c r="X15" s="2"/>
      <c r="Y15" s="2"/>
      <c r="Z15" s="2"/>
    </row>
    <row r="16">
      <c r="A16" s="1" t="s">
        <v>1391</v>
      </c>
      <c r="B16" s="1" t="s">
        <v>1311</v>
      </c>
      <c r="C16" s="1" t="s">
        <v>1311</v>
      </c>
      <c r="D16" s="1" t="s">
        <v>1311</v>
      </c>
      <c r="E16" s="1" t="s">
        <v>1311</v>
      </c>
      <c r="F16" s="1" t="s">
        <v>1311</v>
      </c>
      <c r="G16" s="1" t="s">
        <v>1311</v>
      </c>
      <c r="H16" s="2"/>
      <c r="I16" s="2"/>
      <c r="J16" s="2"/>
      <c r="K16" s="2"/>
      <c r="L16" s="2"/>
      <c r="M16" s="2"/>
      <c r="N16" s="2"/>
      <c r="O16" s="2"/>
      <c r="P16" s="2"/>
      <c r="Q16" s="2"/>
      <c r="R16" s="2"/>
      <c r="S16" s="2"/>
      <c r="T16" s="2"/>
      <c r="U16" s="2"/>
      <c r="V16" s="2"/>
      <c r="W16" s="2"/>
      <c r="X16" s="2"/>
      <c r="Y16" s="2"/>
      <c r="Z16" s="2"/>
    </row>
    <row r="17">
      <c r="A17" s="1" t="s">
        <v>1392</v>
      </c>
      <c r="B17" s="1" t="s">
        <v>1393</v>
      </c>
      <c r="C17" s="1" t="s">
        <v>1394</v>
      </c>
      <c r="D17" s="1" t="s">
        <v>1395</v>
      </c>
      <c r="E17" s="1" t="s">
        <v>1396</v>
      </c>
      <c r="F17" s="1" t="s">
        <v>178</v>
      </c>
      <c r="G17" s="1" t="s">
        <v>1397</v>
      </c>
      <c r="H17" s="2"/>
      <c r="I17" s="2"/>
      <c r="J17" s="2"/>
      <c r="K17" s="2"/>
      <c r="L17" s="2"/>
      <c r="M17" s="2"/>
      <c r="N17" s="2"/>
      <c r="O17" s="2"/>
      <c r="P17" s="2"/>
      <c r="Q17" s="2"/>
      <c r="R17" s="2"/>
      <c r="S17" s="2"/>
      <c r="T17" s="2"/>
      <c r="U17" s="2"/>
      <c r="V17" s="2"/>
      <c r="W17" s="2"/>
      <c r="X17" s="2"/>
      <c r="Y17" s="2"/>
      <c r="Z17" s="2"/>
    </row>
    <row r="18">
      <c r="A18" s="1" t="s">
        <v>1398</v>
      </c>
      <c r="B18" s="1" t="s">
        <v>1311</v>
      </c>
      <c r="C18" s="1" t="s">
        <v>1311</v>
      </c>
      <c r="D18" s="1" t="s">
        <v>1311</v>
      </c>
      <c r="E18" s="1" t="s">
        <v>1311</v>
      </c>
      <c r="F18" s="1" t="s">
        <v>1311</v>
      </c>
      <c r="G18" s="1" t="s">
        <v>1311</v>
      </c>
      <c r="H18" s="2"/>
      <c r="I18" s="2"/>
      <c r="J18" s="2"/>
      <c r="K18" s="2"/>
      <c r="L18" s="2"/>
      <c r="M18" s="2"/>
      <c r="N18" s="2"/>
      <c r="O18" s="2"/>
      <c r="P18" s="2"/>
      <c r="Q18" s="2"/>
      <c r="R18" s="2"/>
      <c r="S18" s="2"/>
      <c r="T18" s="2"/>
      <c r="U18" s="2"/>
      <c r="V18" s="2"/>
      <c r="W18" s="2"/>
      <c r="X18" s="2"/>
      <c r="Y18" s="2"/>
      <c r="Z18" s="2"/>
    </row>
    <row r="19">
      <c r="A19" s="1" t="s">
        <v>1399</v>
      </c>
      <c r="B19" s="1" t="s">
        <v>1400</v>
      </c>
      <c r="C19" s="1" t="s">
        <v>1401</v>
      </c>
      <c r="D19" s="1" t="s">
        <v>1134</v>
      </c>
      <c r="E19" s="1" t="s">
        <v>1402</v>
      </c>
      <c r="F19" s="1" t="s">
        <v>1403</v>
      </c>
      <c r="G19" s="1" t="s">
        <v>1404</v>
      </c>
      <c r="H19" s="2"/>
      <c r="I19" s="2"/>
      <c r="J19" s="2"/>
      <c r="K19" s="2"/>
      <c r="L19" s="2"/>
      <c r="M19" s="2"/>
      <c r="N19" s="2"/>
      <c r="O19" s="2"/>
      <c r="P19" s="2"/>
      <c r="Q19" s="2"/>
      <c r="R19" s="2"/>
      <c r="S19" s="2"/>
      <c r="T19" s="2"/>
      <c r="U19" s="2"/>
      <c r="V19" s="2"/>
      <c r="W19" s="2"/>
      <c r="X19" s="2"/>
      <c r="Y19" s="2"/>
      <c r="Z19" s="2"/>
    </row>
    <row r="20">
      <c r="A20" s="1" t="s">
        <v>1405</v>
      </c>
      <c r="B20" s="1" t="s">
        <v>1406</v>
      </c>
      <c r="C20" s="1" t="s">
        <v>1407</v>
      </c>
      <c r="D20" s="1" t="s">
        <v>1408</v>
      </c>
      <c r="E20" s="1" t="s">
        <v>1409</v>
      </c>
      <c r="F20" s="1" t="s">
        <v>1410</v>
      </c>
      <c r="G20" s="1" t="s">
        <v>1411</v>
      </c>
      <c r="H20" s="2"/>
      <c r="I20" s="2"/>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2"/>
      <c r="I21" s="2"/>
      <c r="J21" s="2"/>
      <c r="K21" s="2"/>
      <c r="L21" s="2"/>
      <c r="M21" s="2"/>
      <c r="N21" s="2"/>
      <c r="O21" s="2"/>
      <c r="P21" s="2"/>
      <c r="Q21" s="2"/>
      <c r="R21" s="2"/>
      <c r="S21" s="2"/>
      <c r="T21" s="2"/>
      <c r="U21" s="2"/>
      <c r="V21" s="2"/>
      <c r="W21" s="2"/>
      <c r="X21" s="2"/>
      <c r="Y21" s="2"/>
      <c r="Z21" s="2"/>
    </row>
    <row r="22" ht="15.75" customHeight="1">
      <c r="A22" s="1" t="s">
        <v>1419</v>
      </c>
      <c r="B22" s="1" t="s">
        <v>1420</v>
      </c>
      <c r="C22" s="1" t="s">
        <v>1421</v>
      </c>
      <c r="D22" s="1" t="s">
        <v>1422</v>
      </c>
      <c r="E22" s="1" t="s">
        <v>1423</v>
      </c>
      <c r="F22" s="1" t="s">
        <v>1424</v>
      </c>
      <c r="G22" s="1" t="s">
        <v>1425</v>
      </c>
      <c r="H22" s="2"/>
      <c r="I22" s="2"/>
      <c r="J22" s="2"/>
      <c r="K22" s="2"/>
      <c r="L22" s="2"/>
      <c r="M22" s="2"/>
      <c r="N22" s="2"/>
      <c r="O22" s="2"/>
      <c r="P22" s="2"/>
      <c r="Q22" s="2"/>
      <c r="R22" s="2"/>
      <c r="S22" s="2"/>
      <c r="T22" s="2"/>
      <c r="U22" s="2"/>
      <c r="V22" s="2"/>
      <c r="W22" s="2"/>
      <c r="X22" s="2"/>
      <c r="Y22" s="2"/>
      <c r="Z22" s="2"/>
    </row>
    <row r="23" ht="15.75" customHeight="1">
      <c r="A23" s="1" t="s">
        <v>1426</v>
      </c>
      <c r="B23" s="1" t="s">
        <v>1427</v>
      </c>
      <c r="C23" s="1" t="s">
        <v>1428</v>
      </c>
      <c r="D23" s="1" t="s">
        <v>1429</v>
      </c>
      <c r="E23" s="1" t="s">
        <v>1430</v>
      </c>
      <c r="F23" s="1" t="s">
        <v>1431</v>
      </c>
      <c r="G23" s="1" t="s">
        <v>1432</v>
      </c>
      <c r="H23" s="2"/>
      <c r="I23" s="2"/>
      <c r="J23" s="2"/>
      <c r="K23" s="2"/>
      <c r="L23" s="2"/>
      <c r="M23" s="2"/>
      <c r="N23" s="2"/>
      <c r="O23" s="2"/>
      <c r="P23" s="2"/>
      <c r="Q23" s="2"/>
      <c r="R23" s="2"/>
      <c r="S23" s="2"/>
      <c r="T23" s="2"/>
      <c r="U23" s="2"/>
      <c r="V23" s="2"/>
      <c r="W23" s="2"/>
      <c r="X23" s="2"/>
      <c r="Y23" s="2"/>
      <c r="Z23" s="2"/>
    </row>
    <row r="24" ht="15.75" customHeight="1">
      <c r="A24" s="1" t="s">
        <v>1433</v>
      </c>
      <c r="B24" s="1" t="s">
        <v>1434</v>
      </c>
      <c r="C24" s="1" t="s">
        <v>1435</v>
      </c>
      <c r="D24" s="1" t="s">
        <v>1436</v>
      </c>
      <c r="E24" s="1" t="s">
        <v>1437</v>
      </c>
      <c r="F24" s="1" t="s">
        <v>1438</v>
      </c>
      <c r="G24" s="1" t="s">
        <v>1439</v>
      </c>
      <c r="H24" s="2"/>
      <c r="I24" s="2"/>
      <c r="J24" s="2"/>
      <c r="K24" s="2"/>
      <c r="L24" s="2"/>
      <c r="M24" s="2"/>
      <c r="N24" s="2"/>
      <c r="O24" s="2"/>
      <c r="P24" s="2"/>
      <c r="Q24" s="2"/>
      <c r="R24" s="2"/>
      <c r="S24" s="2"/>
      <c r="T24" s="2"/>
      <c r="U24" s="2"/>
      <c r="V24" s="2"/>
      <c r="W24" s="2"/>
      <c r="X24" s="2"/>
      <c r="Y24" s="2"/>
      <c r="Z24" s="2"/>
    </row>
    <row r="25" ht="15.75" customHeight="1">
      <c r="A25" s="1" t="s">
        <v>1440</v>
      </c>
      <c r="B25" s="1" t="s">
        <v>1441</v>
      </c>
      <c r="C25" s="1" t="s">
        <v>1442</v>
      </c>
      <c r="D25" s="1" t="s">
        <v>1443</v>
      </c>
      <c r="E25" s="1" t="s">
        <v>1444</v>
      </c>
      <c r="F25" s="1" t="s">
        <v>1445</v>
      </c>
      <c r="G25" s="1" t="s">
        <v>1446</v>
      </c>
      <c r="H25" s="2"/>
      <c r="I25" s="2"/>
      <c r="J25" s="2"/>
      <c r="K25" s="2"/>
      <c r="L25" s="2"/>
      <c r="M25" s="2"/>
      <c r="N25" s="2"/>
      <c r="O25" s="2"/>
      <c r="P25" s="2"/>
      <c r="Q25" s="2"/>
      <c r="R25" s="2"/>
      <c r="S25" s="2"/>
      <c r="T25" s="2"/>
      <c r="U25" s="2"/>
      <c r="V25" s="2"/>
      <c r="W25" s="2"/>
      <c r="X25" s="2"/>
      <c r="Y25" s="2"/>
      <c r="Z25" s="2"/>
    </row>
    <row r="26" ht="15.75" customHeight="1">
      <c r="A26" s="1" t="s">
        <v>1447</v>
      </c>
      <c r="B26" s="1" t="s">
        <v>1448</v>
      </c>
      <c r="C26" s="1" t="s">
        <v>1449</v>
      </c>
      <c r="D26" s="1" t="s">
        <v>1450</v>
      </c>
      <c r="E26" s="1" t="s">
        <v>1451</v>
      </c>
      <c r="F26" s="1" t="s">
        <v>1452</v>
      </c>
      <c r="G26" s="1" t="s">
        <v>1453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1461</v>
      </c>
      <c r="C5" s="2"/>
      <c r="D5" s="2"/>
      <c r="E5" s="2"/>
      <c r="F5" s="2"/>
      <c r="G5" s="2"/>
      <c r="H5" s="2"/>
      <c r="I5" s="2"/>
      <c r="J5" s="2"/>
      <c r="K5" s="2"/>
      <c r="L5" s="2"/>
      <c r="M5" s="2"/>
      <c r="N5" s="2"/>
      <c r="O5" s="2"/>
      <c r="P5" s="2"/>
      <c r="Q5" s="2"/>
      <c r="R5" s="2"/>
      <c r="S5" s="2"/>
      <c r="T5" s="2"/>
      <c r="U5" s="2"/>
      <c r="V5" s="2"/>
      <c r="W5" s="2"/>
      <c r="X5" s="2"/>
      <c r="Y5" s="2"/>
      <c r="Z5" s="2"/>
    </row>
    <row r="6">
      <c r="A6" s="3" t="s">
        <v>1462</v>
      </c>
      <c r="B6" s="1" t="s">
        <v>1463</v>
      </c>
      <c r="C6" s="2"/>
      <c r="D6" s="2"/>
      <c r="E6" s="2"/>
      <c r="F6" s="2"/>
      <c r="G6" s="2"/>
      <c r="H6" s="2"/>
      <c r="I6" s="2"/>
      <c r="J6" s="2"/>
      <c r="K6" s="2"/>
      <c r="L6" s="2"/>
      <c r="M6" s="2"/>
      <c r="N6" s="2"/>
      <c r="O6" s="2"/>
      <c r="P6" s="2"/>
      <c r="Q6" s="2"/>
      <c r="R6" s="2"/>
      <c r="S6" s="2"/>
      <c r="T6" s="2"/>
      <c r="U6" s="2"/>
      <c r="V6" s="2"/>
      <c r="W6" s="2"/>
      <c r="X6" s="2"/>
      <c r="Y6" s="2"/>
      <c r="Z6" s="2"/>
    </row>
    <row r="7">
      <c r="A7" s="3" t="s">
        <v>1464</v>
      </c>
      <c r="B7" s="1" t="s">
        <v>11</v>
      </c>
      <c r="C7" s="2"/>
      <c r="D7" s="2"/>
      <c r="E7" s="2"/>
      <c r="F7" s="2"/>
      <c r="G7" s="2"/>
      <c r="H7" s="2"/>
      <c r="I7" s="2"/>
      <c r="J7" s="2"/>
      <c r="K7" s="2"/>
      <c r="L7" s="2"/>
      <c r="M7" s="2"/>
      <c r="N7" s="2"/>
      <c r="O7" s="2"/>
      <c r="P7" s="2"/>
      <c r="Q7" s="2"/>
      <c r="R7" s="2"/>
      <c r="S7" s="2"/>
      <c r="T7" s="2"/>
      <c r="U7" s="2"/>
      <c r="V7" s="2"/>
      <c r="W7" s="2"/>
      <c r="X7" s="2"/>
      <c r="Y7" s="2"/>
      <c r="Z7" s="2"/>
    </row>
    <row r="8">
      <c r="A8" s="3" t="s">
        <v>1465</v>
      </c>
      <c r="B8" s="1" t="s">
        <v>1466</v>
      </c>
      <c r="C8" s="2"/>
      <c r="D8" s="2"/>
      <c r="E8" s="2"/>
      <c r="F8" s="2"/>
      <c r="G8" s="2"/>
      <c r="H8" s="2"/>
      <c r="I8" s="2"/>
      <c r="J8" s="2"/>
      <c r="K8" s="2"/>
      <c r="L8" s="2"/>
      <c r="M8" s="2"/>
      <c r="N8" s="2"/>
      <c r="O8" s="2"/>
      <c r="P8" s="2"/>
      <c r="Q8" s="2"/>
      <c r="R8" s="2"/>
      <c r="S8" s="2"/>
      <c r="T8" s="2"/>
      <c r="U8" s="2"/>
      <c r="V8" s="2"/>
      <c r="W8" s="2"/>
      <c r="X8" s="2"/>
      <c r="Y8" s="2"/>
      <c r="Z8" s="2"/>
    </row>
    <row r="9">
      <c r="A9" s="3" t="s">
        <v>1467</v>
      </c>
      <c r="B9" s="4" t="s">
        <v>1468</v>
      </c>
      <c r="C9" s="2"/>
      <c r="D9" s="2"/>
      <c r="E9" s="2"/>
      <c r="F9" s="2"/>
      <c r="G9" s="2"/>
      <c r="H9" s="2"/>
      <c r="I9" s="2"/>
      <c r="J9" s="2"/>
      <c r="K9" s="2"/>
      <c r="L9" s="2"/>
      <c r="M9" s="2"/>
      <c r="N9" s="2"/>
      <c r="O9" s="2"/>
      <c r="P9" s="2"/>
      <c r="Q9" s="2"/>
      <c r="R9" s="2"/>
      <c r="S9" s="2"/>
      <c r="T9" s="2"/>
      <c r="U9" s="2"/>
      <c r="V9" s="2"/>
      <c r="W9" s="2"/>
      <c r="X9" s="2"/>
      <c r="Y9" s="2"/>
      <c r="Z9" s="2"/>
    </row>
    <row r="10">
      <c r="A10" s="3" t="s">
        <v>1469</v>
      </c>
      <c r="B10" s="1" t="s">
        <v>1470</v>
      </c>
      <c r="C10" s="2"/>
      <c r="D10" s="2"/>
      <c r="E10" s="2"/>
      <c r="F10" s="2"/>
      <c r="G10" s="2"/>
      <c r="H10" s="2"/>
      <c r="I10" s="2"/>
      <c r="J10" s="2"/>
      <c r="K10" s="2"/>
      <c r="L10" s="2"/>
      <c r="M10" s="2"/>
      <c r="N10" s="2"/>
      <c r="O10" s="2"/>
      <c r="P10" s="2"/>
      <c r="Q10" s="2"/>
      <c r="R10" s="2"/>
      <c r="S10" s="2"/>
      <c r="T10" s="2"/>
      <c r="U10" s="2"/>
      <c r="V10" s="2"/>
      <c r="W10" s="2"/>
      <c r="X10" s="2"/>
      <c r="Y10" s="2"/>
      <c r="Z10" s="2"/>
    </row>
    <row r="11">
      <c r="A11" s="3" t="s">
        <v>1471</v>
      </c>
      <c r="B11" s="1" t="s">
        <v>1472</v>
      </c>
      <c r="C11" s="2"/>
      <c r="D11" s="2"/>
      <c r="E11" s="2"/>
      <c r="F11" s="2"/>
      <c r="G11" s="2"/>
      <c r="H11" s="2"/>
      <c r="I11" s="2"/>
      <c r="J11" s="2"/>
      <c r="K11" s="2"/>
      <c r="L11" s="2"/>
      <c r="M11" s="2"/>
      <c r="N11" s="2"/>
      <c r="O11" s="2"/>
      <c r="P11" s="2"/>
      <c r="Q11" s="2"/>
      <c r="R11" s="2"/>
      <c r="S11" s="2"/>
      <c r="T11" s="2"/>
      <c r="U11" s="2"/>
      <c r="V11" s="2"/>
      <c r="W11" s="2"/>
      <c r="X11" s="2"/>
      <c r="Y11" s="2"/>
      <c r="Z11" s="2"/>
    </row>
    <row r="12">
      <c r="A12" s="3" t="s">
        <v>1473</v>
      </c>
      <c r="B12" s="1" t="s">
        <v>1470</v>
      </c>
      <c r="C12" s="2"/>
      <c r="D12" s="2"/>
      <c r="E12" s="2"/>
      <c r="F12" s="2"/>
      <c r="G12" s="2"/>
      <c r="H12" s="2"/>
      <c r="I12" s="2"/>
      <c r="J12" s="2"/>
      <c r="K12" s="2"/>
      <c r="L12" s="2"/>
      <c r="M12" s="2"/>
      <c r="N12" s="2"/>
      <c r="O12" s="2"/>
      <c r="P12" s="2"/>
      <c r="Q12" s="2"/>
      <c r="R12" s="2"/>
      <c r="S12" s="2"/>
      <c r="T12" s="2"/>
      <c r="U12" s="2"/>
      <c r="V12" s="2"/>
      <c r="W12" s="2"/>
      <c r="X12" s="2"/>
      <c r="Y12" s="2"/>
      <c r="Z12" s="2"/>
    </row>
    <row r="13">
      <c r="A13" s="3" t="s">
        <v>1474</v>
      </c>
      <c r="B13" s="1" t="s">
        <v>1475</v>
      </c>
      <c r="C13" s="2"/>
      <c r="D13" s="2"/>
      <c r="E13" s="2"/>
      <c r="F13" s="2"/>
      <c r="G13" s="2"/>
      <c r="H13" s="2"/>
      <c r="I13" s="2"/>
      <c r="J13" s="2"/>
      <c r="K13" s="2"/>
      <c r="L13" s="2"/>
      <c r="M13" s="2"/>
      <c r="N13" s="2"/>
      <c r="O13" s="2"/>
      <c r="P13" s="2"/>
      <c r="Q13" s="2"/>
      <c r="R13" s="2"/>
      <c r="S13" s="2"/>
      <c r="T13" s="2"/>
      <c r="U13" s="2"/>
      <c r="V13" s="2"/>
      <c r="W13" s="2"/>
      <c r="X13" s="2"/>
      <c r="Y13" s="2"/>
      <c r="Z13" s="2"/>
    </row>
    <row r="14">
      <c r="A14" s="3" t="s">
        <v>1476</v>
      </c>
      <c r="B14" s="1" t="s">
        <v>1477</v>
      </c>
      <c r="C14" s="2"/>
      <c r="D14" s="2"/>
      <c r="E14" s="2"/>
      <c r="F14" s="2"/>
      <c r="G14" s="2"/>
      <c r="H14" s="2"/>
      <c r="I14" s="2"/>
      <c r="J14" s="2"/>
      <c r="K14" s="2"/>
      <c r="L14" s="2"/>
      <c r="M14" s="2"/>
      <c r="N14" s="2"/>
      <c r="O14" s="2"/>
      <c r="P14" s="2"/>
      <c r="Q14" s="2"/>
      <c r="R14" s="2"/>
      <c r="S14" s="2"/>
      <c r="T14" s="2"/>
      <c r="U14" s="2"/>
      <c r="V14" s="2"/>
      <c r="W14" s="2"/>
      <c r="X14" s="2"/>
      <c r="Y14" s="2"/>
      <c r="Z14" s="2"/>
    </row>
    <row r="15">
      <c r="A15" s="3" t="s">
        <v>1478</v>
      </c>
      <c r="B15" s="1" t="s">
        <v>1475</v>
      </c>
      <c r="C15" s="2"/>
      <c r="D15" s="2"/>
      <c r="E15" s="2"/>
      <c r="F15" s="2"/>
      <c r="G15" s="2"/>
      <c r="H15" s="2"/>
      <c r="I15" s="2"/>
      <c r="J15" s="2"/>
      <c r="K15" s="2"/>
      <c r="L15" s="2"/>
      <c r="M15" s="2"/>
      <c r="N15" s="2"/>
      <c r="O15" s="2"/>
      <c r="P15" s="2"/>
      <c r="Q15" s="2"/>
      <c r="R15" s="2"/>
      <c r="S15" s="2"/>
      <c r="T15" s="2"/>
      <c r="U15" s="2"/>
      <c r="V15" s="2"/>
      <c r="W15" s="2"/>
      <c r="X15" s="2"/>
      <c r="Y15" s="2"/>
      <c r="Z15" s="2"/>
    </row>
    <row r="16">
      <c r="A16" s="3" t="s">
        <v>1479</v>
      </c>
      <c r="B16" s="1" t="s">
        <v>1480</v>
      </c>
      <c r="C16" s="2"/>
      <c r="D16" s="2"/>
      <c r="E16" s="2"/>
      <c r="F16" s="2"/>
      <c r="G16" s="2"/>
      <c r="H16" s="2"/>
      <c r="I16" s="2"/>
      <c r="J16" s="2"/>
      <c r="K16" s="2"/>
      <c r="L16" s="2"/>
      <c r="M16" s="2"/>
      <c r="N16" s="2"/>
      <c r="O16" s="2"/>
      <c r="P16" s="2"/>
      <c r="Q16" s="2"/>
      <c r="R16" s="2"/>
      <c r="S16" s="2"/>
      <c r="T16" s="2"/>
      <c r="U16" s="2"/>
      <c r="V16" s="2"/>
      <c r="W16" s="2"/>
      <c r="X16" s="2"/>
      <c r="Y16" s="2"/>
      <c r="Z16" s="2"/>
    </row>
    <row r="17">
      <c r="A17" s="3" t="s">
        <v>1481</v>
      </c>
      <c r="B17" s="1">
        <v>77.0</v>
      </c>
      <c r="C17" s="2"/>
      <c r="D17" s="2"/>
      <c r="E17" s="2"/>
      <c r="F17" s="2"/>
      <c r="G17" s="2"/>
      <c r="H17" s="2"/>
      <c r="I17" s="2"/>
      <c r="J17" s="2"/>
      <c r="K17" s="2"/>
      <c r="L17" s="2"/>
      <c r="M17" s="2"/>
      <c r="N17" s="2"/>
      <c r="O17" s="2"/>
      <c r="P17" s="2"/>
      <c r="Q17" s="2"/>
      <c r="R17" s="2"/>
      <c r="S17" s="2"/>
      <c r="T17" s="2"/>
      <c r="U17" s="2"/>
      <c r="V17" s="2"/>
      <c r="W17" s="2"/>
      <c r="X17" s="2"/>
      <c r="Y17" s="2"/>
      <c r="Z17" s="2"/>
    </row>
    <row r="18">
      <c r="A18" s="3" t="s">
        <v>1482</v>
      </c>
      <c r="B18" s="1" t="s">
        <v>1483</v>
      </c>
      <c r="C18" s="2"/>
      <c r="D18" s="2"/>
      <c r="E18" s="2"/>
      <c r="F18" s="2"/>
      <c r="G18" s="2"/>
      <c r="H18" s="2"/>
      <c r="I18" s="2"/>
      <c r="J18" s="2"/>
      <c r="K18" s="2"/>
      <c r="L18" s="2"/>
      <c r="M18" s="2"/>
      <c r="N18" s="2"/>
      <c r="O18" s="2"/>
      <c r="P18" s="2"/>
      <c r="Q18" s="2"/>
      <c r="R18" s="2"/>
      <c r="S18" s="2"/>
      <c r="T18" s="2"/>
      <c r="U18" s="2"/>
      <c r="V18" s="2"/>
      <c r="W18" s="2"/>
      <c r="X18" s="2"/>
      <c r="Y18" s="2"/>
      <c r="Z18" s="2"/>
    </row>
    <row r="19">
      <c r="A19" s="3" t="s">
        <v>1484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1485</v>
      </c>
      <c r="B20" s="4" t="s">
        <v>1486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1489</v>
      </c>
      <c r="B23" s="1">
        <v>3.56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1490</v>
      </c>
      <c r="B24" s="1">
        <v>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1491</v>
      </c>
      <c r="B25" s="1">
        <v>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1492</v>
      </c>
      <c r="B26" s="1">
        <v>3.6604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1493</v>
      </c>
      <c r="B27" s="1">
        <v>3.56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1494</v>
      </c>
      <c r="B28" s="1">
        <v>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1495</v>
      </c>
      <c r="B29" s="1">
        <v>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1496</v>
      </c>
      <c r="B30" s="1">
        <v>3.6604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1497</v>
      </c>
      <c r="B31" s="1">
        <v>1.642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1498</v>
      </c>
      <c r="B32" s="1">
        <v>-33.276363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1499</v>
      </c>
      <c r="B33" s="1">
        <v>2414.0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1500</v>
      </c>
      <c r="B34" s="1">
        <v>2414.0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1501</v>
      </c>
      <c r="B35" s="1">
        <v>39793.0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1502</v>
      </c>
      <c r="B36" s="1">
        <v>26160.0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1503</v>
      </c>
      <c r="B37" s="1">
        <v>26160.0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1504</v>
      </c>
      <c r="B38" s="1">
        <v>1.5641548E7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1505</v>
      </c>
      <c r="B39" s="1">
        <v>1.85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1506</v>
      </c>
      <c r="B40" s="1">
        <v>9.75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1507</v>
      </c>
      <c r="B41" s="1">
        <v>0.77048165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1508</v>
      </c>
      <c r="B42" s="1">
        <v>3.1392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1509</v>
      </c>
      <c r="B43" s="1">
        <v>5.07685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1510</v>
      </c>
      <c r="B44" s="1" t="s">
        <v>1511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1512</v>
      </c>
      <c r="B45" s="1">
        <v>1.2445172E8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1513</v>
      </c>
      <c r="B46" s="1">
        <v>-0.9272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1514</v>
      </c>
      <c r="B47" s="1">
        <v>2.5943347E7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1515</v>
      </c>
      <c r="B48" s="1">
        <v>4273180.0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1516</v>
      </c>
      <c r="B49" s="1">
        <v>19670.0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1517</v>
      </c>
      <c r="B50" s="1">
        <v>19663.0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1518</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1519</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1520</v>
      </c>
      <c r="B53" s="1">
        <v>0.0047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1521</v>
      </c>
      <c r="B54" s="1">
        <v>0.24216999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1522</v>
      </c>
      <c r="B55" s="1">
        <v>0.20374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1523</v>
      </c>
      <c r="B56" s="1">
        <v>0.62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1524</v>
      </c>
      <c r="B57" s="1">
        <v>0.0064999997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1525</v>
      </c>
      <c r="B58" s="1">
        <v>6.38634E7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1526</v>
      </c>
      <c r="B59" s="1">
        <v>0.748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1527</v>
      </c>
      <c r="B60" s="1">
        <v>4.893583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1528</v>
      </c>
      <c r="B61" s="1">
        <v>1.7066592E9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1529</v>
      </c>
      <c r="B62" s="1">
        <v>1.7382816E9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1530</v>
      </c>
      <c r="B63" s="1">
        <v>1.6276896E9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1531</v>
      </c>
      <c r="B64" s="1">
        <v>-1.8823E7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1532</v>
      </c>
      <c r="B65" s="1">
        <v>-2.35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1533</v>
      </c>
      <c r="B66" s="1">
        <v>-0.11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1534</v>
      </c>
      <c r="B67" s="1" t="s">
        <v>1535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1536</v>
      </c>
      <c r="B68" s="1">
        <v>1.728E9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1537</v>
      </c>
      <c r="B69" s="1">
        <v>6.13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1538</v>
      </c>
      <c r="B70" s="1">
        <v>-19.352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1539</v>
      </c>
      <c r="B71" s="1">
        <v>-0.3902439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1540</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1541</v>
      </c>
      <c r="B73" s="1" t="s">
        <v>1542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1543</v>
      </c>
      <c r="B74" s="1" t="s">
        <v>1544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1547</v>
      </c>
      <c r="B77" s="1" t="s">
        <v>1548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t="s">
        <v>1550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1551</v>
      </c>
      <c r="B79" s="1">
        <v>8.298342E8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1552</v>
      </c>
      <c r="B80" s="1" t="s">
        <v>1553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1554</v>
      </c>
      <c r="B81" s="1" t="s">
        <v>1555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1556</v>
      </c>
      <c r="B82" s="1" t="s">
        <v>1557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t="s">
        <v>1559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1561</v>
      </c>
      <c r="B85" s="1">
        <v>3.6604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v>22.49999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v>22.49999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v>22.49999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v>22.49999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t="s">
        <v>1567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1568</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1569</v>
      </c>
      <c r="B92" s="1">
        <v>1.5847E7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1570</v>
      </c>
      <c r="B93" s="1">
        <v>0.384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1571</v>
      </c>
      <c r="B94" s="1">
        <v>-6431000.0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1572</v>
      </c>
      <c r="B95" s="1">
        <v>330000.0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1573</v>
      </c>
      <c r="B96" s="1">
        <v>0.561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1574</v>
      </c>
      <c r="B97" s="1">
        <v>0.613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1575</v>
      </c>
      <c r="B98" s="1">
        <v>2.0301E7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1576</v>
      </c>
      <c r="B99" s="1">
        <v>1.068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1577</v>
      </c>
      <c r="B100" s="1">
        <v>5.249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1578</v>
      </c>
      <c r="B101" s="1">
        <v>-0.10538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1579</v>
      </c>
      <c r="B102" s="1">
        <v>-0.80094004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1580</v>
      </c>
      <c r="B103" s="1">
        <v>1.0326E7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1581</v>
      </c>
      <c r="B104" s="1">
        <v>-1605750.0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1582</v>
      </c>
      <c r="B105" s="1">
        <v>-2159000.0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1583</v>
      </c>
      <c r="B106" s="1">
        <v>-0.007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1584</v>
      </c>
      <c r="B107" s="1">
        <v>0.50864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1585</v>
      </c>
      <c r="B108" s="1">
        <v>-0.31678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1586</v>
      </c>
      <c r="B109" s="1">
        <v>-0.71444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1587</v>
      </c>
      <c r="B110" s="1" t="s">
        <v>1511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1588</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-63.0</v>
      </c>
      <c r="C3" s="1">
        <v>7.0</v>
      </c>
      <c r="D3" s="1">
        <v>91.0</v>
      </c>
      <c r="E3" s="1">
        <v>2.0</v>
      </c>
      <c r="F3" s="1">
        <v>35.0</v>
      </c>
      <c r="G3" s="1">
        <v>66.0</v>
      </c>
      <c r="H3" s="1">
        <v>-7.0</v>
      </c>
      <c r="I3" s="1">
        <v>6.0</v>
      </c>
      <c r="J3" s="1">
        <v>-3.0</v>
      </c>
      <c r="K3" s="1">
        <v>-79.0</v>
      </c>
      <c r="L3" s="1">
        <f>IF(K3*FORECAST(L2,B3:K3,B2:K2)&gt;0,FORECAST(L2,B3:K3,B2:K2),K3)*$X$1</f>
        <v>-15.66666667</v>
      </c>
      <c r="M3" s="1">
        <f>IF(L3*FORECAST(M2,B3:L3,B2:L2)&gt;0,FORECAST(M2,B3:L3,B2:L2),L3)*$X$1</f>
        <v>-19.51515152</v>
      </c>
      <c r="N3" s="1">
        <f>IF(M3*FORECAST(N2,B3:M3,B2:M2)&gt;0,FORECAST(N2,B3:M3,B2:M2),M3)*$X$1</f>
        <v>-23.36363636</v>
      </c>
      <c r="O3" s="1">
        <f>IF(N3*FORECAST(O2,B3:N3,B2:N2)&gt;0,FORECAST(O2,B3:N3,B2:N2),N3)*$X$1</f>
        <v>-27.21212121</v>
      </c>
      <c r="P3" s="1">
        <f>IF(O3*FORECAST(P2,B3:O3,B2:O2)&gt;0,FORECAST(P2,B3:O3,B2:O2),O3)*$X$1</f>
        <v>-31.06060606</v>
      </c>
      <c r="Q3" s="1">
        <f>IF(P3*FORECAST(Q2,B3:P3,B2:P2)&gt;0,FORECAST(Q2,B3:P3,B2:P2),P3)*$X$1</f>
        <v>-34.90909091</v>
      </c>
      <c r="R3" s="1">
        <f>IF(Q3*FORECAST(R2,B3:Q3,B2:Q2)&gt;0,FORECAST(R2,B3:Q3,B2:Q2),Q3)*$X$1</f>
        <v>-38.75757576</v>
      </c>
      <c r="S3" s="5">
        <f>IF(R3*FORECAST(S2,B3:R3,B2:R2)&gt;0,FORECAST(S2,B3:R3,B2:R2),R3)*$X$1</f>
        <v>-42.60606061</v>
      </c>
      <c r="T3" s="5">
        <f>IF(S3*FORECAST(T2,B3:S3,B2:S2)&gt;0,FORECAST(T2,B3:S3,B2:S2),S3)*$X$1</f>
        <v>-46.45454545</v>
      </c>
      <c r="U3" s="5">
        <f>IF(T3*FORECAST(U2,B3:T3,B2:T2)&gt;0,FORECAST(U2,B3:T3,B2:T2),T3)*$X$1</f>
        <v>-50.3030303</v>
      </c>
      <c r="V3" s="5">
        <f>IF(U3*FORECAST(V2,B3:U3,B2:U2)&gt;0,FORECAST(V2,B3:U3,B2:U2),U3)*$X$1</f>
        <v>-54.15151515</v>
      </c>
      <c r="W3" s="5">
        <f>IF(V3*FORECAST(W2,B3:V3,B2:V2)&gt;0,FORECAST(W2,B3:V3,B2:V2),V3)*$X$1</f>
        <v>-58</v>
      </c>
      <c r="X3" s="2"/>
      <c r="Y3" s="2"/>
      <c r="Z3" s="2"/>
    </row>
    <row r="4">
      <c r="A4" s="3" t="s">
        <v>130</v>
      </c>
      <c r="B4" s="1">
        <v>4.0</v>
      </c>
      <c r="C4" s="1">
        <v>-66.0</v>
      </c>
      <c r="D4" s="1">
        <v>-2.0</v>
      </c>
      <c r="E4" s="1">
        <v>-12.0</v>
      </c>
      <c r="F4" s="1">
        <v>1.0</v>
      </c>
      <c r="G4" s="1">
        <v>2.0</v>
      </c>
      <c r="H4" s="1">
        <v>31.0</v>
      </c>
      <c r="I4" s="1">
        <v>25.0</v>
      </c>
      <c r="J4" s="1">
        <v>3.0</v>
      </c>
      <c r="K4" s="1">
        <v>7.0</v>
      </c>
      <c r="L4" s="2"/>
      <c r="M4" s="2"/>
      <c r="N4" s="2"/>
      <c r="O4" s="2"/>
      <c r="P4" s="2"/>
      <c r="Q4" s="2"/>
      <c r="R4" s="2"/>
      <c r="S4" s="2"/>
      <c r="T4" s="2"/>
      <c r="U4" s="2"/>
      <c r="V4" s="2"/>
      <c r="W4" s="2"/>
      <c r="X4" s="2"/>
      <c r="Y4" s="2"/>
      <c r="Z4" s="2"/>
    </row>
    <row r="5">
      <c r="A5" s="3" t="s">
        <v>1589</v>
      </c>
      <c r="B5" s="1">
        <v>1.0</v>
      </c>
      <c r="C5" s="1">
        <v>1.0</v>
      </c>
      <c r="D5" s="1">
        <v>1.0</v>
      </c>
      <c r="E5" s="1">
        <v>1.0</v>
      </c>
      <c r="F5" s="1">
        <v>1.0</v>
      </c>
      <c r="G5" s="1">
        <v>1.0</v>
      </c>
      <c r="H5" s="1">
        <v>2.0</v>
      </c>
      <c r="I5" s="1">
        <v>2.0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(1+0.02)/(0.0789-0.02)</f>
        <v>-1004.414261</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NPV(0.0789,M3:W3)</f>
        <v>-257.4373095</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NPV(0.0789,M16:W16)</f>
        <v>-435.6319724</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-693.0692819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-700.0692819</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-233.3564273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-1004.414261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-12.0</v>
      </c>
      <c r="C3" s="1">
        <v>-4.0</v>
      </c>
      <c r="D3" s="1">
        <v>-5.0</v>
      </c>
      <c r="E3" s="1">
        <v>-3.0</v>
      </c>
      <c r="F3" s="1">
        <v>-5.0</v>
      </c>
      <c r="G3" s="1">
        <v>-2.0</v>
      </c>
      <c r="H3" s="1">
        <v>29.0</v>
      </c>
      <c r="I3" s="1">
        <v>-6.0</v>
      </c>
      <c r="J3" s="1">
        <v>-11.0</v>
      </c>
      <c r="K3" s="1">
        <v>-18.0</v>
      </c>
      <c r="L3" s="1">
        <f>IF(K3*FORECAST(L2,B3:K3,B2:K2)&gt;0,FORECAST(L2,B3:K3,B2:K2),K3)*$X$1</f>
        <v>-4</v>
      </c>
      <c r="M3" s="1">
        <f>IF(L3*FORECAST(M2,B3:L3,B2:L2)&gt;0,FORECAST(M2,B3:L3,B2:L2),L3)*$X$1</f>
        <v>-4.054545455</v>
      </c>
      <c r="N3" s="1">
        <f>IF(M3*FORECAST(N2,B3:M3,B2:M2)&gt;0,FORECAST(N2,B3:M3,B2:M2),M3)*$X$1</f>
        <v>-4.109090909</v>
      </c>
      <c r="O3" s="1">
        <f>IF(N3*FORECAST(O2,B3:N3,B2:N2)&gt;0,FORECAST(O2,B3:N3,B2:N2),N3)*$X$1</f>
        <v>-4.163636364</v>
      </c>
      <c r="P3" s="1">
        <f>IF(O3*FORECAST(P2,B3:O3,B2:O2)&gt;0,FORECAST(P2,B3:O3,B2:O2),O3)*$X$1</f>
        <v>-4.218181818</v>
      </c>
      <c r="Q3" s="1">
        <f>IF(P3*FORECAST(Q2,B3:P3,B2:P2)&gt;0,FORECAST(Q2,B3:P3,B2:P2),P3)*$X$1</f>
        <v>-4.272727273</v>
      </c>
      <c r="R3" s="1">
        <f>IF(Q3*FORECAST(R2,B3:Q3,B2:Q2)&gt;0,FORECAST(R2,B3:Q3,B2:Q2),Q3)*$X$1</f>
        <v>-4.327272727</v>
      </c>
      <c r="S3" s="5">
        <f>IF(R3*FORECAST(S2,B3:R3,B2:R2)&gt;0,FORECAST(S2,B3:R3,B2:R2),R3)*$X$1</f>
        <v>-4.381818182</v>
      </c>
      <c r="T3" s="5">
        <f>IF(S3*FORECAST(T2,B3:S3,B2:S2)&gt;0,FORECAST(T2,B3:S3,B2:S2),S3)*$X$1</f>
        <v>-4.436363636</v>
      </c>
      <c r="U3" s="5">
        <f>IF(T3*FORECAST(U2,B3:T3,B2:T2)&gt;0,FORECAST(U2,B3:T3,B2:T2),T3)*$X$1</f>
        <v>-4.490909091</v>
      </c>
      <c r="V3" s="5">
        <f>IF(U3*FORECAST(V2,B3:U3,B2:U2)&gt;0,FORECAST(V2,B3:U3,B2:U2),U3)*$X$1</f>
        <v>-4.545454545</v>
      </c>
      <c r="W3" s="5">
        <f>IF(V3*FORECAST(W2,B3:V3,B2:V2)&gt;0,FORECAST(W2,B3:V3,B2:V2),V3)*$X$1</f>
        <v>-4.6</v>
      </c>
      <c r="X3" s="2"/>
      <c r="Y3" s="2"/>
      <c r="Z3" s="2"/>
    </row>
    <row r="4">
      <c r="A4" s="3" t="s">
        <v>130</v>
      </c>
      <c r="B4" s="1">
        <v>4.0</v>
      </c>
      <c r="C4" s="1">
        <v>-66.0</v>
      </c>
      <c r="D4" s="1">
        <v>-2.0</v>
      </c>
      <c r="E4" s="1">
        <v>-12.0</v>
      </c>
      <c r="F4" s="1">
        <v>1.0</v>
      </c>
      <c r="G4" s="1">
        <v>2.0</v>
      </c>
      <c r="H4" s="1">
        <v>31.0</v>
      </c>
      <c r="I4" s="1">
        <v>25.0</v>
      </c>
      <c r="J4" s="1">
        <v>3.0</v>
      </c>
      <c r="K4" s="1">
        <v>7.0</v>
      </c>
      <c r="L4" s="2"/>
      <c r="M4" s="2"/>
      <c r="N4" s="2"/>
      <c r="O4" s="2"/>
      <c r="P4" s="2"/>
      <c r="Q4" s="2"/>
      <c r="R4" s="2"/>
      <c r="S4" s="2"/>
      <c r="T4" s="2"/>
      <c r="U4" s="2"/>
      <c r="V4" s="2"/>
      <c r="W4" s="2"/>
      <c r="X4" s="2"/>
      <c r="Y4" s="2"/>
      <c r="Z4" s="2"/>
    </row>
    <row r="5">
      <c r="A5" s="3" t="s">
        <v>1589</v>
      </c>
      <c r="B5" s="1">
        <v>1.0</v>
      </c>
      <c r="C5" s="1">
        <v>1.0</v>
      </c>
      <c r="D5" s="1">
        <v>1.0</v>
      </c>
      <c r="E5" s="1">
        <v>1.0</v>
      </c>
      <c r="F5" s="1">
        <v>1.0</v>
      </c>
      <c r="G5" s="1">
        <v>1.0</v>
      </c>
      <c r="H5" s="1">
        <v>2.0</v>
      </c>
      <c r="I5" s="1">
        <v>2.0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1590</v>
      </c>
      <c r="L7" s="1">
        <f>IF(W3*FORECAST(W2,B3:W3,B2:W2)&gt;0,FORECAST(W2,B3:W3,B2:W2),V3)*$X$1 * (1+0.02)/(0.0789-0.02)</f>
        <v>-79.66044143</v>
      </c>
      <c r="M7" s="2"/>
      <c r="N7" s="2"/>
      <c r="O7" s="2"/>
      <c r="P7" s="2"/>
      <c r="Q7" s="2"/>
      <c r="R7" s="2"/>
      <c r="S7" s="2"/>
      <c r="T7" s="2"/>
      <c r="U7" s="2"/>
      <c r="V7" s="2"/>
      <c r="W7" s="2"/>
      <c r="X7" s="2"/>
      <c r="Y7" s="2"/>
      <c r="Z7" s="2"/>
    </row>
    <row r="8">
      <c r="A8" s="2"/>
      <c r="B8" s="2"/>
      <c r="C8" s="2"/>
      <c r="D8" s="2"/>
      <c r="E8" s="2"/>
      <c r="F8" s="2"/>
      <c r="G8" s="2"/>
      <c r="H8" s="2"/>
      <c r="I8" s="2"/>
      <c r="J8" s="2"/>
      <c r="K8" s="1" t="s">
        <v>1591</v>
      </c>
      <c r="L8" s="6">
        <f t="array" ref="L8">NPV(0.0789,M3:W3)</f>
        <v>-30.76391163</v>
      </c>
      <c r="M8" s="2"/>
      <c r="N8" s="2"/>
      <c r="O8" s="2"/>
      <c r="P8" s="2"/>
      <c r="Q8" s="2"/>
      <c r="R8" s="2"/>
      <c r="S8" s="2"/>
      <c r="T8" s="2"/>
      <c r="U8" s="2"/>
      <c r="V8" s="2"/>
      <c r="W8" s="2"/>
      <c r="X8" s="2"/>
      <c r="Y8" s="2"/>
      <c r="Z8" s="2"/>
    </row>
    <row r="9">
      <c r="A9" s="2"/>
      <c r="B9" s="2"/>
      <c r="C9" s="2"/>
      <c r="D9" s="2"/>
      <c r="E9" s="2"/>
      <c r="F9" s="2"/>
      <c r="G9" s="2"/>
      <c r="H9" s="2"/>
      <c r="I9" s="2"/>
      <c r="J9" s="2"/>
      <c r="K9" s="1" t="s">
        <v>1592</v>
      </c>
      <c r="L9" s="6">
        <f t="array" ref="L9">NPV(0.0789,M16:W16)</f>
        <v>-34.55012195</v>
      </c>
      <c r="M9" s="2"/>
      <c r="N9" s="2"/>
      <c r="O9" s="2"/>
      <c r="P9" s="2"/>
      <c r="Q9" s="2"/>
      <c r="R9" s="2"/>
      <c r="S9" s="2"/>
      <c r="T9" s="2"/>
      <c r="U9" s="2"/>
      <c r="V9" s="2"/>
      <c r="W9" s="2"/>
      <c r="X9" s="2"/>
      <c r="Y9" s="2"/>
      <c r="Z9" s="2"/>
    </row>
    <row r="10">
      <c r="A10" s="2"/>
      <c r="B10" s="2"/>
      <c r="C10" s="2"/>
      <c r="D10" s="2"/>
      <c r="E10" s="2"/>
      <c r="F10" s="2"/>
      <c r="G10" s="2"/>
      <c r="H10" s="2"/>
      <c r="I10" s="2"/>
      <c r="J10" s="2"/>
      <c r="K10" s="1" t="s">
        <v>1593</v>
      </c>
      <c r="L10" s="6">
        <f>L8 + L9</f>
        <v>-65.31403357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1594</v>
      </c>
      <c r="L12" s="6">
        <f>L10 - L11</f>
        <v>-72.31403357</v>
      </c>
      <c r="M12" s="2"/>
      <c r="N12" s="2"/>
      <c r="O12" s="2"/>
      <c r="P12" s="2"/>
      <c r="Q12" s="2"/>
      <c r="R12" s="2"/>
      <c r="S12" s="2"/>
      <c r="T12" s="2"/>
      <c r="U12" s="2"/>
      <c r="V12" s="2"/>
      <c r="W12" s="2"/>
      <c r="X12" s="2"/>
      <c r="Y12" s="2"/>
      <c r="Z12" s="2"/>
    </row>
    <row r="13">
      <c r="A13" s="2"/>
      <c r="B13" s="2"/>
      <c r="C13" s="2"/>
      <c r="D13" s="2"/>
      <c r="E13" s="2"/>
      <c r="F13" s="2"/>
      <c r="G13" s="2"/>
      <c r="H13" s="2"/>
      <c r="I13" s="2"/>
      <c r="J13" s="2"/>
      <c r="K13" s="1" t="s">
        <v>1595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-24.10467786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-79.66044143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