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<sst xmlns="http://schemas.openxmlformats.org/spreadsheetml/2006/main" count="1928" uniqueCount="1644">
  <si>
    <t>ticker</t>
  </si>
  <si>
    <t>STN</t>
  </si>
  <si>
    <t>nombre</t>
  </si>
  <si>
    <t>STANTEC INC</t>
  </si>
  <si>
    <t>empresa</t>
  </si>
  <si>
    <t>Construction &amp; Engineering</t>
  </si>
  <si>
    <t>Open</t>
  </si>
  <si>
    <t>Target Price</t>
  </si>
  <si>
    <t>Upside</t>
  </si>
  <si>
    <t>46.63%</t>
  </si>
  <si>
    <t>Country</t>
  </si>
  <si>
    <t>Canada</t>
  </si>
  <si>
    <t>Market Cap</t>
  </si>
  <si>
    <t>Book Value</t>
  </si>
  <si>
    <t>Pe ratio</t>
  </si>
  <si>
    <t>Dividend Ratio</t>
  </si>
  <si>
    <t>Net Debt Growth</t>
  </si>
  <si>
    <t>-54.24%</t>
  </si>
  <si>
    <t>Total Assets Growth</t>
  </si>
  <si>
    <t>-14.15%</t>
  </si>
  <si>
    <t>Net Property, Plant and Equipment Growth</t>
  </si>
  <si>
    <t>-3.16%</t>
  </si>
  <si>
    <t>EBITDA Growth</t>
  </si>
  <si>
    <t>102.47%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</si>
  <si>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</si>
  <si>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</si>
  <si>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</si>
  <si>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</si>
  <si>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</si>
  <si>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</si>
  <si>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</si>
  <si>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</si>
  <si>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</si>
  <si>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</si>
  <si>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</si>
  <si>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</si>
  <si>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</si>
  <si>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</si>
  <si>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</si>
  <si>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</si>
  <si>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</si>
  <si>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</si>
  <si>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</si>
  <si>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</si>
  <si>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</si>
  <si>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</si>
  <si>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</si>
  <si>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</si>
  <si>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</si>
  <si>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</si>
  <si>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</si>
  <si>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</si>
  <si>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</si>
  <si>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</si>
  <si>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</si>
  <si>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</si>
  <si>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</si>
  <si>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</si>
  <si>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</si>
  <si>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</si>
  <si>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</si>
  <si>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</si>
  <si>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</si>
  <si>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</si>
  <si>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</si>
  <si>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</si>
  <si>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</si>
  <si>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</si>
  <si>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</si>
  <si>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</si>
  <si>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</si>
  <si>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</si>
  <si>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</si>
  <si>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</si>
  <si>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</si>
  <si>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</si>
  <si>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</si>
  <si>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</si>
  <si>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</si>
  <si>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</si>
  <si>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</si>
  <si>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</si>
  <si>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</si>
  <si>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</si>
  <si>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</si>
  <si>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</si>
  <si>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</si>
  <si>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</si>
  <si>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</si>
  <si>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</si>
  <si>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</si>
  <si>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</si>
  <si>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</si>
  <si>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</si>
  <si>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</si>
  <si>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</si>
  <si>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</si>
  <si>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</si>
  <si>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</si>
  <si>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</si>
  <si>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</si>
  <si>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</si>
  <si>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</si>
  <si>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</si>
  <si>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</si>
  <si>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</si>
  <si>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</si>
  <si>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</si>
  <si>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</si>
  <si>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</si>
  <si>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</si>
  <si>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</si>
  <si>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</si>
  <si>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</si>
  <si>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</si>
  <si>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</si>
  <si>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</si>
  <si>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</si>
  <si>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</si>
  <si>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11.58</t>
  </si>
  <si>
    <t>14.01</t>
  </si>
  <si>
    <t>17.32</t>
  </si>
  <si>
    <t>16.64</t>
  </si>
  <si>
    <t>17.05</t>
  </si>
  <si>
    <t>16.86</t>
  </si>
  <si>
    <t>17.37</t>
  </si>
  <si>
    <t>17.98</t>
  </si>
  <si>
    <t>20.63</t>
  </si>
  <si>
    <t>24.17</t>
  </si>
  <si>
    <t>Tangible Book Value</t>
  </si>
  <si>
    <t>Tangible Book Value Per Share</t>
  </si>
  <si>
    <t>2.43</t>
  </si>
  <si>
    <t>2.32</t>
  </si>
  <si>
    <t>-2.65</t>
  </si>
  <si>
    <t>0.68</t>
  </si>
  <si>
    <t>0.34</t>
  </si>
  <si>
    <t>0.04</t>
  </si>
  <si>
    <t>0.65</t>
  </si>
  <si>
    <t>-4.99</t>
  </si>
  <si>
    <t>-3.44</t>
  </si>
  <si>
    <t>0.94</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</si>
  <si>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</si>
  <si>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</si>
  <si>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</si>
  <si>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</si>
  <si>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</si>
  <si>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</si>
  <si>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</si>
  <si>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</si>
  <si>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</si>
  <si>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</si>
  <si>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</si>
  <si>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</si>
  <si>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</si>
  <si>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</si>
  <si>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</si>
  <si>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</si>
  <si>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</si>
  <si>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</si>
  <si>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</si>
  <si>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</si>
  <si>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</si>
  <si>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</si>
  <si>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</si>
  <si>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</si>
  <si>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</si>
  <si>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</si>
  <si>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</si>
  <si>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</si>
  <si>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</si>
  <si>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</si>
  <si>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</si>
  <si>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</si>
  <si>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</si>
  <si>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</si>
  <si>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</si>
  <si>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</si>
  <si>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</si>
  <si>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</si>
  <si>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</si>
  <si>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</si>
  <si>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</si>
  <si>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</si>
  <si>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</si>
  <si>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</si>
  <si>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</si>
  <si>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1.76</t>
  </si>
  <si>
    <t>1.66</t>
  </si>
  <si>
    <t>1.22</t>
  </si>
  <si>
    <t>0.85</t>
  </si>
  <si>
    <t>0.42</t>
  </si>
  <si>
    <t>1.74</t>
  </si>
  <si>
    <t>1.53</t>
  </si>
  <si>
    <t>1.8</t>
  </si>
  <si>
    <t>2.23</t>
  </si>
  <si>
    <t>2.98</t>
  </si>
  <si>
    <t>Basic EPS - Continuing Operations</t>
  </si>
  <si>
    <t>1.51</t>
  </si>
  <si>
    <t>1.43</t>
  </si>
  <si>
    <t>Basic Weighted Average Shares Outstanding</t>
  </si>
  <si>
    <t>Net EPS - Diluted</t>
  </si>
  <si>
    <t>1.65</t>
  </si>
  <si>
    <t>2.22</t>
  </si>
  <si>
    <t>Diluted EPS - Continuing Operations</t>
  </si>
  <si>
    <t>1.42</t>
  </si>
  <si>
    <t>Diluted Weighted Average Shares Outstanding</t>
  </si>
  <si>
    <t>Normalized Basic EPS</t>
  </si>
  <si>
    <t>1.5</t>
  </si>
  <si>
    <t>1.4</t>
  </si>
  <si>
    <t>1.15</t>
  </si>
  <si>
    <t>1.09</t>
  </si>
  <si>
    <t>1.28</t>
  </si>
  <si>
    <t>1.48</t>
  </si>
  <si>
    <t>1.57</t>
  </si>
  <si>
    <t>1.78</t>
  </si>
  <si>
    <t>2.56</t>
  </si>
  <si>
    <t>Normalized Diluted EPS</t>
  </si>
  <si>
    <t>1.49</t>
  </si>
  <si>
    <t>1.39</t>
  </si>
  <si>
    <t>Dividend Per Share</t>
  </si>
  <si>
    <t>0.37</t>
  </si>
  <si>
    <t>0.45</t>
  </si>
  <si>
    <t>0.5</t>
  </si>
  <si>
    <t>0.55</t>
  </si>
  <si>
    <t>0.58</t>
  </si>
  <si>
    <t>0.62</t>
  </si>
  <si>
    <t>0.66</t>
  </si>
  <si>
    <t>0.72</t>
  </si>
  <si>
    <t>0.78</t>
  </si>
  <si>
    <t>Payout Ratio</t>
  </si>
  <si>
    <t>20.45</t>
  </si>
  <si>
    <t>24.51</t>
  </si>
  <si>
    <t>35.32</t>
  </si>
  <si>
    <t>57.22</t>
  </si>
  <si>
    <t>129.32</t>
  </si>
  <si>
    <t>32.92</t>
  </si>
  <si>
    <t>39.74</t>
  </si>
  <si>
    <t>36.02</t>
  </si>
  <si>
    <t>31.66</t>
  </si>
  <si>
    <t>25.63</t>
  </si>
  <si>
    <t>EBITDA</t>
  </si>
  <si>
    <t>EBITA</t>
  </si>
  <si>
    <t>EBIT</t>
  </si>
  <si>
    <t>EBITDAR</t>
  </si>
  <si>
    <t>Total Revenues (As Reported)</t>
  </si>
  <si>
    <t>Effective Tax Rate - (Ratio)</t>
  </si>
  <si>
    <t>26.3</t>
  </si>
  <si>
    <t>26.1</t>
  </si>
  <si>
    <t>27.8</t>
  </si>
  <si>
    <t>63.19</t>
  </si>
  <si>
    <t>24.3</t>
  </si>
  <si>
    <t>26.78</t>
  </si>
  <si>
    <t>26.58</t>
  </si>
  <si>
    <t>23.69</t>
  </si>
  <si>
    <t>24.02</t>
  </si>
  <si>
    <t>22.47</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</si>
  <si>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</si>
  <si>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</si>
  <si>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</si>
  <si>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</si>
  <si>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</si>
  <si>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</si>
  <si>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</si>
  <si>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</si>
  <si>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</si>
  <si>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</si>
  <si>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</si>
  <si>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</si>
  <si>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</si>
  <si>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7.82</t>
  </si>
  <si>
    <t>6.42</t>
  </si>
  <si>
    <t>4.32</t>
  </si>
  <si>
    <t>3.52</t>
  </si>
  <si>
    <t>4.16</t>
  </si>
  <si>
    <t>4.96</t>
  </si>
  <si>
    <t>4.89</t>
  </si>
  <si>
    <t>4.21</t>
  </si>
  <si>
    <t>4.5</t>
  </si>
  <si>
    <t>5.91</t>
  </si>
  <si>
    <t>Return on Total Capital</t>
  </si>
  <si>
    <t>11.39</t>
  </si>
  <si>
    <t>8.96</t>
  </si>
  <si>
    <t>6.11</t>
  </si>
  <si>
    <t>5.09</t>
  </si>
  <si>
    <t>5.99</t>
  </si>
  <si>
    <t>6.76</t>
  </si>
  <si>
    <t>6.54</t>
  </si>
  <si>
    <t>5.64</t>
  </si>
  <si>
    <t>6.01</t>
  </si>
  <si>
    <t>7.98</t>
  </si>
  <si>
    <t>Return On Equity %</t>
  </si>
  <si>
    <t>16.63</t>
  </si>
  <si>
    <t>12.98</t>
  </si>
  <si>
    <t>7.91</t>
  </si>
  <si>
    <t>5.01</t>
  </si>
  <si>
    <t>10.27</t>
  </si>
  <si>
    <t>8.36</t>
  </si>
  <si>
    <t>10.21</t>
  </si>
  <si>
    <t>11.52</t>
  </si>
  <si>
    <t>13.14</t>
  </si>
  <si>
    <t>Return on Common Equity</t>
  </si>
  <si>
    <t>9.01</t>
  </si>
  <si>
    <t>10.28</t>
  </si>
  <si>
    <t>Margin Analysis</t>
  </si>
  <si>
    <t>Gross Profit Margin %</t>
  </si>
  <si>
    <t>54.85</t>
  </si>
  <si>
    <t>54.46</t>
  </si>
  <si>
    <t>54.1</t>
  </si>
  <si>
    <t>53.49</t>
  </si>
  <si>
    <t>54.12</t>
  </si>
  <si>
    <t>52.4</t>
  </si>
  <si>
    <t>53.99</t>
  </si>
  <si>
    <t>54.23</t>
  </si>
  <si>
    <t>54.18</t>
  </si>
  <si>
    <t>SG&amp;A Margin</t>
  </si>
  <si>
    <t>40.72</t>
  </si>
  <si>
    <t>41.62</t>
  </si>
  <si>
    <t>42.62</t>
  </si>
  <si>
    <t>42.82</t>
  </si>
  <si>
    <t>42.84</t>
  </si>
  <si>
    <t>38.46</t>
  </si>
  <si>
    <t>36.68</t>
  </si>
  <si>
    <t>38.98</t>
  </si>
  <si>
    <t>39.09</t>
  </si>
  <si>
    <t>37.63</t>
  </si>
  <si>
    <t>EBITDA Margin %</t>
  </si>
  <si>
    <t>13.59</t>
  </si>
  <si>
    <t>12.29</t>
  </si>
  <si>
    <t>10.78</t>
  </si>
  <si>
    <t>10.16</t>
  </si>
  <si>
    <t>10.49</t>
  </si>
  <si>
    <t>11.86</t>
  </si>
  <si>
    <t>12.07</t>
  </si>
  <si>
    <t>11.48</t>
  </si>
  <si>
    <t>13.47</t>
  </si>
  <si>
    <t>EBITA Margin %</t>
  </si>
  <si>
    <t>11.72</t>
  </si>
  <si>
    <t>10.36</t>
  </si>
  <si>
    <t>9.13</t>
  </si>
  <si>
    <t>8.57</t>
  </si>
  <si>
    <t>10.3</t>
  </si>
  <si>
    <t>10.5</t>
  </si>
  <si>
    <t>10.58</t>
  </si>
  <si>
    <t>EBIT Margin %</t>
  </si>
  <si>
    <t>11.1</t>
  </si>
  <si>
    <t>9.31</t>
  </si>
  <si>
    <t>7.39</t>
  </si>
  <si>
    <t>6.72</t>
  </si>
  <si>
    <t>7.83</t>
  </si>
  <si>
    <t>9.17</t>
  </si>
  <si>
    <t>9.51</t>
  </si>
  <si>
    <t>8.91</t>
  </si>
  <si>
    <t>8.78</t>
  </si>
  <si>
    <t>10.95</t>
  </si>
  <si>
    <t>Income From Continuing Operations Margin %</t>
  </si>
  <si>
    <t>7.93</t>
  </si>
  <si>
    <t>6.59</t>
  </si>
  <si>
    <t>2.84</t>
  </si>
  <si>
    <t>5.11</t>
  </si>
  <si>
    <t>5.24</t>
  </si>
  <si>
    <t>5.52</t>
  </si>
  <si>
    <t>5.54</t>
  </si>
  <si>
    <t>Net Income Margin %</t>
  </si>
  <si>
    <t>1.41</t>
  </si>
  <si>
    <t>4.64</t>
  </si>
  <si>
    <t>Net Avail. For Common Margin %</t>
  </si>
  <si>
    <t>Normalized Net Income Margin</t>
  </si>
  <si>
    <t>5.55</t>
  </si>
  <si>
    <t>3.98</t>
  </si>
  <si>
    <t>3.64</t>
  </si>
  <si>
    <t>4.35</t>
  </si>
  <si>
    <t>4.44</t>
  </si>
  <si>
    <t>5.02</t>
  </si>
  <si>
    <t>4.81</t>
  </si>
  <si>
    <t>5.63</t>
  </si>
  <si>
    <t>Levered Free Cash Flow Margin</t>
  </si>
  <si>
    <t>5.6</t>
  </si>
  <si>
    <t>2.61</t>
  </si>
  <si>
    <t>5.87</t>
  </si>
  <si>
    <t>4.93</t>
  </si>
  <si>
    <t>-2.81</t>
  </si>
  <si>
    <t>12.06</t>
  </si>
  <si>
    <t>13.26</t>
  </si>
  <si>
    <t>9.77</t>
  </si>
  <si>
    <t>7.02</t>
  </si>
  <si>
    <t>Unlevered Free Cash Flow Margin</t>
  </si>
  <si>
    <t>5.93</t>
  </si>
  <si>
    <t>2.96</t>
  </si>
  <si>
    <t>6.5</t>
  </si>
  <si>
    <t>5.46</t>
  </si>
  <si>
    <t>-2.22</t>
  </si>
  <si>
    <t>13.3</t>
  </si>
  <si>
    <t>14.16</t>
  </si>
  <si>
    <t>7.99</t>
  </si>
  <si>
    <t>12.05</t>
  </si>
  <si>
    <t>Asset Turnover</t>
  </si>
  <si>
    <t>1.13</t>
  </si>
  <si>
    <t>1.1</t>
  </si>
  <si>
    <t>0.84</t>
  </si>
  <si>
    <t>0.87</t>
  </si>
  <si>
    <t>0.82</t>
  </si>
  <si>
    <t>0.76</t>
  </si>
  <si>
    <t>0.86</t>
  </si>
  <si>
    <t>Fixed Assets Turnover</t>
  </si>
  <si>
    <t>14.5</t>
  </si>
  <si>
    <t>15.28</t>
  </si>
  <si>
    <t>16.66</t>
  </si>
  <si>
    <t>16.02</t>
  </si>
  <si>
    <t>13.37</t>
  </si>
  <si>
    <t>5.2</t>
  </si>
  <si>
    <t>6.23</t>
  </si>
  <si>
    <t>7.08</t>
  </si>
  <si>
    <t>Receivables Turnover (Average Receivables)</t>
  </si>
  <si>
    <t>3.36</t>
  </si>
  <si>
    <t>3.09</t>
  </si>
  <si>
    <t>2.83</t>
  </si>
  <si>
    <t>2.75</t>
  </si>
  <si>
    <t>3.1</t>
  </si>
  <si>
    <t>3.07</t>
  </si>
  <si>
    <t>3.02</t>
  </si>
  <si>
    <t>Short Term Liquidity</t>
  </si>
  <si>
    <t>Current Ratio</t>
  </si>
  <si>
    <t>1.9</t>
  </si>
  <si>
    <t>1.59</t>
  </si>
  <si>
    <t>1.37</t>
  </si>
  <si>
    <t>Quick Ratio</t>
  </si>
  <si>
    <t>1.73</t>
  </si>
  <si>
    <t>1.45</t>
  </si>
  <si>
    <t>1.34</t>
  </si>
  <si>
    <t>1.83</t>
  </si>
  <si>
    <t>1.52</t>
  </si>
  <si>
    <t>1.33</t>
  </si>
  <si>
    <t>1.36</t>
  </si>
  <si>
    <t>Operating Cash Flow to Current Liabilities</t>
  </si>
  <si>
    <t>0.44</t>
  </si>
  <si>
    <t>0.33</t>
  </si>
  <si>
    <t>0.27</t>
  </si>
  <si>
    <t>0.23</t>
  </si>
  <si>
    <t>0.2</t>
  </si>
  <si>
    <t>0.61</t>
  </si>
  <si>
    <t>0.22</t>
  </si>
  <si>
    <t>Days Sales Outstanding (Average Receivables)</t>
  </si>
  <si>
    <t>100.3</t>
  </si>
  <si>
    <t>108.55</t>
  </si>
  <si>
    <t>118.26</t>
  </si>
  <si>
    <t>128.85</t>
  </si>
  <si>
    <t>132.87</t>
  </si>
  <si>
    <t>122.3</t>
  </si>
  <si>
    <t>118.25</t>
  </si>
  <si>
    <t>122.45</t>
  </si>
  <si>
    <t>118.95</t>
  </si>
  <si>
    <t>120.82</t>
  </si>
  <si>
    <t>Average Days Payable Outstanding</t>
  </si>
  <si>
    <t>36.85</t>
  </si>
  <si>
    <t>38.4</t>
  </si>
  <si>
    <t>62.71</t>
  </si>
  <si>
    <t>83.94</t>
  </si>
  <si>
    <t>69.88</t>
  </si>
  <si>
    <t>48.02</t>
  </si>
  <si>
    <t>46.23</t>
  </si>
  <si>
    <t>46.99</t>
  </si>
  <si>
    <t>45.96</t>
  </si>
  <si>
    <t>51.29</t>
  </si>
  <si>
    <t>Long Term Solvency</t>
  </si>
  <si>
    <t>Total Debt/Equity</t>
  </si>
  <si>
    <t>28.47</t>
  </si>
  <si>
    <t>27.61</t>
  </si>
  <si>
    <t>51.63</t>
  </si>
  <si>
    <t>38.94</t>
  </si>
  <si>
    <t>48.92</t>
  </si>
  <si>
    <t>83.6</t>
  </si>
  <si>
    <t>68.17</t>
  </si>
  <si>
    <t>96.07</t>
  </si>
  <si>
    <t>84.09</t>
  </si>
  <si>
    <t>62.82</t>
  </si>
  <si>
    <t>Total Debt / Total Capital</t>
  </si>
  <si>
    <t>22.16</t>
  </si>
  <si>
    <t>21.64</t>
  </si>
  <si>
    <t>34.05</t>
  </si>
  <si>
    <t>28.03</t>
  </si>
  <si>
    <t>32.85</t>
  </si>
  <si>
    <t>45.53</t>
  </si>
  <si>
    <t>40.54</t>
  </si>
  <si>
    <t>45.68</t>
  </si>
  <si>
    <t>38.58</t>
  </si>
  <si>
    <t>LT Debt/Equity</t>
  </si>
  <si>
    <t>23.58</t>
  </si>
  <si>
    <t>17.56</t>
  </si>
  <si>
    <t>46.98</t>
  </si>
  <si>
    <t>28.51</t>
  </si>
  <si>
    <t>46.38</t>
  </si>
  <si>
    <t>74.74</t>
  </si>
  <si>
    <t>60.15</t>
  </si>
  <si>
    <t>86.97</t>
  </si>
  <si>
    <t>74.62</t>
  </si>
  <si>
    <t>52.97</t>
  </si>
  <si>
    <t>Long-Term Debt / Total Capital</t>
  </si>
  <si>
    <t>18.35</t>
  </si>
  <si>
    <t>13.76</t>
  </si>
  <si>
    <t>30.98</t>
  </si>
  <si>
    <t>20.52</t>
  </si>
  <si>
    <t>31.14</t>
  </si>
  <si>
    <t>40.71</t>
  </si>
  <si>
    <t>35.76</t>
  </si>
  <si>
    <t>44.36</t>
  </si>
  <si>
    <t>40.53</t>
  </si>
  <si>
    <t>32.53</t>
  </si>
  <si>
    <t>Total Liabilities / Total Assets</t>
  </si>
  <si>
    <t>45.97</t>
  </si>
  <si>
    <t>43.5</t>
  </si>
  <si>
    <t>53.87</t>
  </si>
  <si>
    <t>51.06</t>
  </si>
  <si>
    <t>58.85</t>
  </si>
  <si>
    <t>56.04</t>
  </si>
  <si>
    <t>61.69</t>
  </si>
  <si>
    <t>59.55</t>
  </si>
  <si>
    <t>54.64</t>
  </si>
  <si>
    <t>EBIT / Interest Expense</t>
  </si>
  <si>
    <t>21.05</t>
  </si>
  <si>
    <t>16.61</t>
  </si>
  <si>
    <t>7.26</t>
  </si>
  <si>
    <t>7.92</t>
  </si>
  <si>
    <t>8.31</t>
  </si>
  <si>
    <t>6.6</t>
  </si>
  <si>
    <t>7.59</t>
  </si>
  <si>
    <t>5.62</t>
  </si>
  <si>
    <t>5.4</t>
  </si>
  <si>
    <t>EBITDA / Interest Expense</t>
  </si>
  <si>
    <t>25.78</t>
  </si>
  <si>
    <t>21.93</t>
  </si>
  <si>
    <t>10.6</t>
  </si>
  <si>
    <t>11.98</t>
  </si>
  <si>
    <t>11.14</t>
  </si>
  <si>
    <t>10.59</t>
  </si>
  <si>
    <t>12.31</t>
  </si>
  <si>
    <t>9.35</t>
  </si>
  <si>
    <t>(EBITDA - Capex) / Interest Expense</t>
  </si>
  <si>
    <t>21.88</t>
  </si>
  <si>
    <t>19.07</t>
  </si>
  <si>
    <t>8.75</t>
  </si>
  <si>
    <t>9.86</t>
  </si>
  <si>
    <t>7.19</t>
  </si>
  <si>
    <t>6.81</t>
  </si>
  <si>
    <t>10.01</t>
  </si>
  <si>
    <t>11.23</t>
  </si>
  <si>
    <t>6.85</t>
  </si>
  <si>
    <t>Total Debt / EBITDA</t>
  </si>
  <si>
    <t>1.25</t>
  </si>
  <si>
    <t>3.05</t>
  </si>
  <si>
    <t>2.13</t>
  </si>
  <si>
    <t>2.65</t>
  </si>
  <si>
    <t>2.82</t>
  </si>
  <si>
    <t>2.34</t>
  </si>
  <si>
    <t>3.66</t>
  </si>
  <si>
    <t>2.15</t>
  </si>
  <si>
    <t>Net Debt / EBITDA</t>
  </si>
  <si>
    <t>0.93</t>
  </si>
  <si>
    <t>2.36</t>
  </si>
  <si>
    <t>2.08</t>
  </si>
  <si>
    <t>2.4</t>
  </si>
  <si>
    <t>1.77</t>
  </si>
  <si>
    <t>3.25</t>
  </si>
  <si>
    <t>2.73</t>
  </si>
  <si>
    <t>1.71</t>
  </si>
  <si>
    <t>Total Debt / (EBITDA - Capex)</t>
  </si>
  <si>
    <t>1.29</t>
  </si>
  <si>
    <t>1.44</t>
  </si>
  <si>
    <t>3.7</t>
  </si>
  <si>
    <t>2.59</t>
  </si>
  <si>
    <t>4.11</t>
  </si>
  <si>
    <t>3.14</t>
  </si>
  <si>
    <t>2.48</t>
  </si>
  <si>
    <t>4.01</t>
  </si>
  <si>
    <t>3.3</t>
  </si>
  <si>
    <t>2.46</t>
  </si>
  <si>
    <t>Net Debt / (EBITDA - Capex)</t>
  </si>
  <si>
    <t>0.52</t>
  </si>
  <si>
    <t>1.07</t>
  </si>
  <si>
    <t>2.86</t>
  </si>
  <si>
    <t>1.72</t>
  </si>
  <si>
    <t>3.21</t>
  </si>
  <si>
    <t>2.67</t>
  </si>
  <si>
    <t>1.87</t>
  </si>
  <si>
    <t>3.56</t>
  </si>
  <si>
    <t>1.96</t>
  </si>
  <si>
    <t>Growth Over Prior Year</t>
  </si>
  <si>
    <t>Total Revenues, 1 Yr. Growth %</t>
  </si>
  <si>
    <t>14.38</t>
  </si>
  <si>
    <t>30.53</t>
  </si>
  <si>
    <t>10.29</t>
  </si>
  <si>
    <t>5.72</t>
  </si>
  <si>
    <t>10.61</t>
  </si>
  <si>
    <t>-0.72</t>
  </si>
  <si>
    <t>-1.31</t>
  </si>
  <si>
    <t>22.58</t>
  </si>
  <si>
    <t>13.66</t>
  </si>
  <si>
    <t>Gross Profit, 1 Yr. Growth %</t>
  </si>
  <si>
    <t>13.56</t>
  </si>
  <si>
    <t>13.55</t>
  </si>
  <si>
    <t>29.68</t>
  </si>
  <si>
    <t>9.04</t>
  </si>
  <si>
    <t>3.03</t>
  </si>
  <si>
    <t>10.64</t>
  </si>
  <si>
    <t>-3.88</t>
  </si>
  <si>
    <t>1.7</t>
  </si>
  <si>
    <t>23.12</t>
  </si>
  <si>
    <t>13.54</t>
  </si>
  <si>
    <t>EBITDA, 1 Yr. Growth %</t>
  </si>
  <si>
    <t>14.32</t>
  </si>
  <si>
    <t>3.86</t>
  </si>
  <si>
    <t>3.95</t>
  </si>
  <si>
    <t>4.2</t>
  </si>
  <si>
    <t>19.39</t>
  </si>
  <si>
    <t>2.49</t>
  </si>
  <si>
    <t>-5.05</t>
  </si>
  <si>
    <t>28.46</t>
  </si>
  <si>
    <t>19.97</t>
  </si>
  <si>
    <t>EBITA, 1 Yr. Growth %</t>
  </si>
  <si>
    <t>15.05</t>
  </si>
  <si>
    <t>3.46</t>
  </si>
  <si>
    <t>5.71</t>
  </si>
  <si>
    <t>19.89</t>
  </si>
  <si>
    <t>2.95</t>
  </si>
  <si>
    <t>-4.77</t>
  </si>
  <si>
    <t>31.94</t>
  </si>
  <si>
    <t>21.58</t>
  </si>
  <si>
    <t>EBIT, 1 Yr. Growth %</t>
  </si>
  <si>
    <t>13.61</t>
  </si>
  <si>
    <t>-3.6</t>
  </si>
  <si>
    <t>0.39</t>
  </si>
  <si>
    <t>14.67</t>
  </si>
  <si>
    <t>21.76</t>
  </si>
  <si>
    <t>4.91</t>
  </si>
  <si>
    <t>-6.14</t>
  </si>
  <si>
    <t>23.09</t>
  </si>
  <si>
    <t>28.12</t>
  </si>
  <si>
    <t>Earnings From Cont. Operations, 1 Yr. Growth %</t>
  </si>
  <si>
    <t>12.51</t>
  </si>
  <si>
    <t>-4.94</t>
  </si>
  <si>
    <t>-16.52</t>
  </si>
  <si>
    <t>-25.67</t>
  </si>
  <si>
    <t>76.6</t>
  </si>
  <si>
    <t>13.49</t>
  </si>
  <si>
    <t>-18.16</t>
  </si>
  <si>
    <t>26.15</t>
  </si>
  <si>
    <t>23.07</t>
  </si>
  <si>
    <t>34.09</t>
  </si>
  <si>
    <t>Net Income, 1 Yr. Growth %</t>
  </si>
  <si>
    <t>-51.13</t>
  </si>
  <si>
    <t>310.13</t>
  </si>
  <si>
    <t>-11.99</t>
  </si>
  <si>
    <t>17.3</t>
  </si>
  <si>
    <t>Normalized Net Income, 1 Yr. Growth %</t>
  </si>
  <si>
    <t>12.76</t>
  </si>
  <si>
    <t>-5.49</t>
  </si>
  <si>
    <t>-6.46</t>
  </si>
  <si>
    <t>1.01</t>
  </si>
  <si>
    <t>17.51</t>
  </si>
  <si>
    <t>5.77</t>
  </si>
  <si>
    <t>14.06</t>
  </si>
  <si>
    <t>-3.78</t>
  </si>
  <si>
    <t>16.37</t>
  </si>
  <si>
    <t>27.3</t>
  </si>
  <si>
    <t>Diluted EPS Before Extra, 1 Yr. Growth %</t>
  </si>
  <si>
    <t>10.83</t>
  </si>
  <si>
    <t>-5.17</t>
  </si>
  <si>
    <t>-26.06</t>
  </si>
  <si>
    <t>-30.3</t>
  </si>
  <si>
    <t>77.19</t>
  </si>
  <si>
    <t>15.53</t>
  </si>
  <si>
    <t>-18.39</t>
  </si>
  <si>
    <t>26.76</t>
  </si>
  <si>
    <t>23.33</t>
  </si>
  <si>
    <t>34.13</t>
  </si>
  <si>
    <t>Accounts Receivable, 1 Yr. Growth %</t>
  </si>
  <si>
    <t>17.88</t>
  </si>
  <si>
    <t>28.79</t>
  </si>
  <si>
    <t>51.95</t>
  </si>
  <si>
    <t>-0.19</t>
  </si>
  <si>
    <t>2.68</t>
  </si>
  <si>
    <t>0.98</t>
  </si>
  <si>
    <t>-9.47</t>
  </si>
  <si>
    <t>15.65</t>
  </si>
  <si>
    <t>6.36</t>
  </si>
  <si>
    <t>Net Property, Plant and Equip., 1 Yr. Growth %</t>
  </si>
  <si>
    <t>14.36</t>
  </si>
  <si>
    <t>35.33</t>
  </si>
  <si>
    <t>-0.61</t>
  </si>
  <si>
    <t>36.12</t>
  </si>
  <si>
    <t>191.98</t>
  </si>
  <si>
    <t>-18.69</t>
  </si>
  <si>
    <t>-1.48</t>
  </si>
  <si>
    <t>Total Assets, 1 Yr. Growth %</t>
  </si>
  <si>
    <t>19.51</t>
  </si>
  <si>
    <t>82.96</t>
  </si>
  <si>
    <t>-9.42</t>
  </si>
  <si>
    <t>3.27</t>
  </si>
  <si>
    <t>19.08</t>
  </si>
  <si>
    <t>8.16</t>
  </si>
  <si>
    <t>7.5</t>
  </si>
  <si>
    <t>Tangible Book Value, 1 Yr. Growth %</t>
  </si>
  <si>
    <t>4.3</t>
  </si>
  <si>
    <t>-4.23</t>
  </si>
  <si>
    <t>-238.03</t>
  </si>
  <si>
    <t>-125.6</t>
  </si>
  <si>
    <t>-50.84</t>
  </si>
  <si>
    <t>-89.21</t>
  </si>
  <si>
    <t>-864.65</t>
  </si>
  <si>
    <t>-31.5</t>
  </si>
  <si>
    <t>-128.07</t>
  </si>
  <si>
    <t>Common Equity, 1 Yr. Growth %</t>
  </si>
  <si>
    <t>21.69</t>
  </si>
  <si>
    <t>21.82</t>
  </si>
  <si>
    <t>49.31</t>
  </si>
  <si>
    <t>-4.02</t>
  </si>
  <si>
    <t>0.56</t>
  </si>
  <si>
    <t>-1.65</t>
  </si>
  <si>
    <t>3.8</t>
  </si>
  <si>
    <t>14.2</t>
  </si>
  <si>
    <t>20.59</t>
  </si>
  <si>
    <t>Cash From Operations, 1 Yr. Growth %</t>
  </si>
  <si>
    <t>-23.85</t>
  </si>
  <si>
    <t>-0.82</t>
  </si>
  <si>
    <t>39.01</t>
  </si>
  <si>
    <t>-7.7</t>
  </si>
  <si>
    <t>-34.55</t>
  </si>
  <si>
    <t>162.17</t>
  </si>
  <si>
    <t>33.44</t>
  </si>
  <si>
    <t>-34.25</t>
  </si>
  <si>
    <t>-23.35</t>
  </si>
  <si>
    <t>Capital Expenditures, 1 Yr. Growth %</t>
  </si>
  <si>
    <t>-18.87</t>
  </si>
  <si>
    <t>-10.82</t>
  </si>
  <si>
    <t>5.15</t>
  </si>
  <si>
    <t>111.88</t>
  </si>
  <si>
    <t>-54.57</t>
  </si>
  <si>
    <t>-44.97</t>
  </si>
  <si>
    <t>46.79</t>
  </si>
  <si>
    <t>49.56</t>
  </si>
  <si>
    <t>34.31</t>
  </si>
  <si>
    <t>Levered Free Cash Flow, 1 Yr. Growth %</t>
  </si>
  <si>
    <t>-29.23</t>
  </si>
  <si>
    <t>-46.71</t>
  </si>
  <si>
    <t>195.53</t>
  </si>
  <si>
    <t>-7.35</t>
  </si>
  <si>
    <t>-156.05</t>
  </si>
  <si>
    <t>10.14</t>
  </si>
  <si>
    <t>-26.87</t>
  </si>
  <si>
    <t>61.21</t>
  </si>
  <si>
    <t>Unlevered Free Cash Flow, 1 Yr. Growth %</t>
  </si>
  <si>
    <t>-27.87</t>
  </si>
  <si>
    <t>-42.91</t>
  </si>
  <si>
    <t>188.56</t>
  </si>
  <si>
    <t>-7.38</t>
  </si>
  <si>
    <t>-139.96</t>
  </si>
  <si>
    <t>6.61</t>
  </si>
  <si>
    <t>-26.4</t>
  </si>
  <si>
    <t>-0.06</t>
  </si>
  <si>
    <t>59.66</t>
  </si>
  <si>
    <t>Dividend Per Share, 1 Yr. Growth %</t>
  </si>
  <si>
    <t>12.12</t>
  </si>
  <si>
    <t>13.51</t>
  </si>
  <si>
    <t>7.14</t>
  </si>
  <si>
    <t>11.11</t>
  </si>
  <si>
    <t>5.45</t>
  </si>
  <si>
    <t>6.9</t>
  </si>
  <si>
    <t>6.45</t>
  </si>
  <si>
    <t>9.09</t>
  </si>
  <si>
    <t>8.33</t>
  </si>
  <si>
    <t>Compound Annual Growth Rate Over Two Years</t>
  </si>
  <si>
    <t>Total Revenues, 2 Yr. CAGR %</t>
  </si>
  <si>
    <t>15.57</t>
  </si>
  <si>
    <t>13.82</t>
  </si>
  <si>
    <t>22.19</t>
  </si>
  <si>
    <t>19.99</t>
  </si>
  <si>
    <t>4.06</t>
  </si>
  <si>
    <t>8.14</t>
  </si>
  <si>
    <t>4.79</t>
  </si>
  <si>
    <t>-1.02</t>
  </si>
  <si>
    <t>9.99</t>
  </si>
  <si>
    <t>18.04</t>
  </si>
  <si>
    <t>Gross Profit, 2 Yr. CAGR %</t>
  </si>
  <si>
    <t>15.45</t>
  </si>
  <si>
    <t>21.35</t>
  </si>
  <si>
    <t>18.92</t>
  </si>
  <si>
    <t>6.77</t>
  </si>
  <si>
    <t>3.13</t>
  </si>
  <si>
    <t>-1.13</t>
  </si>
  <si>
    <t>11.9</t>
  </si>
  <si>
    <t>18.24</t>
  </si>
  <si>
    <t>EBITDA, 2 Yr. CAGR %</t>
  </si>
  <si>
    <t>8.77</t>
  </si>
  <si>
    <t>9.05</t>
  </si>
  <si>
    <t>2.64</t>
  </si>
  <si>
    <t>14.17</t>
  </si>
  <si>
    <t>9.82</t>
  </si>
  <si>
    <t>-1.91</t>
  </si>
  <si>
    <t>9.62</t>
  </si>
  <si>
    <t>EBITA, 2 Yr. CAGR %</t>
  </si>
  <si>
    <t>13.83</t>
  </si>
  <si>
    <t>8.07</t>
  </si>
  <si>
    <t>15.67</t>
  </si>
  <si>
    <t>10.18</t>
  </si>
  <si>
    <t>-1.62</t>
  </si>
  <si>
    <t>31.96</t>
  </si>
  <si>
    <t>EBIT, 2 Yr. CAGR %</t>
  </si>
  <si>
    <t>14.8</t>
  </si>
  <si>
    <t>4.43</t>
  </si>
  <si>
    <t>-0.08</t>
  </si>
  <si>
    <t>1.94</t>
  </si>
  <si>
    <t>7.13</t>
  </si>
  <si>
    <t>11.97</t>
  </si>
  <si>
    <t>32.12</t>
  </si>
  <si>
    <t>Earnings From Cont. Operations, 2 Yr. CAGR %</t>
  </si>
  <si>
    <t>16.59</t>
  </si>
  <si>
    <t>3.42</t>
  </si>
  <si>
    <t>-10.91</t>
  </si>
  <si>
    <t>-21.24</t>
  </si>
  <si>
    <t>14.57</t>
  </si>
  <si>
    <t>41.57</t>
  </si>
  <si>
    <t>-3.63</t>
  </si>
  <si>
    <t>1.61</t>
  </si>
  <si>
    <t>24.6</t>
  </si>
  <si>
    <t>Net Income, 2 Yr. CAGR %</t>
  </si>
  <si>
    <t>-39.73</t>
  </si>
  <si>
    <t>89.99</t>
  </si>
  <si>
    <t>20.15</t>
  </si>
  <si>
    <t>Normalized Net Income, 2 Yr. CAGR %</t>
  </si>
  <si>
    <t>16.58</t>
  </si>
  <si>
    <t>-5.97</t>
  </si>
  <si>
    <t>8.84</t>
  </si>
  <si>
    <t>15.24</t>
  </si>
  <si>
    <t>8.94</t>
  </si>
  <si>
    <t>3.87</t>
  </si>
  <si>
    <t>4.26</t>
  </si>
  <si>
    <t>29.5</t>
  </si>
  <si>
    <t>Diluted EPS Before Extra, 2 Yr. CAGR %</t>
  </si>
  <si>
    <t>14.81</t>
  </si>
  <si>
    <t>2.52</t>
  </si>
  <si>
    <t>-16.27</t>
  </si>
  <si>
    <t>-28.23</t>
  </si>
  <si>
    <t>11.13</t>
  </si>
  <si>
    <t>43.08</t>
  </si>
  <si>
    <t>-2.9</t>
  </si>
  <si>
    <t>25.04</t>
  </si>
  <si>
    <t>28.62</t>
  </si>
  <si>
    <t>Accounts Receivable, 2 Yr. CAGR %</t>
  </si>
  <si>
    <t>10.91</t>
  </si>
  <si>
    <t>23.21</t>
  </si>
  <si>
    <t>39.89</t>
  </si>
  <si>
    <t>23.15</t>
  </si>
  <si>
    <t>1.23</t>
  </si>
  <si>
    <t>-4.39</t>
  </si>
  <si>
    <t>2.33</t>
  </si>
  <si>
    <t>19.86</t>
  </si>
  <si>
    <t>16.22</t>
  </si>
  <si>
    <t>Net Property, Plant and Equip., 2 Yr. CAGR %</t>
  </si>
  <si>
    <t>8.81</t>
  </si>
  <si>
    <t>18.36</t>
  </si>
  <si>
    <t>15.97</t>
  </si>
  <si>
    <t>16.32</t>
  </si>
  <si>
    <t>99.36</t>
  </si>
  <si>
    <t>54.09</t>
  </si>
  <si>
    <t>-8.32</t>
  </si>
  <si>
    <t>2.44</t>
  </si>
  <si>
    <t>0.01</t>
  </si>
  <si>
    <t>Total Assets, 2 Yr. CAGR %</t>
  </si>
  <si>
    <t>17.18</t>
  </si>
  <si>
    <t>18.48</t>
  </si>
  <si>
    <t>47.87</t>
  </si>
  <si>
    <t>28.73</t>
  </si>
  <si>
    <t>-3.26</t>
  </si>
  <si>
    <t>8.38</t>
  </si>
  <si>
    <t>4.62</t>
  </si>
  <si>
    <t>7.04</t>
  </si>
  <si>
    <t>Tangible Book Value, 2 Yr. CAGR %</t>
  </si>
  <si>
    <t>75.09</t>
  </si>
  <si>
    <t>14.97</t>
  </si>
  <si>
    <t>-40.55</t>
  </si>
  <si>
    <t>-64.52</t>
  </si>
  <si>
    <t>-76.97</t>
  </si>
  <si>
    <t>38.32</t>
  </si>
  <si>
    <t>128.87</t>
  </si>
  <si>
    <t>-56.15</t>
  </si>
  <si>
    <t>Common Equity, 2 Yr. CAGR %</t>
  </si>
  <si>
    <t>22.23</t>
  </si>
  <si>
    <t>21.75</t>
  </si>
  <si>
    <t>34.87</t>
  </si>
  <si>
    <t>19.71</t>
  </si>
  <si>
    <t>-1.76</t>
  </si>
  <si>
    <t>-0.55</t>
  </si>
  <si>
    <t>3.31</t>
  </si>
  <si>
    <t>8.88</t>
  </si>
  <si>
    <t>17.35</t>
  </si>
  <si>
    <t>Cash From Operations, 2 Yr. CAGR %</t>
  </si>
  <si>
    <t>-13.1</t>
  </si>
  <si>
    <t>17.42</t>
  </si>
  <si>
    <t>13.27</t>
  </si>
  <si>
    <t>-22.27</t>
  </si>
  <si>
    <t>30.99</t>
  </si>
  <si>
    <t>87.04</t>
  </si>
  <si>
    <t>-6.33</t>
  </si>
  <si>
    <t>-29.01</t>
  </si>
  <si>
    <t>17.13</t>
  </si>
  <si>
    <t>Capital Expenditures, 2 Yr. CAGR %</t>
  </si>
  <si>
    <t>37.3</t>
  </si>
  <si>
    <t>-14.94</t>
  </si>
  <si>
    <t>16.81</t>
  </si>
  <si>
    <t>26.87</t>
  </si>
  <si>
    <t>46.31</t>
  </si>
  <si>
    <t>-1.89</t>
  </si>
  <si>
    <t>-10.12</t>
  </si>
  <si>
    <t>48.17</t>
  </si>
  <si>
    <t>48.21</t>
  </si>
  <si>
    <t>Levered Free Cash Flow, 2 Yr. CAGR %</t>
  </si>
  <si>
    <t>2.78</t>
  </si>
  <si>
    <t>-38.61</t>
  </si>
  <si>
    <t>25.1</t>
  </si>
  <si>
    <t>65.46</t>
  </si>
  <si>
    <t>-28.05</t>
  </si>
  <si>
    <t>63.26</t>
  </si>
  <si>
    <t>217.01</t>
  </si>
  <si>
    <t>-10.54</t>
  </si>
  <si>
    <t>-19.74</t>
  </si>
  <si>
    <t>28.71</t>
  </si>
  <si>
    <t>Unlevered Free Cash Flow, 2 Yr. CAGR %</t>
  </si>
  <si>
    <t>2.72</t>
  </si>
  <si>
    <t>-35.85</t>
  </si>
  <si>
    <t>63.44</t>
  </si>
  <si>
    <t>-39.24</t>
  </si>
  <si>
    <t>325.12</t>
  </si>
  <si>
    <t>-11.69</t>
  </si>
  <si>
    <t>-17.13</t>
  </si>
  <si>
    <t>30.87</t>
  </si>
  <si>
    <t>Dividend Per Share, 2 Yr. CAGR %</t>
  </si>
  <si>
    <t>11.06</t>
  </si>
  <si>
    <t>12.82</t>
  </si>
  <si>
    <t>9.11</t>
  </si>
  <si>
    <t>10.55</t>
  </si>
  <si>
    <t>7.7</t>
  </si>
  <si>
    <t>6.17</t>
  </si>
  <si>
    <t>6.67</t>
  </si>
  <si>
    <t>7.76</t>
  </si>
  <si>
    <t>8.71</t>
  </si>
  <si>
    <t>Compound Annual Growth Rate Over Three Years</t>
  </si>
  <si>
    <t>Total Revenues, 3 Yr. CAGR %</t>
  </si>
  <si>
    <t>14.61</t>
  </si>
  <si>
    <t>15.17</t>
  </si>
  <si>
    <t>19.13</t>
  </si>
  <si>
    <t>18.09</t>
  </si>
  <si>
    <t>12.23</t>
  </si>
  <si>
    <t>6.2</t>
  </si>
  <si>
    <t>5.1</t>
  </si>
  <si>
    <t>6.29</t>
  </si>
  <si>
    <t>11.2</t>
  </si>
  <si>
    <t>Gross Profit, 3 Yr. CAGR %</t>
  </si>
  <si>
    <t>14.25</t>
  </si>
  <si>
    <t>18.69</t>
  </si>
  <si>
    <t>17.1</t>
  </si>
  <si>
    <t>6.21</t>
  </si>
  <si>
    <t>6.37</t>
  </si>
  <si>
    <t>12.45</t>
  </si>
  <si>
    <t>EBITDA, 3 Yr. CAGR %</t>
  </si>
  <si>
    <t>12.36</t>
  </si>
  <si>
    <t>10.62</t>
  </si>
  <si>
    <t>10.65</t>
  </si>
  <si>
    <t>7.32</t>
  </si>
  <si>
    <t>9.64</t>
  </si>
  <si>
    <t>9.61</t>
  </si>
  <si>
    <t>4.23</t>
  </si>
  <si>
    <t>6.79</t>
  </si>
  <si>
    <t>15.77</t>
  </si>
  <si>
    <t>EBITA, 3 Yr. CAGR %</t>
  </si>
  <si>
    <t>9.42</t>
  </si>
  <si>
    <t>9.72</t>
  </si>
  <si>
    <t>7.07</t>
  </si>
  <si>
    <t>10.54</t>
  </si>
  <si>
    <t>7.87</t>
  </si>
  <si>
    <t>17.69</t>
  </si>
  <si>
    <t>EBIT, 3 Yr. CAGR %</t>
  </si>
  <si>
    <t>14.74</t>
  </si>
  <si>
    <t>8.15</t>
  </si>
  <si>
    <t>4.14</t>
  </si>
  <si>
    <t>0.06</t>
  </si>
  <si>
    <t>14.14</t>
  </si>
  <si>
    <t>15.22</t>
  </si>
  <si>
    <t>5.07</t>
  </si>
  <si>
    <t>5.43</t>
  </si>
  <si>
    <t>Earnings From Cont. Operations, 3 Yr. CAGR %</t>
  </si>
  <si>
    <t>135.08</t>
  </si>
  <si>
    <t>8.92</t>
  </si>
  <si>
    <t>-3.7</t>
  </si>
  <si>
    <t>-16.14</t>
  </si>
  <si>
    <t>3.08</t>
  </si>
  <si>
    <t>14.21</t>
  </si>
  <si>
    <t>17.93</t>
  </si>
  <si>
    <t>5.42</t>
  </si>
  <si>
    <t>27.68</t>
  </si>
  <si>
    <t>Net Income, 3 Yr. CAGR %</t>
  </si>
  <si>
    <t>-32.83</t>
  </si>
  <si>
    <t>20.83</t>
  </si>
  <si>
    <t>61.78</t>
  </si>
  <si>
    <t>24.63</t>
  </si>
  <si>
    <t>Normalized Net Income, 3 Yr. CAGR %</t>
  </si>
  <si>
    <t>16.93</t>
  </si>
  <si>
    <t>8.44</t>
  </si>
  <si>
    <t>-0.34</t>
  </si>
  <si>
    <t>-3.71</t>
  </si>
  <si>
    <t>3.47</t>
  </si>
  <si>
    <t>10.22</t>
  </si>
  <si>
    <t>14.22</t>
  </si>
  <si>
    <t>3.93</t>
  </si>
  <si>
    <t>6.82</t>
  </si>
  <si>
    <t>16.14</t>
  </si>
  <si>
    <t>Diluted EPS Before Extra, 3 Yr. CAGR %</t>
  </si>
  <si>
    <t>132.35</t>
  </si>
  <si>
    <t>7.72</t>
  </si>
  <si>
    <t>-8.06</t>
  </si>
  <si>
    <t>-2.99</t>
  </si>
  <si>
    <t>12.58</t>
  </si>
  <si>
    <t>18.66</t>
  </si>
  <si>
    <t>6.12</t>
  </si>
  <si>
    <t>8.46</t>
  </si>
  <si>
    <t>Accounts Receivable, 3 Yr. CAGR %</t>
  </si>
  <si>
    <t>11.8</t>
  </si>
  <si>
    <t>32.13</t>
  </si>
  <si>
    <t>15.91</t>
  </si>
  <si>
    <t>-2.09</t>
  </si>
  <si>
    <t>9.16</t>
  </si>
  <si>
    <t>15.18</t>
  </si>
  <si>
    <t>Net Property, Plant and Equip., 3 Yr. CAGR %</t>
  </si>
  <si>
    <t>11.19</t>
  </si>
  <si>
    <t>17.01</t>
  </si>
  <si>
    <t>11.66</t>
  </si>
  <si>
    <t>22.33</t>
  </si>
  <si>
    <t>58.08</t>
  </si>
  <si>
    <t>47.85</t>
  </si>
  <si>
    <t>34.88</t>
  </si>
  <si>
    <t>-5.15</t>
  </si>
  <si>
    <t>1.12</t>
  </si>
  <si>
    <t>Total Assets, 3 Yr. CAGR %</t>
  </si>
  <si>
    <t>14.84</t>
  </si>
  <si>
    <t>16.95</t>
  </si>
  <si>
    <t>36.95</t>
  </si>
  <si>
    <t>25.58</t>
  </si>
  <si>
    <t>19.63</t>
  </si>
  <si>
    <t>2.11</t>
  </si>
  <si>
    <t>4.17</t>
  </si>
  <si>
    <t>9.23</t>
  </si>
  <si>
    <t>7.41</t>
  </si>
  <si>
    <t>11.46</t>
  </si>
  <si>
    <t>Tangible Book Value, 3 Yr. CAGR %</t>
  </si>
  <si>
    <t>70.63</t>
  </si>
  <si>
    <t>43.19</t>
  </si>
  <si>
    <t>11.3</t>
  </si>
  <si>
    <t>-30.31</t>
  </si>
  <si>
    <t>-44.2</t>
  </si>
  <si>
    <t>-76.14</t>
  </si>
  <si>
    <t>-2.02</t>
  </si>
  <si>
    <t>144.57</t>
  </si>
  <si>
    <t>352.87</t>
  </si>
  <si>
    <t>13.71</t>
  </si>
  <si>
    <t>Common Equity, 3 Yr. CAGR %</t>
  </si>
  <si>
    <t>20.1</t>
  </si>
  <si>
    <t>22.1</t>
  </si>
  <si>
    <t>30.32</t>
  </si>
  <si>
    <t>20.41</t>
  </si>
  <si>
    <t>12.95</t>
  </si>
  <si>
    <t>-1.72</t>
  </si>
  <si>
    <t>1.63</t>
  </si>
  <si>
    <t>12.65</t>
  </si>
  <si>
    <t>Cash From Operations, 3 Yr. CAGR %</t>
  </si>
  <si>
    <t>21.83</t>
  </si>
  <si>
    <t>4.42</t>
  </si>
  <si>
    <t>8.37</t>
  </si>
  <si>
    <t>-5.65</t>
  </si>
  <si>
    <t>16.57</t>
  </si>
  <si>
    <t>31.8</t>
  </si>
  <si>
    <t>-12.39</t>
  </si>
  <si>
    <t>-3.38</t>
  </si>
  <si>
    <t>Capital Expenditures, 3 Yr. CAGR %</t>
  </si>
  <si>
    <t>25.06</t>
  </si>
  <si>
    <t>18.9</t>
  </si>
  <si>
    <t>3.44</t>
  </si>
  <si>
    <t>12.8</t>
  </si>
  <si>
    <t>48.53</t>
  </si>
  <si>
    <t>-0.92</t>
  </si>
  <si>
    <t>-19.09</t>
  </si>
  <si>
    <t>-28.4</t>
  </si>
  <si>
    <t>47.73</t>
  </si>
  <si>
    <t>Levered Free Cash Flow, 3 Yr. CAGR %</t>
  </si>
  <si>
    <t>29.45</t>
  </si>
  <si>
    <t>-17.45</t>
  </si>
  <si>
    <t>13.18</t>
  </si>
  <si>
    <t>35.03</t>
  </si>
  <si>
    <t>42.76</t>
  </si>
  <si>
    <t>94.01</t>
  </si>
  <si>
    <t>Unlevered Free Cash Flow, 3 Yr. CAGR %</t>
  </si>
  <si>
    <t>26.44</t>
  </si>
  <si>
    <t>-15.56</t>
  </si>
  <si>
    <t>5.7</t>
  </si>
  <si>
    <t>14.89</t>
  </si>
  <si>
    <t>2.12</t>
  </si>
  <si>
    <t>34.8</t>
  </si>
  <si>
    <t>41.01</t>
  </si>
  <si>
    <t>136.46</t>
  </si>
  <si>
    <t>-10.05</t>
  </si>
  <si>
    <t>5.58</t>
  </si>
  <si>
    <t>Dividend Per Share, 3 Yr. CAGR %</t>
  </si>
  <si>
    <t>11.87</t>
  </si>
  <si>
    <t>10.89</t>
  </si>
  <si>
    <t>10.56</t>
  </si>
  <si>
    <t>9.41</t>
  </si>
  <si>
    <t>8.83</t>
  </si>
  <si>
    <t>7.43</t>
  </si>
  <si>
    <t>6.27</t>
  </si>
  <si>
    <t>7.47</t>
  </si>
  <si>
    <t>7.95</t>
  </si>
  <si>
    <t>Compound Annual Growth Rate Over Five Years</t>
  </si>
  <si>
    <t>Total Revenues, 5 Yr. CAGR %</t>
  </si>
  <si>
    <t>10.8</t>
  </si>
  <si>
    <t>14.13</t>
  </si>
  <si>
    <t>17.58</t>
  </si>
  <si>
    <t>17.07</t>
  </si>
  <si>
    <t>12.86</t>
  </si>
  <si>
    <t>12.33</t>
  </si>
  <si>
    <t>9.19</t>
  </si>
  <si>
    <t>7.03</t>
  </si>
  <si>
    <t>8.59</t>
  </si>
  <si>
    <t>Gross Profit, 5 Yr. CAGR %</t>
  </si>
  <si>
    <t>10.24</t>
  </si>
  <si>
    <t>13.43</t>
  </si>
  <si>
    <t>17.04</t>
  </si>
  <si>
    <t>16.43</t>
  </si>
  <si>
    <t>12.61</t>
  </si>
  <si>
    <t>12.02</t>
  </si>
  <si>
    <t>8.35</t>
  </si>
  <si>
    <t>6.53</t>
  </si>
  <si>
    <t>8.62</t>
  </si>
  <si>
    <t>EBITDA, 5 Yr. CAGR %</t>
  </si>
  <si>
    <t>9.37</t>
  </si>
  <si>
    <t>10.2</t>
  </si>
  <si>
    <t>7.37</t>
  </si>
  <si>
    <t>9.4</t>
  </si>
  <si>
    <t>8.8</t>
  </si>
  <si>
    <t>4.56</t>
  </si>
  <si>
    <t>9.36</t>
  </si>
  <si>
    <t>13.1</t>
  </si>
  <si>
    <t>EBITA, 5 Yr. CAGR %</t>
  </si>
  <si>
    <t>9.8</t>
  </si>
  <si>
    <t>9.29</t>
  </si>
  <si>
    <t>7.1</t>
  </si>
  <si>
    <t>9.54</t>
  </si>
  <si>
    <t>9.48</t>
  </si>
  <si>
    <t>14.33</t>
  </si>
  <si>
    <t>EBIT, 5 Yr. CAGR %</t>
  </si>
  <si>
    <t>10.07</t>
  </si>
  <si>
    <t>8.47</t>
  </si>
  <si>
    <t>5.32</t>
  </si>
  <si>
    <t>8.21</t>
  </si>
  <si>
    <t>9.65</t>
  </si>
  <si>
    <t>7.21</t>
  </si>
  <si>
    <t>11.31</t>
  </si>
  <si>
    <t>14.71</t>
  </si>
  <si>
    <t>Earnings From Cont. Operations, 5 Yr. CAGR %</t>
  </si>
  <si>
    <t>24.08</t>
  </si>
  <si>
    <t>59.46</t>
  </si>
  <si>
    <t>-4.33</t>
  </si>
  <si>
    <t>3.22</t>
  </si>
  <si>
    <t>3.4</t>
  </si>
  <si>
    <t>0.35</t>
  </si>
  <si>
    <t>8.99</t>
  </si>
  <si>
    <t>20.55</t>
  </si>
  <si>
    <t>14.1</t>
  </si>
  <si>
    <t>Net Income, 5 Yr. CAGR %</t>
  </si>
  <si>
    <t>-20.17</t>
  </si>
  <si>
    <t>1.82</t>
  </si>
  <si>
    <t>47.52</t>
  </si>
  <si>
    <t>Normalized Net Income, 5 Yr. CAGR %</t>
  </si>
  <si>
    <t>12.14</t>
  </si>
  <si>
    <t>7.01</t>
  </si>
  <si>
    <t>3.23</t>
  </si>
  <si>
    <t>3.43</t>
  </si>
  <si>
    <t>7.28</t>
  </si>
  <si>
    <t>9.75</t>
  </si>
  <si>
    <t>Diluted EPS Before Extra, 5 Yr. CAGR %</t>
  </si>
  <si>
    <t>23.32</t>
  </si>
  <si>
    <t>9.88</t>
  </si>
  <si>
    <t>54.47</t>
  </si>
  <si>
    <t>-8.43</t>
  </si>
  <si>
    <t>-0.83</t>
  </si>
  <si>
    <t>0</t>
  </si>
  <si>
    <t>-2.96</t>
  </si>
  <si>
    <t>8.1</t>
  </si>
  <si>
    <t>21.17</t>
  </si>
  <si>
    <t>14.6</t>
  </si>
  <si>
    <t>Accounts Receivable, 5 Yr. CAGR %</t>
  </si>
  <si>
    <t>19.5</t>
  </si>
  <si>
    <t>14.95</t>
  </si>
  <si>
    <t>22.29</t>
  </si>
  <si>
    <t>19.16</t>
  </si>
  <si>
    <t>18.78</t>
  </si>
  <si>
    <t>15.16</t>
  </si>
  <si>
    <t>1.62</t>
  </si>
  <si>
    <t>6.16</t>
  </si>
  <si>
    <t>6.91</t>
  </si>
  <si>
    <t>Net Property, Plant and Equip., 5 Yr. CAGR %</t>
  </si>
  <si>
    <t>7.12</t>
  </si>
  <si>
    <t>14.68</t>
  </si>
  <si>
    <t>13.08</t>
  </si>
  <si>
    <t>16.73</t>
  </si>
  <si>
    <t>40.8</t>
  </si>
  <si>
    <t>34.16</t>
  </si>
  <si>
    <t>27.13</t>
  </si>
  <si>
    <t>27.67</t>
  </si>
  <si>
    <t>19.67</t>
  </si>
  <si>
    <t>Total Assets, 5 Yr. CAGR %</t>
  </si>
  <si>
    <t>12.34</t>
  </si>
  <si>
    <t>26.41</t>
  </si>
  <si>
    <t>21.52</t>
  </si>
  <si>
    <t>19.17</t>
  </si>
  <si>
    <t>18.41</t>
  </si>
  <si>
    <t>13.39</t>
  </si>
  <si>
    <t>4.05</t>
  </si>
  <si>
    <t>7.8</t>
  </si>
  <si>
    <t>8.67</t>
  </si>
  <si>
    <t>Tangible Book Value, 5 Yr. CAGR %</t>
  </si>
  <si>
    <t>73.74</t>
  </si>
  <si>
    <t>114.44</t>
  </si>
  <si>
    <t>45.7</t>
  </si>
  <si>
    <t>0.74</t>
  </si>
  <si>
    <t>-29.55</t>
  </si>
  <si>
    <t>-55.25</t>
  </si>
  <si>
    <t>-19.77</t>
  </si>
  <si>
    <t>12.99</t>
  </si>
  <si>
    <t>37.56</t>
  </si>
  <si>
    <t>22.98</t>
  </si>
  <si>
    <t>Common Equity, 5 Yr. CAGR %</t>
  </si>
  <si>
    <t>14.69</t>
  </si>
  <si>
    <t>16.54</t>
  </si>
  <si>
    <t>25.8</t>
  </si>
  <si>
    <t>21.14</t>
  </si>
  <si>
    <t>16.39</t>
  </si>
  <si>
    <t>11.54</t>
  </si>
  <si>
    <t>0.26</t>
  </si>
  <si>
    <t>3.81</t>
  </si>
  <si>
    <t>7.65</t>
  </si>
  <si>
    <t>Cash From Operations, 5 Yr. CAGR %</t>
  </si>
  <si>
    <t>15.69</t>
  </si>
  <si>
    <t>12.92</t>
  </si>
  <si>
    <t>20.05</t>
  </si>
  <si>
    <t>-8.7</t>
  </si>
  <si>
    <t>16.91</t>
  </si>
  <si>
    <t>24.05</t>
  </si>
  <si>
    <t>6.8</t>
  </si>
  <si>
    <t>2.91</t>
  </si>
  <si>
    <t>25.84</t>
  </si>
  <si>
    <t>Capital Expenditures, 5 Yr. CAGR %</t>
  </si>
  <si>
    <t>19.72</t>
  </si>
  <si>
    <t>22.03</t>
  </si>
  <si>
    <t>18.85</t>
  </si>
  <si>
    <t>5.83</t>
  </si>
  <si>
    <t>-3.91</t>
  </si>
  <si>
    <t>-4.71</t>
  </si>
  <si>
    <t>-4.22</t>
  </si>
  <si>
    <t>Levered Free Cash Flow, 5 Yr. CAGR %</t>
  </si>
  <si>
    <t>11.27</t>
  </si>
  <si>
    <t>-8.03</t>
  </si>
  <si>
    <t>30.96</t>
  </si>
  <si>
    <t>51.35</t>
  </si>
  <si>
    <t>13.24</t>
  </si>
  <si>
    <t>62.23</t>
  </si>
  <si>
    <t>Unlevered Free Cash Flow, 5 Yr. CAGR %</t>
  </si>
  <si>
    <t>10.33</t>
  </si>
  <si>
    <t>-6.9</t>
  </si>
  <si>
    <t>27.04</t>
  </si>
  <si>
    <t>9.85</t>
  </si>
  <si>
    <t>-15.3</t>
  </si>
  <si>
    <t>32.02</t>
  </si>
  <si>
    <t>49.51</t>
  </si>
  <si>
    <t>13.64</t>
  </si>
  <si>
    <t>13.87</t>
  </si>
  <si>
    <t>Dividend Per Share, 5 Yr. CAGR %</t>
  </si>
  <si>
    <t>10.76</t>
  </si>
  <si>
    <t>7.96</t>
  </si>
  <si>
    <t>7.57</t>
  </si>
  <si>
    <t>7.24</t>
  </si>
  <si>
    <t>2019</t>
  </si>
  <si>
    <t>2020</t>
  </si>
  <si>
    <t>2021</t>
  </si>
  <si>
    <t>2022</t>
  </si>
  <si>
    <t>2023</t>
  </si>
  <si>
    <t>2024</t>
  </si>
  <si>
    <t>2025</t>
  </si>
  <si>
    <t>2026</t>
  </si>
  <si>
    <t>Capitalization
                                    1</t>
  </si>
  <si>
    <t>4,083</t>
  </si>
  <si>
    <t>4,628</t>
  </si>
  <si>
    <t>7,902</t>
  </si>
  <si>
    <t>7,187</t>
  </si>
  <si>
    <t>12,134</t>
  </si>
  <si>
    <t>12,577</t>
  </si>
  <si>
    <t>-</t>
  </si>
  <si>
    <t>Change</t>
  </si>
  <si>
    <t>13.33%</t>
  </si>
  <si>
    <t>70.76%</t>
  </si>
  <si>
    <t>-9.05%</t>
  </si>
  <si>
    <t>68.85%</t>
  </si>
  <si>
    <t>3.65%</t>
  </si>
  <si>
    <t>0%</t>
  </si>
  <si>
    <t>Enterprise Value (EV)
                                    1</t>
  </si>
  <si>
    <t>4,840</t>
  </si>
  <si>
    <t>5,024</t>
  </si>
  <si>
    <t>9,664</t>
  </si>
  <si>
    <t>8,339</t>
  </si>
  <si>
    <t>12,934</t>
  </si>
  <si>
    <t>14,242</t>
  </si>
  <si>
    <t>13,928</t>
  </si>
  <si>
    <t>13,680</t>
  </si>
  <si>
    <t>3.79%</t>
  </si>
  <si>
    <t>92.37%</t>
  </si>
  <si>
    <t>-13.7%</t>
  </si>
  <si>
    <t>55.1%</t>
  </si>
  <si>
    <t>10.11%</t>
  </si>
  <si>
    <t>-2.2%</t>
  </si>
  <si>
    <t>-1.78%</t>
  </si>
  <si>
    <t>P/E ratio</t>
  </si>
  <si>
    <t>21.1x</t>
  </si>
  <si>
    <t>29.1x</t>
  </si>
  <si>
    <t>39.5x</t>
  </si>
  <si>
    <t>29.2x</t>
  </si>
  <si>
    <t>35.7x</t>
  </si>
  <si>
    <t>35.2x</t>
  </si>
  <si>
    <t>25.5x</t>
  </si>
  <si>
    <t>21.4x</t>
  </si>
  <si>
    <t>PBR</t>
  </si>
  <si>
    <t>PEG</t>
  </si>
  <si>
    <t>-1.6x</t>
  </si>
  <si>
    <t>1.5x</t>
  </si>
  <si>
    <t>1.3x</t>
  </si>
  <si>
    <t>1x</t>
  </si>
  <si>
    <t>6.99x</t>
  </si>
  <si>
    <t>0.7x</t>
  </si>
  <si>
    <t>1.1x</t>
  </si>
  <si>
    <t>Capitalization / Revenue</t>
  </si>
  <si>
    <t>1.26x</t>
  </si>
  <si>
    <t>2.17x</t>
  </si>
  <si>
    <t>1.61x</t>
  </si>
  <si>
    <t>2.4x</t>
  </si>
  <si>
    <t>2.16x</t>
  </si>
  <si>
    <t>1.98x</t>
  </si>
  <si>
    <t>1.88x</t>
  </si>
  <si>
    <t>EV / Revenue</t>
  </si>
  <si>
    <t>1.36x</t>
  </si>
  <si>
    <t>2.66x</t>
  </si>
  <si>
    <t>1.87x</t>
  </si>
  <si>
    <t>2.55x</t>
  </si>
  <si>
    <t>2.45x</t>
  </si>
  <si>
    <t>2.2x</t>
  </si>
  <si>
    <t>2.05x</t>
  </si>
  <si>
    <t>EV / EBITDA</t>
  </si>
  <si>
    <t>8.43x</t>
  </si>
  <si>
    <t>8.68x</t>
  </si>
  <si>
    <t>16.8x</t>
  </si>
  <si>
    <t>11.5x</t>
  </si>
  <si>
    <t>15.6x</t>
  </si>
  <si>
    <t>14.7x</t>
  </si>
  <si>
    <t>12.9x</t>
  </si>
  <si>
    <t>11.8x</t>
  </si>
  <si>
    <t>EV / EBIT</t>
  </si>
  <si>
    <t>14.5x</t>
  </si>
  <si>
    <t>14.3x</t>
  </si>
  <si>
    <t>27.5x</t>
  </si>
  <si>
    <t>18.9x</t>
  </si>
  <si>
    <t>23.6x</t>
  </si>
  <si>
    <t>22.1x</t>
  </si>
  <si>
    <t>18.6x</t>
  </si>
  <si>
    <t>15.7x</t>
  </si>
  <si>
    <t>EV / FCF</t>
  </si>
  <si>
    <t>12.2x</t>
  </si>
  <si>
    <t>8.82x</t>
  </si>
  <si>
    <t>44.3x</t>
  </si>
  <si>
    <t>110x</t>
  </si>
  <si>
    <t>40.5x</t>
  </si>
  <si>
    <t>37.4x</t>
  </si>
  <si>
    <t>28.5x</t>
  </si>
  <si>
    <t>23.9x</t>
  </si>
  <si>
    <t>FCF Yield</t>
  </si>
  <si>
    <t>8.18%</t>
  </si>
  <si>
    <t>11.3%</t>
  </si>
  <si>
    <t>2.26%</t>
  </si>
  <si>
    <t>0.91%</t>
  </si>
  <si>
    <t>2.47%</t>
  </si>
  <si>
    <t>2.67%</t>
  </si>
  <si>
    <t>3.5%</t>
  </si>
  <si>
    <t>4.19%</t>
  </si>
  <si>
    <t>Dividend per Share
                                    2</t>
  </si>
  <si>
    <t>0.835</t>
  </si>
  <si>
    <t>0.872</t>
  </si>
  <si>
    <t>0.92</t>
  </si>
  <si>
    <t>Rate of return</t>
  </si>
  <si>
    <t>1.58%</t>
  </si>
  <si>
    <t>1.5%</t>
  </si>
  <si>
    <t>0.93%</t>
  </si>
  <si>
    <t>1.11%</t>
  </si>
  <si>
    <t>0.73%</t>
  </si>
  <si>
    <t>0.76%</t>
  </si>
  <si>
    <t>0.79%</t>
  </si>
  <si>
    <t>0.83%</t>
  </si>
  <si>
    <t>EPS
                                    2</t>
  </si>
  <si>
    <t>4.318</t>
  </si>
  <si>
    <t>Distribution rate</t>
  </si>
  <si>
    <t>33.3%</t>
  </si>
  <si>
    <t>43.7%</t>
  </si>
  <si>
    <t>36.7%</t>
  </si>
  <si>
    <t>32.4%</t>
  </si>
  <si>
    <t>26.2%</t>
  </si>
  <si>
    <t>26.7%</t>
  </si>
  <si>
    <t>20.2%</t>
  </si>
  <si>
    <t>17.9%</t>
  </si>
  <si>
    <t>Net sales
                                    1</t>
  </si>
  <si>
    <t>3,711</t>
  </si>
  <si>
    <t>3,684</t>
  </si>
  <si>
    <t>3,636</t>
  </si>
  <si>
    <t>4,457</t>
  </si>
  <si>
    <t>5,066</t>
  </si>
  <si>
    <t>5,815</t>
  </si>
  <si>
    <t>6,337</t>
  </si>
  <si>
    <t>6,688</t>
  </si>
  <si>
    <t>EBITDA
                                    1</t>
  </si>
  <si>
    <t>574.4</t>
  </si>
  <si>
    <t>578.9</t>
  </si>
  <si>
    <t>573.8</t>
  </si>
  <si>
    <t>723.9</t>
  </si>
  <si>
    <t>831</t>
  </si>
  <si>
    <t>967.7</t>
  </si>
  <si>
    <t>1,076</t>
  </si>
  <si>
    <t>1,163</t>
  </si>
  <si>
    <t>EBIT
                                    1</t>
  </si>
  <si>
    <t>333.5</t>
  </si>
  <si>
    <t>350.1</t>
  </si>
  <si>
    <t>352</t>
  </si>
  <si>
    <t>440.4</t>
  </si>
  <si>
    <t>547.4</t>
  </si>
  <si>
    <t>643.2</t>
  </si>
  <si>
    <t>747.6</t>
  </si>
  <si>
    <t>870</t>
  </si>
  <si>
    <t>Net income
                                    1</t>
  </si>
  <si>
    <t>194.4</t>
  </si>
  <si>
    <t>171.1</t>
  </si>
  <si>
    <t>200.7</t>
  </si>
  <si>
    <t>247</t>
  </si>
  <si>
    <t>331.2</t>
  </si>
  <si>
    <t>381.2</t>
  </si>
  <si>
    <t>491.6</t>
  </si>
  <si>
    <t>582.9</t>
  </si>
  <si>
    <t>Net Debt
                                    1</t>
  </si>
  <si>
    <t>756.8</t>
  </si>
  <si>
    <t>396</t>
  </si>
  <si>
    <t>1,762</t>
  </si>
  <si>
    <t>1,153</t>
  </si>
  <si>
    <t>799.7</t>
  </si>
  <si>
    <t>1,665</t>
  </si>
  <si>
    <t>1,351</t>
  </si>
  <si>
    <t>1,103</t>
  </si>
  <si>
    <t>Reference price
                                    2</t>
  </si>
  <si>
    <t>36.70</t>
  </si>
  <si>
    <t>41.28</t>
  </si>
  <si>
    <t>71.07</t>
  </si>
  <si>
    <t>64.88</t>
  </si>
  <si>
    <t>106.38</t>
  </si>
  <si>
    <t>110.26</t>
  </si>
  <si>
    <t>Nbr of stocks (in thousands)</t>
  </si>
  <si>
    <t>111,260</t>
  </si>
  <si>
    <t>112,104</t>
  </si>
  <si>
    <t>111,186</t>
  </si>
  <si>
    <t>110,766</t>
  </si>
  <si>
    <t>114,067</t>
  </si>
  <si>
    <t>Announcement Date</t>
  </si>
  <si>
    <t>2/26/20</t>
  </si>
  <si>
    <t>2/24/21</t>
  </si>
  <si>
    <t>2/23/22</t>
  </si>
  <si>
    <t>2/22/23</t>
  </si>
  <si>
    <t>2/28/24</t>
  </si>
  <si>
    <t>address1</t>
  </si>
  <si>
    <t>10220-103 Street</t>
  </si>
  <si>
    <t>address2</t>
  </si>
  <si>
    <t>Suite 400</t>
  </si>
  <si>
    <t>city</t>
  </si>
  <si>
    <t>Edmonton</t>
  </si>
  <si>
    <t>state</t>
  </si>
  <si>
    <t>AB</t>
  </si>
  <si>
    <t>zip</t>
  </si>
  <si>
    <t>T5J 0K4</t>
  </si>
  <si>
    <t>country</t>
  </si>
  <si>
    <t>phone</t>
  </si>
  <si>
    <t>780 917 7000</t>
  </si>
  <si>
    <t>website</t>
  </si>
  <si>
    <t>https://www.stantec.com</t>
  </si>
  <si>
    <t>industry</t>
  </si>
  <si>
    <t>Engineering &amp; Construction</t>
  </si>
  <si>
    <t>industryKey</t>
  </si>
  <si>
    <t>engineering-construction</t>
  </si>
  <si>
    <t>industryDisp</t>
  </si>
  <si>
    <t>sector</t>
  </si>
  <si>
    <t>Industrials</t>
  </si>
  <si>
    <t>sectorKey</t>
  </si>
  <si>
    <t>industrials</t>
  </si>
  <si>
    <t>sectorDisp</t>
  </si>
  <si>
    <t>longBusinessSummary</t>
  </si>
  <si>
    <t>Stantec Inc. provides professional services in the areas of infrastructure and facilities to the public and private sectors in Canada, the United States, and internationally. It offers evaluation, planning, and designing infrastructure solutions; solutions for sustainable water resources, planning, management, and infrastructure; environmental services; integrated architecture, engineering, interior design, and planning solutions for buildings; and energy and resources solutions. The company also provides consulting services in engineering, architecture, interior design, landscape architecture, surveying, environmental sciences, project management, and project economics. In addition, it offers planning and design services to clients in residential, logistics, retail, infrastructure, energy, higher education, and urban regeneration sectors; architectural and interior design, and planning services in the science and technology, commercial workplace, higher education, residential, and hospitality markets. Further, the company provides transportation advisory, transport engineering, and technical design; project delivery consultancy services for mining, resources, and industrial infrastructure projects; paleontological and archaeological services for the rail, transportation, water, and power and energy sectors; and environmental and cultural resource compliance services. Additionally, it offers consulting services in sustainable building design, energy infrastructure upgrades, sustainable district heating network, and e-mobility; and planning, design, construction administration, commissioning, maintenance, decommissioning, and remediation services. The company was formerly known as Stanley Technology Group Inc. and changed its name to Stantec Inc. in October 1998. Stantec Inc. was founded in 1954 and is headquartered in Edmonton, Canada.</t>
  </si>
  <si>
    <t>fullTimeEmployees</t>
  </si>
  <si>
    <t>companyOfficers</t>
  </si>
  <si>
    <t>[{'maxAge': 1, 'name': 'Mr. Gordon Allan Johnston P.Eng.', 'age': 58, 'title': 'President, CEO &amp; Director', 'yearBorn': 1966, 'fiscalYear': 2023, 'totalPay': 3047686, 'exercisedValue': 0, 'unexercisedValue': 0}, {'maxAge': 1, 'name': 'Ms. Catherine Margaret Schefer', 'age': 56, 'title': 'Executive VP &amp; COO of Global', 'yearBorn': 1968, 'fiscalYear': 2023, 'totalPay': 945953, 'exercisedValue': 0, 'unexercisedValue': 0}, {'maxAge': 1, 'name': 'Mr. Steve M. Fleck', 'title': 'Executive VP and Chief Practice &amp; Project Officer', 'fiscalYear': 2023, 'totalPay': 900969, 'exercisedValue': 0, 'unexercisedValue': 0}, {'maxAge': 1, 'name': 'Mr. Vito  Culmone C.A., C.P.A., F.C.A., FCPA', 'age': 60, 'title': 'Executive VP &amp; CFO', 'yearBorn': 1964, 'fiscalYear': 2023, 'exercisedValue': 0, 'unexercisedValue': 0}, {'maxAge': 1, 'name': 'Mr. Paul J. D. Alpern', 'title': 'Senior VP, Secretary &amp; General Counsel', 'fiscalYear': 2023, 'exercisedValue': 0, 'unexercisedValue': 0}, {'maxAge': 1, 'name': 'Ms. Alison  Tucker', 'title': 'Vice President of Sector Marketing &amp; Client Development', 'fiscalYear': 2023, 'exercisedValue': 0, 'unexercisedValue': 0}, {'maxAge': 1, 'name': 'Mr. Bjorn  Morisbak', 'title': 'Executive Vice President of Corporate Development', 'fiscalYear': 2023, 'exercisedValue': 0, 'unexercisedValue': 0}, {'maxAge': 1, 'name': 'Ms. Asifa  Samji', 'title': 'Executive VP and Chief People &amp; Inclusion Officer', 'fiscalYear': 2023, 'exercisedValue': 0, 'unexercisedValue': 0}, {'maxAge': 1, 'name': 'Mr. Stephen  Phillips', 'title': 'Senior VP &amp; Business Leader of Buildings', 'fiscalYear': 2023, 'exercisedValue': 0, 'unexercisedValue': 0}, {'maxAge': 1, 'name': 'Mr. John David Take', 'title': 'Executive VP and Chief Growth &amp; Innovation Officer', 'fiscalYear': 2023, 'exercisedValue': 0, 'unexercisedValue': 0}]</t>
  </si>
  <si>
    <t>auditRisk</t>
  </si>
  <si>
    <t>boardRisk</t>
  </si>
  <si>
    <t>compensationRisk</t>
  </si>
  <si>
    <t>shareHolderRightsRisk</t>
  </si>
  <si>
    <t>overallRisk</t>
  </si>
  <si>
    <t>governanceEpochDate</t>
  </si>
  <si>
    <t>compensationAsOfEpochDate</t>
  </si>
  <si>
    <t>irWebsite</t>
  </si>
  <si>
    <t>http://www.stantec.com/investorrelations.html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</si>
  <si>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</si>
  <si>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</si>
  <si>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</si>
  <si>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</si>
  <si>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</si>
  <si>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</si>
  <si>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</si>
  <si>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</si>
  <si>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</si>
  <si>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</si>
  <si>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</si>
  <si>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</si>
  <si>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</si>
  <si>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</si>
  <si>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</si>
  <si>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</si>
  <si>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</si>
  <si>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</si>
  <si>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</si>
  <si>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</si>
  <si>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</si>
  <si>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</si>
  <si>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</si>
  <si>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</si>
  <si>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</si>
  <si>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</si>
  <si>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</si>
  <si>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</si>
  <si>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</si>
  <si>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</si>
  <si>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</si>
  <si>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</si>
  <si>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</si>
  <si>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</si>
  <si>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</si>
  <si>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</si>
  <si>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</si>
  <si>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</si>
  <si>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</si>
  <si>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</si>
  <si>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</si>
  <si>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</si>
  <si>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</si>
  <si>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</si>
  <si>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</si>
  <si>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</si>
  <si>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</si>
  <si>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</si>
  <si>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</si>
  <si>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</si>
  <si>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</si>
  <si>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</si>
  <si>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</si>
  <si>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</si>
  <si>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</si>
  <si>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</si>
  <si>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</si>
  <si>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</si>
  <si>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</si>
  <si>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</si>
  <si>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</si>
  <si>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</si>
  <si>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</si>
  <si>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</si>
  <si>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</si>
  <si>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</si>
  <si>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</si>
  <si>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</si>
  <si>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</si>
  <si>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</si>
  <si>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</si>
  <si>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</si>
  <si>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</si>
  <si>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</si>
  <si>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</si>
  <si>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Stantec Inc</t>
  </si>
  <si>
    <t>longName</t>
  </si>
  <si>
    <t>Stantec Inc.</t>
  </si>
  <si>
    <t>firstTradeDateEpochUtc</t>
  </si>
  <si>
    <t>timeZoneFullName</t>
  </si>
  <si>
    <t>America/New_York</t>
  </si>
  <si>
    <t>timeZoneShortName</t>
  </si>
  <si>
    <t>EST</t>
  </si>
  <si>
    <t>uuid</t>
  </si>
  <si>
    <t>1f538869-0f2c-30c5-a68a-c0b28696fd8b</t>
  </si>
  <si>
    <t>messageBoardId</t>
  </si>
  <si>
    <t>finmb_880059</t>
  </si>
  <si>
    <t>gmtOffSetMilliseconds</t>
  </si>
  <si>
    <t>currentPrice</t>
  </si>
  <si>
    <t>recommendationMean</t>
  </si>
  <si>
    <t>recommendationKey</t>
  </si>
  <si>
    <t>buy</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</si>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</sst>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ntec.com/" TargetMode="External"/><Relationship Id="rId2" Type="http://schemas.openxmlformats.org/officeDocument/2006/relationships/hyperlink" Target="http://www.stantec.com/investor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77.09</v>
      </c>
      <c r="C4" s="2"/>
      <c r="D4" s="2"/>
      <c r="E4" s="2"/>
      <c r="F4" s="2"/>
      <c r="G4" s="2"/>
      <c r="H4" s="2"/>
      <c r="I4" s="2"/>
      <c r="J4" s="2"/>
      <c r="K4" s="2"/>
      <c r="L4" s="2"/>
      <c r="M4" s="2"/>
      <c r="N4" s="2"/>
      <c r="O4" s="2"/>
      <c r="P4" s="2"/>
      <c r="Q4" s="2"/>
      <c r="R4" s="2"/>
      <c r="S4" s="2"/>
      <c r="T4" s="2"/>
      <c r="U4" s="2"/>
      <c r="V4" s="2"/>
      <c r="W4" s="2"/>
      <c r="X4" s="2"/>
      <c r="Y4" s="2"/>
      <c r="Z4" s="2"/>
    </row>
    <row r="5">
      <c r="A5" s="1" t="s">
        <v>7</v>
      </c>
      <c r="B5" s="1">
        <v>113.0365534003672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8.859583488E9</v>
      </c>
      <c r="C8" s="2"/>
      <c r="D8" s="2"/>
      <c r="E8" s="2"/>
      <c r="F8" s="2"/>
      <c r="G8" s="2"/>
      <c r="H8" s="2"/>
      <c r="I8" s="2"/>
      <c r="J8" s="2"/>
      <c r="K8" s="2"/>
      <c r="L8" s="2"/>
      <c r="M8" s="2"/>
      <c r="N8" s="2"/>
      <c r="O8" s="2"/>
      <c r="P8" s="2"/>
      <c r="Q8" s="2"/>
      <c r="R8" s="2"/>
      <c r="S8" s="2"/>
      <c r="T8" s="2"/>
      <c r="U8" s="2"/>
      <c r="V8" s="2"/>
      <c r="W8" s="2"/>
      <c r="X8" s="2"/>
      <c r="Y8" s="2"/>
      <c r="Z8" s="2"/>
    </row>
    <row r="9">
      <c r="A9" s="1" t="s">
        <v>13</v>
      </c>
      <c r="B9" s="1">
        <v>23.962</v>
      </c>
      <c r="C9" s="2"/>
      <c r="D9" s="2"/>
      <c r="E9" s="2"/>
      <c r="F9" s="2"/>
      <c r="G9" s="2"/>
      <c r="H9" s="2"/>
      <c r="I9" s="2"/>
      <c r="J9" s="2"/>
      <c r="K9" s="2"/>
      <c r="L9" s="2"/>
      <c r="M9" s="2"/>
      <c r="N9" s="2"/>
      <c r="O9" s="2"/>
      <c r="P9" s="2"/>
      <c r="Q9" s="2"/>
      <c r="R9" s="2"/>
      <c r="S9" s="2"/>
      <c r="T9" s="2"/>
      <c r="U9" s="2"/>
      <c r="V9" s="2"/>
      <c r="W9" s="2"/>
      <c r="X9" s="2"/>
      <c r="Y9" s="2"/>
      <c r="Z9" s="2"/>
    </row>
    <row r="10">
      <c r="A10" s="1" t="s">
        <v>14</v>
      </c>
      <c r="B10" s="1">
        <v>15.871751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113.98</v>
      </c>
      <c r="C2" s="1">
        <v>108.42</v>
      </c>
      <c r="D2" s="1">
        <v>91.04499999999999</v>
      </c>
      <c r="E2" s="1">
        <v>67.41499999999999</v>
      </c>
      <c r="F2" s="1">
        <v>32.665</v>
      </c>
      <c r="G2" s="1">
        <v>134.83</v>
      </c>
      <c r="H2" s="1">
        <v>118.845</v>
      </c>
      <c r="I2" s="1">
        <v>139.695</v>
      </c>
      <c r="J2" s="1">
        <v>171.665</v>
      </c>
      <c r="K2" s="1">
        <v>230.045</v>
      </c>
      <c r="L2" s="2"/>
      <c r="M2" s="2"/>
      <c r="N2" s="2"/>
      <c r="O2" s="2"/>
      <c r="P2" s="2"/>
      <c r="Q2" s="2"/>
      <c r="R2" s="2"/>
      <c r="S2" s="2"/>
      <c r="T2" s="2"/>
      <c r="U2" s="2"/>
      <c r="V2" s="2"/>
      <c r="W2" s="2"/>
      <c r="X2" s="2"/>
      <c r="Y2" s="2"/>
      <c r="Z2" s="2"/>
    </row>
    <row r="3">
      <c r="A3" s="1" t="s">
        <v>26</v>
      </c>
      <c r="B3" s="1">
        <v>26.41</v>
      </c>
      <c r="C3" s="1">
        <v>31.275</v>
      </c>
      <c r="D3" s="1">
        <v>35.445</v>
      </c>
      <c r="E3" s="1">
        <v>37.52999999999999</v>
      </c>
      <c r="F3" s="1">
        <v>34.75</v>
      </c>
      <c r="G3" s="1">
        <v>120.93</v>
      </c>
      <c r="H3" s="1">
        <v>122.32</v>
      </c>
      <c r="I3" s="1">
        <v>112.59</v>
      </c>
      <c r="J3" s="1">
        <v>124.405</v>
      </c>
      <c r="K3" s="1">
        <v>126.49</v>
      </c>
      <c r="L3" s="2"/>
      <c r="M3" s="2"/>
      <c r="N3" s="2"/>
      <c r="O3" s="2"/>
      <c r="P3" s="2"/>
      <c r="Q3" s="2"/>
      <c r="R3" s="2"/>
      <c r="S3" s="2"/>
      <c r="T3" s="2"/>
      <c r="U3" s="2"/>
      <c r="V3" s="2"/>
      <c r="W3" s="2"/>
      <c r="X3" s="2"/>
      <c r="Y3" s="2"/>
      <c r="Z3" s="2"/>
    </row>
    <row r="4">
      <c r="A4" s="1" t="s">
        <v>27</v>
      </c>
      <c r="B4" s="1">
        <v>8.34</v>
      </c>
      <c r="C4" s="1">
        <v>16.68</v>
      </c>
      <c r="D4" s="1">
        <v>37.52999999999999</v>
      </c>
      <c r="E4" s="1">
        <v>43.785</v>
      </c>
      <c r="F4" s="1">
        <v>27.105</v>
      </c>
      <c r="G4" s="1">
        <v>28.495</v>
      </c>
      <c r="H4" s="1">
        <v>25.02</v>
      </c>
      <c r="I4" s="1">
        <v>27.105</v>
      </c>
      <c r="J4" s="1">
        <v>55.59999999999999</v>
      </c>
      <c r="K4" s="1">
        <v>46.565</v>
      </c>
      <c r="L4" s="2"/>
      <c r="M4" s="2"/>
      <c r="N4" s="2"/>
      <c r="O4" s="2"/>
      <c r="P4" s="2"/>
      <c r="Q4" s="2"/>
      <c r="R4" s="2"/>
      <c r="S4" s="2"/>
      <c r="T4" s="2"/>
      <c r="U4" s="2"/>
      <c r="V4" s="2"/>
      <c r="W4" s="2"/>
      <c r="X4" s="2"/>
      <c r="Y4" s="2"/>
      <c r="Z4" s="2"/>
    </row>
    <row r="5">
      <c r="A5" s="1" t="s">
        <v>28</v>
      </c>
      <c r="B5" s="1">
        <v>35.445</v>
      </c>
      <c r="C5" s="1">
        <v>48.65</v>
      </c>
      <c r="D5" s="1">
        <v>72.975</v>
      </c>
      <c r="E5" s="1">
        <v>82.00999999999999</v>
      </c>
      <c r="F5" s="1">
        <v>61.855</v>
      </c>
      <c r="G5" s="1">
        <v>150.12</v>
      </c>
      <c r="H5" s="1">
        <v>147.34</v>
      </c>
      <c r="I5" s="1">
        <v>139.695</v>
      </c>
      <c r="J5" s="1">
        <v>180.005</v>
      </c>
      <c r="K5" s="1">
        <v>173.055</v>
      </c>
      <c r="L5" s="2"/>
      <c r="M5" s="2"/>
      <c r="N5" s="2"/>
      <c r="O5" s="2"/>
      <c r="P5" s="2"/>
      <c r="Q5" s="2"/>
      <c r="R5" s="2"/>
      <c r="S5" s="2"/>
      <c r="T5" s="2"/>
      <c r="U5" s="2"/>
      <c r="V5" s="2"/>
      <c r="W5" s="2"/>
      <c r="X5" s="2"/>
      <c r="Y5" s="2"/>
      <c r="Z5" s="2"/>
    </row>
    <row r="6">
      <c r="A6" s="1" t="s">
        <v>29</v>
      </c>
      <c r="B6" s="1">
        <v>7.645</v>
      </c>
      <c r="C6" s="1">
        <v>8.34</v>
      </c>
      <c r="D6" s="1">
        <v>14.595</v>
      </c>
      <c r="E6" s="1">
        <v>11.815</v>
      </c>
      <c r="F6" s="1">
        <v>17.375</v>
      </c>
      <c r="G6" s="1">
        <v>17.375</v>
      </c>
      <c r="H6" s="1">
        <v>11.12</v>
      </c>
      <c r="I6" s="1">
        <v>13.9</v>
      </c>
      <c r="J6" s="1">
        <v>16.68</v>
      </c>
      <c r="K6" s="1">
        <v>23.63</v>
      </c>
      <c r="L6" s="2"/>
      <c r="M6" s="2"/>
      <c r="N6" s="2"/>
      <c r="O6" s="2"/>
      <c r="P6" s="2"/>
      <c r="Q6" s="2"/>
      <c r="R6" s="2"/>
      <c r="S6" s="2"/>
      <c r="T6" s="2"/>
      <c r="U6" s="2"/>
      <c r="V6" s="2"/>
      <c r="W6" s="2"/>
      <c r="X6" s="2"/>
      <c r="Y6" s="2"/>
      <c r="Z6" s="2"/>
    </row>
    <row r="7">
      <c r="A7" s="1" t="s">
        <v>30</v>
      </c>
      <c r="B7" s="1">
        <v>0.0</v>
      </c>
      <c r="C7" s="1">
        <v>1.39</v>
      </c>
      <c r="D7" s="1">
        <v>0.695</v>
      </c>
      <c r="E7" s="1">
        <v>-37.52999999999999</v>
      </c>
      <c r="F7" s="1">
        <v>0.0</v>
      </c>
      <c r="G7" s="1">
        <v>0.0</v>
      </c>
      <c r="H7" s="1">
        <v>0.0</v>
      </c>
      <c r="I7" s="1">
        <v>0.0</v>
      </c>
      <c r="J7" s="1">
        <v>0.0</v>
      </c>
      <c r="K7" s="1">
        <v>0.0</v>
      </c>
      <c r="L7" s="2"/>
      <c r="M7" s="2"/>
      <c r="N7" s="2"/>
      <c r="O7" s="2"/>
      <c r="P7" s="2"/>
      <c r="Q7" s="2"/>
      <c r="R7" s="2"/>
      <c r="S7" s="2"/>
      <c r="T7" s="2"/>
      <c r="U7" s="2"/>
      <c r="V7" s="2"/>
      <c r="W7" s="2"/>
      <c r="X7" s="2"/>
      <c r="Y7" s="2"/>
      <c r="Z7" s="2"/>
    </row>
    <row r="8">
      <c r="A8" s="1" t="s">
        <v>31</v>
      </c>
      <c r="B8" s="1">
        <v>1.39</v>
      </c>
      <c r="C8" s="1">
        <v>-2.78</v>
      </c>
      <c r="D8" s="1">
        <v>-1.39</v>
      </c>
      <c r="E8" s="1">
        <v>-6.255</v>
      </c>
      <c r="F8" s="1">
        <v>0.0</v>
      </c>
      <c r="G8" s="1">
        <v>0.0</v>
      </c>
      <c r="H8" s="1">
        <v>0.0</v>
      </c>
      <c r="I8" s="1">
        <v>-9.035</v>
      </c>
      <c r="J8" s="1">
        <v>1.39</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16.68</v>
      </c>
      <c r="J9" s="1">
        <v>-3.475</v>
      </c>
      <c r="K9" s="1">
        <v>0.0</v>
      </c>
      <c r="L9" s="2"/>
      <c r="M9" s="2"/>
      <c r="N9" s="2"/>
      <c r="O9" s="2"/>
      <c r="P9" s="2"/>
      <c r="Q9" s="2"/>
      <c r="R9" s="2"/>
      <c r="S9" s="2"/>
      <c r="T9" s="2"/>
      <c r="U9" s="2"/>
      <c r="V9" s="2"/>
      <c r="W9" s="2"/>
      <c r="X9" s="2"/>
      <c r="Y9" s="2"/>
      <c r="Z9" s="2"/>
    </row>
    <row r="10">
      <c r="A10" s="1" t="s">
        <v>33</v>
      </c>
      <c r="B10" s="1">
        <v>-1.39</v>
      </c>
      <c r="C10" s="1">
        <v>-1.39</v>
      </c>
      <c r="D10" s="1">
        <v>-1.39</v>
      </c>
      <c r="E10" s="1">
        <v>-1.39</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4.864999999999999</v>
      </c>
      <c r="C11" s="1">
        <v>7.645</v>
      </c>
      <c r="D11" s="1">
        <v>5.56</v>
      </c>
      <c r="E11" s="1">
        <v>6.255</v>
      </c>
      <c r="F11" s="1">
        <v>0.0</v>
      </c>
      <c r="G11" s="1">
        <v>0.0</v>
      </c>
      <c r="H11" s="1">
        <v>0.0</v>
      </c>
      <c r="I11" s="1">
        <v>31.97</v>
      </c>
      <c r="J11" s="1">
        <v>18.07</v>
      </c>
      <c r="K11" s="1">
        <v>41.7</v>
      </c>
      <c r="L11" s="2"/>
      <c r="M11" s="2"/>
      <c r="N11" s="2"/>
      <c r="O11" s="2"/>
      <c r="P11" s="2"/>
      <c r="Q11" s="2"/>
      <c r="R11" s="2"/>
      <c r="S11" s="2"/>
      <c r="T11" s="2"/>
      <c r="U11" s="2"/>
      <c r="V11" s="2"/>
      <c r="W11" s="2"/>
      <c r="X11" s="2"/>
      <c r="Y11" s="2"/>
      <c r="Z11" s="2"/>
    </row>
    <row r="12">
      <c r="A12" s="1" t="s">
        <v>35</v>
      </c>
      <c r="B12" s="1">
        <v>0.0</v>
      </c>
      <c r="C12" s="1">
        <v>0.0</v>
      </c>
      <c r="D12" s="1">
        <v>0.0</v>
      </c>
      <c r="E12" s="1">
        <v>0.0</v>
      </c>
      <c r="F12" s="1">
        <v>-22.24</v>
      </c>
      <c r="G12" s="1">
        <v>1.39</v>
      </c>
      <c r="H12" s="1">
        <v>0.695</v>
      </c>
      <c r="I12" s="1">
        <v>0.0</v>
      </c>
      <c r="J12" s="1">
        <v>0.0</v>
      </c>
      <c r="K12" s="1">
        <v>0.0</v>
      </c>
      <c r="L12" s="2"/>
      <c r="M12" s="2"/>
      <c r="N12" s="2"/>
      <c r="O12" s="2"/>
      <c r="P12" s="2"/>
      <c r="Q12" s="2"/>
      <c r="R12" s="2"/>
      <c r="S12" s="2"/>
      <c r="T12" s="2"/>
      <c r="U12" s="2"/>
      <c r="V12" s="2"/>
      <c r="W12" s="2"/>
      <c r="X12" s="2"/>
      <c r="Y12" s="2"/>
      <c r="Z12" s="2"/>
    </row>
    <row r="13">
      <c r="A13" s="1" t="s">
        <v>36</v>
      </c>
      <c r="B13" s="1">
        <v>38.91999999999999</v>
      </c>
      <c r="C13" s="1">
        <v>-0.695</v>
      </c>
      <c r="D13" s="1">
        <v>15.29</v>
      </c>
      <c r="E13" s="1">
        <v>2.78</v>
      </c>
      <c r="F13" s="1">
        <v>29.19</v>
      </c>
      <c r="G13" s="1">
        <v>9.729999999999999</v>
      </c>
      <c r="H13" s="1">
        <v>141.085</v>
      </c>
      <c r="I13" s="1">
        <v>29.885</v>
      </c>
      <c r="J13" s="1">
        <v>2.78</v>
      </c>
      <c r="K13" s="1">
        <v>-15.985</v>
      </c>
      <c r="L13" s="2"/>
      <c r="M13" s="2"/>
      <c r="N13" s="2"/>
      <c r="O13" s="2"/>
      <c r="P13" s="2"/>
      <c r="Q13" s="2"/>
      <c r="R13" s="2"/>
      <c r="S13" s="2"/>
      <c r="T13" s="2"/>
      <c r="U13" s="2"/>
      <c r="V13" s="2"/>
      <c r="W13" s="2"/>
      <c r="X13" s="2"/>
      <c r="Y13" s="2"/>
      <c r="Z13" s="2"/>
    </row>
    <row r="14">
      <c r="A14" s="1" t="s">
        <v>37</v>
      </c>
      <c r="B14" s="1">
        <v>-20.85</v>
      </c>
      <c r="C14" s="1">
        <v>2.78</v>
      </c>
      <c r="D14" s="1">
        <v>23.63</v>
      </c>
      <c r="E14" s="1">
        <v>90.35</v>
      </c>
      <c r="F14" s="1">
        <v>0.0</v>
      </c>
      <c r="G14" s="1">
        <v>0.0</v>
      </c>
      <c r="H14" s="1">
        <v>0.0</v>
      </c>
      <c r="I14" s="1">
        <v>-40.31</v>
      </c>
      <c r="J14" s="1">
        <v>-250.2</v>
      </c>
      <c r="K14" s="1">
        <v>-70.89</v>
      </c>
      <c r="L14" s="2"/>
      <c r="M14" s="2"/>
      <c r="N14" s="2"/>
      <c r="O14" s="2"/>
      <c r="P14" s="2"/>
      <c r="Q14" s="2"/>
      <c r="R14" s="2"/>
      <c r="S14" s="2"/>
      <c r="T14" s="2"/>
      <c r="U14" s="2"/>
      <c r="V14" s="2"/>
      <c r="W14" s="2"/>
      <c r="X14" s="2"/>
      <c r="Y14" s="2"/>
      <c r="Z14" s="2"/>
    </row>
    <row r="15">
      <c r="A15" s="1" t="s">
        <v>38</v>
      </c>
      <c r="B15" s="1">
        <v>1.39</v>
      </c>
      <c r="C15" s="1">
        <v>-14.595</v>
      </c>
      <c r="D15" s="1">
        <v>0.695</v>
      </c>
      <c r="E15" s="1">
        <v>-120.235</v>
      </c>
      <c r="F15" s="1">
        <v>0.0</v>
      </c>
      <c r="G15" s="1">
        <v>0.0</v>
      </c>
      <c r="H15" s="1">
        <v>0.0</v>
      </c>
      <c r="I15" s="1">
        <v>-45.175</v>
      </c>
      <c r="J15" s="1">
        <v>15.29</v>
      </c>
      <c r="K15" s="1">
        <v>-37.52999999999999</v>
      </c>
      <c r="L15" s="2"/>
      <c r="M15" s="2"/>
      <c r="N15" s="2"/>
      <c r="O15" s="2"/>
      <c r="P15" s="2"/>
      <c r="Q15" s="2"/>
      <c r="R15" s="2"/>
      <c r="S15" s="2"/>
      <c r="T15" s="2"/>
      <c r="U15" s="2"/>
      <c r="V15" s="2"/>
      <c r="W15" s="2"/>
      <c r="X15" s="2"/>
      <c r="Y15" s="2"/>
      <c r="Z15" s="2"/>
    </row>
    <row r="16">
      <c r="A16" s="1" t="s">
        <v>39</v>
      </c>
      <c r="B16" s="1">
        <v>7.645</v>
      </c>
      <c r="C16" s="1">
        <v>-11.12</v>
      </c>
      <c r="D16" s="1">
        <v>-22.24</v>
      </c>
      <c r="E16" s="1">
        <v>-22.24</v>
      </c>
      <c r="F16" s="1">
        <v>0.0</v>
      </c>
      <c r="G16" s="1">
        <v>0.0</v>
      </c>
      <c r="H16" s="1">
        <v>0.0</v>
      </c>
      <c r="I16" s="1">
        <v>23.63</v>
      </c>
      <c r="J16" s="1">
        <v>45.175</v>
      </c>
      <c r="K16" s="1">
        <v>50.04</v>
      </c>
      <c r="L16" s="2"/>
      <c r="M16" s="2"/>
      <c r="N16" s="2"/>
      <c r="O16" s="2"/>
      <c r="P16" s="2"/>
      <c r="Q16" s="2"/>
      <c r="R16" s="2"/>
      <c r="S16" s="2"/>
      <c r="T16" s="2"/>
      <c r="U16" s="2"/>
      <c r="V16" s="2"/>
      <c r="W16" s="2"/>
      <c r="X16" s="2"/>
      <c r="Y16" s="2"/>
      <c r="Z16" s="2"/>
    </row>
    <row r="17">
      <c r="A17" s="1" t="s">
        <v>40</v>
      </c>
      <c r="B17" s="1">
        <v>-8.34</v>
      </c>
      <c r="C17" s="1">
        <v>-4.17</v>
      </c>
      <c r="D17" s="1">
        <v>-2.78</v>
      </c>
      <c r="E17" s="1">
        <v>100.08</v>
      </c>
      <c r="F17" s="1">
        <v>0.0</v>
      </c>
      <c r="G17" s="1">
        <v>0.0</v>
      </c>
      <c r="H17" s="1">
        <v>0.0</v>
      </c>
      <c r="I17" s="1">
        <v>-27.105</v>
      </c>
      <c r="J17" s="1">
        <v>14.595</v>
      </c>
      <c r="K17" s="1">
        <v>-11.815</v>
      </c>
      <c r="L17" s="2"/>
      <c r="M17" s="2"/>
      <c r="N17" s="2"/>
      <c r="O17" s="2"/>
      <c r="P17" s="2"/>
      <c r="Q17" s="2"/>
      <c r="R17" s="2"/>
      <c r="S17" s="2"/>
      <c r="T17" s="2"/>
      <c r="U17" s="2"/>
      <c r="V17" s="2"/>
      <c r="W17" s="2"/>
      <c r="X17" s="2"/>
      <c r="Y17" s="2"/>
      <c r="Z17" s="2"/>
    </row>
    <row r="18">
      <c r="A18" s="1" t="s">
        <v>41</v>
      </c>
      <c r="B18" s="1">
        <v>30.58</v>
      </c>
      <c r="C18" s="1">
        <v>-45.87</v>
      </c>
      <c r="D18" s="1">
        <v>-0.695</v>
      </c>
      <c r="E18" s="1">
        <v>10.425</v>
      </c>
      <c r="F18" s="1">
        <v>0.0</v>
      </c>
      <c r="G18" s="1">
        <v>0.0</v>
      </c>
      <c r="H18" s="1">
        <v>0.0</v>
      </c>
      <c r="I18" s="1">
        <v>0.695</v>
      </c>
      <c r="J18" s="1">
        <v>-1.39</v>
      </c>
      <c r="K18" s="1">
        <v>-2.78</v>
      </c>
      <c r="L18" s="2"/>
      <c r="M18" s="2"/>
      <c r="N18" s="2"/>
      <c r="O18" s="2"/>
      <c r="P18" s="2"/>
      <c r="Q18" s="2"/>
      <c r="R18" s="2"/>
      <c r="S18" s="2"/>
      <c r="T18" s="2"/>
      <c r="U18" s="2"/>
      <c r="V18" s="2"/>
      <c r="W18" s="2"/>
      <c r="X18" s="2"/>
      <c r="Y18" s="2"/>
      <c r="Z18" s="2"/>
    </row>
    <row r="19">
      <c r="A19" s="1" t="s">
        <v>42</v>
      </c>
      <c r="B19" s="1">
        <v>143.865</v>
      </c>
      <c r="C19" s="1">
        <v>143.17</v>
      </c>
      <c r="D19" s="1">
        <v>198.77</v>
      </c>
      <c r="E19" s="1">
        <v>183.48</v>
      </c>
      <c r="F19" s="1">
        <v>120.235</v>
      </c>
      <c r="G19" s="1">
        <v>314.14</v>
      </c>
      <c r="H19" s="1">
        <v>419.78</v>
      </c>
      <c r="I19" s="1">
        <v>275.915</v>
      </c>
      <c r="J19" s="1">
        <v>211.28</v>
      </c>
      <c r="K19" s="1">
        <v>378.775</v>
      </c>
      <c r="L19" s="2"/>
      <c r="M19" s="2"/>
      <c r="N19" s="2"/>
      <c r="O19" s="2"/>
      <c r="P19" s="2"/>
      <c r="Q19" s="2"/>
      <c r="R19" s="2"/>
      <c r="S19" s="2"/>
      <c r="T19" s="2"/>
      <c r="U19" s="2"/>
      <c r="V19" s="2"/>
      <c r="W19" s="2"/>
      <c r="X19" s="2"/>
      <c r="Y19" s="2"/>
      <c r="Z19" s="2"/>
    </row>
    <row r="20">
      <c r="A20" s="1" t="s">
        <v>43</v>
      </c>
      <c r="B20" s="1">
        <v>-29.19</v>
      </c>
      <c r="C20" s="1">
        <v>-26.41</v>
      </c>
      <c r="D20" s="1">
        <v>-40.31</v>
      </c>
      <c r="E20" s="1">
        <v>-42.395</v>
      </c>
      <c r="F20" s="1">
        <v>-86.875</v>
      </c>
      <c r="G20" s="1">
        <v>-38.91999999999999</v>
      </c>
      <c r="H20" s="1">
        <v>-21.545</v>
      </c>
      <c r="I20" s="1">
        <v>-31.275</v>
      </c>
      <c r="J20" s="1">
        <v>-47.26</v>
      </c>
      <c r="K20" s="1">
        <v>-70.195</v>
      </c>
      <c r="L20" s="2"/>
      <c r="M20" s="2"/>
      <c r="N20" s="2"/>
      <c r="O20" s="2"/>
      <c r="P20" s="2"/>
      <c r="Q20" s="2"/>
      <c r="R20" s="2"/>
      <c r="S20" s="2"/>
      <c r="T20" s="2"/>
      <c r="U20" s="2"/>
      <c r="V20" s="2"/>
      <c r="W20" s="2"/>
      <c r="X20" s="2"/>
      <c r="Y20" s="2"/>
      <c r="Z20" s="2"/>
    </row>
    <row r="21" ht="15.75" customHeight="1">
      <c r="A21" s="1" t="s">
        <v>44</v>
      </c>
      <c r="B21" s="1">
        <v>11.815</v>
      </c>
      <c r="C21" s="1">
        <v>31.97</v>
      </c>
      <c r="D21" s="1">
        <v>2.085</v>
      </c>
      <c r="E21" s="1">
        <v>0.695</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-86.17999999999999</v>
      </c>
      <c r="C22" s="1">
        <v>-141.085</v>
      </c>
      <c r="D22" s="1">
        <v>-743.65</v>
      </c>
      <c r="E22" s="1">
        <v>-54.90499999999999</v>
      </c>
      <c r="F22" s="1">
        <v>-84.78999999999999</v>
      </c>
      <c r="G22" s="1">
        <v>-53.51499999999999</v>
      </c>
      <c r="H22" s="1">
        <v>-34.75</v>
      </c>
      <c r="I22" s="1">
        <v>-487.89</v>
      </c>
      <c r="J22" s="1">
        <v>-34.75</v>
      </c>
      <c r="K22" s="1">
        <v>-52.12499999999999</v>
      </c>
      <c r="L22" s="2"/>
      <c r="M22" s="2"/>
      <c r="N22" s="2"/>
      <c r="O22" s="2"/>
      <c r="P22" s="2"/>
      <c r="Q22" s="2"/>
      <c r="R22" s="2"/>
      <c r="S22" s="2"/>
      <c r="T22" s="2"/>
      <c r="U22" s="2"/>
      <c r="V22" s="2"/>
      <c r="W22" s="2"/>
      <c r="X22" s="2"/>
      <c r="Y22" s="2"/>
      <c r="Z22" s="2"/>
    </row>
    <row r="23" ht="15.75" customHeight="1">
      <c r="A23" s="1" t="s">
        <v>46</v>
      </c>
      <c r="B23" s="1">
        <v>0.0</v>
      </c>
      <c r="C23" s="1">
        <v>0.0</v>
      </c>
      <c r="D23" s="1">
        <v>0.0</v>
      </c>
      <c r="E23" s="1">
        <v>234.215</v>
      </c>
      <c r="F23" s="1">
        <v>-13.9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-2.085</v>
      </c>
      <c r="C24" s="1">
        <v>-2.085</v>
      </c>
      <c r="D24" s="1">
        <v>-4.864999999999999</v>
      </c>
      <c r="E24" s="1">
        <v>-3.475</v>
      </c>
      <c r="F24" s="1">
        <v>-6.255</v>
      </c>
      <c r="G24" s="1">
        <v>-2.085</v>
      </c>
      <c r="H24" s="1">
        <v>-2.085</v>
      </c>
      <c r="I24" s="1">
        <v>-2.78</v>
      </c>
      <c r="J24" s="1">
        <v>-4.17</v>
      </c>
      <c r="K24" s="1">
        <v>0.0</v>
      </c>
      <c r="L24" s="2"/>
      <c r="M24" s="2"/>
      <c r="N24" s="2"/>
      <c r="O24" s="2"/>
      <c r="P24" s="2"/>
      <c r="Q24" s="2"/>
      <c r="R24" s="2"/>
      <c r="S24" s="2"/>
      <c r="T24" s="2"/>
      <c r="U24" s="2"/>
      <c r="V24" s="2"/>
      <c r="W24" s="2"/>
      <c r="X24" s="2"/>
      <c r="Y24" s="2"/>
      <c r="Z24" s="2"/>
    </row>
    <row r="25" ht="15.75" customHeight="1">
      <c r="A25" s="1" t="s">
        <v>48</v>
      </c>
      <c r="B25" s="1">
        <v>4.17</v>
      </c>
      <c r="C25" s="1">
        <v>4.864999999999999</v>
      </c>
      <c r="D25" s="1">
        <v>9.729999999999999</v>
      </c>
      <c r="E25" s="1">
        <v>-27.8</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-6.949999999999999</v>
      </c>
      <c r="C26" s="1">
        <v>-10.425</v>
      </c>
      <c r="D26" s="1">
        <v>-11.12</v>
      </c>
      <c r="E26" s="1">
        <v>-91.04499999999999</v>
      </c>
      <c r="F26" s="1">
        <v>6.949999999999999</v>
      </c>
      <c r="G26" s="1">
        <v>1.39</v>
      </c>
      <c r="H26" s="1">
        <v>-11.815</v>
      </c>
      <c r="I26" s="1">
        <v>-7.645</v>
      </c>
      <c r="J26" s="1">
        <v>35.445</v>
      </c>
      <c r="K26" s="1">
        <v>-17.375</v>
      </c>
      <c r="L26" s="2"/>
      <c r="M26" s="2"/>
      <c r="N26" s="2"/>
      <c r="O26" s="2"/>
      <c r="P26" s="2"/>
      <c r="Q26" s="2"/>
      <c r="R26" s="2"/>
      <c r="S26" s="2"/>
      <c r="T26" s="2"/>
      <c r="U26" s="2"/>
      <c r="V26" s="2"/>
      <c r="W26" s="2"/>
      <c r="X26" s="2"/>
      <c r="Y26" s="2"/>
      <c r="Z26" s="2"/>
    </row>
    <row r="27" ht="15.75" customHeight="1">
      <c r="A27" s="1" t="s">
        <v>50</v>
      </c>
      <c r="B27" s="1">
        <v>-120.93</v>
      </c>
      <c r="C27" s="1">
        <v>-175.14</v>
      </c>
      <c r="D27" s="1">
        <v>-792.3</v>
      </c>
      <c r="E27" s="1">
        <v>41.7</v>
      </c>
      <c r="F27" s="1">
        <v>-184.87</v>
      </c>
      <c r="G27" s="1">
        <v>-93.82499999999999</v>
      </c>
      <c r="H27" s="1">
        <v>-70.89</v>
      </c>
      <c r="I27" s="1">
        <v>-531.675</v>
      </c>
      <c r="J27" s="1">
        <v>-50.735</v>
      </c>
      <c r="K27" s="1">
        <v>-140.39</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45.175</v>
      </c>
      <c r="K28" s="1">
        <v>0.0</v>
      </c>
      <c r="L28" s="2"/>
      <c r="M28" s="2"/>
      <c r="N28" s="2"/>
      <c r="O28" s="2"/>
      <c r="P28" s="2"/>
      <c r="Q28" s="2"/>
      <c r="R28" s="2"/>
      <c r="S28" s="2"/>
      <c r="T28" s="2"/>
      <c r="U28" s="2"/>
      <c r="V28" s="2"/>
      <c r="W28" s="2"/>
      <c r="X28" s="2"/>
      <c r="Y28" s="2"/>
      <c r="Z28" s="2"/>
    </row>
    <row r="29" ht="15.75" customHeight="1">
      <c r="A29" s="1" t="s">
        <v>52</v>
      </c>
      <c r="B29" s="1">
        <v>97.3</v>
      </c>
      <c r="C29" s="1">
        <v>94.52</v>
      </c>
      <c r="D29" s="1">
        <v>630.365</v>
      </c>
      <c r="E29" s="1">
        <v>180.005</v>
      </c>
      <c r="F29" s="1">
        <v>216.84</v>
      </c>
      <c r="G29" s="1">
        <v>0.0</v>
      </c>
      <c r="H29" s="1">
        <v>207.11</v>
      </c>
      <c r="I29" s="1">
        <v>378.775</v>
      </c>
      <c r="J29" s="1">
        <v>0.0</v>
      </c>
      <c r="K29" s="1">
        <v>242.555</v>
      </c>
      <c r="L29" s="2"/>
      <c r="M29" s="2"/>
      <c r="N29" s="2"/>
      <c r="O29" s="2"/>
      <c r="P29" s="2"/>
      <c r="Q29" s="2"/>
      <c r="R29" s="2"/>
      <c r="S29" s="2"/>
      <c r="T29" s="2"/>
      <c r="U29" s="2"/>
      <c r="V29" s="2"/>
      <c r="W29" s="2"/>
      <c r="X29" s="2"/>
      <c r="Y29" s="2"/>
      <c r="Z29" s="2"/>
    </row>
    <row r="30" ht="15.75" customHeight="1">
      <c r="A30" s="1" t="s">
        <v>53</v>
      </c>
      <c r="B30" s="1">
        <v>97.3</v>
      </c>
      <c r="C30" s="1">
        <v>94.52</v>
      </c>
      <c r="D30" s="1">
        <v>630.365</v>
      </c>
      <c r="E30" s="1">
        <v>180.005</v>
      </c>
      <c r="F30" s="1">
        <v>216.84</v>
      </c>
      <c r="G30" s="1">
        <v>0.0</v>
      </c>
      <c r="H30" s="1">
        <v>207.11</v>
      </c>
      <c r="I30" s="1">
        <v>378.775</v>
      </c>
      <c r="J30" s="1">
        <v>45.175</v>
      </c>
      <c r="K30" s="1">
        <v>242.555</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-29.19</v>
      </c>
      <c r="L31" s="2"/>
      <c r="M31" s="2"/>
      <c r="N31" s="2"/>
      <c r="O31" s="2"/>
      <c r="P31" s="2"/>
      <c r="Q31" s="2"/>
      <c r="R31" s="2"/>
      <c r="S31" s="2"/>
      <c r="T31" s="2"/>
      <c r="U31" s="2"/>
      <c r="V31" s="2"/>
      <c r="W31" s="2"/>
      <c r="X31" s="2"/>
      <c r="Y31" s="2"/>
      <c r="Z31" s="2"/>
    </row>
    <row r="32" ht="15.75" customHeight="1">
      <c r="A32" s="1" t="s">
        <v>55</v>
      </c>
      <c r="B32" s="1">
        <v>-98.69</v>
      </c>
      <c r="C32" s="1">
        <v>-104.945</v>
      </c>
      <c r="D32" s="1">
        <v>-293.29</v>
      </c>
      <c r="E32" s="1">
        <v>-332.21</v>
      </c>
      <c r="F32" s="1">
        <v>-114.675</v>
      </c>
      <c r="G32" s="1">
        <v>-173.75</v>
      </c>
      <c r="H32" s="1">
        <v>-433.6799999999999</v>
      </c>
      <c r="I32" s="1">
        <v>-129.27</v>
      </c>
      <c r="J32" s="1">
        <v>-164.715</v>
      </c>
      <c r="K32" s="1">
        <v>-439.9349999999999</v>
      </c>
      <c r="L32" s="2"/>
      <c r="M32" s="2"/>
      <c r="N32" s="2"/>
      <c r="O32" s="2"/>
      <c r="P32" s="2"/>
      <c r="Q32" s="2"/>
      <c r="R32" s="2"/>
      <c r="S32" s="2"/>
      <c r="T32" s="2"/>
      <c r="U32" s="2"/>
      <c r="V32" s="2"/>
      <c r="W32" s="2"/>
      <c r="X32" s="2"/>
      <c r="Y32" s="2"/>
      <c r="Z32" s="2"/>
    </row>
    <row r="33" ht="15.75" customHeight="1">
      <c r="A33" s="1" t="s">
        <v>56</v>
      </c>
      <c r="B33" s="1">
        <v>-98.69</v>
      </c>
      <c r="C33" s="1">
        <v>-104.945</v>
      </c>
      <c r="D33" s="1">
        <v>-293.29</v>
      </c>
      <c r="E33" s="1">
        <v>-332.21</v>
      </c>
      <c r="F33" s="1">
        <v>-114.675</v>
      </c>
      <c r="G33" s="1">
        <v>-173.75</v>
      </c>
      <c r="H33" s="1">
        <v>-433.6799999999999</v>
      </c>
      <c r="I33" s="1">
        <v>-129.27</v>
      </c>
      <c r="J33" s="1">
        <v>-164.715</v>
      </c>
      <c r="K33" s="1">
        <v>-469.1249999999999</v>
      </c>
      <c r="L33" s="2"/>
      <c r="M33" s="2"/>
      <c r="N33" s="2"/>
      <c r="O33" s="2"/>
      <c r="P33" s="2"/>
      <c r="Q33" s="2"/>
      <c r="R33" s="2"/>
      <c r="S33" s="2"/>
      <c r="T33" s="2"/>
      <c r="U33" s="2"/>
      <c r="V33" s="2"/>
      <c r="W33" s="2"/>
      <c r="X33" s="2"/>
      <c r="Y33" s="2"/>
      <c r="Z33" s="2"/>
    </row>
    <row r="34" ht="15.75" customHeight="1">
      <c r="A34" s="1" t="s">
        <v>57</v>
      </c>
      <c r="B34" s="1">
        <v>6.949999999999999</v>
      </c>
      <c r="C34" s="1">
        <v>6.255</v>
      </c>
      <c r="D34" s="1">
        <v>423.255</v>
      </c>
      <c r="E34" s="1">
        <v>4.864999999999999</v>
      </c>
      <c r="F34" s="1">
        <v>4.17</v>
      </c>
      <c r="G34" s="1">
        <v>12.51</v>
      </c>
      <c r="H34" s="1">
        <v>40.31</v>
      </c>
      <c r="I34" s="1">
        <v>28.495</v>
      </c>
      <c r="J34" s="1">
        <v>12.51</v>
      </c>
      <c r="K34" s="1">
        <v>199.465</v>
      </c>
      <c r="L34" s="2"/>
      <c r="M34" s="2"/>
      <c r="N34" s="2"/>
      <c r="O34" s="2"/>
      <c r="P34" s="2"/>
      <c r="Q34" s="2"/>
      <c r="R34" s="2"/>
      <c r="S34" s="2"/>
      <c r="T34" s="2"/>
      <c r="U34" s="2"/>
      <c r="V34" s="2"/>
      <c r="W34" s="2"/>
      <c r="X34" s="2"/>
      <c r="Y34" s="2"/>
      <c r="Z34" s="2"/>
    </row>
    <row r="35" ht="15.75" customHeight="1">
      <c r="A35" s="1" t="s">
        <v>58</v>
      </c>
      <c r="B35" s="1">
        <v>0.0</v>
      </c>
      <c r="C35" s="1">
        <v>0.0</v>
      </c>
      <c r="D35" s="1">
        <v>-12.51</v>
      </c>
      <c r="E35" s="1">
        <v>-9.729999999999999</v>
      </c>
      <c r="F35" s="1">
        <v>-51.43</v>
      </c>
      <c r="G35" s="1">
        <v>-28.495</v>
      </c>
      <c r="H35" s="1">
        <v>-55.59999999999999</v>
      </c>
      <c r="I35" s="1">
        <v>-34.75</v>
      </c>
      <c r="J35" s="1">
        <v>-45.175</v>
      </c>
      <c r="K35" s="1">
        <v>-6.949999999999999</v>
      </c>
      <c r="L35" s="2"/>
      <c r="M35" s="2"/>
      <c r="N35" s="2"/>
      <c r="O35" s="2"/>
      <c r="P35" s="2"/>
      <c r="Q35" s="2"/>
      <c r="R35" s="2"/>
      <c r="S35" s="2"/>
      <c r="T35" s="2"/>
      <c r="U35" s="2"/>
      <c r="V35" s="2"/>
      <c r="W35" s="2"/>
      <c r="X35" s="2"/>
      <c r="Y35" s="2"/>
      <c r="Z35" s="2"/>
    </row>
    <row r="36" ht="15.75" customHeight="1">
      <c r="A36" s="1" t="s">
        <v>59</v>
      </c>
      <c r="B36" s="1">
        <v>-22.935</v>
      </c>
      <c r="C36" s="1">
        <v>-26.41</v>
      </c>
      <c r="D36" s="1">
        <v>-31.97</v>
      </c>
      <c r="E36" s="1">
        <v>-38.22499999999999</v>
      </c>
      <c r="F36" s="1">
        <v>-42.395</v>
      </c>
      <c r="G36" s="1">
        <v>-44.48</v>
      </c>
      <c r="H36" s="1">
        <v>-47.26</v>
      </c>
      <c r="I36" s="1">
        <v>-50.04</v>
      </c>
      <c r="J36" s="1">
        <v>-54.20999999999999</v>
      </c>
      <c r="K36" s="1">
        <v>-58.38</v>
      </c>
      <c r="L36" s="2"/>
      <c r="M36" s="2"/>
      <c r="N36" s="2"/>
      <c r="O36" s="2"/>
      <c r="P36" s="2"/>
      <c r="Q36" s="2"/>
      <c r="R36" s="2"/>
      <c r="S36" s="2"/>
      <c r="T36" s="2"/>
      <c r="U36" s="2"/>
      <c r="V36" s="2"/>
      <c r="W36" s="2"/>
      <c r="X36" s="2"/>
      <c r="Y36" s="2"/>
      <c r="Z36" s="2"/>
    </row>
    <row r="37" ht="15.75" customHeight="1">
      <c r="A37" s="1" t="s">
        <v>60</v>
      </c>
      <c r="B37" s="1">
        <v>-22.935</v>
      </c>
      <c r="C37" s="1">
        <v>-26.41</v>
      </c>
      <c r="D37" s="1">
        <v>-31.97</v>
      </c>
      <c r="E37" s="1">
        <v>-38.22499999999999</v>
      </c>
      <c r="F37" s="1">
        <v>-42.395</v>
      </c>
      <c r="G37" s="1">
        <v>-44.48</v>
      </c>
      <c r="H37" s="1">
        <v>-47.26</v>
      </c>
      <c r="I37" s="1">
        <v>-50.04</v>
      </c>
      <c r="J37" s="1">
        <v>-54.20999999999999</v>
      </c>
      <c r="K37" s="1">
        <v>-58.38</v>
      </c>
      <c r="L37" s="2"/>
      <c r="M37" s="2"/>
      <c r="N37" s="2"/>
      <c r="O37" s="2"/>
      <c r="P37" s="2"/>
      <c r="Q37" s="2"/>
      <c r="R37" s="2"/>
      <c r="S37" s="2"/>
      <c r="T37" s="2"/>
      <c r="U37" s="2"/>
      <c r="V37" s="2"/>
      <c r="W37" s="2"/>
      <c r="X37" s="2"/>
      <c r="Y37" s="2"/>
      <c r="Z37" s="2"/>
    </row>
    <row r="38" ht="15.75" customHeight="1">
      <c r="A38" s="1" t="s">
        <v>61</v>
      </c>
      <c r="B38" s="1">
        <v>0.0</v>
      </c>
      <c r="C38" s="1">
        <v>0.0</v>
      </c>
      <c r="D38" s="1">
        <v>-24.325</v>
      </c>
      <c r="E38" s="1">
        <v>0.0</v>
      </c>
      <c r="F38" s="1">
        <v>-6.949999999999999</v>
      </c>
      <c r="G38" s="1">
        <v>34.75</v>
      </c>
      <c r="H38" s="1">
        <v>1.39</v>
      </c>
      <c r="I38" s="1">
        <v>0.0</v>
      </c>
      <c r="J38" s="1">
        <v>0.0</v>
      </c>
      <c r="K38" s="1">
        <v>0.0</v>
      </c>
      <c r="L38" s="2"/>
      <c r="M38" s="2"/>
      <c r="N38" s="2"/>
      <c r="O38" s="2"/>
      <c r="P38" s="2"/>
      <c r="Q38" s="2"/>
      <c r="R38" s="2"/>
      <c r="S38" s="2"/>
      <c r="T38" s="2"/>
      <c r="U38" s="2"/>
      <c r="V38" s="2"/>
      <c r="W38" s="2"/>
      <c r="X38" s="2"/>
      <c r="Y38" s="2"/>
      <c r="Z38" s="2"/>
    </row>
    <row r="39" ht="15.75" customHeight="1">
      <c r="A39" s="1" t="s">
        <v>62</v>
      </c>
      <c r="B39" s="1">
        <v>-16.68</v>
      </c>
      <c r="C39" s="1">
        <v>-30.58</v>
      </c>
      <c r="D39" s="1">
        <v>691.525</v>
      </c>
      <c r="E39" s="1">
        <v>-195.295</v>
      </c>
      <c r="F39" s="1">
        <v>12.51</v>
      </c>
      <c r="G39" s="1">
        <v>-198.77</v>
      </c>
      <c r="H39" s="1">
        <v>-287.035</v>
      </c>
      <c r="I39" s="1">
        <v>191.82</v>
      </c>
      <c r="J39" s="1">
        <v>-206.415</v>
      </c>
      <c r="K39" s="1">
        <v>-93.13</v>
      </c>
      <c r="L39" s="2"/>
      <c r="M39" s="2"/>
      <c r="N39" s="2"/>
      <c r="O39" s="2"/>
      <c r="P39" s="2"/>
      <c r="Q39" s="2"/>
      <c r="R39" s="2"/>
      <c r="S39" s="2"/>
      <c r="T39" s="2"/>
      <c r="U39" s="2"/>
      <c r="V39" s="2"/>
      <c r="W39" s="2"/>
      <c r="X39" s="2"/>
      <c r="Y39" s="2"/>
      <c r="Z39" s="2"/>
    </row>
    <row r="40" ht="15.75" customHeight="1">
      <c r="A40" s="1" t="s">
        <v>63</v>
      </c>
      <c r="B40" s="1">
        <v>1.39</v>
      </c>
      <c r="C40" s="1">
        <v>2.78</v>
      </c>
      <c r="D40" s="1">
        <v>-47.26</v>
      </c>
      <c r="E40" s="1">
        <v>-9.729999999999999</v>
      </c>
      <c r="F40" s="1">
        <v>14.595</v>
      </c>
      <c r="G40" s="1">
        <v>-8.34</v>
      </c>
      <c r="H40" s="1">
        <v>-5.56</v>
      </c>
      <c r="I40" s="1">
        <v>-4.17</v>
      </c>
      <c r="J40" s="1">
        <v>18.765</v>
      </c>
      <c r="K40" s="1">
        <v>-2.78</v>
      </c>
      <c r="L40" s="2"/>
      <c r="M40" s="2"/>
      <c r="N40" s="2"/>
      <c r="O40" s="2"/>
      <c r="P40" s="2"/>
      <c r="Q40" s="2"/>
      <c r="R40" s="2"/>
      <c r="S40" s="2"/>
      <c r="T40" s="2"/>
      <c r="U40" s="2"/>
      <c r="V40" s="2"/>
      <c r="W40" s="2"/>
      <c r="X40" s="2"/>
      <c r="Y40" s="2"/>
      <c r="Z40" s="2"/>
    </row>
    <row r="41" ht="15.75" customHeight="1">
      <c r="A41" s="1" t="s">
        <v>64</v>
      </c>
      <c r="B41" s="1">
        <v>6.949999999999999</v>
      </c>
      <c r="C41" s="1">
        <v>-59.77</v>
      </c>
      <c r="D41" s="1">
        <v>100.08</v>
      </c>
      <c r="E41" s="1">
        <v>19.46</v>
      </c>
      <c r="F41" s="1">
        <v>-37.52999999999999</v>
      </c>
      <c r="G41" s="1">
        <v>12.51</v>
      </c>
      <c r="H41" s="1">
        <v>55.59999999999999</v>
      </c>
      <c r="I41" s="1">
        <v>-68.11</v>
      </c>
      <c r="J41" s="1">
        <v>-26.41</v>
      </c>
      <c r="K41" s="1">
        <v>142.475</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5.56</v>
      </c>
      <c r="C43" s="1">
        <v>7.645</v>
      </c>
      <c r="D43" s="1">
        <v>20.85</v>
      </c>
      <c r="E43" s="1">
        <v>19.46</v>
      </c>
      <c r="F43" s="1">
        <v>20.85</v>
      </c>
      <c r="G43" s="1">
        <v>49.345</v>
      </c>
      <c r="H43" s="1">
        <v>35.445</v>
      </c>
      <c r="I43" s="1">
        <v>28.495</v>
      </c>
      <c r="J43" s="1">
        <v>42.395</v>
      </c>
      <c r="K43" s="1">
        <v>0.0</v>
      </c>
      <c r="L43" s="2"/>
      <c r="M43" s="2"/>
      <c r="N43" s="2"/>
      <c r="O43" s="2"/>
      <c r="P43" s="2"/>
      <c r="Q43" s="2"/>
      <c r="R43" s="2"/>
      <c r="S43" s="2"/>
      <c r="T43" s="2"/>
      <c r="U43" s="2"/>
      <c r="V43" s="2"/>
      <c r="W43" s="2"/>
      <c r="X43" s="2"/>
      <c r="Y43" s="2"/>
      <c r="Z43" s="2"/>
    </row>
    <row r="44" ht="15.75" customHeight="1">
      <c r="A44" s="1" t="s">
        <v>67</v>
      </c>
      <c r="B44" s="1">
        <v>50.04</v>
      </c>
      <c r="C44" s="1">
        <v>43.09</v>
      </c>
      <c r="D44" s="1">
        <v>30.58</v>
      </c>
      <c r="E44" s="1">
        <v>104.25</v>
      </c>
      <c r="F44" s="1">
        <v>32.665</v>
      </c>
      <c r="G44" s="1">
        <v>24.325</v>
      </c>
      <c r="H44" s="1">
        <v>53.51499999999999</v>
      </c>
      <c r="I44" s="1">
        <v>61.855</v>
      </c>
      <c r="J44" s="1">
        <v>63.245</v>
      </c>
      <c r="K44" s="1">
        <v>100.08</v>
      </c>
      <c r="L44" s="2"/>
      <c r="M44" s="2"/>
      <c r="N44" s="2"/>
      <c r="O44" s="2"/>
      <c r="P44" s="2"/>
      <c r="Q44" s="2"/>
      <c r="R44" s="2"/>
      <c r="S44" s="2"/>
      <c r="T44" s="2"/>
      <c r="U44" s="2"/>
      <c r="V44" s="2"/>
      <c r="W44" s="2"/>
      <c r="X44" s="2"/>
      <c r="Y44" s="2"/>
      <c r="Z44" s="2"/>
    </row>
    <row r="45" ht="15.75" customHeight="1">
      <c r="A45" s="1" t="s">
        <v>68</v>
      </c>
      <c r="B45" s="1">
        <v>80.61999999999999</v>
      </c>
      <c r="C45" s="1">
        <v>42.395</v>
      </c>
      <c r="D45" s="1">
        <v>126.49</v>
      </c>
      <c r="E45" s="1">
        <v>116.76</v>
      </c>
      <c r="F45" s="1">
        <v>-65.33</v>
      </c>
      <c r="G45" s="1">
        <v>311.36</v>
      </c>
      <c r="H45" s="1">
        <v>339.855</v>
      </c>
      <c r="I45" s="1">
        <v>246.725</v>
      </c>
      <c r="J45" s="1">
        <v>217.535</v>
      </c>
      <c r="K45" s="1">
        <v>379.47</v>
      </c>
      <c r="L45" s="2"/>
      <c r="M45" s="2"/>
      <c r="N45" s="2"/>
      <c r="O45" s="2"/>
      <c r="P45" s="2"/>
      <c r="Q45" s="2"/>
      <c r="R45" s="2"/>
      <c r="S45" s="2"/>
      <c r="T45" s="2"/>
      <c r="U45" s="2"/>
      <c r="V45" s="2"/>
      <c r="W45" s="2"/>
      <c r="X45" s="2"/>
      <c r="Y45" s="2"/>
      <c r="Z45" s="2"/>
    </row>
    <row r="46" ht="15.75" customHeight="1">
      <c r="A46" s="1" t="s">
        <v>69</v>
      </c>
      <c r="B46" s="1">
        <v>85.485</v>
      </c>
      <c r="C46" s="1">
        <v>48.65</v>
      </c>
      <c r="D46" s="1">
        <v>140.39</v>
      </c>
      <c r="E46" s="1">
        <v>129.965</v>
      </c>
      <c r="F46" s="1">
        <v>-51.43</v>
      </c>
      <c r="G46" s="1">
        <v>342.635</v>
      </c>
      <c r="H46" s="1">
        <v>362.79</v>
      </c>
      <c r="I46" s="1">
        <v>265.49</v>
      </c>
      <c r="J46" s="1">
        <v>247.42</v>
      </c>
      <c r="K46" s="1">
        <v>424.645</v>
      </c>
      <c r="L46" s="2"/>
      <c r="M46" s="2"/>
      <c r="N46" s="2"/>
      <c r="O46" s="2"/>
      <c r="P46" s="2"/>
      <c r="Q46" s="2"/>
      <c r="R46" s="2"/>
      <c r="S46" s="2"/>
      <c r="T46" s="2"/>
      <c r="U46" s="2"/>
      <c r="V46" s="2"/>
      <c r="W46" s="2"/>
      <c r="X46" s="2"/>
      <c r="Y46" s="2"/>
      <c r="Z46" s="2"/>
    </row>
    <row r="47" ht="15.75" customHeight="1">
      <c r="A47" s="1" t="s">
        <v>70</v>
      </c>
      <c r="B47" s="1">
        <v>31.275</v>
      </c>
      <c r="C47" s="1">
        <v>84.095</v>
      </c>
      <c r="D47" s="1">
        <v>7.645</v>
      </c>
      <c r="E47" s="1">
        <v>23.63</v>
      </c>
      <c r="F47" s="1">
        <v>156.375</v>
      </c>
      <c r="G47" s="1">
        <v>-56.98999999999999</v>
      </c>
      <c r="H47" s="1">
        <v>-63.245</v>
      </c>
      <c r="I47" s="1">
        <v>26.41</v>
      </c>
      <c r="J47" s="1">
        <v>85.485</v>
      </c>
      <c r="K47" s="1">
        <v>-13.9</v>
      </c>
      <c r="L47" s="2"/>
      <c r="M47" s="2"/>
      <c r="N47" s="2"/>
      <c r="O47" s="2"/>
      <c r="P47" s="2"/>
      <c r="Q47" s="2"/>
      <c r="R47" s="2"/>
      <c r="S47" s="2"/>
      <c r="T47" s="2"/>
      <c r="U47" s="2"/>
      <c r="V47" s="2"/>
      <c r="W47" s="2"/>
      <c r="X47" s="2"/>
      <c r="Y47" s="2"/>
      <c r="Z47" s="2"/>
    </row>
    <row r="48" ht="15.75" customHeight="1">
      <c r="A48" s="1" t="s">
        <v>71</v>
      </c>
      <c r="B48" s="1">
        <v>-0.695</v>
      </c>
      <c r="C48" s="1">
        <v>-10.425</v>
      </c>
      <c r="D48" s="1">
        <v>337.77</v>
      </c>
      <c r="E48" s="1">
        <v>-152.205</v>
      </c>
      <c r="F48" s="1">
        <v>102.165</v>
      </c>
      <c r="G48" s="1">
        <v>-173.75</v>
      </c>
      <c r="H48" s="1">
        <v>-226.57</v>
      </c>
      <c r="I48" s="1">
        <v>248.81</v>
      </c>
      <c r="J48" s="1">
        <v>-118.845</v>
      </c>
      <c r="K48" s="1">
        <v>-226.57</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107.03</v>
      </c>
      <c r="C3" s="1">
        <v>46.565</v>
      </c>
      <c r="D3" s="1">
        <v>146.645</v>
      </c>
      <c r="E3" s="1">
        <v>166.8</v>
      </c>
      <c r="F3" s="1">
        <v>128.575</v>
      </c>
      <c r="G3" s="1">
        <v>155.68</v>
      </c>
      <c r="H3" s="1">
        <v>198.075</v>
      </c>
      <c r="I3" s="1">
        <v>134.83</v>
      </c>
      <c r="J3" s="1">
        <v>102.86</v>
      </c>
      <c r="K3" s="1">
        <v>245.335</v>
      </c>
      <c r="L3" s="2"/>
      <c r="M3" s="2"/>
      <c r="N3" s="2"/>
      <c r="O3" s="2"/>
      <c r="P3" s="2"/>
      <c r="Q3" s="2"/>
      <c r="R3" s="2"/>
      <c r="S3" s="2"/>
      <c r="T3" s="2"/>
      <c r="U3" s="2"/>
      <c r="V3" s="2"/>
      <c r="W3" s="2"/>
      <c r="X3" s="2"/>
      <c r="Y3" s="2"/>
      <c r="Z3" s="2"/>
    </row>
    <row r="4">
      <c r="A4" s="1" t="s">
        <v>74</v>
      </c>
      <c r="B4" s="1">
        <v>21.545</v>
      </c>
      <c r="C4" s="1">
        <v>18.765</v>
      </c>
      <c r="D4" s="1">
        <v>13.9</v>
      </c>
      <c r="E4" s="1">
        <v>6.255</v>
      </c>
      <c r="F4" s="1">
        <v>12.51</v>
      </c>
      <c r="G4" s="1">
        <v>7.645</v>
      </c>
      <c r="H4" s="1">
        <v>23.63</v>
      </c>
      <c r="I4" s="1">
        <v>14.595</v>
      </c>
      <c r="J4" s="1">
        <v>0.0</v>
      </c>
      <c r="K4" s="1">
        <v>0.0</v>
      </c>
      <c r="L4" s="2"/>
      <c r="M4" s="2"/>
      <c r="N4" s="2"/>
      <c r="O4" s="2"/>
      <c r="P4" s="2"/>
      <c r="Q4" s="2"/>
      <c r="R4" s="2"/>
      <c r="S4" s="2"/>
      <c r="T4" s="2"/>
      <c r="U4" s="2"/>
      <c r="V4" s="2"/>
      <c r="W4" s="2"/>
      <c r="X4" s="2"/>
      <c r="Y4" s="2"/>
      <c r="Z4" s="2"/>
    </row>
    <row r="5">
      <c r="A5" s="1" t="s">
        <v>75</v>
      </c>
      <c r="B5" s="1">
        <v>128.575</v>
      </c>
      <c r="C5" s="1">
        <v>65.33</v>
      </c>
      <c r="D5" s="1">
        <v>161.24</v>
      </c>
      <c r="E5" s="1">
        <v>173.055</v>
      </c>
      <c r="F5" s="1">
        <v>141.085</v>
      </c>
      <c r="G5" s="1">
        <v>163.325</v>
      </c>
      <c r="H5" s="1">
        <v>222.4</v>
      </c>
      <c r="I5" s="1">
        <v>149.425</v>
      </c>
      <c r="J5" s="1">
        <v>102.86</v>
      </c>
      <c r="K5" s="1">
        <v>245.335</v>
      </c>
      <c r="L5" s="2"/>
      <c r="M5" s="2"/>
      <c r="N5" s="2"/>
      <c r="O5" s="2"/>
      <c r="P5" s="2"/>
      <c r="Q5" s="2"/>
      <c r="R5" s="2"/>
      <c r="S5" s="2"/>
      <c r="T5" s="2"/>
      <c r="U5" s="2"/>
      <c r="V5" s="2"/>
      <c r="W5" s="2"/>
      <c r="X5" s="2"/>
      <c r="Y5" s="2"/>
      <c r="Z5" s="2"/>
    </row>
    <row r="6">
      <c r="A6" s="1" t="s">
        <v>76</v>
      </c>
      <c r="B6" s="1">
        <v>428.815</v>
      </c>
      <c r="C6" s="1">
        <v>552.525</v>
      </c>
      <c r="D6" s="1">
        <v>840.9499999999999</v>
      </c>
      <c r="E6" s="1">
        <v>840.9499999999999</v>
      </c>
      <c r="F6" s="1">
        <v>861.8</v>
      </c>
      <c r="G6" s="1">
        <v>868.7499999999999</v>
      </c>
      <c r="H6" s="1">
        <v>785.3499999999999</v>
      </c>
      <c r="I6" s="1">
        <v>910.4499999999999</v>
      </c>
      <c r="J6" s="1">
        <v>1132.85</v>
      </c>
      <c r="K6" s="1">
        <v>1202.35</v>
      </c>
      <c r="L6" s="2"/>
      <c r="M6" s="2"/>
      <c r="N6" s="2"/>
      <c r="O6" s="2"/>
      <c r="P6" s="2"/>
      <c r="Q6" s="2"/>
      <c r="R6" s="2"/>
      <c r="S6" s="2"/>
      <c r="T6" s="2"/>
      <c r="U6" s="2"/>
      <c r="V6" s="2"/>
      <c r="W6" s="2"/>
      <c r="X6" s="2"/>
      <c r="Y6" s="2"/>
      <c r="Z6" s="2"/>
    </row>
    <row r="7">
      <c r="A7" s="1" t="s">
        <v>77</v>
      </c>
      <c r="B7" s="1">
        <v>12.51</v>
      </c>
      <c r="C7" s="1">
        <v>16.68</v>
      </c>
      <c r="D7" s="1">
        <v>46.565</v>
      </c>
      <c r="E7" s="1">
        <v>60.465</v>
      </c>
      <c r="F7" s="1">
        <v>92.43499999999999</v>
      </c>
      <c r="G7" s="1">
        <v>31.97</v>
      </c>
      <c r="H7" s="1">
        <v>43.09</v>
      </c>
      <c r="I7" s="1">
        <v>63.94</v>
      </c>
      <c r="J7" s="1">
        <v>72.975</v>
      </c>
      <c r="K7" s="1">
        <v>83.39999999999999</v>
      </c>
      <c r="L7" s="2"/>
      <c r="M7" s="2"/>
      <c r="N7" s="2"/>
      <c r="O7" s="2"/>
      <c r="P7" s="2"/>
      <c r="Q7" s="2"/>
      <c r="R7" s="2"/>
      <c r="S7" s="2"/>
      <c r="T7" s="2"/>
      <c r="U7" s="2"/>
      <c r="V7" s="2"/>
      <c r="W7" s="2"/>
      <c r="X7" s="2"/>
      <c r="Y7" s="2"/>
      <c r="Z7" s="2"/>
    </row>
    <row r="8">
      <c r="A8" s="1" t="s">
        <v>78</v>
      </c>
      <c r="B8" s="1">
        <v>441.325</v>
      </c>
      <c r="C8" s="1">
        <v>569.2049999999999</v>
      </c>
      <c r="D8" s="1">
        <v>882.65</v>
      </c>
      <c r="E8" s="1">
        <v>896.55</v>
      </c>
      <c r="F8" s="1">
        <v>952.15</v>
      </c>
      <c r="G8" s="1">
        <v>903.4999999999999</v>
      </c>
      <c r="H8" s="1">
        <v>827.05</v>
      </c>
      <c r="I8" s="1">
        <v>972.9999999999999</v>
      </c>
      <c r="J8" s="1">
        <v>1202.35</v>
      </c>
      <c r="K8" s="1">
        <v>1285.75</v>
      </c>
      <c r="L8" s="2"/>
      <c r="M8" s="2"/>
      <c r="N8" s="2"/>
      <c r="O8" s="2"/>
      <c r="P8" s="2"/>
      <c r="Q8" s="2"/>
      <c r="R8" s="2"/>
      <c r="S8" s="2"/>
      <c r="T8" s="2"/>
      <c r="U8" s="2"/>
      <c r="V8" s="2"/>
      <c r="W8" s="2"/>
      <c r="X8" s="2"/>
      <c r="Y8" s="2"/>
      <c r="Z8" s="2"/>
    </row>
    <row r="9">
      <c r="A9" s="1" t="s">
        <v>79</v>
      </c>
      <c r="B9" s="1">
        <v>15.985</v>
      </c>
      <c r="C9" s="1">
        <v>20.155</v>
      </c>
      <c r="D9" s="1">
        <v>43.09</v>
      </c>
      <c r="E9" s="1">
        <v>37.52999999999999</v>
      </c>
      <c r="F9" s="1">
        <v>38.91999999999999</v>
      </c>
      <c r="G9" s="1">
        <v>29.19</v>
      </c>
      <c r="H9" s="1">
        <v>27.105</v>
      </c>
      <c r="I9" s="1">
        <v>31.275</v>
      </c>
      <c r="J9" s="1">
        <v>33.36</v>
      </c>
      <c r="K9" s="1">
        <v>36.835</v>
      </c>
      <c r="L9" s="2"/>
      <c r="M9" s="2"/>
      <c r="N9" s="2"/>
      <c r="O9" s="2"/>
      <c r="P9" s="2"/>
      <c r="Q9" s="2"/>
      <c r="R9" s="2"/>
      <c r="S9" s="2"/>
      <c r="T9" s="2"/>
      <c r="U9" s="2"/>
      <c r="V9" s="2"/>
      <c r="W9" s="2"/>
      <c r="X9" s="2"/>
      <c r="Y9" s="2"/>
      <c r="Z9" s="2"/>
    </row>
    <row r="10">
      <c r="A10" s="1" t="s">
        <v>80</v>
      </c>
      <c r="B10" s="1">
        <v>0.0</v>
      </c>
      <c r="C10" s="1">
        <v>5.56</v>
      </c>
      <c r="D10" s="1">
        <v>5.56</v>
      </c>
      <c r="E10" s="1">
        <v>4.864999999999999</v>
      </c>
      <c r="F10" s="1">
        <v>0.0</v>
      </c>
      <c r="G10" s="1">
        <v>0.0</v>
      </c>
      <c r="H10" s="1">
        <v>2.78</v>
      </c>
      <c r="I10" s="1">
        <v>0.0</v>
      </c>
      <c r="J10" s="1">
        <v>0.0</v>
      </c>
      <c r="K10" s="1">
        <v>0.0</v>
      </c>
      <c r="L10" s="2"/>
      <c r="M10" s="2"/>
      <c r="N10" s="2"/>
      <c r="O10" s="2"/>
      <c r="P10" s="2"/>
      <c r="Q10" s="2"/>
      <c r="R10" s="2"/>
      <c r="S10" s="2"/>
      <c r="T10" s="2"/>
      <c r="U10" s="2"/>
      <c r="V10" s="2"/>
      <c r="W10" s="2"/>
      <c r="X10" s="2"/>
      <c r="Y10" s="2"/>
      <c r="Z10" s="2"/>
    </row>
    <row r="11">
      <c r="A11" s="1" t="s">
        <v>81</v>
      </c>
      <c r="B11" s="1">
        <v>36.835</v>
      </c>
      <c r="C11" s="1">
        <v>0.0</v>
      </c>
      <c r="D11" s="1">
        <v>2.78</v>
      </c>
      <c r="E11" s="1">
        <v>2.78</v>
      </c>
      <c r="F11" s="1">
        <v>3.475</v>
      </c>
      <c r="G11" s="1">
        <v>4.17</v>
      </c>
      <c r="H11" s="1">
        <v>4.864999999999999</v>
      </c>
      <c r="I11" s="1">
        <v>1.39</v>
      </c>
      <c r="J11" s="1">
        <v>6.949999999999999</v>
      </c>
      <c r="K11" s="1">
        <v>11.815</v>
      </c>
      <c r="L11" s="2"/>
      <c r="M11" s="2"/>
      <c r="N11" s="2"/>
      <c r="O11" s="2"/>
      <c r="P11" s="2"/>
      <c r="Q11" s="2"/>
      <c r="R11" s="2"/>
      <c r="S11" s="2"/>
      <c r="T11" s="2"/>
      <c r="U11" s="2"/>
      <c r="V11" s="2"/>
      <c r="W11" s="2"/>
      <c r="X11" s="2"/>
      <c r="Y11" s="2"/>
      <c r="Z11" s="2"/>
    </row>
    <row r="12">
      <c r="A12" s="1" t="s">
        <v>82</v>
      </c>
      <c r="B12" s="1">
        <v>586.5799999999999</v>
      </c>
      <c r="C12" s="1">
        <v>660.9449999999999</v>
      </c>
      <c r="D12" s="1">
        <v>1098.1</v>
      </c>
      <c r="E12" s="1">
        <v>1118.95</v>
      </c>
      <c r="F12" s="1">
        <v>1139.8</v>
      </c>
      <c r="G12" s="1">
        <v>1098.1</v>
      </c>
      <c r="H12" s="1">
        <v>1091.15</v>
      </c>
      <c r="I12" s="1">
        <v>1153.7</v>
      </c>
      <c r="J12" s="1">
        <v>1348.3</v>
      </c>
      <c r="K12" s="1">
        <v>1577.65</v>
      </c>
      <c r="L12" s="2"/>
      <c r="M12" s="2"/>
      <c r="N12" s="2"/>
      <c r="O12" s="2"/>
      <c r="P12" s="2"/>
      <c r="Q12" s="2"/>
      <c r="R12" s="2"/>
      <c r="S12" s="2"/>
      <c r="T12" s="2"/>
      <c r="U12" s="2"/>
      <c r="V12" s="2"/>
      <c r="W12" s="2"/>
      <c r="X12" s="2"/>
      <c r="Y12" s="2"/>
      <c r="Z12" s="2"/>
    </row>
    <row r="13">
      <c r="A13" s="1" t="s">
        <v>83</v>
      </c>
      <c r="B13" s="1">
        <v>222.4</v>
      </c>
      <c r="C13" s="1">
        <v>253.675</v>
      </c>
      <c r="D13" s="1">
        <v>288.425</v>
      </c>
      <c r="E13" s="1">
        <v>269.66</v>
      </c>
      <c r="F13" s="1">
        <v>328.735</v>
      </c>
      <c r="G13" s="1">
        <v>736.6999999999999</v>
      </c>
      <c r="H13" s="1">
        <v>649.13</v>
      </c>
      <c r="I13" s="1">
        <v>678.3199999999999</v>
      </c>
      <c r="J13" s="1">
        <v>683.185</v>
      </c>
      <c r="K13" s="1">
        <v>669.285</v>
      </c>
      <c r="L13" s="2"/>
      <c r="M13" s="2"/>
      <c r="N13" s="2"/>
      <c r="O13" s="2"/>
      <c r="P13" s="2"/>
      <c r="Q13" s="2"/>
      <c r="R13" s="2"/>
      <c r="S13" s="2"/>
      <c r="T13" s="2"/>
      <c r="U13" s="2"/>
      <c r="V13" s="2"/>
      <c r="W13" s="2"/>
      <c r="X13" s="2"/>
      <c r="Y13" s="2"/>
      <c r="Z13" s="2"/>
    </row>
    <row r="14">
      <c r="A14" s="1" t="s">
        <v>84</v>
      </c>
      <c r="B14" s="1">
        <v>-116.76</v>
      </c>
      <c r="C14" s="1">
        <v>-143.17</v>
      </c>
      <c r="D14" s="1">
        <v>-139.695</v>
      </c>
      <c r="E14" s="1">
        <v>-121.625</v>
      </c>
      <c r="F14" s="1">
        <v>-127.88</v>
      </c>
      <c r="G14" s="1">
        <v>-148.73</v>
      </c>
      <c r="H14" s="1">
        <v>-171.665</v>
      </c>
      <c r="I14" s="1">
        <v>-184.87</v>
      </c>
      <c r="J14" s="1">
        <v>-182.09</v>
      </c>
      <c r="K14" s="1">
        <v>-175.835</v>
      </c>
      <c r="L14" s="2"/>
      <c r="M14" s="2"/>
      <c r="N14" s="2"/>
      <c r="O14" s="2"/>
      <c r="P14" s="2"/>
      <c r="Q14" s="2"/>
      <c r="R14" s="2"/>
      <c r="S14" s="2"/>
      <c r="T14" s="2"/>
      <c r="U14" s="2"/>
      <c r="V14" s="2"/>
      <c r="W14" s="2"/>
      <c r="X14" s="2"/>
      <c r="Y14" s="2"/>
      <c r="Z14" s="2"/>
    </row>
    <row r="15">
      <c r="A15" s="1" t="s">
        <v>85</v>
      </c>
      <c r="B15" s="1">
        <v>106.335</v>
      </c>
      <c r="C15" s="1">
        <v>109.81</v>
      </c>
      <c r="D15" s="1">
        <v>148.73</v>
      </c>
      <c r="E15" s="1">
        <v>148.035</v>
      </c>
      <c r="F15" s="1">
        <v>200.855</v>
      </c>
      <c r="G15" s="1">
        <v>587.275</v>
      </c>
      <c r="H15" s="1">
        <v>477.465</v>
      </c>
      <c r="I15" s="1">
        <v>493.45</v>
      </c>
      <c r="J15" s="1">
        <v>501.095</v>
      </c>
      <c r="K15" s="1">
        <v>493.45</v>
      </c>
      <c r="L15" s="2"/>
      <c r="M15" s="2"/>
      <c r="N15" s="2"/>
      <c r="O15" s="2"/>
      <c r="P15" s="2"/>
      <c r="Q15" s="2"/>
      <c r="R15" s="2"/>
      <c r="S15" s="2"/>
      <c r="T15" s="2"/>
      <c r="U15" s="2"/>
      <c r="V15" s="2"/>
      <c r="W15" s="2"/>
      <c r="X15" s="2"/>
      <c r="Y15" s="2"/>
      <c r="Z15" s="2"/>
    </row>
    <row r="16">
      <c r="A16" s="1" t="s">
        <v>86</v>
      </c>
      <c r="B16" s="1">
        <v>66.02499999999999</v>
      </c>
      <c r="C16" s="1">
        <v>81.315</v>
      </c>
      <c r="D16" s="1">
        <v>117.455</v>
      </c>
      <c r="E16" s="1">
        <v>136.22</v>
      </c>
      <c r="F16" s="1">
        <v>6.255</v>
      </c>
      <c r="G16" s="1">
        <v>136.915</v>
      </c>
      <c r="H16" s="1">
        <v>123.71</v>
      </c>
      <c r="I16" s="1">
        <v>150.12</v>
      </c>
      <c r="J16" s="1">
        <v>0.0</v>
      </c>
      <c r="K16" s="1">
        <v>0.0</v>
      </c>
      <c r="L16" s="2"/>
      <c r="M16" s="2"/>
      <c r="N16" s="2"/>
      <c r="O16" s="2"/>
      <c r="P16" s="2"/>
      <c r="Q16" s="2"/>
      <c r="R16" s="2"/>
      <c r="S16" s="2"/>
      <c r="T16" s="2"/>
      <c r="U16" s="2"/>
      <c r="V16" s="2"/>
      <c r="W16" s="2"/>
      <c r="X16" s="2"/>
      <c r="Y16" s="2"/>
      <c r="Z16" s="2"/>
    </row>
    <row r="17">
      <c r="A17" s="1" t="s">
        <v>87</v>
      </c>
      <c r="B17" s="1">
        <v>528.895</v>
      </c>
      <c r="C17" s="1">
        <v>671.37</v>
      </c>
      <c r="D17" s="1">
        <v>1271.85</v>
      </c>
      <c r="E17" s="1">
        <v>1084.2</v>
      </c>
      <c r="F17" s="1">
        <v>1125.9</v>
      </c>
      <c r="G17" s="1">
        <v>1146.75</v>
      </c>
      <c r="H17" s="1">
        <v>1160.65</v>
      </c>
      <c r="I17" s="1">
        <v>1515.1</v>
      </c>
      <c r="J17" s="1">
        <v>1633.25</v>
      </c>
      <c r="K17" s="1">
        <v>1654.1</v>
      </c>
      <c r="L17" s="2"/>
      <c r="M17" s="2"/>
      <c r="N17" s="2"/>
      <c r="O17" s="2"/>
      <c r="P17" s="2"/>
      <c r="Q17" s="2"/>
      <c r="R17" s="2"/>
      <c r="S17" s="2"/>
      <c r="T17" s="2"/>
      <c r="U17" s="2"/>
      <c r="V17" s="2"/>
      <c r="W17" s="2"/>
      <c r="X17" s="2"/>
      <c r="Y17" s="2"/>
      <c r="Z17" s="2"/>
    </row>
    <row r="18">
      <c r="A18" s="1" t="s">
        <v>88</v>
      </c>
      <c r="B18" s="1">
        <v>67.41499999999999</v>
      </c>
      <c r="C18" s="1">
        <v>95.91</v>
      </c>
      <c r="D18" s="1">
        <v>312.75</v>
      </c>
      <c r="E18" s="1">
        <v>182.09</v>
      </c>
      <c r="F18" s="1">
        <v>172.36</v>
      </c>
      <c r="G18" s="1">
        <v>152.9</v>
      </c>
      <c r="H18" s="1">
        <v>126.49</v>
      </c>
      <c r="I18" s="1">
        <v>259.235</v>
      </c>
      <c r="J18" s="1">
        <v>222.4</v>
      </c>
      <c r="K18" s="1">
        <v>184.87</v>
      </c>
      <c r="L18" s="2"/>
      <c r="M18" s="2"/>
      <c r="N18" s="2"/>
      <c r="O18" s="2"/>
      <c r="P18" s="2"/>
      <c r="Q18" s="2"/>
      <c r="R18" s="2"/>
      <c r="S18" s="2"/>
      <c r="T18" s="2"/>
      <c r="U18" s="2"/>
      <c r="V18" s="2"/>
      <c r="W18" s="2"/>
      <c r="X18" s="2"/>
      <c r="Y18" s="2"/>
      <c r="Z18" s="2"/>
    </row>
    <row r="19">
      <c r="A19" s="1" t="s">
        <v>89</v>
      </c>
      <c r="B19" s="1">
        <v>40.31</v>
      </c>
      <c r="C19" s="1">
        <v>7.645</v>
      </c>
      <c r="D19" s="1">
        <v>18.07</v>
      </c>
      <c r="E19" s="1">
        <v>15.985</v>
      </c>
      <c r="F19" s="1">
        <v>14.595</v>
      </c>
      <c r="G19" s="1">
        <v>21.545</v>
      </c>
      <c r="H19" s="1">
        <v>29.19</v>
      </c>
      <c r="I19" s="1">
        <v>33.36</v>
      </c>
      <c r="J19" s="1">
        <v>31.275</v>
      </c>
      <c r="K19" s="1">
        <v>63.94</v>
      </c>
      <c r="L19" s="2"/>
      <c r="M19" s="2"/>
      <c r="N19" s="2"/>
      <c r="O19" s="2"/>
      <c r="P19" s="2"/>
      <c r="Q19" s="2"/>
      <c r="R19" s="2"/>
      <c r="S19" s="2"/>
      <c r="T19" s="2"/>
      <c r="U19" s="2"/>
      <c r="V19" s="2"/>
      <c r="W19" s="2"/>
      <c r="X19" s="2"/>
      <c r="Y19" s="2"/>
      <c r="Z19" s="2"/>
    </row>
    <row r="20">
      <c r="A20" s="1" t="s">
        <v>90</v>
      </c>
      <c r="B20" s="1">
        <v>0.695</v>
      </c>
      <c r="C20" s="1">
        <v>0.0</v>
      </c>
      <c r="D20" s="1">
        <v>10.425</v>
      </c>
      <c r="E20" s="1">
        <v>15.29</v>
      </c>
      <c r="F20" s="1">
        <v>129.27</v>
      </c>
      <c r="G20" s="1">
        <v>25.02</v>
      </c>
      <c r="H20" s="1">
        <v>41.7</v>
      </c>
      <c r="I20" s="1">
        <v>20.155</v>
      </c>
      <c r="J20" s="1">
        <v>195.99</v>
      </c>
      <c r="K20" s="1">
        <v>244.64</v>
      </c>
      <c r="L20" s="2"/>
      <c r="M20" s="2"/>
      <c r="N20" s="2"/>
      <c r="O20" s="2"/>
      <c r="P20" s="2"/>
      <c r="Q20" s="2"/>
      <c r="R20" s="2"/>
      <c r="S20" s="2"/>
      <c r="T20" s="2"/>
      <c r="U20" s="2"/>
      <c r="V20" s="2"/>
      <c r="W20" s="2"/>
      <c r="X20" s="2"/>
      <c r="Y20" s="2"/>
      <c r="Z20" s="2"/>
    </row>
    <row r="21" ht="15.75" customHeight="1">
      <c r="A21" s="1" t="s">
        <v>91</v>
      </c>
      <c r="B21" s="1">
        <v>1396.255</v>
      </c>
      <c r="C21" s="1">
        <v>1626.3</v>
      </c>
      <c r="D21" s="1">
        <v>2974.6</v>
      </c>
      <c r="E21" s="1">
        <v>2696.6</v>
      </c>
      <c r="F21" s="1">
        <v>2786.95</v>
      </c>
      <c r="G21" s="1">
        <v>3169.2</v>
      </c>
      <c r="H21" s="1">
        <v>3051.05</v>
      </c>
      <c r="I21" s="1">
        <v>3634.85</v>
      </c>
      <c r="J21" s="1">
        <v>3926.75</v>
      </c>
      <c r="K21" s="1">
        <v>4225.599999999999</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72.28</v>
      </c>
      <c r="C23" s="1">
        <v>85.485</v>
      </c>
      <c r="D23" s="1">
        <v>252.98</v>
      </c>
      <c r="E23" s="1">
        <v>255.065</v>
      </c>
      <c r="F23" s="1">
        <v>154.985</v>
      </c>
      <c r="G23" s="1">
        <v>157.07</v>
      </c>
      <c r="H23" s="1">
        <v>151.51</v>
      </c>
      <c r="I23" s="1">
        <v>148.035</v>
      </c>
      <c r="J23" s="1">
        <v>209.195</v>
      </c>
      <c r="K23" s="1">
        <v>244.64</v>
      </c>
      <c r="L23" s="2"/>
      <c r="M23" s="2"/>
      <c r="N23" s="2"/>
      <c r="O23" s="2"/>
      <c r="P23" s="2"/>
      <c r="Q23" s="2"/>
      <c r="R23" s="2"/>
      <c r="S23" s="2"/>
      <c r="T23" s="2"/>
      <c r="U23" s="2"/>
      <c r="V23" s="2"/>
      <c r="W23" s="2"/>
      <c r="X23" s="2"/>
      <c r="Y23" s="2"/>
      <c r="Z23" s="2"/>
    </row>
    <row r="24" ht="15.75" customHeight="1">
      <c r="A24" s="1" t="s">
        <v>94</v>
      </c>
      <c r="B24" s="1">
        <v>139.0</v>
      </c>
      <c r="C24" s="1">
        <v>162.63</v>
      </c>
      <c r="D24" s="1">
        <v>250.2</v>
      </c>
      <c r="E24" s="1">
        <v>239.08</v>
      </c>
      <c r="F24" s="1">
        <v>241.86</v>
      </c>
      <c r="G24" s="1">
        <v>246.725</v>
      </c>
      <c r="H24" s="1">
        <v>252.98</v>
      </c>
      <c r="I24" s="1">
        <v>298.85</v>
      </c>
      <c r="J24" s="1">
        <v>321.785</v>
      </c>
      <c r="K24" s="1">
        <v>329.4299999999999</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13.205</v>
      </c>
      <c r="H25" s="1">
        <v>2.78</v>
      </c>
      <c r="I25" s="1">
        <v>4.864999999999999</v>
      </c>
      <c r="J25" s="1">
        <v>45.175</v>
      </c>
      <c r="K25" s="1">
        <v>15.985</v>
      </c>
      <c r="L25" s="2"/>
      <c r="M25" s="2"/>
      <c r="N25" s="2"/>
      <c r="O25" s="2"/>
      <c r="P25" s="2"/>
      <c r="Q25" s="2"/>
      <c r="R25" s="2"/>
      <c r="S25" s="2"/>
      <c r="T25" s="2"/>
      <c r="U25" s="2"/>
      <c r="V25" s="2"/>
      <c r="W25" s="2"/>
      <c r="X25" s="2"/>
      <c r="Y25" s="2"/>
      <c r="Z25" s="2"/>
    </row>
    <row r="26" ht="15.75" customHeight="1">
      <c r="A26" s="1" t="s">
        <v>96</v>
      </c>
      <c r="B26" s="1">
        <v>32.665</v>
      </c>
      <c r="C26" s="1">
        <v>86.17999999999999</v>
      </c>
      <c r="D26" s="1">
        <v>54.90499999999999</v>
      </c>
      <c r="E26" s="1">
        <v>132.745</v>
      </c>
      <c r="F26" s="1">
        <v>26.41</v>
      </c>
      <c r="G26" s="1">
        <v>31.97</v>
      </c>
      <c r="H26" s="1">
        <v>31.97</v>
      </c>
      <c r="I26" s="1">
        <v>35.445</v>
      </c>
      <c r="J26" s="1">
        <v>36.14</v>
      </c>
      <c r="K26" s="1">
        <v>102.165</v>
      </c>
      <c r="L26" s="2"/>
      <c r="M26" s="2"/>
      <c r="N26" s="2"/>
      <c r="O26" s="2"/>
      <c r="P26" s="2"/>
      <c r="Q26" s="2"/>
      <c r="R26" s="2"/>
      <c r="S26" s="2"/>
      <c r="T26" s="2"/>
      <c r="U26" s="2"/>
      <c r="V26" s="2"/>
      <c r="W26" s="2"/>
      <c r="X26" s="2"/>
      <c r="Y26" s="2"/>
      <c r="Z26" s="2"/>
    </row>
    <row r="27" ht="15.75" customHeight="1">
      <c r="A27" s="1" t="s">
        <v>97</v>
      </c>
      <c r="B27" s="1">
        <v>3.475</v>
      </c>
      <c r="C27" s="1">
        <v>5.56</v>
      </c>
      <c r="D27" s="1">
        <v>8.34</v>
      </c>
      <c r="E27" s="1">
        <v>4.864999999999999</v>
      </c>
      <c r="F27" s="1">
        <v>6.255</v>
      </c>
      <c r="G27" s="1">
        <v>68.80499999999999</v>
      </c>
      <c r="H27" s="1">
        <v>72.28</v>
      </c>
      <c r="I27" s="1">
        <v>86.17999999999999</v>
      </c>
      <c r="J27" s="1">
        <v>68.80499999999999</v>
      </c>
      <c r="K27" s="1">
        <v>70.195</v>
      </c>
      <c r="L27" s="2"/>
      <c r="M27" s="2"/>
      <c r="N27" s="2"/>
      <c r="O27" s="2"/>
      <c r="P27" s="2"/>
      <c r="Q27" s="2"/>
      <c r="R27" s="2"/>
      <c r="S27" s="2"/>
      <c r="T27" s="2"/>
      <c r="U27" s="2"/>
      <c r="V27" s="2"/>
      <c r="W27" s="2"/>
      <c r="X27" s="2"/>
      <c r="Y27" s="2"/>
      <c r="Z27" s="2"/>
    </row>
    <row r="28" ht="15.75" customHeight="1">
      <c r="A28" s="1" t="s">
        <v>98</v>
      </c>
      <c r="B28" s="1">
        <v>0.0</v>
      </c>
      <c r="C28" s="1">
        <v>0.0</v>
      </c>
      <c r="D28" s="1">
        <v>0.695</v>
      </c>
      <c r="E28" s="1">
        <v>7.645</v>
      </c>
      <c r="F28" s="1">
        <v>1.39</v>
      </c>
      <c r="G28" s="1">
        <v>19.46</v>
      </c>
      <c r="H28" s="1">
        <v>16.68</v>
      </c>
      <c r="I28" s="1">
        <v>18.07</v>
      </c>
      <c r="J28" s="1">
        <v>17.375</v>
      </c>
      <c r="K28" s="1">
        <v>14.595</v>
      </c>
      <c r="L28" s="2"/>
      <c r="M28" s="2"/>
      <c r="N28" s="2"/>
      <c r="O28" s="2"/>
      <c r="P28" s="2"/>
      <c r="Q28" s="2"/>
      <c r="R28" s="2"/>
      <c r="S28" s="2"/>
      <c r="T28" s="2"/>
      <c r="U28" s="2"/>
      <c r="V28" s="2"/>
      <c r="W28" s="2"/>
      <c r="X28" s="2"/>
      <c r="Y28" s="2"/>
      <c r="Z28" s="2"/>
    </row>
    <row r="29" ht="15.75" customHeight="1">
      <c r="A29" s="1" t="s">
        <v>99</v>
      </c>
      <c r="B29" s="1">
        <v>66.72</v>
      </c>
      <c r="C29" s="1">
        <v>75.755</v>
      </c>
      <c r="D29" s="1">
        <v>140.39</v>
      </c>
      <c r="E29" s="1">
        <v>129.965</v>
      </c>
      <c r="F29" s="1">
        <v>120.93</v>
      </c>
      <c r="G29" s="1">
        <v>138.305</v>
      </c>
      <c r="H29" s="1">
        <v>136.915</v>
      </c>
      <c r="I29" s="1">
        <v>184.175</v>
      </c>
      <c r="J29" s="1">
        <v>227.96</v>
      </c>
      <c r="K29" s="1">
        <v>276.61</v>
      </c>
      <c r="L29" s="2"/>
      <c r="M29" s="2"/>
      <c r="N29" s="2"/>
      <c r="O29" s="2"/>
      <c r="P29" s="2"/>
      <c r="Q29" s="2"/>
      <c r="R29" s="2"/>
      <c r="S29" s="2"/>
      <c r="T29" s="2"/>
      <c r="U29" s="2"/>
      <c r="V29" s="2"/>
      <c r="W29" s="2"/>
      <c r="X29" s="2"/>
      <c r="Y29" s="2"/>
      <c r="Z29" s="2"/>
    </row>
    <row r="30" ht="15.75" customHeight="1">
      <c r="A30" s="1" t="s">
        <v>100</v>
      </c>
      <c r="B30" s="1">
        <v>14.595</v>
      </c>
      <c r="C30" s="1">
        <v>22.24</v>
      </c>
      <c r="D30" s="1">
        <v>36.835</v>
      </c>
      <c r="E30" s="1">
        <v>31.275</v>
      </c>
      <c r="F30" s="1">
        <v>42.395</v>
      </c>
      <c r="G30" s="1">
        <v>22.24</v>
      </c>
      <c r="H30" s="1">
        <v>20.155</v>
      </c>
      <c r="I30" s="1">
        <v>43.09</v>
      </c>
      <c r="J30" s="1">
        <v>52.81999999999999</v>
      </c>
      <c r="K30" s="1">
        <v>68.11</v>
      </c>
      <c r="L30" s="2"/>
      <c r="M30" s="2"/>
      <c r="N30" s="2"/>
      <c r="O30" s="2"/>
      <c r="P30" s="2"/>
      <c r="Q30" s="2"/>
      <c r="R30" s="2"/>
      <c r="S30" s="2"/>
      <c r="T30" s="2"/>
      <c r="U30" s="2"/>
      <c r="V30" s="2"/>
      <c r="W30" s="2"/>
      <c r="X30" s="2"/>
      <c r="Y30" s="2"/>
      <c r="Z30" s="2"/>
    </row>
    <row r="31" ht="15.75" customHeight="1">
      <c r="A31" s="1" t="s">
        <v>101</v>
      </c>
      <c r="B31" s="1">
        <v>330.125</v>
      </c>
      <c r="C31" s="1">
        <v>439.24</v>
      </c>
      <c r="D31" s="1">
        <v>743.65</v>
      </c>
      <c r="E31" s="1">
        <v>799.25</v>
      </c>
      <c r="F31" s="1">
        <v>597.005</v>
      </c>
      <c r="G31" s="1">
        <v>701.9499999999999</v>
      </c>
      <c r="H31" s="1">
        <v>685.9649999999999</v>
      </c>
      <c r="I31" s="1">
        <v>820.0999999999999</v>
      </c>
      <c r="J31" s="1">
        <v>979.9499999999999</v>
      </c>
      <c r="K31" s="1">
        <v>1125.9</v>
      </c>
      <c r="L31" s="2"/>
      <c r="M31" s="2"/>
      <c r="N31" s="2"/>
      <c r="O31" s="2"/>
      <c r="P31" s="2"/>
      <c r="Q31" s="2"/>
      <c r="R31" s="2"/>
      <c r="S31" s="2"/>
      <c r="T31" s="2"/>
      <c r="U31" s="2"/>
      <c r="V31" s="2"/>
      <c r="W31" s="2"/>
      <c r="X31" s="2"/>
      <c r="Y31" s="2"/>
      <c r="Z31" s="2"/>
    </row>
    <row r="32" ht="15.75" customHeight="1">
      <c r="A32" s="1" t="s">
        <v>102</v>
      </c>
      <c r="B32" s="1">
        <v>175.835</v>
      </c>
      <c r="C32" s="1">
        <v>154.29</v>
      </c>
      <c r="D32" s="1">
        <v>638.01</v>
      </c>
      <c r="E32" s="1">
        <v>373.91</v>
      </c>
      <c r="F32" s="1">
        <v>608.125</v>
      </c>
      <c r="G32" s="1">
        <v>554.61</v>
      </c>
      <c r="H32" s="1">
        <v>438.545</v>
      </c>
      <c r="I32" s="1">
        <v>813.15</v>
      </c>
      <c r="J32" s="1">
        <v>799.25</v>
      </c>
      <c r="K32" s="1">
        <v>674.8449999999999</v>
      </c>
      <c r="L32" s="2"/>
      <c r="M32" s="2"/>
      <c r="N32" s="2"/>
      <c r="O32" s="2"/>
      <c r="P32" s="2"/>
      <c r="Q32" s="2"/>
      <c r="R32" s="2"/>
      <c r="S32" s="2"/>
      <c r="T32" s="2"/>
      <c r="U32" s="2"/>
      <c r="V32" s="2"/>
      <c r="W32" s="2"/>
      <c r="X32" s="2"/>
      <c r="Y32" s="2"/>
      <c r="Z32" s="2"/>
    </row>
    <row r="33" ht="15.75" customHeight="1">
      <c r="A33" s="1" t="s">
        <v>103</v>
      </c>
      <c r="B33" s="1">
        <v>1.39</v>
      </c>
      <c r="C33" s="1">
        <v>6.949999999999999</v>
      </c>
      <c r="D33" s="1">
        <v>6.949999999999999</v>
      </c>
      <c r="E33" s="1">
        <v>2.085</v>
      </c>
      <c r="F33" s="1">
        <v>6.255</v>
      </c>
      <c r="G33" s="1">
        <v>420.475</v>
      </c>
      <c r="H33" s="1">
        <v>368.35</v>
      </c>
      <c r="I33" s="1">
        <v>400.32</v>
      </c>
      <c r="J33" s="1">
        <v>387.115</v>
      </c>
      <c r="K33" s="1">
        <v>339.855</v>
      </c>
      <c r="L33" s="2"/>
      <c r="M33" s="2"/>
      <c r="N33" s="2"/>
      <c r="O33" s="2"/>
      <c r="P33" s="2"/>
      <c r="Q33" s="2"/>
      <c r="R33" s="2"/>
      <c r="S33" s="2"/>
      <c r="T33" s="2"/>
      <c r="U33" s="2"/>
      <c r="V33" s="2"/>
      <c r="W33" s="2"/>
      <c r="X33" s="2"/>
      <c r="Y33" s="2"/>
      <c r="Z33" s="2"/>
    </row>
    <row r="34" ht="15.75" customHeight="1">
      <c r="A34" s="1" t="s">
        <v>104</v>
      </c>
      <c r="B34" s="1">
        <v>0.0</v>
      </c>
      <c r="C34" s="1">
        <v>0.0</v>
      </c>
      <c r="D34" s="1">
        <v>34.75</v>
      </c>
      <c r="E34" s="1">
        <v>21.545</v>
      </c>
      <c r="F34" s="1">
        <v>47.26</v>
      </c>
      <c r="G34" s="1">
        <v>59.075</v>
      </c>
      <c r="H34" s="1">
        <v>63.245</v>
      </c>
      <c r="I34" s="1">
        <v>40.31</v>
      </c>
      <c r="J34" s="1">
        <v>22.24</v>
      </c>
      <c r="K34" s="1">
        <v>20.155</v>
      </c>
      <c r="L34" s="2"/>
      <c r="M34" s="2"/>
      <c r="N34" s="2"/>
      <c r="O34" s="2"/>
      <c r="P34" s="2"/>
      <c r="Q34" s="2"/>
      <c r="R34" s="2"/>
      <c r="S34" s="2"/>
      <c r="T34" s="2"/>
      <c r="U34" s="2"/>
      <c r="V34" s="2"/>
      <c r="W34" s="2"/>
      <c r="X34" s="2"/>
      <c r="Y34" s="2"/>
      <c r="Z34" s="2"/>
    </row>
    <row r="35" ht="15.75" customHeight="1">
      <c r="A35" s="1" t="s">
        <v>105</v>
      </c>
      <c r="B35" s="1">
        <v>51.43</v>
      </c>
      <c r="C35" s="1">
        <v>14.595</v>
      </c>
      <c r="D35" s="1">
        <v>54.90499999999999</v>
      </c>
      <c r="E35" s="1">
        <v>37.52999999999999</v>
      </c>
      <c r="F35" s="1">
        <v>37.52999999999999</v>
      </c>
      <c r="G35" s="1">
        <v>50.735</v>
      </c>
      <c r="H35" s="1">
        <v>43.785</v>
      </c>
      <c r="I35" s="1">
        <v>53.51499999999999</v>
      </c>
      <c r="J35" s="1">
        <v>19.46</v>
      </c>
      <c r="K35" s="1">
        <v>16.68</v>
      </c>
      <c r="L35" s="2"/>
      <c r="M35" s="2"/>
      <c r="N35" s="2"/>
      <c r="O35" s="2"/>
      <c r="P35" s="2"/>
      <c r="Q35" s="2"/>
      <c r="R35" s="2"/>
      <c r="S35" s="2"/>
      <c r="T35" s="2"/>
      <c r="U35" s="2"/>
      <c r="V35" s="2"/>
      <c r="W35" s="2"/>
      <c r="X35" s="2"/>
      <c r="Y35" s="2"/>
      <c r="Z35" s="2"/>
    </row>
    <row r="36" ht="15.75" customHeight="1">
      <c r="A36" s="1" t="s">
        <v>106</v>
      </c>
      <c r="B36" s="1">
        <v>82.00999999999999</v>
      </c>
      <c r="C36" s="1">
        <v>92.43499999999999</v>
      </c>
      <c r="D36" s="1">
        <v>123.015</v>
      </c>
      <c r="E36" s="1">
        <v>139.695</v>
      </c>
      <c r="F36" s="1">
        <v>162.63</v>
      </c>
      <c r="G36" s="1">
        <v>81.315</v>
      </c>
      <c r="H36" s="1">
        <v>109.115</v>
      </c>
      <c r="I36" s="1">
        <v>116.065</v>
      </c>
      <c r="J36" s="1">
        <v>132.05</v>
      </c>
      <c r="K36" s="1">
        <v>132.05</v>
      </c>
      <c r="L36" s="2"/>
      <c r="M36" s="2"/>
      <c r="N36" s="2"/>
      <c r="O36" s="2"/>
      <c r="P36" s="2"/>
      <c r="Q36" s="2"/>
      <c r="R36" s="2"/>
      <c r="S36" s="2"/>
      <c r="T36" s="2"/>
      <c r="U36" s="2"/>
      <c r="V36" s="2"/>
      <c r="W36" s="2"/>
      <c r="X36" s="2"/>
      <c r="Y36" s="2"/>
      <c r="Z36" s="2"/>
    </row>
    <row r="37" ht="15.75" customHeight="1">
      <c r="A37" s="1" t="s">
        <v>107</v>
      </c>
      <c r="B37" s="1">
        <v>642.18</v>
      </c>
      <c r="C37" s="1">
        <v>708.9</v>
      </c>
      <c r="D37" s="1">
        <v>1605.45</v>
      </c>
      <c r="E37" s="1">
        <v>1376.1</v>
      </c>
      <c r="F37" s="1">
        <v>1459.5</v>
      </c>
      <c r="G37" s="1">
        <v>1862.6</v>
      </c>
      <c r="H37" s="1">
        <v>1709.7</v>
      </c>
      <c r="I37" s="1">
        <v>2237.9</v>
      </c>
      <c r="J37" s="1">
        <v>2342.15</v>
      </c>
      <c r="K37" s="1">
        <v>2307.4</v>
      </c>
      <c r="L37" s="2"/>
      <c r="M37" s="2"/>
      <c r="N37" s="2"/>
      <c r="O37" s="2"/>
      <c r="P37" s="2"/>
      <c r="Q37" s="2"/>
      <c r="R37" s="2"/>
      <c r="S37" s="2"/>
      <c r="T37" s="2"/>
      <c r="U37" s="2"/>
      <c r="V37" s="2"/>
      <c r="W37" s="2"/>
      <c r="X37" s="2"/>
      <c r="Y37" s="2"/>
      <c r="Z37" s="2"/>
    </row>
    <row r="38" ht="15.75" customHeight="1">
      <c r="A38" s="1" t="s">
        <v>108</v>
      </c>
      <c r="B38" s="1">
        <v>192.515</v>
      </c>
      <c r="C38" s="1">
        <v>200.855</v>
      </c>
      <c r="D38" s="1">
        <v>606.04</v>
      </c>
      <c r="E38" s="1">
        <v>610.2099999999999</v>
      </c>
      <c r="F38" s="1">
        <v>603.26</v>
      </c>
      <c r="G38" s="1">
        <v>611.5999999999999</v>
      </c>
      <c r="H38" s="1">
        <v>647.74</v>
      </c>
      <c r="I38" s="1">
        <v>675.54</v>
      </c>
      <c r="J38" s="1">
        <v>683.88</v>
      </c>
      <c r="K38" s="1">
        <v>882.65</v>
      </c>
      <c r="L38" s="2"/>
      <c r="M38" s="2"/>
      <c r="N38" s="2"/>
      <c r="O38" s="2"/>
      <c r="P38" s="2"/>
      <c r="Q38" s="2"/>
      <c r="R38" s="2"/>
      <c r="S38" s="2"/>
      <c r="T38" s="2"/>
      <c r="U38" s="2"/>
      <c r="V38" s="2"/>
      <c r="W38" s="2"/>
      <c r="X38" s="2"/>
      <c r="Y38" s="2"/>
      <c r="Z38" s="2"/>
    </row>
    <row r="39" ht="15.75" customHeight="1">
      <c r="A39" s="1" t="s">
        <v>109</v>
      </c>
      <c r="B39" s="1">
        <v>9.035</v>
      </c>
      <c r="C39" s="1">
        <v>10.425</v>
      </c>
      <c r="D39" s="1">
        <v>12.51</v>
      </c>
      <c r="E39" s="1">
        <v>14.595</v>
      </c>
      <c r="F39" s="1">
        <v>16.68</v>
      </c>
      <c r="G39" s="1">
        <v>15.985</v>
      </c>
      <c r="H39" s="1">
        <v>8.34</v>
      </c>
      <c r="I39" s="1">
        <v>6.949999999999999</v>
      </c>
      <c r="J39" s="1">
        <v>4.17</v>
      </c>
      <c r="K39" s="1">
        <v>3.475</v>
      </c>
      <c r="L39" s="2"/>
      <c r="M39" s="2"/>
      <c r="N39" s="2"/>
      <c r="O39" s="2"/>
      <c r="P39" s="2"/>
      <c r="Q39" s="2"/>
      <c r="R39" s="2"/>
      <c r="S39" s="2"/>
      <c r="T39" s="2"/>
      <c r="U39" s="2"/>
      <c r="V39" s="2"/>
      <c r="W39" s="2"/>
      <c r="X39" s="2"/>
      <c r="Y39" s="2"/>
      <c r="Z39" s="2"/>
    </row>
    <row r="40" ht="15.75" customHeight="1">
      <c r="A40" s="1" t="s">
        <v>110</v>
      </c>
      <c r="B40" s="1">
        <v>511.52</v>
      </c>
      <c r="C40" s="1">
        <v>592.8349999999999</v>
      </c>
      <c r="D40" s="1">
        <v>638.01</v>
      </c>
      <c r="E40" s="1">
        <v>658.165</v>
      </c>
      <c r="F40" s="1">
        <v>591.4449999999999</v>
      </c>
      <c r="G40" s="1">
        <v>638.01</v>
      </c>
      <c r="H40" s="1">
        <v>666.505</v>
      </c>
      <c r="I40" s="1">
        <v>722.8</v>
      </c>
      <c r="J40" s="1">
        <v>799.25</v>
      </c>
      <c r="K40" s="1">
        <v>966.05</v>
      </c>
      <c r="L40" s="2"/>
      <c r="M40" s="2"/>
      <c r="N40" s="2"/>
      <c r="O40" s="2"/>
      <c r="P40" s="2"/>
      <c r="Q40" s="2"/>
      <c r="R40" s="2"/>
      <c r="S40" s="2"/>
      <c r="T40" s="2"/>
      <c r="U40" s="2"/>
      <c r="V40" s="2"/>
      <c r="W40" s="2"/>
      <c r="X40" s="2"/>
      <c r="Y40" s="2"/>
      <c r="Z40" s="2"/>
    </row>
    <row r="41" ht="15.75" customHeight="1">
      <c r="A41" s="1" t="s">
        <v>111</v>
      </c>
      <c r="B41" s="1">
        <v>41.7</v>
      </c>
      <c r="C41" s="1">
        <v>115.37</v>
      </c>
      <c r="D41" s="1">
        <v>116.065</v>
      </c>
      <c r="E41" s="1">
        <v>34.055</v>
      </c>
      <c r="F41" s="1">
        <v>113.285</v>
      </c>
      <c r="G41" s="1">
        <v>37.52999999999999</v>
      </c>
      <c r="H41" s="1">
        <v>16.68</v>
      </c>
      <c r="I41" s="1">
        <v>-16.68</v>
      </c>
      <c r="J41" s="1">
        <v>97.99499999999999</v>
      </c>
      <c r="K41" s="1">
        <v>61.855</v>
      </c>
      <c r="L41" s="2"/>
      <c r="M41" s="2"/>
      <c r="N41" s="2"/>
      <c r="O41" s="2"/>
      <c r="P41" s="2"/>
      <c r="Q41" s="2"/>
      <c r="R41" s="2"/>
      <c r="S41" s="2"/>
      <c r="T41" s="2"/>
      <c r="U41" s="2"/>
      <c r="V41" s="2"/>
      <c r="W41" s="2"/>
      <c r="X41" s="2"/>
      <c r="Y41" s="2"/>
      <c r="Z41" s="2"/>
    </row>
    <row r="42" ht="15.75" customHeight="1">
      <c r="A42" s="1" t="s">
        <v>112</v>
      </c>
      <c r="B42" s="1">
        <v>757.55</v>
      </c>
      <c r="C42" s="1">
        <v>917.4</v>
      </c>
      <c r="D42" s="1">
        <v>1376.1</v>
      </c>
      <c r="E42" s="1">
        <v>1320.5</v>
      </c>
      <c r="F42" s="1">
        <v>1327.45</v>
      </c>
      <c r="G42" s="1">
        <v>1306.6</v>
      </c>
      <c r="H42" s="1">
        <v>1341.35</v>
      </c>
      <c r="I42" s="1">
        <v>1390.0</v>
      </c>
      <c r="J42" s="1">
        <v>1591.55</v>
      </c>
      <c r="K42" s="1">
        <v>1918.2</v>
      </c>
      <c r="L42" s="2"/>
      <c r="M42" s="2"/>
      <c r="N42" s="2"/>
      <c r="O42" s="2"/>
      <c r="P42" s="2"/>
      <c r="Q42" s="2"/>
      <c r="R42" s="2"/>
      <c r="S42" s="2"/>
      <c r="T42" s="2"/>
      <c r="U42" s="2"/>
      <c r="V42" s="2"/>
      <c r="W42" s="2"/>
      <c r="X42" s="2"/>
      <c r="Y42" s="2"/>
      <c r="Z42" s="2"/>
    </row>
    <row r="43" ht="15.75" customHeight="1">
      <c r="A43" s="1" t="s">
        <v>113</v>
      </c>
      <c r="B43" s="1">
        <v>0.0</v>
      </c>
      <c r="C43" s="1">
        <v>0.0</v>
      </c>
      <c r="D43" s="1">
        <v>53.51499999999999</v>
      </c>
      <c r="E43" s="1">
        <v>2.085</v>
      </c>
      <c r="F43" s="1">
        <v>0.695</v>
      </c>
      <c r="G43" s="1">
        <v>0.695</v>
      </c>
      <c r="H43" s="1">
        <v>55.59999999999999</v>
      </c>
      <c r="I43" s="1">
        <v>34.75</v>
      </c>
      <c r="J43" s="1">
        <v>27.8</v>
      </c>
      <c r="K43" s="1">
        <v>0.0</v>
      </c>
      <c r="L43" s="2"/>
      <c r="M43" s="2"/>
      <c r="N43" s="2"/>
      <c r="O43" s="2"/>
      <c r="P43" s="2"/>
      <c r="Q43" s="2"/>
      <c r="R43" s="2"/>
      <c r="S43" s="2"/>
      <c r="T43" s="2"/>
      <c r="U43" s="2"/>
      <c r="V43" s="2"/>
      <c r="W43" s="2"/>
      <c r="X43" s="2"/>
      <c r="Y43" s="2"/>
      <c r="Z43" s="2"/>
    </row>
    <row r="44" ht="15.75" customHeight="1">
      <c r="A44" s="1" t="s">
        <v>114</v>
      </c>
      <c r="B44" s="1">
        <v>757.55</v>
      </c>
      <c r="C44" s="1">
        <v>917.4</v>
      </c>
      <c r="D44" s="1">
        <v>1376.1</v>
      </c>
      <c r="E44" s="1">
        <v>1320.5</v>
      </c>
      <c r="F44" s="1">
        <v>1327.45</v>
      </c>
      <c r="G44" s="1">
        <v>1306.6</v>
      </c>
      <c r="H44" s="1">
        <v>1341.35</v>
      </c>
      <c r="I44" s="1">
        <v>1390.0</v>
      </c>
      <c r="J44" s="1">
        <v>1591.55</v>
      </c>
      <c r="K44" s="1">
        <v>1918.2</v>
      </c>
      <c r="L44" s="2"/>
      <c r="M44" s="2"/>
      <c r="N44" s="2"/>
      <c r="O44" s="2"/>
      <c r="P44" s="2"/>
      <c r="Q44" s="2"/>
      <c r="R44" s="2"/>
      <c r="S44" s="2"/>
      <c r="T44" s="2"/>
      <c r="U44" s="2"/>
      <c r="V44" s="2"/>
      <c r="W44" s="2"/>
      <c r="X44" s="2"/>
      <c r="Y44" s="2"/>
      <c r="Z44" s="2"/>
    </row>
    <row r="45" ht="15.75" customHeight="1">
      <c r="A45" s="1" t="s">
        <v>115</v>
      </c>
      <c r="B45" s="1">
        <v>1396.255</v>
      </c>
      <c r="C45" s="1">
        <v>1626.3</v>
      </c>
      <c r="D45" s="1">
        <v>2974.6</v>
      </c>
      <c r="E45" s="1">
        <v>2696.6</v>
      </c>
      <c r="F45" s="1">
        <v>2786.95</v>
      </c>
      <c r="G45" s="1">
        <v>3169.2</v>
      </c>
      <c r="H45" s="1">
        <v>3051.05</v>
      </c>
      <c r="I45" s="1">
        <v>3634.85</v>
      </c>
      <c r="J45" s="1">
        <v>3926.75</v>
      </c>
      <c r="K45" s="1">
        <v>4225.599999999999</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64.63499999999999</v>
      </c>
      <c r="C47" s="1">
        <v>64.63499999999999</v>
      </c>
      <c r="D47" s="1">
        <v>79.22999999999999</v>
      </c>
      <c r="E47" s="1">
        <v>79.22999999999999</v>
      </c>
      <c r="F47" s="1">
        <v>77.83999999999999</v>
      </c>
      <c r="G47" s="1">
        <v>77.83999999999999</v>
      </c>
      <c r="H47" s="1">
        <v>77.145</v>
      </c>
      <c r="I47" s="1">
        <v>77.145</v>
      </c>
      <c r="J47" s="1">
        <v>77.145</v>
      </c>
      <c r="K47" s="1">
        <v>79.22999999999999</v>
      </c>
      <c r="L47" s="2"/>
      <c r="M47" s="2"/>
      <c r="N47" s="2"/>
      <c r="O47" s="2"/>
      <c r="P47" s="2"/>
      <c r="Q47" s="2"/>
      <c r="R47" s="2"/>
      <c r="S47" s="2"/>
      <c r="T47" s="2"/>
      <c r="U47" s="2"/>
      <c r="V47" s="2"/>
      <c r="W47" s="2"/>
      <c r="X47" s="2"/>
      <c r="Y47" s="2"/>
      <c r="Z47" s="2"/>
    </row>
    <row r="48" ht="15.75" customHeight="1">
      <c r="A48" s="1" t="s">
        <v>117</v>
      </c>
      <c r="B48" s="1">
        <v>64.63499999999999</v>
      </c>
      <c r="C48" s="1">
        <v>65.33</v>
      </c>
      <c r="D48" s="1">
        <v>79.22999999999999</v>
      </c>
      <c r="E48" s="1">
        <v>79.22999999999999</v>
      </c>
      <c r="F48" s="1">
        <v>77.83999999999999</v>
      </c>
      <c r="G48" s="1">
        <v>77.145</v>
      </c>
      <c r="H48" s="1">
        <v>77.145</v>
      </c>
      <c r="I48" s="1">
        <v>77.145</v>
      </c>
      <c r="J48" s="1">
        <v>77.145</v>
      </c>
      <c r="K48" s="1">
        <v>79.22999999999999</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158.46</v>
      </c>
      <c r="C50" s="1">
        <v>152.205</v>
      </c>
      <c r="D50" s="1">
        <v>-209.89</v>
      </c>
      <c r="E50" s="1">
        <v>53.51499999999999</v>
      </c>
      <c r="F50" s="1">
        <v>26.41</v>
      </c>
      <c r="G50" s="1">
        <v>2.78</v>
      </c>
      <c r="H50" s="1">
        <v>50.04</v>
      </c>
      <c r="I50" s="1">
        <v>-386.42</v>
      </c>
      <c r="J50" s="1">
        <v>-264.795</v>
      </c>
      <c r="K50" s="1">
        <v>74.365</v>
      </c>
      <c r="L50" s="2"/>
      <c r="M50" s="2"/>
      <c r="N50" s="2"/>
      <c r="O50" s="2"/>
      <c r="P50" s="2"/>
      <c r="Q50" s="2"/>
      <c r="R50" s="2"/>
      <c r="S50" s="2"/>
      <c r="T50" s="2"/>
      <c r="U50" s="2"/>
      <c r="V50" s="2"/>
      <c r="W50" s="2"/>
      <c r="X50" s="2"/>
      <c r="Y50" s="2"/>
      <c r="Z50" s="2"/>
    </row>
    <row r="51" ht="15.75" customHeight="1">
      <c r="A51" s="1" t="s">
        <v>130</v>
      </c>
      <c r="B51" s="1" t="s">
        <v>131</v>
      </c>
      <c r="C51" s="1" t="s">
        <v>132</v>
      </c>
      <c r="D51" s="1" t="s">
        <v>133</v>
      </c>
      <c r="E51" s="1" t="s">
        <v>134</v>
      </c>
      <c r="F51" s="1" t="s">
        <v>135</v>
      </c>
      <c r="G51" s="1" t="s">
        <v>136</v>
      </c>
      <c r="H51" s="1" t="s">
        <v>137</v>
      </c>
      <c r="I51" s="1" t="s">
        <v>138</v>
      </c>
      <c r="J51" s="1" t="s">
        <v>139</v>
      </c>
      <c r="K51" s="1" t="s">
        <v>140</v>
      </c>
      <c r="L51" s="2"/>
      <c r="M51" s="2"/>
      <c r="N51" s="2"/>
      <c r="O51" s="2"/>
      <c r="P51" s="2"/>
      <c r="Q51" s="2"/>
      <c r="R51" s="2"/>
      <c r="S51" s="2"/>
      <c r="T51" s="2"/>
      <c r="U51" s="2"/>
      <c r="V51" s="2"/>
      <c r="W51" s="2"/>
      <c r="X51" s="2"/>
      <c r="Y51" s="2"/>
      <c r="Z51" s="2"/>
    </row>
    <row r="52" ht="15.75" customHeight="1">
      <c r="A52" s="1" t="s">
        <v>141</v>
      </c>
      <c r="B52" s="1">
        <v>214.755</v>
      </c>
      <c r="C52" s="1">
        <v>253.675</v>
      </c>
      <c r="D52" s="1">
        <v>708.9</v>
      </c>
      <c r="E52" s="1">
        <v>514.3</v>
      </c>
      <c r="F52" s="1">
        <v>649.13</v>
      </c>
      <c r="G52" s="1">
        <v>1091.15</v>
      </c>
      <c r="H52" s="1">
        <v>917.4</v>
      </c>
      <c r="I52" s="1">
        <v>1334.4</v>
      </c>
      <c r="J52" s="1">
        <v>1334.4</v>
      </c>
      <c r="K52" s="1">
        <v>1202.35</v>
      </c>
      <c r="L52" s="2"/>
      <c r="M52" s="2"/>
      <c r="N52" s="2"/>
      <c r="O52" s="2"/>
      <c r="P52" s="2"/>
      <c r="Q52" s="2"/>
      <c r="R52" s="2"/>
      <c r="S52" s="2"/>
      <c r="T52" s="2"/>
      <c r="U52" s="2"/>
      <c r="V52" s="2"/>
      <c r="W52" s="2"/>
      <c r="X52" s="2"/>
      <c r="Y52" s="2"/>
      <c r="Z52" s="2"/>
    </row>
    <row r="53" ht="15.75" customHeight="1">
      <c r="A53" s="1" t="s">
        <v>142</v>
      </c>
      <c r="B53" s="1">
        <v>86.17999999999999</v>
      </c>
      <c r="C53" s="1">
        <v>188.345</v>
      </c>
      <c r="D53" s="1">
        <v>548.355</v>
      </c>
      <c r="E53" s="1">
        <v>341.2449999999999</v>
      </c>
      <c r="F53" s="1">
        <v>507.35</v>
      </c>
      <c r="G53" s="1">
        <v>924.3499999999999</v>
      </c>
      <c r="H53" s="1">
        <v>692.2199999999999</v>
      </c>
      <c r="I53" s="1">
        <v>1188.45</v>
      </c>
      <c r="J53" s="1">
        <v>1230.15</v>
      </c>
      <c r="K53" s="1">
        <v>959.0999999999999</v>
      </c>
      <c r="L53" s="2"/>
      <c r="M53" s="2"/>
      <c r="N53" s="2"/>
      <c r="O53" s="2"/>
      <c r="P53" s="2"/>
      <c r="Q53" s="2"/>
      <c r="R53" s="2"/>
      <c r="S53" s="2"/>
      <c r="T53" s="2"/>
      <c r="U53" s="2"/>
      <c r="V53" s="2"/>
      <c r="W53" s="2"/>
      <c r="X53" s="2"/>
      <c r="Y53" s="2"/>
      <c r="Z53" s="2"/>
    </row>
    <row r="54" ht="15.75" customHeight="1">
      <c r="A54" s="1" t="s">
        <v>143</v>
      </c>
      <c r="B54" s="1">
        <v>0.0</v>
      </c>
      <c r="C54" s="1">
        <v>0.0</v>
      </c>
      <c r="D54" s="1">
        <v>34.75</v>
      </c>
      <c r="E54" s="1">
        <v>12.51</v>
      </c>
      <c r="F54" s="1">
        <v>31.275</v>
      </c>
      <c r="G54" s="1">
        <v>29.885</v>
      </c>
      <c r="H54" s="1">
        <v>18.07</v>
      </c>
      <c r="I54" s="1">
        <v>17.375</v>
      </c>
      <c r="J54" s="1">
        <v>-27.8</v>
      </c>
      <c r="K54" s="1">
        <v>-38.91999999999999</v>
      </c>
      <c r="L54" s="2"/>
      <c r="M54" s="2"/>
      <c r="N54" s="2"/>
      <c r="O54" s="2"/>
      <c r="P54" s="2"/>
      <c r="Q54" s="2"/>
      <c r="R54" s="2"/>
      <c r="S54" s="2"/>
      <c r="T54" s="2"/>
      <c r="U54" s="2"/>
      <c r="V54" s="2"/>
      <c r="W54" s="2"/>
      <c r="X54" s="2"/>
      <c r="Y54" s="2"/>
      <c r="Z54" s="2"/>
    </row>
    <row r="55" ht="15.75" customHeight="1">
      <c r="A55" s="1" t="s">
        <v>144</v>
      </c>
      <c r="B55" s="1">
        <v>569.9</v>
      </c>
      <c r="C55" s="1">
        <v>701.9499999999999</v>
      </c>
      <c r="D55" s="1">
        <v>917.4</v>
      </c>
      <c r="E55" s="1">
        <v>952.15</v>
      </c>
      <c r="F55" s="1">
        <v>972.9999999999999</v>
      </c>
      <c r="G55" s="1">
        <v>298.155</v>
      </c>
      <c r="H55" s="1">
        <v>263.405</v>
      </c>
      <c r="I55" s="1">
        <v>238.385</v>
      </c>
      <c r="J55" s="1">
        <v>222.4</v>
      </c>
      <c r="K55" s="1">
        <v>264.1</v>
      </c>
      <c r="L55" s="2"/>
      <c r="M55" s="2"/>
      <c r="N55" s="2"/>
      <c r="O55" s="2"/>
      <c r="P55" s="2"/>
      <c r="Q55" s="2"/>
      <c r="R55" s="2"/>
      <c r="S55" s="2"/>
      <c r="T55" s="2"/>
      <c r="U55" s="2"/>
      <c r="V55" s="2"/>
      <c r="W55" s="2"/>
      <c r="X55" s="2"/>
      <c r="Y55" s="2"/>
      <c r="Z55" s="2"/>
    </row>
    <row r="56" ht="15.75" customHeight="1">
      <c r="A56" s="1" t="s">
        <v>145</v>
      </c>
      <c r="B56" s="1">
        <v>0.0</v>
      </c>
      <c r="C56" s="1">
        <v>0.0</v>
      </c>
      <c r="D56" s="1">
        <v>53.51499999999999</v>
      </c>
      <c r="E56" s="1">
        <v>2.085</v>
      </c>
      <c r="F56" s="1">
        <v>0.695</v>
      </c>
      <c r="G56" s="1">
        <v>0.695</v>
      </c>
      <c r="H56" s="1">
        <v>55.59999999999999</v>
      </c>
      <c r="I56" s="1">
        <v>34.75</v>
      </c>
      <c r="J56" s="1">
        <v>27.8</v>
      </c>
      <c r="K56" s="1">
        <v>0.0</v>
      </c>
      <c r="L56" s="2"/>
      <c r="M56" s="2"/>
      <c r="N56" s="2"/>
      <c r="O56" s="2"/>
      <c r="P56" s="2"/>
      <c r="Q56" s="2"/>
      <c r="R56" s="2"/>
      <c r="S56" s="2"/>
      <c r="T56" s="2"/>
      <c r="U56" s="2"/>
      <c r="V56" s="2"/>
      <c r="W56" s="2"/>
      <c r="X56" s="2"/>
      <c r="Y56" s="2"/>
      <c r="Z56" s="2"/>
    </row>
    <row r="57" ht="15.75" customHeight="1">
      <c r="A57" s="1" t="s">
        <v>146</v>
      </c>
      <c r="B57" s="1">
        <v>2.78</v>
      </c>
      <c r="C57" s="1">
        <v>2.78</v>
      </c>
      <c r="D57" s="1">
        <v>6.255</v>
      </c>
      <c r="E57" s="1">
        <v>6.255</v>
      </c>
      <c r="F57" s="1">
        <v>6.255</v>
      </c>
      <c r="G57" s="1">
        <v>5.56</v>
      </c>
      <c r="H57" s="1">
        <v>0.0</v>
      </c>
      <c r="I57" s="1">
        <v>0.0</v>
      </c>
      <c r="J57" s="1">
        <v>0.0</v>
      </c>
      <c r="K57" s="1">
        <v>0.0</v>
      </c>
      <c r="L57" s="2"/>
      <c r="M57" s="2"/>
      <c r="N57" s="2"/>
      <c r="O57" s="2"/>
      <c r="P57" s="2"/>
      <c r="Q57" s="2"/>
      <c r="R57" s="2"/>
      <c r="S57" s="2"/>
      <c r="T57" s="2"/>
      <c r="U57" s="2"/>
      <c r="V57" s="2"/>
      <c r="W57" s="2"/>
      <c r="X57" s="2"/>
      <c r="Y57" s="2"/>
      <c r="Z57" s="2"/>
    </row>
    <row r="58" ht="15.75" customHeight="1">
      <c r="A58" s="1" t="s">
        <v>147</v>
      </c>
      <c r="B58" s="1">
        <v>2.085</v>
      </c>
      <c r="C58" s="1">
        <v>2.085</v>
      </c>
      <c r="D58" s="1">
        <v>2.085</v>
      </c>
      <c r="E58" s="1">
        <v>2.085</v>
      </c>
      <c r="F58" s="1">
        <v>2.085</v>
      </c>
      <c r="G58" s="1">
        <v>2.085</v>
      </c>
      <c r="H58" s="1">
        <v>2.085</v>
      </c>
      <c r="I58" s="1">
        <v>2.085</v>
      </c>
      <c r="J58" s="1">
        <v>0.0</v>
      </c>
      <c r="K58" s="1">
        <v>2.085</v>
      </c>
      <c r="L58" s="2"/>
      <c r="M58" s="2"/>
      <c r="N58" s="2"/>
      <c r="O58" s="2"/>
      <c r="P58" s="2"/>
      <c r="Q58" s="2"/>
      <c r="R58" s="2"/>
      <c r="S58" s="2"/>
      <c r="T58" s="2"/>
      <c r="U58" s="2"/>
      <c r="V58" s="2"/>
      <c r="W58" s="2"/>
      <c r="X58" s="2"/>
      <c r="Y58" s="2"/>
      <c r="Z58" s="2"/>
    </row>
    <row r="59" ht="15.75" customHeight="1">
      <c r="A59" s="1" t="s">
        <v>148</v>
      </c>
      <c r="B59" s="1">
        <v>118.845</v>
      </c>
      <c r="C59" s="1">
        <v>139.0</v>
      </c>
      <c r="D59" s="1">
        <v>148.73</v>
      </c>
      <c r="E59" s="1">
        <v>123.71</v>
      </c>
      <c r="F59" s="1">
        <v>141.78</v>
      </c>
      <c r="G59" s="1">
        <v>148.73</v>
      </c>
      <c r="H59" s="1">
        <v>141.78</v>
      </c>
      <c r="I59" s="1">
        <v>147.34</v>
      </c>
      <c r="J59" s="1">
        <v>152.205</v>
      </c>
      <c r="K59" s="1">
        <v>159.155</v>
      </c>
      <c r="L59" s="2"/>
      <c r="M59" s="2"/>
      <c r="N59" s="2"/>
      <c r="O59" s="2"/>
      <c r="P59" s="2"/>
      <c r="Q59" s="2"/>
      <c r="R59" s="2"/>
      <c r="S59" s="2"/>
      <c r="T59" s="2"/>
      <c r="U59" s="2"/>
      <c r="V59" s="2"/>
      <c r="W59" s="2"/>
      <c r="X59" s="2"/>
      <c r="Y59" s="2"/>
      <c r="Z59" s="2"/>
    </row>
    <row r="60" ht="15.75" customHeight="1">
      <c r="A60" s="1" t="s">
        <v>149</v>
      </c>
      <c r="B60" s="1">
        <v>0.695</v>
      </c>
      <c r="C60" s="1">
        <v>0.695</v>
      </c>
      <c r="D60" s="1">
        <v>1.39</v>
      </c>
      <c r="E60" s="1">
        <v>1.39</v>
      </c>
      <c r="F60" s="1">
        <v>1.39</v>
      </c>
      <c r="G60" s="1">
        <v>1.39</v>
      </c>
      <c r="H60" s="1">
        <v>1.39</v>
      </c>
      <c r="I60" s="1">
        <v>1.39</v>
      </c>
      <c r="J60" s="1">
        <v>1.39</v>
      </c>
      <c r="K60" s="1">
        <v>1.39</v>
      </c>
      <c r="L60" s="2"/>
      <c r="M60" s="2"/>
      <c r="N60" s="2"/>
      <c r="O60" s="2"/>
      <c r="P60" s="2"/>
      <c r="Q60" s="2"/>
      <c r="R60" s="2"/>
      <c r="S60" s="2"/>
      <c r="T60" s="2"/>
      <c r="U60" s="2"/>
      <c r="V60" s="2"/>
      <c r="W60" s="2"/>
      <c r="X60" s="2"/>
      <c r="Y60" s="2"/>
      <c r="Z60" s="2"/>
    </row>
    <row r="61" ht="15.75" customHeight="1">
      <c r="A61" s="1" t="s">
        <v>150</v>
      </c>
      <c r="B61" s="1">
        <v>1.39</v>
      </c>
      <c r="C61" s="1">
        <v>1.39</v>
      </c>
      <c r="D61" s="1">
        <v>63.94</v>
      </c>
      <c r="E61" s="1">
        <v>6.949999999999999</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151</v>
      </c>
      <c r="B62" s="1">
        <v>-38.91999999999999</v>
      </c>
      <c r="C62" s="1">
        <v>-65.33</v>
      </c>
      <c r="D62" s="1">
        <v>-7.645</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12.51</v>
      </c>
      <c r="C63" s="1">
        <v>13.9</v>
      </c>
      <c r="D63" s="1">
        <v>19.46</v>
      </c>
      <c r="E63" s="1">
        <v>20.155</v>
      </c>
      <c r="F63" s="1">
        <v>0.695</v>
      </c>
      <c r="G63" s="1">
        <v>1.39</v>
      </c>
      <c r="H63" s="1">
        <v>2.085</v>
      </c>
      <c r="I63" s="1">
        <v>1.39</v>
      </c>
      <c r="J63" s="1">
        <v>1.39</v>
      </c>
      <c r="K63" s="1">
        <v>1.39</v>
      </c>
      <c r="L63" s="2"/>
      <c r="M63" s="2"/>
      <c r="N63" s="2"/>
      <c r="O63" s="2"/>
      <c r="P63" s="2"/>
      <c r="Q63" s="2"/>
      <c r="R63" s="2"/>
      <c r="S63" s="2"/>
      <c r="T63" s="2"/>
      <c r="U63" s="2"/>
      <c r="V63" s="2"/>
      <c r="W63" s="2"/>
      <c r="X63" s="2"/>
      <c r="Y63" s="2"/>
      <c r="Z63" s="2"/>
    </row>
    <row r="64" ht="15.75" customHeight="1">
      <c r="A64" s="1" t="s">
        <v>153</v>
      </c>
      <c r="B64" s="1">
        <v>1251.0</v>
      </c>
      <c r="C64" s="1">
        <v>1529.0</v>
      </c>
      <c r="D64" s="1">
        <v>2696.6</v>
      </c>
      <c r="E64" s="1">
        <v>2731.35</v>
      </c>
      <c r="F64" s="1">
        <v>2905.1</v>
      </c>
      <c r="G64" s="1">
        <v>2960.7</v>
      </c>
      <c r="H64" s="1">
        <v>3044.1</v>
      </c>
      <c r="I64" s="1">
        <v>3565.35</v>
      </c>
      <c r="J64" s="1">
        <v>4100.5</v>
      </c>
      <c r="K64" s="1">
        <v>4385.45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1445.6</v>
      </c>
      <c r="C2" s="1">
        <v>1647.15</v>
      </c>
      <c r="D2" s="1">
        <v>2154.5</v>
      </c>
      <c r="E2" s="1">
        <v>2376.9</v>
      </c>
      <c r="F2" s="1">
        <v>2335.2</v>
      </c>
      <c r="G2" s="1">
        <v>2578.45</v>
      </c>
      <c r="H2" s="1">
        <v>2557.6</v>
      </c>
      <c r="I2" s="1">
        <v>2529.8</v>
      </c>
      <c r="J2" s="1">
        <v>3099.7</v>
      </c>
      <c r="K2" s="1">
        <v>3523.65</v>
      </c>
      <c r="L2" s="2"/>
      <c r="M2" s="2"/>
      <c r="N2" s="2"/>
      <c r="O2" s="2"/>
      <c r="P2" s="2"/>
      <c r="Q2" s="2"/>
      <c r="R2" s="2"/>
      <c r="S2" s="2"/>
      <c r="T2" s="2"/>
      <c r="U2" s="2"/>
      <c r="V2" s="2"/>
      <c r="W2" s="2"/>
      <c r="X2" s="2"/>
      <c r="Y2" s="2"/>
      <c r="Z2" s="2"/>
    </row>
    <row r="3">
      <c r="A3" s="1" t="s">
        <v>155</v>
      </c>
      <c r="B3" s="1">
        <v>1445.6</v>
      </c>
      <c r="C3" s="1">
        <v>1647.15</v>
      </c>
      <c r="D3" s="1">
        <v>2154.5</v>
      </c>
      <c r="E3" s="1">
        <v>2376.9</v>
      </c>
      <c r="F3" s="1">
        <v>2335.2</v>
      </c>
      <c r="G3" s="1">
        <v>2578.45</v>
      </c>
      <c r="H3" s="1">
        <v>2557.6</v>
      </c>
      <c r="I3" s="1">
        <v>2529.8</v>
      </c>
      <c r="J3" s="1">
        <v>3099.7</v>
      </c>
      <c r="K3" s="1">
        <v>3523.65</v>
      </c>
      <c r="L3" s="2"/>
      <c r="M3" s="2"/>
      <c r="N3" s="2"/>
      <c r="O3" s="2"/>
      <c r="P3" s="2"/>
      <c r="Q3" s="2"/>
      <c r="R3" s="2"/>
      <c r="S3" s="2"/>
      <c r="T3" s="2"/>
      <c r="U3" s="2"/>
      <c r="V3" s="2"/>
      <c r="W3" s="2"/>
      <c r="X3" s="2"/>
      <c r="Y3" s="2"/>
      <c r="Z3" s="2"/>
    </row>
    <row r="4">
      <c r="A4" s="1" t="s">
        <v>156</v>
      </c>
      <c r="B4" s="1">
        <v>651.2149999999999</v>
      </c>
      <c r="C4" s="1">
        <v>750.5999999999999</v>
      </c>
      <c r="D4" s="1">
        <v>986.9</v>
      </c>
      <c r="E4" s="1">
        <v>1105.05</v>
      </c>
      <c r="F4" s="1">
        <v>1070.3</v>
      </c>
      <c r="G4" s="1">
        <v>1181.5</v>
      </c>
      <c r="H4" s="1">
        <v>1216.25</v>
      </c>
      <c r="I4" s="1">
        <v>1160.65</v>
      </c>
      <c r="J4" s="1">
        <v>1417.8</v>
      </c>
      <c r="K4" s="1">
        <v>1612.4</v>
      </c>
      <c r="L4" s="2"/>
      <c r="M4" s="2"/>
      <c r="N4" s="2"/>
      <c r="O4" s="2"/>
      <c r="P4" s="2"/>
      <c r="Q4" s="2"/>
      <c r="R4" s="2"/>
      <c r="S4" s="2"/>
      <c r="T4" s="2"/>
      <c r="U4" s="2"/>
      <c r="V4" s="2"/>
      <c r="W4" s="2"/>
      <c r="X4" s="2"/>
      <c r="Y4" s="2"/>
      <c r="Z4" s="2"/>
    </row>
    <row r="5">
      <c r="A5" s="1" t="s">
        <v>157</v>
      </c>
      <c r="B5" s="1">
        <v>792.3</v>
      </c>
      <c r="C5" s="1">
        <v>896.55</v>
      </c>
      <c r="D5" s="1">
        <v>1167.6</v>
      </c>
      <c r="E5" s="1">
        <v>1271.85</v>
      </c>
      <c r="F5" s="1">
        <v>1264.9</v>
      </c>
      <c r="G5" s="1">
        <v>1396.255</v>
      </c>
      <c r="H5" s="1">
        <v>1341.35</v>
      </c>
      <c r="I5" s="1">
        <v>1362.2</v>
      </c>
      <c r="J5" s="1">
        <v>1681.9</v>
      </c>
      <c r="K5" s="1">
        <v>1904.3</v>
      </c>
      <c r="L5" s="2"/>
      <c r="M5" s="2"/>
      <c r="N5" s="2"/>
      <c r="O5" s="2"/>
      <c r="P5" s="2"/>
      <c r="Q5" s="2"/>
      <c r="R5" s="2"/>
      <c r="S5" s="2"/>
      <c r="T5" s="2"/>
      <c r="U5" s="2"/>
      <c r="V5" s="2"/>
      <c r="W5" s="2"/>
      <c r="X5" s="2"/>
      <c r="Y5" s="2"/>
      <c r="Z5" s="2"/>
    </row>
    <row r="6">
      <c r="A6" s="1" t="s">
        <v>158</v>
      </c>
      <c r="B6" s="1">
        <v>587.275</v>
      </c>
      <c r="C6" s="1">
        <v>686.66</v>
      </c>
      <c r="D6" s="1">
        <v>917.4</v>
      </c>
      <c r="E6" s="1">
        <v>1014.7</v>
      </c>
      <c r="F6" s="1">
        <v>1000.8</v>
      </c>
      <c r="G6" s="1">
        <v>993.8499999999999</v>
      </c>
      <c r="H6" s="1">
        <v>938.2499999999999</v>
      </c>
      <c r="I6" s="1">
        <v>986.9</v>
      </c>
      <c r="J6" s="1">
        <v>1209.3</v>
      </c>
      <c r="K6" s="1">
        <v>1327.45</v>
      </c>
      <c r="L6" s="2"/>
      <c r="M6" s="2"/>
      <c r="N6" s="2"/>
      <c r="O6" s="2"/>
      <c r="P6" s="2"/>
      <c r="Q6" s="2"/>
      <c r="R6" s="2"/>
      <c r="S6" s="2"/>
      <c r="T6" s="2"/>
      <c r="U6" s="2"/>
      <c r="V6" s="2"/>
      <c r="W6" s="2"/>
      <c r="X6" s="2"/>
      <c r="Y6" s="2"/>
      <c r="Z6" s="2"/>
    </row>
    <row r="7">
      <c r="A7" s="1" t="s">
        <v>159</v>
      </c>
      <c r="B7" s="1">
        <v>26.41</v>
      </c>
      <c r="C7" s="1">
        <v>31.275</v>
      </c>
      <c r="D7" s="1">
        <v>35.445</v>
      </c>
      <c r="E7" s="1">
        <v>37.52999999999999</v>
      </c>
      <c r="F7" s="1">
        <v>34.75</v>
      </c>
      <c r="G7" s="1">
        <v>120.93</v>
      </c>
      <c r="H7" s="1">
        <v>122.32</v>
      </c>
      <c r="I7" s="1">
        <v>112.59</v>
      </c>
      <c r="J7" s="1">
        <v>124.405</v>
      </c>
      <c r="K7" s="1">
        <v>126.49</v>
      </c>
      <c r="L7" s="2"/>
      <c r="M7" s="2"/>
      <c r="N7" s="2"/>
      <c r="O7" s="2"/>
      <c r="P7" s="2"/>
      <c r="Q7" s="2"/>
      <c r="R7" s="2"/>
      <c r="S7" s="2"/>
      <c r="T7" s="2"/>
      <c r="U7" s="2"/>
      <c r="V7" s="2"/>
      <c r="W7" s="2"/>
      <c r="X7" s="2"/>
      <c r="Y7" s="2"/>
      <c r="Z7" s="2"/>
    </row>
    <row r="8">
      <c r="A8" s="1" t="s">
        <v>160</v>
      </c>
      <c r="B8" s="1">
        <v>16.68</v>
      </c>
      <c r="C8" s="1">
        <v>25.715</v>
      </c>
      <c r="D8" s="1">
        <v>52.12499999999999</v>
      </c>
      <c r="E8" s="1">
        <v>55.59999999999999</v>
      </c>
      <c r="F8" s="1">
        <v>45.175</v>
      </c>
      <c r="G8" s="1">
        <v>45.87</v>
      </c>
      <c r="H8" s="1">
        <v>36.835</v>
      </c>
      <c r="I8" s="1">
        <v>41.7</v>
      </c>
      <c r="J8" s="1">
        <v>72.975</v>
      </c>
      <c r="K8" s="1">
        <v>70.89</v>
      </c>
      <c r="L8" s="2"/>
      <c r="M8" s="2"/>
      <c r="N8" s="2"/>
      <c r="O8" s="2"/>
      <c r="P8" s="2"/>
      <c r="Q8" s="2"/>
      <c r="R8" s="2"/>
      <c r="S8" s="2"/>
      <c r="T8" s="2"/>
      <c r="U8" s="2"/>
      <c r="V8" s="2"/>
      <c r="W8" s="2"/>
      <c r="X8" s="2"/>
      <c r="Y8" s="2"/>
      <c r="Z8" s="2"/>
    </row>
    <row r="9">
      <c r="A9" s="1" t="s">
        <v>161</v>
      </c>
      <c r="B9" s="1">
        <v>631.06</v>
      </c>
      <c r="C9" s="1">
        <v>743.65</v>
      </c>
      <c r="D9" s="1">
        <v>1007.75</v>
      </c>
      <c r="E9" s="1">
        <v>1112.0</v>
      </c>
      <c r="F9" s="1">
        <v>1077.25</v>
      </c>
      <c r="G9" s="1">
        <v>1160.65</v>
      </c>
      <c r="H9" s="1">
        <v>1098.1</v>
      </c>
      <c r="I9" s="1">
        <v>1139.8</v>
      </c>
      <c r="J9" s="1">
        <v>1410.155</v>
      </c>
      <c r="K9" s="1">
        <v>1522.05</v>
      </c>
      <c r="L9" s="2"/>
      <c r="M9" s="2"/>
      <c r="N9" s="2"/>
      <c r="O9" s="2"/>
      <c r="P9" s="2"/>
      <c r="Q9" s="2"/>
      <c r="R9" s="2"/>
      <c r="S9" s="2"/>
      <c r="T9" s="2"/>
      <c r="U9" s="2"/>
      <c r="V9" s="2"/>
      <c r="W9" s="2"/>
      <c r="X9" s="2"/>
      <c r="Y9" s="2"/>
      <c r="Z9" s="2"/>
    </row>
    <row r="10">
      <c r="A10" s="1" t="s">
        <v>162</v>
      </c>
      <c r="B10" s="1">
        <v>159.85</v>
      </c>
      <c r="C10" s="1">
        <v>153.595</v>
      </c>
      <c r="D10" s="1">
        <v>159.155</v>
      </c>
      <c r="E10" s="1">
        <v>159.85</v>
      </c>
      <c r="F10" s="1">
        <v>182.785</v>
      </c>
      <c r="G10" s="1">
        <v>236.3</v>
      </c>
      <c r="H10" s="1">
        <v>243.25</v>
      </c>
      <c r="I10" s="1">
        <v>225.18</v>
      </c>
      <c r="J10" s="1">
        <v>271.745</v>
      </c>
      <c r="K10" s="1">
        <v>385.725</v>
      </c>
      <c r="L10" s="2"/>
      <c r="M10" s="2"/>
      <c r="N10" s="2"/>
      <c r="O10" s="2"/>
      <c r="P10" s="2"/>
      <c r="Q10" s="2"/>
      <c r="R10" s="2"/>
      <c r="S10" s="2"/>
      <c r="T10" s="2"/>
      <c r="U10" s="2"/>
      <c r="V10" s="2"/>
      <c r="W10" s="2"/>
      <c r="X10" s="2"/>
      <c r="Y10" s="2"/>
      <c r="Z10" s="2"/>
    </row>
    <row r="11">
      <c r="A11" s="1" t="s">
        <v>163</v>
      </c>
      <c r="B11" s="1">
        <v>-6.949999999999999</v>
      </c>
      <c r="C11" s="1">
        <v>-9.035</v>
      </c>
      <c r="D11" s="1">
        <v>-21.545</v>
      </c>
      <c r="E11" s="1">
        <v>-20.155</v>
      </c>
      <c r="F11" s="1">
        <v>-21.545</v>
      </c>
      <c r="G11" s="1">
        <v>-50.735</v>
      </c>
      <c r="H11" s="1">
        <v>-36.835</v>
      </c>
      <c r="I11" s="1">
        <v>-29.19</v>
      </c>
      <c r="J11" s="1">
        <v>-47.955</v>
      </c>
      <c r="K11" s="1">
        <v>-71.585</v>
      </c>
      <c r="L11" s="2"/>
      <c r="M11" s="2"/>
      <c r="N11" s="2"/>
      <c r="O11" s="2"/>
      <c r="P11" s="2"/>
      <c r="Q11" s="2"/>
      <c r="R11" s="2"/>
      <c r="S11" s="2"/>
      <c r="T11" s="2"/>
      <c r="U11" s="2"/>
      <c r="V11" s="2"/>
      <c r="W11" s="2"/>
      <c r="X11" s="2"/>
      <c r="Y11" s="2"/>
      <c r="Z11" s="2"/>
    </row>
    <row r="12">
      <c r="A12" s="1" t="s">
        <v>164</v>
      </c>
      <c r="B12" s="1">
        <v>1.39</v>
      </c>
      <c r="C12" s="1">
        <v>1.39</v>
      </c>
      <c r="D12" s="1">
        <v>1.39</v>
      </c>
      <c r="E12" s="1">
        <v>2.085</v>
      </c>
      <c r="F12" s="1">
        <v>1.39</v>
      </c>
      <c r="G12" s="1">
        <v>2.085</v>
      </c>
      <c r="H12" s="1">
        <v>2.085</v>
      </c>
      <c r="I12" s="1">
        <v>2.78</v>
      </c>
      <c r="J12" s="1">
        <v>3.475</v>
      </c>
      <c r="K12" s="1">
        <v>7.645</v>
      </c>
      <c r="L12" s="2"/>
      <c r="M12" s="2"/>
      <c r="N12" s="2"/>
      <c r="O12" s="2"/>
      <c r="P12" s="2"/>
      <c r="Q12" s="2"/>
      <c r="R12" s="2"/>
      <c r="S12" s="2"/>
      <c r="T12" s="2"/>
      <c r="U12" s="2"/>
      <c r="V12" s="2"/>
      <c r="W12" s="2"/>
      <c r="X12" s="2"/>
      <c r="Y12" s="2"/>
      <c r="Z12" s="2"/>
    </row>
    <row r="13">
      <c r="A13" s="1" t="s">
        <v>165</v>
      </c>
      <c r="B13" s="1">
        <v>-5.56</v>
      </c>
      <c r="C13" s="1">
        <v>-6.949999999999999</v>
      </c>
      <c r="D13" s="1">
        <v>-19.46</v>
      </c>
      <c r="E13" s="1">
        <v>-17.375</v>
      </c>
      <c r="F13" s="1">
        <v>-19.46</v>
      </c>
      <c r="G13" s="1">
        <v>-47.955</v>
      </c>
      <c r="H13" s="1">
        <v>-34.055</v>
      </c>
      <c r="I13" s="1">
        <v>-25.715</v>
      </c>
      <c r="J13" s="1">
        <v>-44.48</v>
      </c>
      <c r="K13" s="1">
        <v>-63.245</v>
      </c>
      <c r="L13" s="2"/>
      <c r="M13" s="2"/>
      <c r="N13" s="2"/>
      <c r="O13" s="2"/>
      <c r="P13" s="2"/>
      <c r="Q13" s="2"/>
      <c r="R13" s="2"/>
      <c r="S13" s="2"/>
      <c r="T13" s="2"/>
      <c r="U13" s="2"/>
      <c r="V13" s="2"/>
      <c r="W13" s="2"/>
      <c r="X13" s="2"/>
      <c r="Y13" s="2"/>
      <c r="Z13" s="2"/>
    </row>
    <row r="14">
      <c r="A14" s="1" t="s">
        <v>166</v>
      </c>
      <c r="B14" s="1">
        <v>1.39</v>
      </c>
      <c r="C14" s="1">
        <v>1.39</v>
      </c>
      <c r="D14" s="1">
        <v>1.39</v>
      </c>
      <c r="E14" s="1">
        <v>1.39</v>
      </c>
      <c r="F14" s="1">
        <v>0.695</v>
      </c>
      <c r="G14" s="1">
        <v>55.59999999999999</v>
      </c>
      <c r="H14" s="1">
        <v>0.695</v>
      </c>
      <c r="I14" s="1">
        <v>0.695</v>
      </c>
      <c r="J14" s="1">
        <v>0.0</v>
      </c>
      <c r="K14" s="1">
        <v>0.0</v>
      </c>
      <c r="L14" s="2"/>
      <c r="M14" s="2"/>
      <c r="N14" s="2"/>
      <c r="O14" s="2"/>
      <c r="P14" s="2"/>
      <c r="Q14" s="2"/>
      <c r="R14" s="2"/>
      <c r="S14" s="2"/>
      <c r="T14" s="2"/>
      <c r="U14" s="2"/>
      <c r="V14" s="2"/>
      <c r="W14" s="2"/>
      <c r="X14" s="2"/>
      <c r="Y14" s="2"/>
      <c r="Z14" s="2"/>
    </row>
    <row r="15">
      <c r="A15" s="1" t="s">
        <v>167</v>
      </c>
      <c r="B15" s="1">
        <v>29.19</v>
      </c>
      <c r="C15" s="1">
        <v>18.765</v>
      </c>
      <c r="D15" s="1">
        <v>-47.26</v>
      </c>
      <c r="E15" s="1">
        <v>-6.949999999999999</v>
      </c>
      <c r="F15" s="1">
        <v>-1.39</v>
      </c>
      <c r="G15" s="1">
        <v>-2.78</v>
      </c>
      <c r="H15" s="1">
        <v>-0.695</v>
      </c>
      <c r="I15" s="1">
        <v>-2.78</v>
      </c>
      <c r="J15" s="1">
        <v>-2.085</v>
      </c>
      <c r="K15" s="1">
        <v>-4.864999999999999</v>
      </c>
      <c r="L15" s="2"/>
      <c r="M15" s="2"/>
      <c r="N15" s="2"/>
      <c r="O15" s="2"/>
      <c r="P15" s="2"/>
      <c r="Q15" s="2"/>
      <c r="R15" s="2"/>
      <c r="S15" s="2"/>
      <c r="T15" s="2"/>
      <c r="U15" s="2"/>
      <c r="V15" s="2"/>
      <c r="W15" s="2"/>
      <c r="X15" s="2"/>
      <c r="Y15" s="2"/>
      <c r="Z15" s="2"/>
    </row>
    <row r="16">
      <c r="A16" s="1" t="s">
        <v>168</v>
      </c>
      <c r="B16" s="1">
        <v>0.0</v>
      </c>
      <c r="C16" s="1">
        <v>-0.695</v>
      </c>
      <c r="D16" s="1">
        <v>-2.78</v>
      </c>
      <c r="E16" s="1">
        <v>-4.864999999999999</v>
      </c>
      <c r="F16" s="1">
        <v>48.65</v>
      </c>
      <c r="G16" s="1">
        <v>-1.39</v>
      </c>
      <c r="H16" s="1">
        <v>-3.475</v>
      </c>
      <c r="I16" s="1">
        <v>-2.085</v>
      </c>
      <c r="J16" s="1">
        <v>-4.864999999999999</v>
      </c>
      <c r="K16" s="1">
        <v>-48.65</v>
      </c>
      <c r="L16" s="2"/>
      <c r="M16" s="2"/>
      <c r="N16" s="2"/>
      <c r="O16" s="2"/>
      <c r="P16" s="2"/>
      <c r="Q16" s="2"/>
      <c r="R16" s="2"/>
      <c r="S16" s="2"/>
      <c r="T16" s="2"/>
      <c r="U16" s="2"/>
      <c r="V16" s="2"/>
      <c r="W16" s="2"/>
      <c r="X16" s="2"/>
      <c r="Y16" s="2"/>
      <c r="Z16" s="2"/>
    </row>
    <row r="17">
      <c r="A17" s="1" t="s">
        <v>169</v>
      </c>
      <c r="B17" s="1">
        <v>156.375</v>
      </c>
      <c r="C17" s="1">
        <v>146.645</v>
      </c>
      <c r="D17" s="1">
        <v>136.915</v>
      </c>
      <c r="E17" s="1">
        <v>138.305</v>
      </c>
      <c r="F17" s="1">
        <v>162.63</v>
      </c>
      <c r="G17" s="1">
        <v>183.48</v>
      </c>
      <c r="H17" s="1">
        <v>205.72</v>
      </c>
      <c r="I17" s="1">
        <v>194.6</v>
      </c>
      <c r="J17" s="1">
        <v>219.62</v>
      </c>
      <c r="K17" s="1">
        <v>316.92</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-4.17</v>
      </c>
      <c r="H18" s="1">
        <v>0.0</v>
      </c>
      <c r="I18" s="1">
        <v>-16.68</v>
      </c>
      <c r="J18" s="1">
        <v>3.475</v>
      </c>
      <c r="K18" s="1">
        <v>0.0</v>
      </c>
      <c r="L18" s="2"/>
      <c r="M18" s="2"/>
      <c r="N18" s="2"/>
      <c r="O18" s="2"/>
      <c r="P18" s="2"/>
      <c r="Q18" s="2"/>
      <c r="R18" s="2"/>
      <c r="S18" s="2"/>
      <c r="T18" s="2"/>
      <c r="U18" s="2"/>
      <c r="V18" s="2"/>
      <c r="W18" s="2"/>
      <c r="X18" s="2"/>
      <c r="Y18" s="2"/>
      <c r="Z18" s="2"/>
    </row>
    <row r="19">
      <c r="A19" s="1" t="s">
        <v>171</v>
      </c>
      <c r="B19" s="1">
        <v>-67.41499999999999</v>
      </c>
      <c r="C19" s="1">
        <v>-52.12499999999999</v>
      </c>
      <c r="D19" s="1">
        <v>-9.729999999999999</v>
      </c>
      <c r="E19" s="1">
        <v>-27.8</v>
      </c>
      <c r="F19" s="1">
        <v>-48.65</v>
      </c>
      <c r="G19" s="1">
        <v>0.0</v>
      </c>
      <c r="H19" s="1">
        <v>0.0</v>
      </c>
      <c r="I19" s="1">
        <v>-6.949999999999999</v>
      </c>
      <c r="J19" s="1">
        <v>0.0</v>
      </c>
      <c r="K19" s="1">
        <v>-27.105</v>
      </c>
      <c r="L19" s="2"/>
      <c r="M19" s="2"/>
      <c r="N19" s="2"/>
      <c r="O19" s="2"/>
      <c r="P19" s="2"/>
      <c r="Q19" s="2"/>
      <c r="R19" s="2"/>
      <c r="S19" s="2"/>
      <c r="T19" s="2"/>
      <c r="U19" s="2"/>
      <c r="V19" s="2"/>
      <c r="W19" s="2"/>
      <c r="X19" s="2"/>
      <c r="Y19" s="2"/>
      <c r="Z19" s="2"/>
    </row>
    <row r="20">
      <c r="A20" s="1" t="s">
        <v>172</v>
      </c>
      <c r="B20" s="1">
        <v>-29.19</v>
      </c>
      <c r="C20" s="1">
        <v>2.085</v>
      </c>
      <c r="D20" s="1">
        <v>-22.935</v>
      </c>
      <c r="E20" s="1">
        <v>6.949999999999999</v>
      </c>
      <c r="F20" s="1">
        <v>-2.78</v>
      </c>
      <c r="G20" s="1">
        <v>4.864999999999999</v>
      </c>
      <c r="H20" s="1">
        <v>48.65</v>
      </c>
      <c r="I20" s="1">
        <v>9.035</v>
      </c>
      <c r="J20" s="1">
        <v>-1.39</v>
      </c>
      <c r="K20" s="1">
        <v>7.645</v>
      </c>
      <c r="L20" s="2"/>
      <c r="M20" s="2"/>
      <c r="N20" s="2"/>
      <c r="O20" s="2"/>
      <c r="P20" s="2"/>
      <c r="Q20" s="2"/>
      <c r="R20" s="2"/>
      <c r="S20" s="2"/>
      <c r="T20" s="2"/>
      <c r="U20" s="2"/>
      <c r="V20" s="2"/>
      <c r="W20" s="2"/>
      <c r="X20" s="2"/>
      <c r="Y20" s="2"/>
      <c r="Z20" s="2"/>
    </row>
    <row r="21" ht="15.75" customHeight="1">
      <c r="A21" s="1" t="s">
        <v>173</v>
      </c>
      <c r="B21" s="1">
        <v>0.0</v>
      </c>
      <c r="C21" s="1">
        <v>-1.39</v>
      </c>
      <c r="D21" s="1">
        <v>-0.695</v>
      </c>
      <c r="E21" s="1">
        <v>37.52999999999999</v>
      </c>
      <c r="F21" s="1">
        <v>-0.695</v>
      </c>
      <c r="G21" s="1">
        <v>0.0</v>
      </c>
      <c r="H21" s="1">
        <v>0.0</v>
      </c>
      <c r="I21" s="1">
        <v>0.0</v>
      </c>
      <c r="J21" s="1">
        <v>3.475</v>
      </c>
      <c r="K21" s="1">
        <v>0.0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0.0</v>
      </c>
      <c r="G22" s="1">
        <v>0.0</v>
      </c>
      <c r="H22" s="1">
        <v>-54.20999999999999</v>
      </c>
      <c r="I22" s="1">
        <v>0.0</v>
      </c>
      <c r="J22" s="1">
        <v>0.0</v>
      </c>
      <c r="K22" s="1">
        <v>-20.85</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0.0</v>
      </c>
      <c r="G23" s="1">
        <v>0.0</v>
      </c>
      <c r="H23" s="1">
        <v>-0.695</v>
      </c>
      <c r="I23" s="1">
        <v>2.78</v>
      </c>
      <c r="J23" s="1">
        <v>0.0</v>
      </c>
      <c r="K23" s="1">
        <v>0.0</v>
      </c>
      <c r="L23" s="2"/>
      <c r="M23" s="2"/>
      <c r="N23" s="2"/>
      <c r="O23" s="2"/>
      <c r="P23" s="2"/>
      <c r="Q23" s="2"/>
      <c r="R23" s="2"/>
      <c r="S23" s="2"/>
      <c r="T23" s="2"/>
      <c r="U23" s="2"/>
      <c r="V23" s="2"/>
      <c r="W23" s="2"/>
      <c r="X23" s="2"/>
      <c r="Y23" s="2"/>
      <c r="Z23" s="2"/>
    </row>
    <row r="24" ht="15.75" customHeight="1">
      <c r="A24" s="1" t="s">
        <v>176</v>
      </c>
      <c r="B24" s="1">
        <v>154.985</v>
      </c>
      <c r="C24" s="1">
        <v>147.34</v>
      </c>
      <c r="D24" s="1">
        <v>125.795</v>
      </c>
      <c r="E24" s="1">
        <v>183.48</v>
      </c>
      <c r="F24" s="1">
        <v>157.07</v>
      </c>
      <c r="G24" s="1">
        <v>184.87</v>
      </c>
      <c r="H24" s="1">
        <v>150.815</v>
      </c>
      <c r="I24" s="1">
        <v>182.785</v>
      </c>
      <c r="J24" s="1">
        <v>225.875</v>
      </c>
      <c r="K24" s="1">
        <v>296.765</v>
      </c>
      <c r="L24" s="2"/>
      <c r="M24" s="2"/>
      <c r="N24" s="2"/>
      <c r="O24" s="2"/>
      <c r="P24" s="2"/>
      <c r="Q24" s="2"/>
      <c r="R24" s="2"/>
      <c r="S24" s="2"/>
      <c r="T24" s="2"/>
      <c r="U24" s="2"/>
      <c r="V24" s="2"/>
      <c r="W24" s="2"/>
      <c r="X24" s="2"/>
      <c r="Y24" s="2"/>
      <c r="Z24" s="2"/>
    </row>
    <row r="25" ht="15.75" customHeight="1">
      <c r="A25" s="1" t="s">
        <v>177</v>
      </c>
      <c r="B25" s="1">
        <v>40.31</v>
      </c>
      <c r="C25" s="1">
        <v>38.22499999999999</v>
      </c>
      <c r="D25" s="1">
        <v>34.75</v>
      </c>
      <c r="E25" s="1">
        <v>115.37</v>
      </c>
      <c r="F25" s="1">
        <v>38.22499999999999</v>
      </c>
      <c r="G25" s="1">
        <v>49.345</v>
      </c>
      <c r="H25" s="1">
        <v>39.61499999999999</v>
      </c>
      <c r="I25" s="1">
        <v>43.09</v>
      </c>
      <c r="J25" s="1">
        <v>54.20999999999999</v>
      </c>
      <c r="K25" s="1">
        <v>66.72</v>
      </c>
      <c r="L25" s="2"/>
      <c r="M25" s="2"/>
      <c r="N25" s="2"/>
      <c r="O25" s="2"/>
      <c r="P25" s="2"/>
      <c r="Q25" s="2"/>
      <c r="R25" s="2"/>
      <c r="S25" s="2"/>
      <c r="T25" s="2"/>
      <c r="U25" s="2"/>
      <c r="V25" s="2"/>
      <c r="W25" s="2"/>
      <c r="X25" s="2"/>
      <c r="Y25" s="2"/>
      <c r="Z25" s="2"/>
    </row>
    <row r="26" ht="15.75" customHeight="1">
      <c r="A26" s="1" t="s">
        <v>178</v>
      </c>
      <c r="B26" s="1">
        <v>113.98</v>
      </c>
      <c r="C26" s="1">
        <v>108.42</v>
      </c>
      <c r="D26" s="1">
        <v>91.04499999999999</v>
      </c>
      <c r="E26" s="1">
        <v>67.41499999999999</v>
      </c>
      <c r="F26" s="1">
        <v>118.845</v>
      </c>
      <c r="G26" s="1">
        <v>134.83</v>
      </c>
      <c r="H26" s="1">
        <v>110.505</v>
      </c>
      <c r="I26" s="1">
        <v>139.695</v>
      </c>
      <c r="J26" s="1">
        <v>171.665</v>
      </c>
      <c r="K26" s="1">
        <v>230.045</v>
      </c>
      <c r="L26" s="2"/>
      <c r="M26" s="2"/>
      <c r="N26" s="2"/>
      <c r="O26" s="2"/>
      <c r="P26" s="2"/>
      <c r="Q26" s="2"/>
      <c r="R26" s="2"/>
      <c r="S26" s="2"/>
      <c r="T26" s="2"/>
      <c r="U26" s="2"/>
      <c r="V26" s="2"/>
      <c r="W26" s="2"/>
      <c r="X26" s="2"/>
      <c r="Y26" s="2"/>
      <c r="Z26" s="2"/>
    </row>
    <row r="27" ht="15.75" customHeight="1">
      <c r="A27" s="1" t="s">
        <v>179</v>
      </c>
      <c r="B27" s="1">
        <v>0.0</v>
      </c>
      <c r="C27" s="1">
        <v>0.0</v>
      </c>
      <c r="D27" s="1">
        <v>0.0</v>
      </c>
      <c r="E27" s="1">
        <v>0.0</v>
      </c>
      <c r="F27" s="1">
        <v>-86.17999999999999</v>
      </c>
      <c r="G27" s="1">
        <v>0.0</v>
      </c>
      <c r="H27" s="1">
        <v>8.34</v>
      </c>
      <c r="I27" s="1">
        <v>0.0</v>
      </c>
      <c r="J27" s="1">
        <v>0.0</v>
      </c>
      <c r="K27" s="1">
        <v>0.0</v>
      </c>
      <c r="L27" s="2"/>
      <c r="M27" s="2"/>
      <c r="N27" s="2"/>
      <c r="O27" s="2"/>
      <c r="P27" s="2"/>
      <c r="Q27" s="2"/>
      <c r="R27" s="2"/>
      <c r="S27" s="2"/>
      <c r="T27" s="2"/>
      <c r="U27" s="2"/>
      <c r="V27" s="2"/>
      <c r="W27" s="2"/>
      <c r="X27" s="2"/>
      <c r="Y27" s="2"/>
      <c r="Z27" s="2"/>
    </row>
    <row r="28" ht="15.75" customHeight="1">
      <c r="A28" s="1" t="s">
        <v>180</v>
      </c>
      <c r="B28" s="1">
        <v>113.98</v>
      </c>
      <c r="C28" s="1">
        <v>108.42</v>
      </c>
      <c r="D28" s="1">
        <v>91.04499999999999</v>
      </c>
      <c r="E28" s="1">
        <v>67.41499999999999</v>
      </c>
      <c r="F28" s="1">
        <v>32.665</v>
      </c>
      <c r="G28" s="1">
        <v>134.83</v>
      </c>
      <c r="H28" s="1">
        <v>118.845</v>
      </c>
      <c r="I28" s="1">
        <v>139.695</v>
      </c>
      <c r="J28" s="1">
        <v>171.665</v>
      </c>
      <c r="K28" s="1">
        <v>230.045</v>
      </c>
      <c r="L28" s="2"/>
      <c r="M28" s="2"/>
      <c r="N28" s="2"/>
      <c r="O28" s="2"/>
      <c r="P28" s="2"/>
      <c r="Q28" s="2"/>
      <c r="R28" s="2"/>
      <c r="S28" s="2"/>
      <c r="T28" s="2"/>
      <c r="U28" s="2"/>
      <c r="V28" s="2"/>
      <c r="W28" s="2"/>
      <c r="X28" s="2"/>
      <c r="Y28" s="2"/>
      <c r="Z28" s="2"/>
    </row>
    <row r="29" ht="15.75" customHeight="1">
      <c r="A29" s="1" t="s">
        <v>181</v>
      </c>
      <c r="B29" s="1">
        <v>113.98</v>
      </c>
      <c r="C29" s="1">
        <v>108.42</v>
      </c>
      <c r="D29" s="1">
        <v>91.04499999999999</v>
      </c>
      <c r="E29" s="1">
        <v>67.41499999999999</v>
      </c>
      <c r="F29" s="1">
        <v>32.665</v>
      </c>
      <c r="G29" s="1">
        <v>134.83</v>
      </c>
      <c r="H29" s="1">
        <v>118.845</v>
      </c>
      <c r="I29" s="1">
        <v>139.695</v>
      </c>
      <c r="J29" s="1">
        <v>171.665</v>
      </c>
      <c r="K29" s="1">
        <v>230.045</v>
      </c>
      <c r="L29" s="2"/>
      <c r="M29" s="2"/>
      <c r="N29" s="2"/>
      <c r="O29" s="2"/>
      <c r="P29" s="2"/>
      <c r="Q29" s="2"/>
      <c r="R29" s="2"/>
      <c r="S29" s="2"/>
      <c r="T29" s="2"/>
      <c r="U29" s="2"/>
      <c r="V29" s="2"/>
      <c r="W29" s="2"/>
      <c r="X29" s="2"/>
      <c r="Y29" s="2"/>
      <c r="Z29" s="2"/>
    </row>
    <row r="30" ht="15.75" customHeight="1">
      <c r="A30" s="1" t="s">
        <v>182</v>
      </c>
      <c r="B30" s="1">
        <v>113.98</v>
      </c>
      <c r="C30" s="1">
        <v>108.42</v>
      </c>
      <c r="D30" s="1">
        <v>91.04499999999999</v>
      </c>
      <c r="E30" s="1">
        <v>67.41499999999999</v>
      </c>
      <c r="F30" s="1">
        <v>32.665</v>
      </c>
      <c r="G30" s="1">
        <v>134.83</v>
      </c>
      <c r="H30" s="1">
        <v>118.845</v>
      </c>
      <c r="I30" s="1">
        <v>139.695</v>
      </c>
      <c r="J30" s="1">
        <v>171.665</v>
      </c>
      <c r="K30" s="1">
        <v>230.045</v>
      </c>
      <c r="L30" s="2"/>
      <c r="M30" s="2"/>
      <c r="N30" s="2"/>
      <c r="O30" s="2"/>
      <c r="P30" s="2"/>
      <c r="Q30" s="2"/>
      <c r="R30" s="2"/>
      <c r="S30" s="2"/>
      <c r="T30" s="2"/>
      <c r="U30" s="2"/>
      <c r="V30" s="2"/>
      <c r="W30" s="2"/>
      <c r="X30" s="2"/>
      <c r="Y30" s="2"/>
      <c r="Z30" s="2"/>
    </row>
    <row r="31" ht="15.75" customHeight="1">
      <c r="A31" s="1" t="s">
        <v>183</v>
      </c>
      <c r="B31" s="1">
        <v>113.98</v>
      </c>
      <c r="C31" s="1">
        <v>108.42</v>
      </c>
      <c r="D31" s="1">
        <v>91.04499999999999</v>
      </c>
      <c r="E31" s="1">
        <v>67.41499999999999</v>
      </c>
      <c r="F31" s="1">
        <v>118.845</v>
      </c>
      <c r="G31" s="1">
        <v>134.83</v>
      </c>
      <c r="H31" s="1">
        <v>110.505</v>
      </c>
      <c r="I31" s="1">
        <v>139.695</v>
      </c>
      <c r="J31" s="1">
        <v>171.665</v>
      </c>
      <c r="K31" s="1">
        <v>230.045</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197</v>
      </c>
      <c r="G34" s="1" t="s">
        <v>191</v>
      </c>
      <c r="H34" s="1" t="s">
        <v>198</v>
      </c>
      <c r="I34" s="1" t="s">
        <v>193</v>
      </c>
      <c r="J34" s="1" t="s">
        <v>194</v>
      </c>
      <c r="K34" s="1" t="s">
        <v>195</v>
      </c>
      <c r="L34" s="2"/>
      <c r="M34" s="2"/>
      <c r="N34" s="2"/>
      <c r="O34" s="2"/>
      <c r="P34" s="2"/>
      <c r="Q34" s="2"/>
      <c r="R34" s="2"/>
      <c r="S34" s="2"/>
      <c r="T34" s="2"/>
      <c r="U34" s="2"/>
      <c r="V34" s="2"/>
      <c r="W34" s="2"/>
      <c r="X34" s="2"/>
      <c r="Y34" s="2"/>
      <c r="Z34" s="2"/>
    </row>
    <row r="35" ht="15.75" customHeight="1">
      <c r="A35" s="1" t="s">
        <v>199</v>
      </c>
      <c r="B35" s="1">
        <v>93.0</v>
      </c>
      <c r="C35" s="1">
        <v>94.0</v>
      </c>
      <c r="D35" s="1">
        <v>107.0</v>
      </c>
      <c r="E35" s="1">
        <v>114.0</v>
      </c>
      <c r="F35" s="1">
        <v>114.0</v>
      </c>
      <c r="G35" s="1">
        <v>112.0</v>
      </c>
      <c r="H35" s="1">
        <v>112.0</v>
      </c>
      <c r="I35" s="1">
        <v>111.0</v>
      </c>
      <c r="J35" s="1">
        <v>111.0</v>
      </c>
      <c r="K35" s="1">
        <v>111.0</v>
      </c>
      <c r="L35" s="2"/>
      <c r="M35" s="2"/>
      <c r="N35" s="2"/>
      <c r="O35" s="2"/>
      <c r="P35" s="2"/>
      <c r="Q35" s="2"/>
      <c r="R35" s="2"/>
      <c r="S35" s="2"/>
      <c r="T35" s="2"/>
      <c r="U35" s="2"/>
      <c r="V35" s="2"/>
      <c r="W35" s="2"/>
      <c r="X35" s="2"/>
      <c r="Y35" s="2"/>
      <c r="Z35" s="2"/>
    </row>
    <row r="36" ht="15.75" customHeight="1">
      <c r="A36" s="1" t="s">
        <v>200</v>
      </c>
      <c r="B36" s="1" t="s">
        <v>191</v>
      </c>
      <c r="C36" s="1" t="s">
        <v>201</v>
      </c>
      <c r="D36" s="1" t="s">
        <v>188</v>
      </c>
      <c r="E36" s="1" t="s">
        <v>189</v>
      </c>
      <c r="F36" s="1" t="s">
        <v>190</v>
      </c>
      <c r="G36" s="1" t="s">
        <v>191</v>
      </c>
      <c r="H36" s="1" t="s">
        <v>192</v>
      </c>
      <c r="I36" s="1" t="s">
        <v>193</v>
      </c>
      <c r="J36" s="1" t="s">
        <v>202</v>
      </c>
      <c r="K36" s="1" t="s">
        <v>195</v>
      </c>
      <c r="L36" s="2"/>
      <c r="M36" s="2"/>
      <c r="N36" s="2"/>
      <c r="O36" s="2"/>
      <c r="P36" s="2"/>
      <c r="Q36" s="2"/>
      <c r="R36" s="2"/>
      <c r="S36" s="2"/>
      <c r="T36" s="2"/>
      <c r="U36" s="2"/>
      <c r="V36" s="2"/>
      <c r="W36" s="2"/>
      <c r="X36" s="2"/>
      <c r="Y36" s="2"/>
      <c r="Z36" s="2"/>
    </row>
    <row r="37" ht="15.75" customHeight="1">
      <c r="A37" s="1" t="s">
        <v>203</v>
      </c>
      <c r="B37" s="1" t="s">
        <v>191</v>
      </c>
      <c r="C37" s="1" t="s">
        <v>201</v>
      </c>
      <c r="D37" s="1" t="s">
        <v>188</v>
      </c>
      <c r="E37" s="1" t="s">
        <v>189</v>
      </c>
      <c r="F37" s="1" t="s">
        <v>197</v>
      </c>
      <c r="G37" s="1" t="s">
        <v>191</v>
      </c>
      <c r="H37" s="1" t="s">
        <v>204</v>
      </c>
      <c r="I37" s="1" t="s">
        <v>193</v>
      </c>
      <c r="J37" s="1" t="s">
        <v>202</v>
      </c>
      <c r="K37" s="1" t="s">
        <v>195</v>
      </c>
      <c r="L37" s="2"/>
      <c r="M37" s="2"/>
      <c r="N37" s="2"/>
      <c r="O37" s="2"/>
      <c r="P37" s="2"/>
      <c r="Q37" s="2"/>
      <c r="R37" s="2"/>
      <c r="S37" s="2"/>
      <c r="T37" s="2"/>
      <c r="U37" s="2"/>
      <c r="V37" s="2"/>
      <c r="W37" s="2"/>
      <c r="X37" s="2"/>
      <c r="Y37" s="2"/>
      <c r="Z37" s="2"/>
    </row>
    <row r="38" ht="15.75" customHeight="1">
      <c r="A38" s="1" t="s">
        <v>205</v>
      </c>
      <c r="B38" s="1">
        <v>94.0</v>
      </c>
      <c r="C38" s="1">
        <v>94.0</v>
      </c>
      <c r="D38" s="1">
        <v>107.0</v>
      </c>
      <c r="E38" s="1">
        <v>114.0</v>
      </c>
      <c r="F38" s="1">
        <v>114.0</v>
      </c>
      <c r="G38" s="1">
        <v>112.0</v>
      </c>
      <c r="H38" s="1">
        <v>112.0</v>
      </c>
      <c r="I38" s="1">
        <v>112.0</v>
      </c>
      <c r="J38" s="1">
        <v>111.0</v>
      </c>
      <c r="K38" s="1">
        <v>111.0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187</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217</v>
      </c>
      <c r="C40" s="1" t="s">
        <v>218</v>
      </c>
      <c r="D40" s="1" t="s">
        <v>209</v>
      </c>
      <c r="E40" s="1" t="s">
        <v>210</v>
      </c>
      <c r="F40" s="1" t="s">
        <v>211</v>
      </c>
      <c r="G40" s="1" t="s">
        <v>212</v>
      </c>
      <c r="H40" s="1" t="s">
        <v>201</v>
      </c>
      <c r="I40" s="1" t="s">
        <v>213</v>
      </c>
      <c r="J40" s="1" t="s">
        <v>214</v>
      </c>
      <c r="K40" s="1" t="s">
        <v>215</v>
      </c>
      <c r="L40" s="2"/>
      <c r="M40" s="2"/>
      <c r="N40" s="2"/>
      <c r="O40" s="2"/>
      <c r="P40" s="2"/>
      <c r="Q40" s="2"/>
      <c r="R40" s="2"/>
      <c r="S40" s="2"/>
      <c r="T40" s="2"/>
      <c r="U40" s="2"/>
      <c r="V40" s="2"/>
      <c r="W40" s="2"/>
      <c r="X40" s="2"/>
      <c r="Y40" s="2"/>
      <c r="Z40" s="2"/>
    </row>
    <row r="41" ht="15.75" customHeight="1">
      <c r="A41" s="1" t="s">
        <v>219</v>
      </c>
      <c r="B41" s="1" t="s">
        <v>220</v>
      </c>
      <c r="C41" s="1" t="s">
        <v>190</v>
      </c>
      <c r="D41" s="1" t="s">
        <v>221</v>
      </c>
      <c r="E41" s="1" t="s">
        <v>222</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195.99</v>
      </c>
      <c r="C44" s="1">
        <v>202.94</v>
      </c>
      <c r="D44" s="1">
        <v>232.13</v>
      </c>
      <c r="E44" s="1">
        <v>241.165</v>
      </c>
      <c r="F44" s="1">
        <v>244.64</v>
      </c>
      <c r="G44" s="1">
        <v>305.8</v>
      </c>
      <c r="H44" s="1">
        <v>309.275</v>
      </c>
      <c r="I44" s="1">
        <v>290.51</v>
      </c>
      <c r="J44" s="1">
        <v>366.96</v>
      </c>
      <c r="K44" s="1">
        <v>473.99</v>
      </c>
      <c r="L44" s="2"/>
      <c r="M44" s="2"/>
      <c r="N44" s="2"/>
      <c r="O44" s="2"/>
      <c r="P44" s="2"/>
      <c r="Q44" s="2"/>
      <c r="R44" s="2"/>
      <c r="S44" s="2"/>
      <c r="T44" s="2"/>
      <c r="U44" s="2"/>
      <c r="V44" s="2"/>
      <c r="W44" s="2"/>
      <c r="X44" s="2"/>
      <c r="Y44" s="2"/>
      <c r="Z44" s="2"/>
    </row>
    <row r="45" ht="15.75" customHeight="1">
      <c r="A45" s="1" t="s">
        <v>241</v>
      </c>
      <c r="B45" s="1">
        <v>168.885</v>
      </c>
      <c r="C45" s="1">
        <v>170.97</v>
      </c>
      <c r="D45" s="1">
        <v>196.685</v>
      </c>
      <c r="E45" s="1">
        <v>203.635</v>
      </c>
      <c r="F45" s="1">
        <v>209.89</v>
      </c>
      <c r="G45" s="1">
        <v>265.49</v>
      </c>
      <c r="H45" s="1">
        <v>268.965</v>
      </c>
      <c r="I45" s="1">
        <v>252.98</v>
      </c>
      <c r="J45" s="1">
        <v>328.04</v>
      </c>
      <c r="K45" s="1">
        <v>432.29</v>
      </c>
      <c r="L45" s="2"/>
      <c r="M45" s="2"/>
      <c r="N45" s="2"/>
      <c r="O45" s="2"/>
      <c r="P45" s="2"/>
      <c r="Q45" s="2"/>
      <c r="R45" s="2"/>
      <c r="S45" s="2"/>
      <c r="T45" s="2"/>
      <c r="U45" s="2"/>
      <c r="V45" s="2"/>
      <c r="W45" s="2"/>
      <c r="X45" s="2"/>
      <c r="Y45" s="2"/>
      <c r="Z45" s="2"/>
    </row>
    <row r="46" ht="15.75" customHeight="1">
      <c r="A46" s="1" t="s">
        <v>242</v>
      </c>
      <c r="B46" s="1">
        <v>159.85</v>
      </c>
      <c r="C46" s="1">
        <v>153.595</v>
      </c>
      <c r="D46" s="1">
        <v>159.155</v>
      </c>
      <c r="E46" s="1">
        <v>159.85</v>
      </c>
      <c r="F46" s="1">
        <v>182.785</v>
      </c>
      <c r="G46" s="1">
        <v>236.3</v>
      </c>
      <c r="H46" s="1">
        <v>243.25</v>
      </c>
      <c r="I46" s="1">
        <v>225.18</v>
      </c>
      <c r="J46" s="1">
        <v>271.745</v>
      </c>
      <c r="K46" s="1">
        <v>385.725</v>
      </c>
      <c r="L46" s="2"/>
      <c r="M46" s="2"/>
      <c r="N46" s="2"/>
      <c r="O46" s="2"/>
      <c r="P46" s="2"/>
      <c r="Q46" s="2"/>
      <c r="R46" s="2"/>
      <c r="S46" s="2"/>
      <c r="T46" s="2"/>
      <c r="U46" s="2"/>
      <c r="V46" s="2"/>
      <c r="W46" s="2"/>
      <c r="X46" s="2"/>
      <c r="Y46" s="2"/>
      <c r="Z46" s="2"/>
    </row>
    <row r="47" ht="15.75" customHeight="1">
      <c r="A47" s="1" t="s">
        <v>243</v>
      </c>
      <c r="B47" s="1">
        <v>266.88</v>
      </c>
      <c r="C47" s="1">
        <v>290.51</v>
      </c>
      <c r="D47" s="1">
        <v>346.8049999999999</v>
      </c>
      <c r="E47" s="1">
        <v>360.01</v>
      </c>
      <c r="F47" s="1">
        <v>365.57</v>
      </c>
      <c r="G47" s="1">
        <v>343.33</v>
      </c>
      <c r="H47" s="1">
        <v>341.94</v>
      </c>
      <c r="I47" s="1">
        <v>319.7</v>
      </c>
      <c r="J47" s="1">
        <v>394.76</v>
      </c>
      <c r="K47" s="1">
        <v>507.35</v>
      </c>
      <c r="L47" s="2"/>
      <c r="M47" s="2"/>
      <c r="N47" s="2"/>
      <c r="O47" s="2"/>
      <c r="P47" s="2"/>
      <c r="Q47" s="2"/>
      <c r="R47" s="2"/>
      <c r="S47" s="2"/>
      <c r="T47" s="2"/>
      <c r="U47" s="2"/>
      <c r="V47" s="2"/>
      <c r="W47" s="2"/>
      <c r="X47" s="2"/>
      <c r="Y47" s="2"/>
      <c r="Z47" s="2"/>
    </row>
    <row r="48" ht="15.75" customHeight="1">
      <c r="A48" s="1" t="s">
        <v>244</v>
      </c>
      <c r="B48" s="1">
        <v>1445.6</v>
      </c>
      <c r="C48" s="1">
        <v>1647.15</v>
      </c>
      <c r="D48" s="1">
        <v>2154.5</v>
      </c>
      <c r="E48" s="1">
        <v>2376.9</v>
      </c>
      <c r="F48" s="1">
        <v>2335.2</v>
      </c>
      <c r="G48" s="1">
        <v>2578.45</v>
      </c>
      <c r="H48" s="1">
        <v>2557.6</v>
      </c>
      <c r="I48" s="1">
        <v>2529.8</v>
      </c>
      <c r="J48" s="1">
        <v>3099.7</v>
      </c>
      <c r="K48" s="1">
        <v>3523.65</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256</v>
      </c>
      <c r="B50" s="1">
        <v>41.005</v>
      </c>
      <c r="C50" s="1">
        <v>42.395</v>
      </c>
      <c r="D50" s="1">
        <v>25.715</v>
      </c>
      <c r="E50" s="1">
        <v>134.135</v>
      </c>
      <c r="F50" s="1">
        <v>37.52999999999999</v>
      </c>
      <c r="G50" s="1">
        <v>38.91999999999999</v>
      </c>
      <c r="H50" s="1">
        <v>54.90499999999999</v>
      </c>
      <c r="I50" s="1">
        <v>45.87</v>
      </c>
      <c r="J50" s="1">
        <v>84.095</v>
      </c>
      <c r="K50" s="1">
        <v>98.69</v>
      </c>
      <c r="L50" s="2"/>
      <c r="M50" s="2"/>
      <c r="N50" s="2"/>
      <c r="O50" s="2"/>
      <c r="P50" s="2"/>
      <c r="Q50" s="2"/>
      <c r="R50" s="2"/>
      <c r="S50" s="2"/>
      <c r="T50" s="2"/>
      <c r="U50" s="2"/>
      <c r="V50" s="2"/>
      <c r="W50" s="2"/>
      <c r="X50" s="2"/>
      <c r="Y50" s="2"/>
      <c r="Z50" s="2"/>
    </row>
    <row r="51" ht="15.75" customHeight="1">
      <c r="A51" s="1" t="s">
        <v>257</v>
      </c>
      <c r="B51" s="1">
        <v>-0.695</v>
      </c>
      <c r="C51" s="1">
        <v>-4.17</v>
      </c>
      <c r="D51" s="1">
        <v>8.34</v>
      </c>
      <c r="E51" s="1">
        <v>-18.07</v>
      </c>
      <c r="F51" s="1">
        <v>34.75</v>
      </c>
      <c r="G51" s="1">
        <v>10.425</v>
      </c>
      <c r="H51" s="1">
        <v>-14.595</v>
      </c>
      <c r="I51" s="1">
        <v>-2.78</v>
      </c>
      <c r="J51" s="1">
        <v>-29.885</v>
      </c>
      <c r="K51" s="1">
        <v>-31.275</v>
      </c>
      <c r="L51" s="2"/>
      <c r="M51" s="2"/>
      <c r="N51" s="2"/>
      <c r="O51" s="2"/>
      <c r="P51" s="2"/>
      <c r="Q51" s="2"/>
      <c r="R51" s="2"/>
      <c r="S51" s="2"/>
      <c r="T51" s="2"/>
      <c r="U51" s="2"/>
      <c r="V51" s="2"/>
      <c r="W51" s="2"/>
      <c r="X51" s="2"/>
      <c r="Y51" s="2"/>
      <c r="Z51" s="2"/>
    </row>
    <row r="52" ht="15.75" customHeight="1">
      <c r="A52" s="1" t="s">
        <v>258</v>
      </c>
      <c r="B52" s="1">
        <v>97.3</v>
      </c>
      <c r="C52" s="1">
        <v>91.74</v>
      </c>
      <c r="D52" s="1">
        <v>85.485</v>
      </c>
      <c r="E52" s="1">
        <v>86.17999999999999</v>
      </c>
      <c r="F52" s="1">
        <v>101.47</v>
      </c>
      <c r="G52" s="1">
        <v>114.675</v>
      </c>
      <c r="H52" s="1">
        <v>128.575</v>
      </c>
      <c r="I52" s="1">
        <v>121.625</v>
      </c>
      <c r="J52" s="1">
        <v>137.61</v>
      </c>
      <c r="K52" s="1">
        <v>198.075</v>
      </c>
      <c r="L52" s="2"/>
      <c r="M52" s="2"/>
      <c r="N52" s="2"/>
      <c r="O52" s="2"/>
      <c r="P52" s="2"/>
      <c r="Q52" s="2"/>
      <c r="R52" s="2"/>
      <c r="S52" s="2"/>
      <c r="T52" s="2"/>
      <c r="U52" s="2"/>
      <c r="V52" s="2"/>
      <c r="W52" s="2"/>
      <c r="X52" s="2"/>
      <c r="Y52" s="2"/>
      <c r="Z52" s="2"/>
    </row>
    <row r="53" ht="15.75" customHeight="1">
      <c r="A53" s="1" t="s">
        <v>259</v>
      </c>
      <c r="B53" s="1">
        <v>7.645</v>
      </c>
      <c r="C53" s="1">
        <v>9.035</v>
      </c>
      <c r="D53" s="1">
        <v>20.85</v>
      </c>
      <c r="E53" s="1">
        <v>18.765</v>
      </c>
      <c r="F53" s="1">
        <v>21.545</v>
      </c>
      <c r="G53" s="1">
        <v>50.04</v>
      </c>
      <c r="H53" s="1">
        <v>33.36</v>
      </c>
      <c r="I53" s="1">
        <v>22.935</v>
      </c>
      <c r="J53" s="1">
        <v>41.7</v>
      </c>
      <c r="K53" s="1">
        <v>57.685</v>
      </c>
      <c r="L53" s="2"/>
      <c r="M53" s="2"/>
      <c r="N53" s="2"/>
      <c r="O53" s="2"/>
      <c r="P53" s="2"/>
      <c r="Q53" s="2"/>
      <c r="R53" s="2"/>
      <c r="S53" s="2"/>
      <c r="T53" s="2"/>
      <c r="U53" s="2"/>
      <c r="V53" s="2"/>
      <c r="W53" s="2"/>
      <c r="X53" s="2"/>
      <c r="Y53" s="2"/>
      <c r="Z53" s="2"/>
    </row>
    <row r="54" ht="15.75" customHeight="1">
      <c r="A54" s="1" t="s">
        <v>260</v>
      </c>
      <c r="B54" s="1">
        <v>0.0</v>
      </c>
      <c r="C54" s="1">
        <v>0.0</v>
      </c>
      <c r="D54" s="1">
        <v>0.695</v>
      </c>
      <c r="E54" s="1">
        <v>1.39</v>
      </c>
      <c r="F54" s="1">
        <v>4.17</v>
      </c>
      <c r="G54" s="1">
        <v>1.39</v>
      </c>
      <c r="H54" s="1">
        <v>1.39</v>
      </c>
      <c r="I54" s="1">
        <v>0.695</v>
      </c>
      <c r="J54" s="1">
        <v>0.695</v>
      </c>
      <c r="K54" s="1">
        <v>-20.85</v>
      </c>
      <c r="L54" s="2"/>
      <c r="M54" s="2"/>
      <c r="N54" s="2"/>
      <c r="O54" s="2"/>
      <c r="P54" s="2"/>
      <c r="Q54" s="2"/>
      <c r="R54" s="2"/>
      <c r="S54" s="2"/>
      <c r="T54" s="2"/>
      <c r="U54" s="2"/>
      <c r="V54" s="2"/>
      <c r="W54" s="2"/>
      <c r="X54" s="2"/>
      <c r="Y54" s="2"/>
      <c r="Z54" s="2"/>
    </row>
    <row r="55" ht="15.75" customHeight="1">
      <c r="A55" s="1" t="s">
        <v>261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262</v>
      </c>
      <c r="B56" s="1">
        <v>71.585</v>
      </c>
      <c r="C56" s="1">
        <v>88.265</v>
      </c>
      <c r="D56" s="1">
        <v>114.675</v>
      </c>
      <c r="E56" s="1">
        <v>118.845</v>
      </c>
      <c r="F56" s="1">
        <v>120.93</v>
      </c>
      <c r="G56" s="1">
        <v>36.835</v>
      </c>
      <c r="H56" s="1">
        <v>32.665</v>
      </c>
      <c r="I56" s="1">
        <v>29.19</v>
      </c>
      <c r="J56" s="1">
        <v>27.8</v>
      </c>
      <c r="K56" s="1">
        <v>32.665</v>
      </c>
      <c r="L56" s="2"/>
      <c r="M56" s="2"/>
      <c r="N56" s="2"/>
      <c r="O56" s="2"/>
      <c r="P56" s="2"/>
      <c r="Q56" s="2"/>
      <c r="R56" s="2"/>
      <c r="S56" s="2"/>
      <c r="T56" s="2"/>
      <c r="U56" s="2"/>
      <c r="V56" s="2"/>
      <c r="W56" s="2"/>
      <c r="X56" s="2"/>
      <c r="Y56" s="2"/>
      <c r="Z56" s="2"/>
    </row>
    <row r="57" ht="15.75" customHeight="1">
      <c r="A57" s="1" t="s">
        <v>263</v>
      </c>
      <c r="B57" s="1">
        <v>22.24</v>
      </c>
      <c r="C57" s="1">
        <v>27.105</v>
      </c>
      <c r="D57" s="1">
        <v>41.7</v>
      </c>
      <c r="E57" s="1">
        <v>31.275</v>
      </c>
      <c r="F57" s="1">
        <v>36.14</v>
      </c>
      <c r="G57" s="1">
        <v>17.375</v>
      </c>
      <c r="H57" s="1">
        <v>9.035</v>
      </c>
      <c r="I57" s="1">
        <v>6.255</v>
      </c>
      <c r="J57" s="1">
        <v>7.645</v>
      </c>
      <c r="K57" s="1">
        <v>14.595</v>
      </c>
      <c r="L57" s="2"/>
      <c r="M57" s="2"/>
      <c r="N57" s="2"/>
      <c r="O57" s="2"/>
      <c r="P57" s="2"/>
      <c r="Q57" s="2"/>
      <c r="R57" s="2"/>
      <c r="S57" s="2"/>
      <c r="T57" s="2"/>
      <c r="U57" s="2"/>
      <c r="V57" s="2"/>
      <c r="W57" s="2"/>
      <c r="X57" s="2"/>
      <c r="Y57" s="2"/>
      <c r="Z57" s="2"/>
    </row>
    <row r="58" ht="15.75" customHeight="1">
      <c r="A58" s="1" t="s">
        <v>264</v>
      </c>
      <c r="B58" s="1">
        <v>47.955</v>
      </c>
      <c r="C58" s="1">
        <v>59.77</v>
      </c>
      <c r="D58" s="1">
        <v>72.975</v>
      </c>
      <c r="E58" s="1">
        <v>87.57</v>
      </c>
      <c r="F58" s="1">
        <v>84.78999999999999</v>
      </c>
      <c r="G58" s="1">
        <v>19.46</v>
      </c>
      <c r="H58" s="1">
        <v>22.935</v>
      </c>
      <c r="I58" s="1">
        <v>22.935</v>
      </c>
      <c r="J58" s="1">
        <v>19.46</v>
      </c>
      <c r="K58" s="1">
        <v>18.07</v>
      </c>
      <c r="L58" s="2"/>
      <c r="M58" s="2"/>
      <c r="N58" s="2"/>
      <c r="O58" s="2"/>
      <c r="P58" s="2"/>
      <c r="Q58" s="2"/>
      <c r="R58" s="2"/>
      <c r="S58" s="2"/>
      <c r="T58" s="2"/>
      <c r="U58" s="2"/>
      <c r="V58" s="2"/>
      <c r="W58" s="2"/>
      <c r="X58" s="2"/>
      <c r="Y58" s="2"/>
      <c r="Z58" s="2"/>
    </row>
    <row r="59" ht="15.75" customHeight="1">
      <c r="A59" s="1" t="s">
        <v>265</v>
      </c>
      <c r="B59" s="1">
        <v>4.864999999999999</v>
      </c>
      <c r="C59" s="1">
        <v>7.645</v>
      </c>
      <c r="D59" s="1">
        <v>5.56</v>
      </c>
      <c r="E59" s="1">
        <v>6.255</v>
      </c>
      <c r="F59" s="1">
        <v>3.475</v>
      </c>
      <c r="G59" s="1">
        <v>12.51</v>
      </c>
      <c r="H59" s="1">
        <v>11.12</v>
      </c>
      <c r="I59" s="1">
        <v>31.97</v>
      </c>
      <c r="J59" s="1">
        <v>18.07</v>
      </c>
      <c r="K59" s="1">
        <v>41.7</v>
      </c>
      <c r="L59" s="2"/>
      <c r="M59" s="2"/>
      <c r="N59" s="2"/>
      <c r="O59" s="2"/>
      <c r="P59" s="2"/>
      <c r="Q59" s="2"/>
      <c r="R59" s="2"/>
      <c r="S59" s="2"/>
      <c r="T59" s="2"/>
      <c r="U59" s="2"/>
      <c r="V59" s="2"/>
      <c r="W59" s="2"/>
      <c r="X59" s="2"/>
      <c r="Y59" s="2"/>
      <c r="Z59" s="2"/>
    </row>
    <row r="60" ht="15.75" customHeight="1">
      <c r="A60" s="1" t="s">
        <v>266</v>
      </c>
      <c r="B60" s="1">
        <v>4.864999999999999</v>
      </c>
      <c r="C60" s="1">
        <v>7.645</v>
      </c>
      <c r="D60" s="1">
        <v>5.56</v>
      </c>
      <c r="E60" s="1">
        <v>6.255</v>
      </c>
      <c r="F60" s="1">
        <v>3.475</v>
      </c>
      <c r="G60" s="1">
        <v>12.51</v>
      </c>
      <c r="H60" s="1">
        <v>11.12</v>
      </c>
      <c r="I60" s="1">
        <v>31.97</v>
      </c>
      <c r="J60" s="1">
        <v>18.07</v>
      </c>
      <c r="K60" s="1">
        <v>41.7</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v>6.255</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291</v>
      </c>
      <c r="C6" s="1" t="s">
        <v>292</v>
      </c>
      <c r="D6" s="1" t="s">
        <v>293</v>
      </c>
      <c r="E6" s="1" t="s">
        <v>294</v>
      </c>
      <c r="F6" s="1" t="s">
        <v>301</v>
      </c>
      <c r="G6" s="1" t="s">
        <v>302</v>
      </c>
      <c r="H6" s="1" t="s">
        <v>296</v>
      </c>
      <c r="I6" s="1" t="s">
        <v>297</v>
      </c>
      <c r="J6" s="1" t="s">
        <v>298</v>
      </c>
      <c r="K6" s="1" t="s">
        <v>299</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307</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331</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v>6.255</v>
      </c>
      <c r="G11" s="1" t="s">
        <v>340</v>
      </c>
      <c r="H11" s="1" t="s">
        <v>341</v>
      </c>
      <c r="I11" s="1">
        <v>6.949999999999999</v>
      </c>
      <c r="J11" s="1" t="s">
        <v>342</v>
      </c>
      <c r="K11" s="1" t="s">
        <v>327</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276</v>
      </c>
      <c r="E13" s="1" t="s">
        <v>357</v>
      </c>
      <c r="F13" s="1" t="s">
        <v>358</v>
      </c>
      <c r="G13" s="1" t="s">
        <v>359</v>
      </c>
      <c r="H13" s="1" t="s">
        <v>271</v>
      </c>
      <c r="I13" s="1" t="s">
        <v>360</v>
      </c>
      <c r="J13" s="1" t="s">
        <v>361</v>
      </c>
      <c r="K13" s="1" t="s">
        <v>286</v>
      </c>
      <c r="L13" s="2"/>
      <c r="M13" s="2"/>
      <c r="N13" s="2"/>
      <c r="O13" s="2"/>
      <c r="P13" s="2"/>
      <c r="Q13" s="2"/>
      <c r="R13" s="2"/>
      <c r="S13" s="2"/>
      <c r="T13" s="2"/>
      <c r="U13" s="2"/>
      <c r="V13" s="2"/>
      <c r="W13" s="2"/>
      <c r="X13" s="2"/>
      <c r="Y13" s="2"/>
      <c r="Z13" s="2"/>
    </row>
    <row r="14">
      <c r="A14" s="1" t="s">
        <v>362</v>
      </c>
      <c r="B14" s="1" t="s">
        <v>355</v>
      </c>
      <c r="C14" s="1" t="s">
        <v>356</v>
      </c>
      <c r="D14" s="1" t="s">
        <v>276</v>
      </c>
      <c r="E14" s="1" t="s">
        <v>357</v>
      </c>
      <c r="F14" s="1" t="s">
        <v>363</v>
      </c>
      <c r="G14" s="1" t="s">
        <v>359</v>
      </c>
      <c r="H14" s="1" t="s">
        <v>364</v>
      </c>
      <c r="I14" s="1" t="s">
        <v>360</v>
      </c>
      <c r="J14" s="1" t="s">
        <v>361</v>
      </c>
      <c r="K14" s="1" t="s">
        <v>286</v>
      </c>
      <c r="L14" s="2"/>
      <c r="M14" s="2"/>
      <c r="N14" s="2"/>
      <c r="O14" s="2"/>
      <c r="P14" s="2"/>
      <c r="Q14" s="2"/>
      <c r="R14" s="2"/>
      <c r="S14" s="2"/>
      <c r="T14" s="2"/>
      <c r="U14" s="2"/>
      <c r="V14" s="2"/>
      <c r="W14" s="2"/>
      <c r="X14" s="2"/>
      <c r="Y14" s="2"/>
      <c r="Z14" s="2"/>
    </row>
    <row r="15">
      <c r="A15" s="1" t="s">
        <v>365</v>
      </c>
      <c r="B15" s="1" t="s">
        <v>355</v>
      </c>
      <c r="C15" s="1" t="s">
        <v>356</v>
      </c>
      <c r="D15" s="1" t="s">
        <v>276</v>
      </c>
      <c r="E15" s="1" t="s">
        <v>357</v>
      </c>
      <c r="F15" s="1" t="s">
        <v>358</v>
      </c>
      <c r="G15" s="1" t="s">
        <v>359</v>
      </c>
      <c r="H15" s="1" t="s">
        <v>271</v>
      </c>
      <c r="I15" s="1" t="s">
        <v>360</v>
      </c>
      <c r="J15" s="1" t="s">
        <v>361</v>
      </c>
      <c r="K15" s="1" t="s">
        <v>286</v>
      </c>
      <c r="L15" s="2"/>
      <c r="M15" s="2"/>
      <c r="N15" s="2"/>
      <c r="O15" s="2"/>
      <c r="P15" s="2"/>
      <c r="Q15" s="2"/>
      <c r="R15" s="2"/>
      <c r="S15" s="2"/>
      <c r="T15" s="2"/>
      <c r="U15" s="2"/>
      <c r="V15" s="2"/>
      <c r="W15" s="2"/>
      <c r="X15" s="2"/>
      <c r="Y15" s="2"/>
      <c r="Z15" s="2"/>
    </row>
    <row r="16">
      <c r="A16" s="1" t="s">
        <v>366</v>
      </c>
      <c r="B16" s="1" t="s">
        <v>285</v>
      </c>
      <c r="C16" s="1" t="s">
        <v>367</v>
      </c>
      <c r="D16" s="1" t="s">
        <v>368</v>
      </c>
      <c r="E16" s="1" t="s">
        <v>369</v>
      </c>
      <c r="F16" s="1" t="s">
        <v>370</v>
      </c>
      <c r="G16" s="1" t="s">
        <v>371</v>
      </c>
      <c r="H16" s="1" t="s">
        <v>372</v>
      </c>
      <c r="I16" s="1" t="s">
        <v>373</v>
      </c>
      <c r="J16" s="1" t="s">
        <v>371</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328</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341</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140</v>
      </c>
      <c r="E20" s="1" t="s">
        <v>398</v>
      </c>
      <c r="F20" s="1" t="s">
        <v>189</v>
      </c>
      <c r="G20" s="1" t="s">
        <v>399</v>
      </c>
      <c r="H20" s="1" t="s">
        <v>400</v>
      </c>
      <c r="I20" s="1" t="s">
        <v>401</v>
      </c>
      <c r="J20" s="1" t="s">
        <v>400</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286</v>
      </c>
      <c r="H21" s="1" t="s">
        <v>373</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369</v>
      </c>
      <c r="C22" s="1" t="s">
        <v>413</v>
      </c>
      <c r="D22" s="1" t="s">
        <v>414</v>
      </c>
      <c r="E22" s="1" t="s">
        <v>415</v>
      </c>
      <c r="F22" s="1" t="s">
        <v>416</v>
      </c>
      <c r="G22" s="1" t="s">
        <v>195</v>
      </c>
      <c r="H22" s="1" t="s">
        <v>417</v>
      </c>
      <c r="I22" s="1" t="s">
        <v>195</v>
      </c>
      <c r="J22" s="1" t="s">
        <v>418</v>
      </c>
      <c r="K22" s="1" t="s">
        <v>419</v>
      </c>
      <c r="L22" s="2"/>
      <c r="M22" s="2"/>
      <c r="N22" s="2"/>
      <c r="O22" s="2"/>
      <c r="P22" s="2"/>
      <c r="Q22" s="2"/>
      <c r="R22" s="2"/>
      <c r="S22" s="2"/>
      <c r="T22" s="2"/>
      <c r="U22" s="2"/>
      <c r="V22" s="2"/>
      <c r="W22" s="2"/>
      <c r="X22" s="2"/>
      <c r="Y22" s="2"/>
      <c r="Z22" s="2"/>
    </row>
    <row r="23" ht="15.75" customHeight="1">
      <c r="A23" s="1" t="s">
        <v>420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421</v>
      </c>
      <c r="B24" s="1" t="s">
        <v>214</v>
      </c>
      <c r="C24" s="1" t="s">
        <v>197</v>
      </c>
      <c r="D24" s="1" t="s">
        <v>212</v>
      </c>
      <c r="E24" s="1" t="s">
        <v>218</v>
      </c>
      <c r="F24" s="1" t="s">
        <v>422</v>
      </c>
      <c r="G24" s="1" t="s">
        <v>213</v>
      </c>
      <c r="H24" s="1" t="s">
        <v>423</v>
      </c>
      <c r="I24" s="1" t="s">
        <v>363</v>
      </c>
      <c r="J24" s="1" t="s">
        <v>424</v>
      </c>
      <c r="K24" s="1" t="s">
        <v>363</v>
      </c>
      <c r="L24" s="2"/>
      <c r="M24" s="2"/>
      <c r="N24" s="2"/>
      <c r="O24" s="2"/>
      <c r="P24" s="2"/>
      <c r="Q24" s="2"/>
      <c r="R24" s="2"/>
      <c r="S24" s="2"/>
      <c r="T24" s="2"/>
      <c r="U24" s="2"/>
      <c r="V24" s="2"/>
      <c r="W24" s="2"/>
      <c r="X24" s="2"/>
      <c r="Y24" s="2"/>
      <c r="Z24" s="2"/>
    </row>
    <row r="25" ht="15.75" customHeight="1">
      <c r="A25" s="1" t="s">
        <v>425</v>
      </c>
      <c r="B25" s="1" t="s">
        <v>426</v>
      </c>
      <c r="C25" s="1" t="s">
        <v>427</v>
      </c>
      <c r="D25" s="1" t="s">
        <v>208</v>
      </c>
      <c r="E25" s="1" t="s">
        <v>428</v>
      </c>
      <c r="F25" s="1" t="s">
        <v>429</v>
      </c>
      <c r="G25" s="1" t="s">
        <v>430</v>
      </c>
      <c r="H25" s="1" t="s">
        <v>192</v>
      </c>
      <c r="I25" s="1" t="s">
        <v>424</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221</v>
      </c>
      <c r="H26" s="1" t="s">
        <v>439</v>
      </c>
      <c r="I26" s="1" t="s">
        <v>135</v>
      </c>
      <c r="J26" s="1" t="s">
        <v>440</v>
      </c>
      <c r="K26" s="1" t="s">
        <v>135</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v>34.055</v>
      </c>
      <c r="J31" s="1" t="s">
        <v>483</v>
      </c>
      <c r="K31" s="1" t="s">
        <v>484</v>
      </c>
      <c r="L31" s="2"/>
      <c r="M31" s="2"/>
      <c r="N31" s="2"/>
      <c r="O31" s="2"/>
      <c r="P31" s="2"/>
      <c r="Q31" s="2"/>
      <c r="R31" s="2"/>
      <c r="S31" s="2"/>
      <c r="T31" s="2"/>
      <c r="U31" s="2"/>
      <c r="V31" s="2"/>
      <c r="W31" s="2"/>
      <c r="X31" s="2"/>
      <c r="Y31" s="2"/>
      <c r="Z31" s="2"/>
    </row>
    <row r="32" ht="15.75" customHeight="1">
      <c r="A32" s="1" t="s">
        <v>485</v>
      </c>
      <c r="B32" s="1" t="s">
        <v>486</v>
      </c>
      <c r="C32" s="1" t="s">
        <v>487</v>
      </c>
      <c r="D32" s="1" t="s">
        <v>488</v>
      </c>
      <c r="E32" s="1" t="s">
        <v>489</v>
      </c>
      <c r="F32" s="1" t="s">
        <v>490</v>
      </c>
      <c r="G32" s="1" t="s">
        <v>491</v>
      </c>
      <c r="H32" s="1" t="s">
        <v>492</v>
      </c>
      <c r="I32" s="1" t="s">
        <v>493</v>
      </c>
      <c r="J32" s="1" t="s">
        <v>494</v>
      </c>
      <c r="K32" s="1" t="s">
        <v>495</v>
      </c>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310</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364</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524</v>
      </c>
      <c r="H36" s="1" t="s">
        <v>533</v>
      </c>
      <c r="I36" s="1" t="s">
        <v>534</v>
      </c>
      <c r="J36" s="1" t="s">
        <v>535</v>
      </c>
      <c r="K36" s="1" t="s">
        <v>348</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296</v>
      </c>
      <c r="K37" s="1" t="s">
        <v>545</v>
      </c>
      <c r="L37" s="2"/>
      <c r="M37" s="2"/>
      <c r="N37" s="2"/>
      <c r="O37" s="2"/>
      <c r="P37" s="2"/>
      <c r="Q37" s="2"/>
      <c r="R37" s="2"/>
      <c r="S37" s="2"/>
      <c r="T37" s="2"/>
      <c r="U37" s="2"/>
      <c r="V37" s="2"/>
      <c r="W37" s="2"/>
      <c r="X37" s="2"/>
      <c r="Y37" s="2"/>
      <c r="Z37" s="2"/>
    </row>
    <row r="38" ht="15.75" customHeight="1">
      <c r="A38" s="1" t="s">
        <v>546</v>
      </c>
      <c r="B38" s="1" t="s">
        <v>397</v>
      </c>
      <c r="C38" s="1" t="s">
        <v>547</v>
      </c>
      <c r="D38" s="1" t="s">
        <v>548</v>
      </c>
      <c r="E38" s="1" t="s">
        <v>549</v>
      </c>
      <c r="F38" s="1" t="s">
        <v>550</v>
      </c>
      <c r="G38" s="1" t="s">
        <v>551</v>
      </c>
      <c r="H38" s="1" t="s">
        <v>552</v>
      </c>
      <c r="I38" s="1" t="s">
        <v>553</v>
      </c>
      <c r="J38" s="1" t="s">
        <v>387</v>
      </c>
      <c r="K38" s="1" t="s">
        <v>554</v>
      </c>
      <c r="L38" s="2"/>
      <c r="M38" s="2"/>
      <c r="N38" s="2"/>
      <c r="O38" s="2"/>
      <c r="P38" s="2"/>
      <c r="Q38" s="2"/>
      <c r="R38" s="2"/>
      <c r="S38" s="2"/>
      <c r="T38" s="2"/>
      <c r="U38" s="2"/>
      <c r="V38" s="2"/>
      <c r="W38" s="2"/>
      <c r="X38" s="2"/>
      <c r="Y38" s="2"/>
      <c r="Z38" s="2"/>
    </row>
    <row r="39" ht="15.75" customHeight="1">
      <c r="A39" s="1" t="s">
        <v>555</v>
      </c>
      <c r="B39" s="1" t="s">
        <v>434</v>
      </c>
      <c r="C39" s="1" t="s">
        <v>556</v>
      </c>
      <c r="D39" s="1" t="s">
        <v>557</v>
      </c>
      <c r="E39" s="1" t="s">
        <v>363</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583</v>
      </c>
      <c r="J41" s="1" t="s">
        <v>548</v>
      </c>
      <c r="K41" s="1" t="s">
        <v>584</v>
      </c>
      <c r="L41" s="2"/>
      <c r="M41" s="2"/>
      <c r="N41" s="2"/>
      <c r="O41" s="2"/>
      <c r="P41" s="2"/>
      <c r="Q41" s="2"/>
      <c r="R41" s="2"/>
      <c r="S41" s="2"/>
      <c r="T41" s="2"/>
      <c r="U41" s="2"/>
      <c r="V41" s="2"/>
      <c r="W41" s="2"/>
      <c r="X41" s="2"/>
      <c r="Y41" s="2"/>
      <c r="Z41" s="2"/>
    </row>
    <row r="42" ht="15.75" customHeight="1">
      <c r="A42" s="1" t="s">
        <v>585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586</v>
      </c>
      <c r="B43" s="1" t="s">
        <v>382</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1" t="s">
        <v>608</v>
      </c>
      <c r="C45" s="1" t="s">
        <v>609</v>
      </c>
      <c r="D45" s="1" t="s">
        <v>404</v>
      </c>
      <c r="E45" s="1" t="s">
        <v>610</v>
      </c>
      <c r="F45" s="1" t="s">
        <v>611</v>
      </c>
      <c r="G45" s="1" t="s">
        <v>612</v>
      </c>
      <c r="H45" s="1" t="s">
        <v>613</v>
      </c>
      <c r="I45" s="1" t="s">
        <v>614</v>
      </c>
      <c r="J45" s="1" t="s">
        <v>615</v>
      </c>
      <c r="K45" s="1" t="s">
        <v>616</v>
      </c>
      <c r="L45" s="2"/>
      <c r="M45" s="2"/>
      <c r="N45" s="2"/>
      <c r="O45" s="2"/>
      <c r="P45" s="2"/>
      <c r="Q45" s="2"/>
      <c r="R45" s="2"/>
      <c r="S45" s="2"/>
      <c r="T45" s="2"/>
      <c r="U45" s="2"/>
      <c r="V45" s="2"/>
      <c r="W45" s="2"/>
      <c r="X45" s="2"/>
      <c r="Y45" s="2"/>
      <c r="Z45" s="2"/>
    </row>
    <row r="46" ht="15.75" customHeight="1">
      <c r="A46" s="1" t="s">
        <v>617</v>
      </c>
      <c r="B46" s="1" t="s">
        <v>606</v>
      </c>
      <c r="C46" s="1" t="s">
        <v>197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583</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637</v>
      </c>
      <c r="C49" s="1" t="s">
        <v>638</v>
      </c>
      <c r="D49" s="1" t="s">
        <v>639</v>
      </c>
      <c r="E49" s="1" t="s">
        <v>640</v>
      </c>
      <c r="F49" s="1" t="s">
        <v>648</v>
      </c>
      <c r="G49" s="1" t="s">
        <v>649</v>
      </c>
      <c r="H49" s="1" t="s">
        <v>650</v>
      </c>
      <c r="I49" s="1" t="s">
        <v>651</v>
      </c>
      <c r="J49" s="1" t="s">
        <v>645</v>
      </c>
      <c r="K49" s="1" t="s">
        <v>646</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v>18.765</v>
      </c>
      <c r="K52" s="1" t="s">
        <v>683</v>
      </c>
      <c r="L52" s="2"/>
      <c r="M52" s="2"/>
      <c r="N52" s="2"/>
      <c r="O52" s="2"/>
      <c r="P52" s="2"/>
      <c r="Q52" s="2"/>
      <c r="R52" s="2"/>
      <c r="S52" s="2"/>
      <c r="T52" s="2"/>
      <c r="U52" s="2"/>
      <c r="V52" s="2"/>
      <c r="W52" s="2"/>
      <c r="X52" s="2"/>
      <c r="Y52" s="2"/>
      <c r="Z52" s="2"/>
    </row>
    <row r="53" ht="15.75" customHeight="1">
      <c r="A53" s="1" t="s">
        <v>684</v>
      </c>
      <c r="B53" s="1" t="s">
        <v>685</v>
      </c>
      <c r="C53" s="1" t="s">
        <v>272</v>
      </c>
      <c r="D53" s="1" t="s">
        <v>686</v>
      </c>
      <c r="E53" s="1" t="s">
        <v>687</v>
      </c>
      <c r="F53" s="1" t="s">
        <v>688</v>
      </c>
      <c r="G53" s="1" t="s">
        <v>689</v>
      </c>
      <c r="H53" s="1" t="s">
        <v>690</v>
      </c>
      <c r="I53" s="1" t="s">
        <v>413</v>
      </c>
      <c r="J53" s="1" t="s">
        <v>192</v>
      </c>
      <c r="K53" s="1" t="s">
        <v>691</v>
      </c>
      <c r="L53" s="2"/>
      <c r="M53" s="2"/>
      <c r="N53" s="2"/>
      <c r="O53" s="2"/>
      <c r="P53" s="2"/>
      <c r="Q53" s="2"/>
      <c r="R53" s="2"/>
      <c r="S53" s="2"/>
      <c r="T53" s="2"/>
      <c r="U53" s="2"/>
      <c r="V53" s="2"/>
      <c r="W53" s="2"/>
      <c r="X53" s="2"/>
      <c r="Y53" s="2"/>
      <c r="Z53" s="2"/>
    </row>
    <row r="54" ht="15.75" customHeight="1">
      <c r="A54" s="1" t="s">
        <v>692</v>
      </c>
      <c r="B54" s="1" t="s">
        <v>500</v>
      </c>
      <c r="C54" s="1" t="s">
        <v>693</v>
      </c>
      <c r="D54" s="1" t="s">
        <v>694</v>
      </c>
      <c r="E54" s="1" t="s">
        <v>695</v>
      </c>
      <c r="F54" s="1" t="s">
        <v>696</v>
      </c>
      <c r="G54" s="1" t="s">
        <v>498</v>
      </c>
      <c r="H54" s="1" t="s">
        <v>660</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v>0.0</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415</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v>54.90499999999999</v>
      </c>
      <c r="L57" s="2"/>
      <c r="M57" s="2"/>
      <c r="N57" s="2"/>
      <c r="O57" s="2"/>
      <c r="P57" s="2"/>
      <c r="Q57" s="2"/>
      <c r="R57" s="2"/>
      <c r="S57" s="2"/>
      <c r="T57" s="2"/>
      <c r="U57" s="2"/>
      <c r="V57" s="2"/>
      <c r="W57" s="2"/>
      <c r="X57" s="2"/>
      <c r="Y57" s="2"/>
      <c r="Z57" s="2"/>
    </row>
    <row r="58" ht="15.75" customHeight="1">
      <c r="A58" s="1" t="s">
        <v>730</v>
      </c>
      <c r="B58" s="1" t="s">
        <v>731</v>
      </c>
      <c r="C58" s="1" t="s">
        <v>732</v>
      </c>
      <c r="D58" s="1">
        <v>36.835</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v>0.0</v>
      </c>
      <c r="H59" s="1" t="s">
        <v>746</v>
      </c>
      <c r="I59" s="1" t="s">
        <v>747</v>
      </c>
      <c r="J59" s="1" t="s">
        <v>665</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v>0.0</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v>6.949999999999999</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598</v>
      </c>
      <c r="D64" s="1" t="s">
        <v>783</v>
      </c>
      <c r="E64" s="1" t="s">
        <v>784</v>
      </c>
      <c r="F64" s="1" t="s">
        <v>775</v>
      </c>
      <c r="G64" s="1" t="s">
        <v>785</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1" t="s">
        <v>685</v>
      </c>
      <c r="C65" s="1" t="s">
        <v>791</v>
      </c>
      <c r="D65" s="1" t="s">
        <v>792</v>
      </c>
      <c r="E65" s="1" t="s">
        <v>767</v>
      </c>
      <c r="F65" s="1" t="s">
        <v>793</v>
      </c>
      <c r="G65" s="1" t="s">
        <v>794</v>
      </c>
      <c r="H65" s="1" t="s">
        <v>795</v>
      </c>
      <c r="I65" s="1" t="s">
        <v>796</v>
      </c>
      <c r="J65" s="1" t="s">
        <v>797</v>
      </c>
      <c r="K65" s="1" t="s">
        <v>676</v>
      </c>
      <c r="L65" s="2"/>
      <c r="M65" s="2"/>
      <c r="N65" s="2"/>
      <c r="O65" s="2"/>
      <c r="P65" s="2"/>
      <c r="Q65" s="2"/>
      <c r="R65" s="2"/>
      <c r="S65" s="2"/>
      <c r="T65" s="2"/>
      <c r="U65" s="2"/>
      <c r="V65" s="2"/>
      <c r="W65" s="2"/>
      <c r="X65" s="2"/>
      <c r="Y65" s="2"/>
      <c r="Z65" s="2"/>
    </row>
    <row r="66" ht="15.75" customHeight="1">
      <c r="A66" s="1" t="s">
        <v>798</v>
      </c>
      <c r="B66" s="1" t="s">
        <v>799</v>
      </c>
      <c r="C66" s="1" t="s">
        <v>762</v>
      </c>
      <c r="D66" s="1" t="s">
        <v>800</v>
      </c>
      <c r="E66" s="1" t="s">
        <v>767</v>
      </c>
      <c r="F66" s="1" t="s">
        <v>573</v>
      </c>
      <c r="G66" s="1" t="s">
        <v>801</v>
      </c>
      <c r="H66" s="1" t="s">
        <v>802</v>
      </c>
      <c r="I66" s="1" t="s">
        <v>803</v>
      </c>
      <c r="J66" s="1" t="s">
        <v>532</v>
      </c>
      <c r="K66" s="1" t="s">
        <v>804</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537</v>
      </c>
      <c r="H67" s="1" t="s">
        <v>811</v>
      </c>
      <c r="I67" s="1" t="s">
        <v>691</v>
      </c>
      <c r="J67" s="1" t="s">
        <v>766</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615</v>
      </c>
      <c r="L68" s="2"/>
      <c r="M68" s="2"/>
      <c r="N68" s="2"/>
      <c r="O68" s="2"/>
      <c r="P68" s="2"/>
      <c r="Q68" s="2"/>
      <c r="R68" s="2"/>
      <c r="S68" s="2"/>
      <c r="T68" s="2"/>
      <c r="U68" s="2"/>
      <c r="V68" s="2"/>
      <c r="W68" s="2"/>
      <c r="X68" s="2"/>
      <c r="Y68" s="2"/>
      <c r="Z68" s="2"/>
    </row>
    <row r="69" ht="15.75" customHeight="1">
      <c r="A69" s="1" t="s">
        <v>823</v>
      </c>
      <c r="B69" s="1" t="s">
        <v>814</v>
      </c>
      <c r="C69" s="1" t="s">
        <v>815</v>
      </c>
      <c r="D69" s="1" t="s">
        <v>816</v>
      </c>
      <c r="E69" s="1" t="s">
        <v>817</v>
      </c>
      <c r="F69" s="1" t="s">
        <v>824</v>
      </c>
      <c r="G69" s="1" t="s">
        <v>819</v>
      </c>
      <c r="H69" s="1" t="s">
        <v>825</v>
      </c>
      <c r="I69" s="1" t="s">
        <v>821</v>
      </c>
      <c r="J69" s="1" t="s">
        <v>826</v>
      </c>
      <c r="K69" s="1" t="s">
        <v>615</v>
      </c>
      <c r="L69" s="2"/>
      <c r="M69" s="2"/>
      <c r="N69" s="2"/>
      <c r="O69" s="2"/>
      <c r="P69" s="2"/>
      <c r="Q69" s="2"/>
      <c r="R69" s="2"/>
      <c r="S69" s="2"/>
      <c r="T69" s="2"/>
      <c r="U69" s="2"/>
      <c r="V69" s="2"/>
      <c r="W69" s="2"/>
      <c r="X69" s="2"/>
      <c r="Y69" s="2"/>
      <c r="Z69" s="2"/>
    </row>
    <row r="70" ht="15.75" customHeight="1">
      <c r="A70" s="1" t="s">
        <v>827</v>
      </c>
      <c r="B70" s="1" t="s">
        <v>828</v>
      </c>
      <c r="C70" s="1" t="s">
        <v>578</v>
      </c>
      <c r="D70" s="1" t="s">
        <v>829</v>
      </c>
      <c r="E70" s="1" t="s">
        <v>380</v>
      </c>
      <c r="F70" s="1" t="s">
        <v>830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563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429</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831</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866</v>
      </c>
      <c r="B74" s="1" t="s">
        <v>867</v>
      </c>
      <c r="C74" s="1" t="s">
        <v>868</v>
      </c>
      <c r="D74" s="1" t="s">
        <v>869</v>
      </c>
      <c r="E74" s="1" t="s">
        <v>870</v>
      </c>
      <c r="F74" s="1" t="s">
        <v>871</v>
      </c>
      <c r="G74" s="1" t="s">
        <v>872</v>
      </c>
      <c r="H74" s="1" t="s">
        <v>873</v>
      </c>
      <c r="I74" s="1" t="s">
        <v>874</v>
      </c>
      <c r="J74" s="1" t="s">
        <v>642</v>
      </c>
      <c r="K74" s="1" t="s">
        <v>348</v>
      </c>
      <c r="L74" s="2"/>
      <c r="M74" s="2"/>
      <c r="N74" s="2"/>
      <c r="O74" s="2"/>
      <c r="P74" s="2"/>
      <c r="Q74" s="2"/>
      <c r="R74" s="2"/>
      <c r="S74" s="2"/>
      <c r="T74" s="2"/>
      <c r="U74" s="2"/>
      <c r="V74" s="2"/>
      <c r="W74" s="2"/>
      <c r="X74" s="2"/>
      <c r="Y74" s="2"/>
      <c r="Z74" s="2"/>
    </row>
    <row r="75" ht="15.75" customHeight="1">
      <c r="A75" s="1" t="s">
        <v>875</v>
      </c>
      <c r="B75" s="1" t="s">
        <v>876</v>
      </c>
      <c r="C75" s="1" t="s">
        <v>757</v>
      </c>
      <c r="D75" s="1" t="s">
        <v>877</v>
      </c>
      <c r="E75" s="1" t="s">
        <v>878</v>
      </c>
      <c r="F75" s="1" t="s">
        <v>879</v>
      </c>
      <c r="G75" s="1" t="s">
        <v>880</v>
      </c>
      <c r="H75" s="1" t="s">
        <v>881</v>
      </c>
      <c r="I75" s="1">
        <v>0.0</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715</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762</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v>-34.75</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v>19.46</v>
      </c>
      <c r="E80" s="1" t="s">
        <v>928</v>
      </c>
      <c r="F80" s="1" t="s">
        <v>929</v>
      </c>
      <c r="G80" s="1" t="s">
        <v>474</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302</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951</v>
      </c>
      <c r="H83" s="1" t="s">
        <v>952</v>
      </c>
      <c r="I83" s="1" t="s">
        <v>926</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837</v>
      </c>
      <c r="D84" s="1" t="s">
        <v>957</v>
      </c>
      <c r="E84" s="1" t="s">
        <v>958</v>
      </c>
      <c r="F84" s="1" t="s">
        <v>531</v>
      </c>
      <c r="G84" s="1" t="s">
        <v>959</v>
      </c>
      <c r="H84" s="1" t="s">
        <v>414</v>
      </c>
      <c r="I84" s="1" t="s">
        <v>550</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766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637</v>
      </c>
      <c r="C86" s="1" t="s">
        <v>973</v>
      </c>
      <c r="D86" s="1" t="s">
        <v>974</v>
      </c>
      <c r="E86" s="1" t="s">
        <v>388</v>
      </c>
      <c r="F86" s="1" t="s">
        <v>975</v>
      </c>
      <c r="G86" s="1" t="s">
        <v>976</v>
      </c>
      <c r="H86" s="1" t="s">
        <v>965</v>
      </c>
      <c r="I86" s="1" t="s">
        <v>277</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278</v>
      </c>
      <c r="G87" s="1" t="s">
        <v>984</v>
      </c>
      <c r="H87" s="1" t="s">
        <v>985</v>
      </c>
      <c r="I87" s="1" t="s">
        <v>986</v>
      </c>
      <c r="J87" s="1" t="s">
        <v>987</v>
      </c>
      <c r="K87" s="1" t="s">
        <v>903</v>
      </c>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993</v>
      </c>
      <c r="G88" s="1" t="s">
        <v>994</v>
      </c>
      <c r="H88" s="1" t="s">
        <v>995</v>
      </c>
      <c r="I88" s="1" t="s">
        <v>996</v>
      </c>
      <c r="J88" s="1" t="s">
        <v>522</v>
      </c>
      <c r="K88" s="1" t="s">
        <v>997</v>
      </c>
      <c r="L88" s="2"/>
      <c r="M88" s="2"/>
      <c r="N88" s="2"/>
      <c r="O88" s="2"/>
      <c r="P88" s="2"/>
      <c r="Q88" s="2"/>
      <c r="R88" s="2"/>
      <c r="S88" s="2"/>
      <c r="T88" s="2"/>
      <c r="U88" s="2"/>
      <c r="V88" s="2"/>
      <c r="W88" s="2"/>
      <c r="X88" s="2"/>
      <c r="Y88" s="2"/>
      <c r="Z88" s="2"/>
    </row>
    <row r="89" ht="15.75" customHeight="1">
      <c r="A89" s="1" t="s">
        <v>998</v>
      </c>
      <c r="B89" s="1" t="s">
        <v>989</v>
      </c>
      <c r="C89" s="1" t="s">
        <v>990</v>
      </c>
      <c r="D89" s="1" t="s">
        <v>991</v>
      </c>
      <c r="E89" s="1" t="s">
        <v>992</v>
      </c>
      <c r="F89" s="1" t="s">
        <v>999</v>
      </c>
      <c r="G89" s="1" t="s">
        <v>994</v>
      </c>
      <c r="H89" s="1" t="s">
        <v>1000</v>
      </c>
      <c r="I89" s="1" t="s">
        <v>1001</v>
      </c>
      <c r="J89" s="1" t="s">
        <v>522</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817</v>
      </c>
      <c r="F91" s="1" t="s">
        <v>1018</v>
      </c>
      <c r="G91" s="1" t="s">
        <v>1019</v>
      </c>
      <c r="H91" s="1" t="s">
        <v>1020</v>
      </c>
      <c r="I91" s="1" t="s">
        <v>1021</v>
      </c>
      <c r="J91" s="1" t="s">
        <v>1022</v>
      </c>
      <c r="K91" s="1">
        <v>19.46</v>
      </c>
      <c r="L91" s="2"/>
      <c r="M91" s="2"/>
      <c r="N91" s="2"/>
      <c r="O91" s="2"/>
      <c r="P91" s="2"/>
      <c r="Q91" s="2"/>
      <c r="R91" s="2"/>
      <c r="S91" s="2"/>
      <c r="T91" s="2"/>
      <c r="U91" s="2"/>
      <c r="V91" s="2"/>
      <c r="W91" s="2"/>
      <c r="X91" s="2"/>
      <c r="Y91" s="2"/>
      <c r="Z91" s="2"/>
    </row>
    <row r="92" ht="15.75" customHeight="1">
      <c r="A92" s="1" t="s">
        <v>1023</v>
      </c>
      <c r="B92" s="1" t="s">
        <v>1024</v>
      </c>
      <c r="C92" s="1" t="s">
        <v>828</v>
      </c>
      <c r="D92" s="1" t="s">
        <v>1025</v>
      </c>
      <c r="E92" s="1">
        <v>17.375</v>
      </c>
      <c r="F92" s="1" t="s">
        <v>1026</v>
      </c>
      <c r="G92" s="1" t="s">
        <v>209</v>
      </c>
      <c r="H92" s="1" t="s">
        <v>1027</v>
      </c>
      <c r="I92" s="1" t="s">
        <v>582</v>
      </c>
      <c r="J92" s="1" t="s">
        <v>1028</v>
      </c>
      <c r="K92" s="1" t="s">
        <v>1029</v>
      </c>
      <c r="L92" s="2"/>
      <c r="M92" s="2"/>
      <c r="N92" s="2"/>
      <c r="O92" s="2"/>
      <c r="P92" s="2"/>
      <c r="Q92" s="2"/>
      <c r="R92" s="2"/>
      <c r="S92" s="2"/>
      <c r="T92" s="2"/>
      <c r="U92" s="2"/>
      <c r="V92" s="2"/>
      <c r="W92" s="2"/>
      <c r="X92" s="2"/>
      <c r="Y92" s="2"/>
      <c r="Z92" s="2"/>
    </row>
    <row r="93" ht="15.75" customHeight="1">
      <c r="A93" s="1" t="s">
        <v>1030</v>
      </c>
      <c r="B93" s="1" t="s">
        <v>327</v>
      </c>
      <c r="C93" s="1" t="s">
        <v>1031</v>
      </c>
      <c r="D93" s="1" t="s">
        <v>1032</v>
      </c>
      <c r="E93" s="1" t="s">
        <v>1033</v>
      </c>
      <c r="F93" s="1" t="s">
        <v>1034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t="s">
        <v>1041</v>
      </c>
      <c r="C94" s="1" t="s">
        <v>1042</v>
      </c>
      <c r="D94" s="1" t="s">
        <v>1043</v>
      </c>
      <c r="E94" s="1" t="s">
        <v>1044</v>
      </c>
      <c r="F94" s="1" t="s">
        <v>1045</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t="s">
        <v>1052</v>
      </c>
      <c r="C95" s="1" t="s">
        <v>1053</v>
      </c>
      <c r="D95" s="1" t="s">
        <v>1054</v>
      </c>
      <c r="E95" s="1" t="s">
        <v>1055</v>
      </c>
      <c r="F95" s="1" t="s">
        <v>1056</v>
      </c>
      <c r="G95" s="1" t="s">
        <v>1057</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1066</v>
      </c>
      <c r="F96" s="1" t="s">
        <v>1067</v>
      </c>
      <c r="G96" s="1" t="s">
        <v>1068</v>
      </c>
      <c r="H96" s="1" t="s">
        <v>715</v>
      </c>
      <c r="I96" s="1" t="s">
        <v>1069</v>
      </c>
      <c r="J96" s="1" t="s">
        <v>1012</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1069</v>
      </c>
      <c r="E97" s="1" t="s">
        <v>1074</v>
      </c>
      <c r="F97" s="1" t="s">
        <v>1075</v>
      </c>
      <c r="G97" s="1" t="s">
        <v>1076</v>
      </c>
      <c r="H97" s="1" t="s">
        <v>1077</v>
      </c>
      <c r="I97" s="1">
        <v>22.24</v>
      </c>
      <c r="J97" s="1" t="s">
        <v>1078</v>
      </c>
      <c r="K97" s="1" t="s">
        <v>1079</v>
      </c>
      <c r="L97" s="2"/>
      <c r="M97" s="2"/>
      <c r="N97" s="2"/>
      <c r="O97" s="2"/>
      <c r="P97" s="2"/>
      <c r="Q97" s="2"/>
      <c r="R97" s="2"/>
      <c r="S97" s="2"/>
      <c r="T97" s="2"/>
      <c r="U97" s="2"/>
      <c r="V97" s="2"/>
      <c r="W97" s="2"/>
      <c r="X97" s="2"/>
      <c r="Y97" s="2"/>
      <c r="Z97" s="2"/>
    </row>
    <row r="98" ht="15.75" customHeight="1">
      <c r="A98" s="1" t="s">
        <v>1080</v>
      </c>
      <c r="B98" s="1" t="s">
        <v>1081</v>
      </c>
      <c r="C98" s="1" t="s">
        <v>1082</v>
      </c>
      <c r="D98" s="1" t="s">
        <v>1083</v>
      </c>
      <c r="E98" s="1" t="s">
        <v>1084</v>
      </c>
      <c r="F98" s="1" t="s">
        <v>1085</v>
      </c>
      <c r="G98" s="1" t="s">
        <v>1086</v>
      </c>
      <c r="H98" s="1" t="s">
        <v>1087</v>
      </c>
      <c r="I98" s="1" t="s">
        <v>1088</v>
      </c>
      <c r="J98" s="1" t="s">
        <v>388</v>
      </c>
      <c r="K98" s="1" t="s">
        <v>1089</v>
      </c>
      <c r="L98" s="2"/>
      <c r="M98" s="2"/>
      <c r="N98" s="2"/>
      <c r="O98" s="2"/>
      <c r="P98" s="2"/>
      <c r="Q98" s="2"/>
      <c r="R98" s="2"/>
      <c r="S98" s="2"/>
      <c r="T98" s="2"/>
      <c r="U98" s="2"/>
      <c r="V98" s="2"/>
      <c r="W98" s="2"/>
      <c r="X98" s="2"/>
      <c r="Y98" s="2"/>
      <c r="Z98" s="2"/>
    </row>
    <row r="99" ht="15.75" customHeight="1">
      <c r="A99" s="1" t="s">
        <v>1090</v>
      </c>
      <c r="B99" s="1" t="s">
        <v>1091</v>
      </c>
      <c r="C99" s="1" t="s">
        <v>1092</v>
      </c>
      <c r="D99" s="1" t="s">
        <v>1083</v>
      </c>
      <c r="E99" s="1" t="s">
        <v>1093</v>
      </c>
      <c r="F99" s="1" t="s">
        <v>985</v>
      </c>
      <c r="G99" s="1" t="s">
        <v>1094</v>
      </c>
      <c r="H99" s="1" t="s">
        <v>1095</v>
      </c>
      <c r="I99" s="1" t="s">
        <v>1096</v>
      </c>
      <c r="J99" s="1">
        <v>-7.645</v>
      </c>
      <c r="K99" s="1" t="s">
        <v>572</v>
      </c>
      <c r="L99" s="2"/>
      <c r="M99" s="2"/>
      <c r="N99" s="2"/>
      <c r="O99" s="2"/>
      <c r="P99" s="2"/>
      <c r="Q99" s="2"/>
      <c r="R99" s="2"/>
      <c r="S99" s="2"/>
      <c r="T99" s="2"/>
      <c r="U99" s="2"/>
      <c r="V99" s="2"/>
      <c r="W99" s="2"/>
      <c r="X99" s="2"/>
      <c r="Y99" s="2"/>
      <c r="Z99" s="2"/>
    </row>
    <row r="100" ht="15.75" customHeight="1">
      <c r="A100" s="1" t="s">
        <v>1097</v>
      </c>
      <c r="B100" s="1" t="s">
        <v>1098</v>
      </c>
      <c r="C100" s="1" t="s">
        <v>1099</v>
      </c>
      <c r="D100" s="1" t="s">
        <v>1100</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v>0.0</v>
      </c>
      <c r="C101" s="1" t="s">
        <v>1109</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561</v>
      </c>
      <c r="J103" s="1" t="s">
        <v>1127</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1135</v>
      </c>
      <c r="H104" s="1" t="s">
        <v>1136</v>
      </c>
      <c r="I104" s="1" t="s">
        <v>580</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353</v>
      </c>
      <c r="E105" s="1">
        <v>6.949999999999999</v>
      </c>
      <c r="F105" s="1" t="s">
        <v>1142</v>
      </c>
      <c r="G105" s="1" t="s">
        <v>1143</v>
      </c>
      <c r="H105" s="1" t="s">
        <v>1144</v>
      </c>
      <c r="I105" s="1" t="s">
        <v>1145</v>
      </c>
      <c r="J105" s="1" t="s">
        <v>1146</v>
      </c>
      <c r="K105" s="1" t="s">
        <v>1147</v>
      </c>
      <c r="L105" s="2"/>
      <c r="M105" s="2"/>
      <c r="N105" s="2"/>
      <c r="O105" s="2"/>
      <c r="P105" s="2"/>
      <c r="Q105" s="2"/>
      <c r="R105" s="2"/>
      <c r="S105" s="2"/>
      <c r="T105" s="2"/>
      <c r="U105" s="2"/>
      <c r="V105" s="2"/>
      <c r="W105" s="2"/>
      <c r="X105" s="2"/>
      <c r="Y105" s="2"/>
      <c r="Z105" s="2"/>
    </row>
    <row r="106" ht="15.75" customHeight="1">
      <c r="A106" s="1" t="s">
        <v>1148</v>
      </c>
      <c r="B106" s="1" t="s">
        <v>535</v>
      </c>
      <c r="C106" s="1" t="s">
        <v>1149</v>
      </c>
      <c r="D106" s="1" t="s">
        <v>964</v>
      </c>
      <c r="E106" s="1" t="s">
        <v>1150</v>
      </c>
      <c r="F106" s="1" t="s">
        <v>1151</v>
      </c>
      <c r="G106" s="1" t="s">
        <v>1152</v>
      </c>
      <c r="H106" s="1" t="s">
        <v>1153</v>
      </c>
      <c r="I106" s="1" t="s">
        <v>733</v>
      </c>
      <c r="J106" s="1" t="s">
        <v>1111</v>
      </c>
      <c r="K106" s="1" t="s">
        <v>1154</v>
      </c>
      <c r="L106" s="2"/>
      <c r="M106" s="2"/>
      <c r="N106" s="2"/>
      <c r="O106" s="2"/>
      <c r="P106" s="2"/>
      <c r="Q106" s="2"/>
      <c r="R106" s="2"/>
      <c r="S106" s="2"/>
      <c r="T106" s="2"/>
      <c r="U106" s="2"/>
      <c r="V106" s="2"/>
      <c r="W106" s="2"/>
      <c r="X106" s="2"/>
      <c r="Y106" s="2"/>
      <c r="Z106" s="2"/>
    </row>
    <row r="107" ht="15.75" customHeight="1">
      <c r="A107" s="1" t="s">
        <v>1155</v>
      </c>
      <c r="B107" s="1" t="s">
        <v>532</v>
      </c>
      <c r="C107" s="1" t="s">
        <v>1156</v>
      </c>
      <c r="D107" s="1" t="s">
        <v>1157</v>
      </c>
      <c r="E107" s="1" t="s">
        <v>525</v>
      </c>
      <c r="F107" s="1" t="s">
        <v>1158</v>
      </c>
      <c r="G107" s="1" t="s">
        <v>1159</v>
      </c>
      <c r="H107" s="1" t="s">
        <v>1160</v>
      </c>
      <c r="I107" s="1" t="s">
        <v>1161</v>
      </c>
      <c r="J107" s="1" t="s">
        <v>1162</v>
      </c>
      <c r="K107" s="1" t="s">
        <v>1163</v>
      </c>
      <c r="L107" s="2"/>
      <c r="M107" s="2"/>
      <c r="N107" s="2"/>
      <c r="O107" s="2"/>
      <c r="P107" s="2"/>
      <c r="Q107" s="2"/>
      <c r="R107" s="2"/>
      <c r="S107" s="2"/>
      <c r="T107" s="2"/>
      <c r="U107" s="2"/>
      <c r="V107" s="2"/>
      <c r="W107" s="2"/>
      <c r="X107" s="2"/>
      <c r="Y107" s="2"/>
      <c r="Z107" s="2"/>
    </row>
    <row r="108" ht="15.75" customHeight="1">
      <c r="A108" s="1" t="s">
        <v>1164</v>
      </c>
      <c r="B108" s="1" t="s">
        <v>1165</v>
      </c>
      <c r="C108" s="1" t="s">
        <v>976</v>
      </c>
      <c r="D108" s="1" t="s">
        <v>1166</v>
      </c>
      <c r="E108" s="1" t="s">
        <v>1167</v>
      </c>
      <c r="F108" s="1" t="s">
        <v>1168</v>
      </c>
      <c r="G108" s="1" t="s">
        <v>1169</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1165</v>
      </c>
      <c r="C109" s="1" t="s">
        <v>976</v>
      </c>
      <c r="D109" s="1" t="s">
        <v>1166</v>
      </c>
      <c r="E109" s="1" t="s">
        <v>1167</v>
      </c>
      <c r="F109" s="1" t="s">
        <v>1175</v>
      </c>
      <c r="G109" s="1" t="s">
        <v>1169</v>
      </c>
      <c r="H109" s="1" t="s">
        <v>1176</v>
      </c>
      <c r="I109" s="1" t="s">
        <v>1171</v>
      </c>
      <c r="J109" s="1" t="s">
        <v>1172</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1141</v>
      </c>
      <c r="D110" s="1" t="s">
        <v>1180</v>
      </c>
      <c r="E110" s="1" t="s">
        <v>717</v>
      </c>
      <c r="F110" s="1" t="s">
        <v>1181</v>
      </c>
      <c r="G110" s="1" t="s">
        <v>1182</v>
      </c>
      <c r="H110" s="1" t="s">
        <v>874</v>
      </c>
      <c r="I110" s="1" t="s">
        <v>1183</v>
      </c>
      <c r="J110" s="1" t="s">
        <v>1184</v>
      </c>
      <c r="K110" s="1" t="s">
        <v>936</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1200</v>
      </c>
      <c r="F112" s="1" t="s">
        <v>1201</v>
      </c>
      <c r="G112" s="1" t="s">
        <v>1202</v>
      </c>
      <c r="H112" s="1" t="s">
        <v>966</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1012</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331</v>
      </c>
      <c r="D114" s="1" t="s">
        <v>1218</v>
      </c>
      <c r="E114" s="1" t="s">
        <v>1219</v>
      </c>
      <c r="F114" s="1" t="s">
        <v>1220</v>
      </c>
      <c r="G114" s="1" t="s">
        <v>1221</v>
      </c>
      <c r="H114" s="1" t="s">
        <v>1222</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1228</v>
      </c>
      <c r="D115" s="1" t="s">
        <v>1229</v>
      </c>
      <c r="E115" s="1" t="s">
        <v>1230</v>
      </c>
      <c r="F115" s="1" t="s">
        <v>1231</v>
      </c>
      <c r="G115" s="1" t="s">
        <v>1232</v>
      </c>
      <c r="H115" s="1" t="s">
        <v>1233</v>
      </c>
      <c r="I115" s="1" t="s">
        <v>1234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1242</v>
      </c>
      <c r="G116" s="1" t="s">
        <v>1243</v>
      </c>
      <c r="H116" s="1" t="s">
        <v>269</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1248</v>
      </c>
      <c r="C117" s="1" t="s">
        <v>1249</v>
      </c>
      <c r="D117" s="1" t="s">
        <v>1250</v>
      </c>
      <c r="E117" s="1" t="s">
        <v>977</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698</v>
      </c>
      <c r="D118" s="1" t="s">
        <v>711</v>
      </c>
      <c r="E118" s="1" t="s">
        <v>1259</v>
      </c>
      <c r="F118" s="1" t="s">
        <v>1260</v>
      </c>
      <c r="G118" s="1" t="s">
        <v>1261</v>
      </c>
      <c r="H118" s="1" t="s">
        <v>1262</v>
      </c>
      <c r="I118" s="1" t="s">
        <v>1263</v>
      </c>
      <c r="J118" s="1" t="s">
        <v>418</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1214</v>
      </c>
      <c r="E119" s="1" t="s">
        <v>892</v>
      </c>
      <c r="F119" s="1" t="s">
        <v>922</v>
      </c>
      <c r="G119" s="1" t="s">
        <v>1268</v>
      </c>
      <c r="H119" s="1" t="s">
        <v>1269</v>
      </c>
      <c r="I119" s="1" t="s">
        <v>1154</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1277</v>
      </c>
      <c r="G120" s="1" t="s">
        <v>1278</v>
      </c>
      <c r="H120" s="1" t="s">
        <v>1279</v>
      </c>
      <c r="I120" s="1" t="s">
        <v>1280</v>
      </c>
      <c r="J120" s="1" t="s">
        <v>1281</v>
      </c>
      <c r="K120" s="1" t="s">
        <v>473</v>
      </c>
      <c r="L120" s="2"/>
      <c r="M120" s="2"/>
      <c r="N120" s="2"/>
      <c r="O120" s="2"/>
      <c r="P120" s="2"/>
      <c r="Q120" s="2"/>
      <c r="R120" s="2"/>
      <c r="S120" s="2"/>
      <c r="T120" s="2"/>
      <c r="U120" s="2"/>
      <c r="V120" s="2"/>
      <c r="W120" s="2"/>
      <c r="X120" s="2"/>
      <c r="Y120" s="2"/>
      <c r="Z120" s="2"/>
    </row>
    <row r="121" ht="15.75" customHeight="1">
      <c r="A121" s="1" t="s">
        <v>1282</v>
      </c>
      <c r="B121" s="1">
        <v>0.0</v>
      </c>
      <c r="C121" s="1">
        <v>0.0</v>
      </c>
      <c r="D121" s="1">
        <v>0.0</v>
      </c>
      <c r="E121" s="1" t="s">
        <v>1283</v>
      </c>
      <c r="F121" s="1" t="s">
        <v>1283</v>
      </c>
      <c r="G121" s="1" t="s">
        <v>1112</v>
      </c>
      <c r="H121" s="1" t="s">
        <v>1193</v>
      </c>
      <c r="I121" s="1" t="s">
        <v>1284</v>
      </c>
      <c r="J121" s="1" t="s">
        <v>1285</v>
      </c>
      <c r="K121" s="1" t="s">
        <v>1286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1287</v>
      </c>
      <c r="C1" s="1" t="s">
        <v>1288</v>
      </c>
      <c r="D1" s="1" t="s">
        <v>1289</v>
      </c>
      <c r="E1" s="1" t="s">
        <v>1290</v>
      </c>
      <c r="F1" s="1" t="s">
        <v>1291</v>
      </c>
      <c r="G1" s="1" t="s">
        <v>1292</v>
      </c>
      <c r="H1" s="1" t="s">
        <v>1293</v>
      </c>
      <c r="I1" s="1" t="s">
        <v>1294</v>
      </c>
      <c r="J1" s="2"/>
      <c r="K1" s="2"/>
      <c r="L1" s="2"/>
      <c r="M1" s="2"/>
      <c r="N1" s="2"/>
      <c r="O1" s="2"/>
      <c r="P1" s="2"/>
      <c r="Q1" s="2"/>
      <c r="R1" s="2"/>
      <c r="S1" s="2"/>
      <c r="T1" s="2"/>
      <c r="U1" s="2"/>
      <c r="V1" s="2"/>
      <c r="W1" s="2"/>
      <c r="X1" s="2"/>
      <c r="Y1" s="2"/>
      <c r="Z1" s="2"/>
    </row>
    <row r="2">
      <c r="A2" s="1" t="s">
        <v>1295</v>
      </c>
      <c r="B2" s="1" t="s">
        <v>1296</v>
      </c>
      <c r="C2" s="1" t="s">
        <v>1297</v>
      </c>
      <c r="D2" s="1" t="s">
        <v>1298</v>
      </c>
      <c r="E2" s="1" t="s">
        <v>1299</v>
      </c>
      <c r="F2" s="1" t="s">
        <v>1300</v>
      </c>
      <c r="G2" s="1" t="s">
        <v>1301</v>
      </c>
      <c r="H2" s="1" t="s">
        <v>1301</v>
      </c>
      <c r="I2" s="1" t="s">
        <v>1302</v>
      </c>
      <c r="J2" s="2"/>
      <c r="K2" s="2"/>
      <c r="L2" s="2"/>
      <c r="M2" s="2"/>
      <c r="N2" s="2"/>
      <c r="O2" s="2"/>
      <c r="P2" s="2"/>
      <c r="Q2" s="2"/>
      <c r="R2" s="2"/>
      <c r="S2" s="2"/>
      <c r="T2" s="2"/>
      <c r="U2" s="2"/>
      <c r="V2" s="2"/>
      <c r="W2" s="2"/>
      <c r="X2" s="2"/>
      <c r="Y2" s="2"/>
      <c r="Z2" s="2"/>
    </row>
    <row r="3">
      <c r="A3" s="1" t="s">
        <v>1303</v>
      </c>
      <c r="B3" s="1" t="s">
        <v>1302</v>
      </c>
      <c r="C3" s="1" t="s">
        <v>1304</v>
      </c>
      <c r="D3" s="1" t="s">
        <v>1305</v>
      </c>
      <c r="E3" s="1" t="s">
        <v>1306</v>
      </c>
      <c r="F3" s="1" t="s">
        <v>1307</v>
      </c>
      <c r="G3" s="1" t="s">
        <v>1308</v>
      </c>
      <c r="H3" s="1" t="s">
        <v>1309</v>
      </c>
      <c r="I3" s="1" t="s">
        <v>1302</v>
      </c>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1" t="s">
        <v>1317</v>
      </c>
      <c r="I4" s="1" t="s">
        <v>1318</v>
      </c>
      <c r="J4" s="2"/>
      <c r="K4" s="2"/>
      <c r="L4" s="2"/>
      <c r="M4" s="2"/>
      <c r="N4" s="2"/>
      <c r="O4" s="2"/>
      <c r="P4" s="2"/>
      <c r="Q4" s="2"/>
      <c r="R4" s="2"/>
      <c r="S4" s="2"/>
      <c r="T4" s="2"/>
      <c r="U4" s="2"/>
      <c r="V4" s="2"/>
      <c r="W4" s="2"/>
      <c r="X4" s="2"/>
      <c r="Y4" s="2"/>
      <c r="Z4" s="2"/>
    </row>
    <row r="5">
      <c r="A5" s="1" t="s">
        <v>1303</v>
      </c>
      <c r="B5" s="1" t="s">
        <v>1302</v>
      </c>
      <c r="C5" s="1" t="s">
        <v>1319</v>
      </c>
      <c r="D5" s="1" t="s">
        <v>1320</v>
      </c>
      <c r="E5" s="1" t="s">
        <v>1321</v>
      </c>
      <c r="F5" s="1" t="s">
        <v>1322</v>
      </c>
      <c r="G5" s="1" t="s">
        <v>1323</v>
      </c>
      <c r="H5" s="1" t="s">
        <v>1324</v>
      </c>
      <c r="I5" s="1" t="s">
        <v>1325</v>
      </c>
      <c r="J5" s="2"/>
      <c r="K5" s="2"/>
      <c r="L5" s="2"/>
      <c r="M5" s="2"/>
      <c r="N5" s="2"/>
      <c r="O5" s="2"/>
      <c r="P5" s="2"/>
      <c r="Q5" s="2"/>
      <c r="R5" s="2"/>
      <c r="S5" s="2"/>
      <c r="T5" s="2"/>
      <c r="U5" s="2"/>
      <c r="V5" s="2"/>
      <c r="W5" s="2"/>
      <c r="X5" s="2"/>
      <c r="Y5" s="2"/>
      <c r="Z5" s="2"/>
    </row>
    <row r="6">
      <c r="A6" s="1" t="s">
        <v>1326</v>
      </c>
      <c r="B6" s="1" t="s">
        <v>1327</v>
      </c>
      <c r="C6" s="1" t="s">
        <v>1328</v>
      </c>
      <c r="D6" s="1" t="s">
        <v>1329</v>
      </c>
      <c r="E6" s="1" t="s">
        <v>1330</v>
      </c>
      <c r="F6" s="1" t="s">
        <v>1331</v>
      </c>
      <c r="G6" s="1" t="s">
        <v>1332</v>
      </c>
      <c r="H6" s="1" t="s">
        <v>1333</v>
      </c>
      <c r="I6" s="1" t="s">
        <v>1334</v>
      </c>
      <c r="J6" s="2"/>
      <c r="K6" s="2"/>
      <c r="L6" s="2"/>
      <c r="M6" s="2"/>
      <c r="N6" s="2"/>
      <c r="O6" s="2"/>
      <c r="P6" s="2"/>
      <c r="Q6" s="2"/>
      <c r="R6" s="2"/>
      <c r="S6" s="2"/>
      <c r="T6" s="2"/>
      <c r="U6" s="2"/>
      <c r="V6" s="2"/>
      <c r="W6" s="2"/>
      <c r="X6" s="2"/>
      <c r="Y6" s="2"/>
      <c r="Z6" s="2"/>
    </row>
    <row r="7">
      <c r="A7" s="1" t="s">
        <v>1335</v>
      </c>
      <c r="B7" s="1" t="s">
        <v>1302</v>
      </c>
      <c r="C7" s="1" t="s">
        <v>1302</v>
      </c>
      <c r="D7" s="1" t="s">
        <v>1302</v>
      </c>
      <c r="E7" s="1" t="s">
        <v>1302</v>
      </c>
      <c r="F7" s="1" t="s">
        <v>1302</v>
      </c>
      <c r="G7" s="1" t="s">
        <v>1302</v>
      </c>
      <c r="H7" s="1" t="s">
        <v>1302</v>
      </c>
      <c r="I7" s="1" t="s">
        <v>1302</v>
      </c>
      <c r="J7" s="2"/>
      <c r="K7" s="2"/>
      <c r="L7" s="2"/>
      <c r="M7" s="2"/>
      <c r="N7" s="2"/>
      <c r="O7" s="2"/>
      <c r="P7" s="2"/>
      <c r="Q7" s="2"/>
      <c r="R7" s="2"/>
      <c r="S7" s="2"/>
      <c r="T7" s="2"/>
      <c r="U7" s="2"/>
      <c r="V7" s="2"/>
      <c r="W7" s="2"/>
      <c r="X7" s="2"/>
      <c r="Y7" s="2"/>
      <c r="Z7" s="2"/>
    </row>
    <row r="8">
      <c r="A8" s="1" t="s">
        <v>1336</v>
      </c>
      <c r="B8" s="1" t="s">
        <v>1302</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1343</v>
      </c>
      <c r="C9" s="1" t="s">
        <v>1345</v>
      </c>
      <c r="D9" s="1" t="s">
        <v>1346</v>
      </c>
      <c r="E9" s="1" t="s">
        <v>1347</v>
      </c>
      <c r="F9" s="1" t="s">
        <v>1348</v>
      </c>
      <c r="G9" s="1" t="s">
        <v>1349</v>
      </c>
      <c r="H9" s="1" t="s">
        <v>1350</v>
      </c>
      <c r="I9" s="1" t="s">
        <v>1351</v>
      </c>
      <c r="J9" s="2"/>
      <c r="K9" s="2"/>
      <c r="L9" s="2"/>
      <c r="M9" s="2"/>
      <c r="N9" s="2"/>
      <c r="O9" s="2"/>
      <c r="P9" s="2"/>
      <c r="Q9" s="2"/>
      <c r="R9" s="2"/>
      <c r="S9" s="2"/>
      <c r="T9" s="2"/>
      <c r="U9" s="2"/>
      <c r="V9" s="2"/>
      <c r="W9" s="2"/>
      <c r="X9" s="2"/>
      <c r="Y9" s="2"/>
      <c r="Z9" s="2"/>
    </row>
    <row r="10">
      <c r="A10" s="1" t="s">
        <v>1352</v>
      </c>
      <c r="B10" s="1" t="s">
        <v>1339</v>
      </c>
      <c r="C10" s="1" t="s">
        <v>1353</v>
      </c>
      <c r="D10" s="1" t="s">
        <v>1354</v>
      </c>
      <c r="E10" s="1" t="s">
        <v>1355</v>
      </c>
      <c r="F10" s="1" t="s">
        <v>1356</v>
      </c>
      <c r="G10" s="1" t="s">
        <v>1357</v>
      </c>
      <c r="H10" s="1" t="s">
        <v>1358</v>
      </c>
      <c r="I10" s="1" t="s">
        <v>1359</v>
      </c>
      <c r="J10" s="2"/>
      <c r="K10" s="2"/>
      <c r="L10" s="2"/>
      <c r="M10" s="2"/>
      <c r="N10" s="2"/>
      <c r="O10" s="2"/>
      <c r="P10" s="2"/>
      <c r="Q10" s="2"/>
      <c r="R10" s="2"/>
      <c r="S10" s="2"/>
      <c r="T10" s="2"/>
      <c r="U10" s="2"/>
      <c r="V10" s="2"/>
      <c r="W10" s="2"/>
      <c r="X10" s="2"/>
      <c r="Y10" s="2"/>
      <c r="Z10" s="2"/>
    </row>
    <row r="11">
      <c r="A11" s="1" t="s">
        <v>1360</v>
      </c>
      <c r="B11" s="1" t="s">
        <v>1361</v>
      </c>
      <c r="C11" s="1" t="s">
        <v>1362</v>
      </c>
      <c r="D11" s="1" t="s">
        <v>1363</v>
      </c>
      <c r="E11" s="1" t="s">
        <v>1364</v>
      </c>
      <c r="F11" s="1" t="s">
        <v>1365</v>
      </c>
      <c r="G11" s="1" t="s">
        <v>1366</v>
      </c>
      <c r="H11" s="1" t="s">
        <v>1367</v>
      </c>
      <c r="I11" s="1" t="s">
        <v>1368</v>
      </c>
      <c r="J11" s="2"/>
      <c r="K11" s="2"/>
      <c r="L11" s="2"/>
      <c r="M11" s="2"/>
      <c r="N11" s="2"/>
      <c r="O11" s="2"/>
      <c r="P11" s="2"/>
      <c r="Q11" s="2"/>
      <c r="R11" s="2"/>
      <c r="S11" s="2"/>
      <c r="T11" s="2"/>
      <c r="U11" s="2"/>
      <c r="V11" s="2"/>
      <c r="W11" s="2"/>
      <c r="X11" s="2"/>
      <c r="Y11" s="2"/>
      <c r="Z11" s="2"/>
    </row>
    <row r="12">
      <c r="A12" s="1" t="s">
        <v>1369</v>
      </c>
      <c r="B12" s="1" t="s">
        <v>1370</v>
      </c>
      <c r="C12" s="1" t="s">
        <v>1371</v>
      </c>
      <c r="D12" s="1" t="s">
        <v>1372</v>
      </c>
      <c r="E12" s="1" t="s">
        <v>1373</v>
      </c>
      <c r="F12" s="1" t="s">
        <v>1374</v>
      </c>
      <c r="G12" s="1" t="s">
        <v>1375</v>
      </c>
      <c r="H12" s="1" t="s">
        <v>1376</v>
      </c>
      <c r="I12" s="1" t="s">
        <v>1377</v>
      </c>
      <c r="J12" s="2"/>
      <c r="K12" s="2"/>
      <c r="L12" s="2"/>
      <c r="M12" s="2"/>
      <c r="N12" s="2"/>
      <c r="O12" s="2"/>
      <c r="P12" s="2"/>
      <c r="Q12" s="2"/>
      <c r="R12" s="2"/>
      <c r="S12" s="2"/>
      <c r="T12" s="2"/>
      <c r="U12" s="2"/>
      <c r="V12" s="2"/>
      <c r="W12" s="2"/>
      <c r="X12" s="2"/>
      <c r="Y12" s="2"/>
      <c r="Z12" s="2"/>
    </row>
    <row r="13">
      <c r="A13" s="1" t="s">
        <v>1378</v>
      </c>
      <c r="B13" s="1" t="s">
        <v>1379</v>
      </c>
      <c r="C13" s="1" t="s">
        <v>1380</v>
      </c>
      <c r="D13" s="1" t="s">
        <v>1381</v>
      </c>
      <c r="E13" s="1" t="s">
        <v>1382</v>
      </c>
      <c r="F13" s="1" t="s">
        <v>1383</v>
      </c>
      <c r="G13" s="1" t="s">
        <v>1384</v>
      </c>
      <c r="H13" s="1" t="s">
        <v>1385</v>
      </c>
      <c r="I13" s="1" t="s">
        <v>1386</v>
      </c>
      <c r="J13" s="2"/>
      <c r="K13" s="2"/>
      <c r="L13" s="2"/>
      <c r="M13" s="2"/>
      <c r="N13" s="2"/>
      <c r="O13" s="2"/>
      <c r="P13" s="2"/>
      <c r="Q13" s="2"/>
      <c r="R13" s="2"/>
      <c r="S13" s="2"/>
      <c r="T13" s="2"/>
      <c r="U13" s="2"/>
      <c r="V13" s="2"/>
      <c r="W13" s="2"/>
      <c r="X13" s="2"/>
      <c r="Y13" s="2"/>
      <c r="Z13" s="2"/>
    </row>
    <row r="14">
      <c r="A14" s="1" t="s">
        <v>1387</v>
      </c>
      <c r="B14" s="1" t="s">
        <v>1388</v>
      </c>
      <c r="C14" s="1" t="s">
        <v>1389</v>
      </c>
      <c r="D14" s="1" t="s">
        <v>1390</v>
      </c>
      <c r="E14" s="1" t="s">
        <v>1391</v>
      </c>
      <c r="F14" s="1" t="s">
        <v>1392</v>
      </c>
      <c r="G14" s="1" t="s">
        <v>1393</v>
      </c>
      <c r="H14" s="1" t="s">
        <v>1394</v>
      </c>
      <c r="I14" s="1" t="s">
        <v>1395</v>
      </c>
      <c r="J14" s="2"/>
      <c r="K14" s="2"/>
      <c r="L14" s="2"/>
      <c r="M14" s="2"/>
      <c r="N14" s="2"/>
      <c r="O14" s="2"/>
      <c r="P14" s="2"/>
      <c r="Q14" s="2"/>
      <c r="R14" s="2"/>
      <c r="S14" s="2"/>
      <c r="T14" s="2"/>
      <c r="U14" s="2"/>
      <c r="V14" s="2"/>
      <c r="W14" s="2"/>
      <c r="X14" s="2"/>
      <c r="Y14" s="2"/>
      <c r="Z14" s="2"/>
    </row>
    <row r="15">
      <c r="A15" s="1" t="s">
        <v>1396</v>
      </c>
      <c r="B15" s="1" t="s">
        <v>224</v>
      </c>
      <c r="C15" s="1" t="s">
        <v>225</v>
      </c>
      <c r="D15" s="1" t="s">
        <v>226</v>
      </c>
      <c r="E15" s="1" t="s">
        <v>227</v>
      </c>
      <c r="F15" s="1" t="s">
        <v>228</v>
      </c>
      <c r="G15" s="1" t="s">
        <v>1397</v>
      </c>
      <c r="H15" s="1" t="s">
        <v>1398</v>
      </c>
      <c r="I15" s="1" t="s">
        <v>1399</v>
      </c>
      <c r="J15" s="2"/>
      <c r="K15" s="2"/>
      <c r="L15" s="2"/>
      <c r="M15" s="2"/>
      <c r="N15" s="2"/>
      <c r="O15" s="2"/>
      <c r="P15" s="2"/>
      <c r="Q15" s="2"/>
      <c r="R15" s="2"/>
      <c r="S15" s="2"/>
      <c r="T15" s="2"/>
      <c r="U15" s="2"/>
      <c r="V15" s="2"/>
      <c r="W15" s="2"/>
      <c r="X15" s="2"/>
      <c r="Y15" s="2"/>
      <c r="Z15" s="2"/>
    </row>
    <row r="16">
      <c r="A16" s="1" t="s">
        <v>1400</v>
      </c>
      <c r="B16" s="1" t="s">
        <v>1401</v>
      </c>
      <c r="C16" s="1" t="s">
        <v>1402</v>
      </c>
      <c r="D16" s="1" t="s">
        <v>1403</v>
      </c>
      <c r="E16" s="1" t="s">
        <v>1404</v>
      </c>
      <c r="F16" s="1" t="s">
        <v>1405</v>
      </c>
      <c r="G16" s="1" t="s">
        <v>1406</v>
      </c>
      <c r="H16" s="1" t="s">
        <v>1407</v>
      </c>
      <c r="I16" s="1" t="s">
        <v>1408</v>
      </c>
      <c r="J16" s="2"/>
      <c r="K16" s="2"/>
      <c r="L16" s="2"/>
      <c r="M16" s="2"/>
      <c r="N16" s="2"/>
      <c r="O16" s="2"/>
      <c r="P16" s="2"/>
      <c r="Q16" s="2"/>
      <c r="R16" s="2"/>
      <c r="S16" s="2"/>
      <c r="T16" s="2"/>
      <c r="U16" s="2"/>
      <c r="V16" s="2"/>
      <c r="W16" s="2"/>
      <c r="X16" s="2"/>
      <c r="Y16" s="2"/>
      <c r="Z16" s="2"/>
    </row>
    <row r="17">
      <c r="A17" s="1" t="s">
        <v>1409</v>
      </c>
      <c r="B17" s="1" t="s">
        <v>191</v>
      </c>
      <c r="C17" s="1" t="s">
        <v>204</v>
      </c>
      <c r="D17" s="1" t="s">
        <v>193</v>
      </c>
      <c r="E17" s="1" t="s">
        <v>202</v>
      </c>
      <c r="F17" s="1" t="s">
        <v>195</v>
      </c>
      <c r="G17" s="1" t="s">
        <v>786</v>
      </c>
      <c r="H17" s="1" t="s">
        <v>1410</v>
      </c>
      <c r="I17" s="1" t="s">
        <v>733</v>
      </c>
      <c r="J17" s="2"/>
      <c r="K17" s="2"/>
      <c r="L17" s="2"/>
      <c r="M17" s="2"/>
      <c r="N17" s="2"/>
      <c r="O17" s="2"/>
      <c r="P17" s="2"/>
      <c r="Q17" s="2"/>
      <c r="R17" s="2"/>
      <c r="S17" s="2"/>
      <c r="T17" s="2"/>
      <c r="U17" s="2"/>
      <c r="V17" s="2"/>
      <c r="W17" s="2"/>
      <c r="X17" s="2"/>
      <c r="Y17" s="2"/>
      <c r="Z17" s="2"/>
    </row>
    <row r="18">
      <c r="A18" s="1" t="s">
        <v>1411</v>
      </c>
      <c r="B18" s="1" t="s">
        <v>1412</v>
      </c>
      <c r="C18" s="1" t="s">
        <v>1413</v>
      </c>
      <c r="D18" s="1" t="s">
        <v>1414</v>
      </c>
      <c r="E18" s="1" t="s">
        <v>1415</v>
      </c>
      <c r="F18" s="1" t="s">
        <v>1416</v>
      </c>
      <c r="G18" s="1" t="s">
        <v>1417</v>
      </c>
      <c r="H18" s="1" t="s">
        <v>1418</v>
      </c>
      <c r="I18" s="1" t="s">
        <v>1419</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1" t="s">
        <v>1437</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1" t="s">
        <v>1463</v>
      </c>
      <c r="I23" s="1" t="s">
        <v>1464</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1477</v>
      </c>
      <c r="H25" s="1" t="s">
        <v>1477</v>
      </c>
      <c r="I25" s="1" t="s">
        <v>1302</v>
      </c>
      <c r="J25" s="2"/>
      <c r="K25" s="2"/>
      <c r="L25" s="2"/>
      <c r="M25" s="2"/>
      <c r="N25" s="2"/>
      <c r="O25" s="2"/>
      <c r="P25" s="2"/>
      <c r="Q25" s="2"/>
      <c r="R25" s="2"/>
      <c r="S25" s="2"/>
      <c r="T25" s="2"/>
      <c r="U25" s="2"/>
      <c r="V25" s="2"/>
      <c r="W25" s="2"/>
      <c r="X25" s="2"/>
      <c r="Y25" s="2"/>
      <c r="Z25" s="2"/>
    </row>
    <row r="26" ht="15.75" customHeight="1">
      <c r="A26" s="1" t="s">
        <v>1478</v>
      </c>
      <c r="B26" s="1" t="s">
        <v>1479</v>
      </c>
      <c r="C26" s="1" t="s">
        <v>1480</v>
      </c>
      <c r="D26" s="1" t="s">
        <v>1481</v>
      </c>
      <c r="E26" s="1" t="s">
        <v>1482</v>
      </c>
      <c r="F26" s="1" t="s">
        <v>1483</v>
      </c>
      <c r="G26" s="1" t="s">
        <v>1302</v>
      </c>
      <c r="H26" s="1" t="s">
        <v>1302</v>
      </c>
      <c r="I26" s="1" t="s">
        <v>1302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1484</v>
      </c>
      <c r="B2" s="1" t="s">
        <v>1485</v>
      </c>
      <c r="C2" s="2"/>
      <c r="D2" s="2"/>
      <c r="E2" s="2"/>
      <c r="F2" s="2"/>
      <c r="G2" s="2"/>
      <c r="H2" s="2"/>
      <c r="I2" s="2"/>
      <c r="J2" s="2"/>
      <c r="K2" s="2"/>
      <c r="L2" s="2"/>
      <c r="M2" s="2"/>
      <c r="N2" s="2"/>
      <c r="O2" s="2"/>
      <c r="P2" s="2"/>
      <c r="Q2" s="2"/>
      <c r="R2" s="2"/>
      <c r="S2" s="2"/>
      <c r="T2" s="2"/>
      <c r="U2" s="2"/>
      <c r="V2" s="2"/>
      <c r="W2" s="2"/>
      <c r="X2" s="2"/>
      <c r="Y2" s="2"/>
      <c r="Z2" s="2"/>
    </row>
    <row r="3">
      <c r="A3" s="3" t="s">
        <v>1486</v>
      </c>
      <c r="B3" s="1" t="s">
        <v>1487</v>
      </c>
      <c r="C3" s="2"/>
      <c r="D3" s="2"/>
      <c r="E3" s="2"/>
      <c r="F3" s="2"/>
      <c r="G3" s="2"/>
      <c r="H3" s="2"/>
      <c r="I3" s="2"/>
      <c r="J3" s="2"/>
      <c r="K3" s="2"/>
      <c r="L3" s="2"/>
      <c r="M3" s="2"/>
      <c r="N3" s="2"/>
      <c r="O3" s="2"/>
      <c r="P3" s="2"/>
      <c r="Q3" s="2"/>
      <c r="R3" s="2"/>
      <c r="S3" s="2"/>
      <c r="T3" s="2"/>
      <c r="U3" s="2"/>
      <c r="V3" s="2"/>
      <c r="W3" s="2"/>
      <c r="X3" s="2"/>
      <c r="Y3" s="2"/>
      <c r="Z3" s="2"/>
    </row>
    <row r="4">
      <c r="A4" s="3" t="s">
        <v>1488</v>
      </c>
      <c r="B4" s="1" t="s">
        <v>1489</v>
      </c>
      <c r="C4" s="2"/>
      <c r="D4" s="2"/>
      <c r="E4" s="2"/>
      <c r="F4" s="2"/>
      <c r="G4" s="2"/>
      <c r="H4" s="2"/>
      <c r="I4" s="2"/>
      <c r="J4" s="2"/>
      <c r="K4" s="2"/>
      <c r="L4" s="2"/>
      <c r="M4" s="2"/>
      <c r="N4" s="2"/>
      <c r="O4" s="2"/>
      <c r="P4" s="2"/>
      <c r="Q4" s="2"/>
      <c r="R4" s="2"/>
      <c r="S4" s="2"/>
      <c r="T4" s="2"/>
      <c r="U4" s="2"/>
      <c r="V4" s="2"/>
      <c r="W4" s="2"/>
      <c r="X4" s="2"/>
      <c r="Y4" s="2"/>
      <c r="Z4" s="2"/>
    </row>
    <row r="5">
      <c r="A5" s="3" t="s">
        <v>1490</v>
      </c>
      <c r="B5" s="1" t="s">
        <v>1491</v>
      </c>
      <c r="C5" s="2"/>
      <c r="D5" s="2"/>
      <c r="E5" s="2"/>
      <c r="F5" s="2"/>
      <c r="G5" s="2"/>
      <c r="H5" s="2"/>
      <c r="I5" s="2"/>
      <c r="J5" s="2"/>
      <c r="K5" s="2"/>
      <c r="L5" s="2"/>
      <c r="M5" s="2"/>
      <c r="N5" s="2"/>
      <c r="O5" s="2"/>
      <c r="P5" s="2"/>
      <c r="Q5" s="2"/>
      <c r="R5" s="2"/>
      <c r="S5" s="2"/>
      <c r="T5" s="2"/>
      <c r="U5" s="2"/>
      <c r="V5" s="2"/>
      <c r="W5" s="2"/>
      <c r="X5" s="2"/>
      <c r="Y5" s="2"/>
      <c r="Z5" s="2"/>
    </row>
    <row r="6">
      <c r="A6" s="3" t="s">
        <v>1492</v>
      </c>
      <c r="B6" s="1" t="s">
        <v>1493</v>
      </c>
      <c r="C6" s="2"/>
      <c r="D6" s="2"/>
      <c r="E6" s="2"/>
      <c r="F6" s="2"/>
      <c r="G6" s="2"/>
      <c r="H6" s="2"/>
      <c r="I6" s="2"/>
      <c r="J6" s="2"/>
      <c r="K6" s="2"/>
      <c r="L6" s="2"/>
      <c r="M6" s="2"/>
      <c r="N6" s="2"/>
      <c r="O6" s="2"/>
      <c r="P6" s="2"/>
      <c r="Q6" s="2"/>
      <c r="R6" s="2"/>
      <c r="S6" s="2"/>
      <c r="T6" s="2"/>
      <c r="U6" s="2"/>
      <c r="V6" s="2"/>
      <c r="W6" s="2"/>
      <c r="X6" s="2"/>
      <c r="Y6" s="2"/>
      <c r="Z6" s="2"/>
    </row>
    <row r="7">
      <c r="A7" s="3" t="s">
        <v>1494</v>
      </c>
      <c r="B7" s="1" t="s">
        <v>11</v>
      </c>
      <c r="C7" s="2"/>
      <c r="D7" s="2"/>
      <c r="E7" s="2"/>
      <c r="F7" s="2"/>
      <c r="G7" s="2"/>
      <c r="H7" s="2"/>
      <c r="I7" s="2"/>
      <c r="J7" s="2"/>
      <c r="K7" s="2"/>
      <c r="L7" s="2"/>
      <c r="M7" s="2"/>
      <c r="N7" s="2"/>
      <c r="O7" s="2"/>
      <c r="P7" s="2"/>
      <c r="Q7" s="2"/>
      <c r="R7" s="2"/>
      <c r="S7" s="2"/>
      <c r="T7" s="2"/>
      <c r="U7" s="2"/>
      <c r="V7" s="2"/>
      <c r="W7" s="2"/>
      <c r="X7" s="2"/>
      <c r="Y7" s="2"/>
      <c r="Z7" s="2"/>
    </row>
    <row r="8">
      <c r="A8" s="3" t="s">
        <v>1495</v>
      </c>
      <c r="B8" s="1" t="s">
        <v>1496</v>
      </c>
      <c r="C8" s="2"/>
      <c r="D8" s="2"/>
      <c r="E8" s="2"/>
      <c r="F8" s="2"/>
      <c r="G8" s="2"/>
      <c r="H8" s="2"/>
      <c r="I8" s="2"/>
      <c r="J8" s="2"/>
      <c r="K8" s="2"/>
      <c r="L8" s="2"/>
      <c r="M8" s="2"/>
      <c r="N8" s="2"/>
      <c r="O8" s="2"/>
      <c r="P8" s="2"/>
      <c r="Q8" s="2"/>
      <c r="R8" s="2"/>
      <c r="S8" s="2"/>
      <c r="T8" s="2"/>
      <c r="U8" s="2"/>
      <c r="V8" s="2"/>
      <c r="W8" s="2"/>
      <c r="X8" s="2"/>
      <c r="Y8" s="2"/>
      <c r="Z8" s="2"/>
    </row>
    <row r="9">
      <c r="A9" s="3" t="s">
        <v>1497</v>
      </c>
      <c r="B9" s="4" t="s">
        <v>1498</v>
      </c>
      <c r="C9" s="2"/>
      <c r="D9" s="2"/>
      <c r="E9" s="2"/>
      <c r="F9" s="2"/>
      <c r="G9" s="2"/>
      <c r="H9" s="2"/>
      <c r="I9" s="2"/>
      <c r="J9" s="2"/>
      <c r="K9" s="2"/>
      <c r="L9" s="2"/>
      <c r="M9" s="2"/>
      <c r="N9" s="2"/>
      <c r="O9" s="2"/>
      <c r="P9" s="2"/>
      <c r="Q9" s="2"/>
      <c r="R9" s="2"/>
      <c r="S9" s="2"/>
      <c r="T9" s="2"/>
      <c r="U9" s="2"/>
      <c r="V9" s="2"/>
      <c r="W9" s="2"/>
      <c r="X9" s="2"/>
      <c r="Y9" s="2"/>
      <c r="Z9" s="2"/>
    </row>
    <row r="10">
      <c r="A10" s="3" t="s">
        <v>1499</v>
      </c>
      <c r="B10" s="1" t="s">
        <v>1500</v>
      </c>
      <c r="C10" s="2"/>
      <c r="D10" s="2"/>
      <c r="E10" s="2"/>
      <c r="F10" s="2"/>
      <c r="G10" s="2"/>
      <c r="H10" s="2"/>
      <c r="I10" s="2"/>
      <c r="J10" s="2"/>
      <c r="K10" s="2"/>
      <c r="L10" s="2"/>
      <c r="M10" s="2"/>
      <c r="N10" s="2"/>
      <c r="O10" s="2"/>
      <c r="P10" s="2"/>
      <c r="Q10" s="2"/>
      <c r="R10" s="2"/>
      <c r="S10" s="2"/>
      <c r="T10" s="2"/>
      <c r="U10" s="2"/>
      <c r="V10" s="2"/>
      <c r="W10" s="2"/>
      <c r="X10" s="2"/>
      <c r="Y10" s="2"/>
      <c r="Z10" s="2"/>
    </row>
    <row r="11">
      <c r="A11" s="3" t="s">
        <v>1501</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1503</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1504</v>
      </c>
      <c r="B13" s="1" t="s">
        <v>1505</v>
      </c>
      <c r="C13" s="2"/>
      <c r="D13" s="2"/>
      <c r="E13" s="2"/>
      <c r="F13" s="2"/>
      <c r="G13" s="2"/>
      <c r="H13" s="2"/>
      <c r="I13" s="2"/>
      <c r="J13" s="2"/>
      <c r="K13" s="2"/>
      <c r="L13" s="2"/>
      <c r="M13" s="2"/>
      <c r="N13" s="2"/>
      <c r="O13" s="2"/>
      <c r="P13" s="2"/>
      <c r="Q13" s="2"/>
      <c r="R13" s="2"/>
      <c r="S13" s="2"/>
      <c r="T13" s="2"/>
      <c r="U13" s="2"/>
      <c r="V13" s="2"/>
      <c r="W13" s="2"/>
      <c r="X13" s="2"/>
      <c r="Y13" s="2"/>
      <c r="Z13" s="2"/>
    </row>
    <row r="14">
      <c r="A14" s="3" t="s">
        <v>1506</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1508</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1509</v>
      </c>
      <c r="B16" s="1" t="s">
        <v>1510</v>
      </c>
      <c r="C16" s="2"/>
      <c r="D16" s="2"/>
      <c r="E16" s="2"/>
      <c r="F16" s="2"/>
      <c r="G16" s="2"/>
      <c r="H16" s="2"/>
      <c r="I16" s="2"/>
      <c r="J16" s="2"/>
      <c r="K16" s="2"/>
      <c r="L16" s="2"/>
      <c r="M16" s="2"/>
      <c r="N16" s="2"/>
      <c r="O16" s="2"/>
      <c r="P16" s="2"/>
      <c r="Q16" s="2"/>
      <c r="R16" s="2"/>
      <c r="S16" s="2"/>
      <c r="T16" s="2"/>
      <c r="U16" s="2"/>
      <c r="V16" s="2"/>
      <c r="W16" s="2"/>
      <c r="X16" s="2"/>
      <c r="Y16" s="2"/>
      <c r="Z16" s="2"/>
    </row>
    <row r="17">
      <c r="A17" s="3" t="s">
        <v>1511</v>
      </c>
      <c r="B17" s="1">
        <v>31000.0</v>
      </c>
      <c r="C17" s="2"/>
      <c r="D17" s="2"/>
      <c r="E17" s="2"/>
      <c r="F17" s="2"/>
      <c r="G17" s="2"/>
      <c r="H17" s="2"/>
      <c r="I17" s="2"/>
      <c r="J17" s="2"/>
      <c r="K17" s="2"/>
      <c r="L17" s="2"/>
      <c r="M17" s="2"/>
      <c r="N17" s="2"/>
      <c r="O17" s="2"/>
      <c r="P17" s="2"/>
      <c r="Q17" s="2"/>
      <c r="R17" s="2"/>
      <c r="S17" s="2"/>
      <c r="T17" s="2"/>
      <c r="U17" s="2"/>
      <c r="V17" s="2"/>
      <c r="W17" s="2"/>
      <c r="X17" s="2"/>
      <c r="Y17" s="2"/>
      <c r="Z17" s="2"/>
    </row>
    <row r="18">
      <c r="A18" s="3" t="s">
        <v>1512</v>
      </c>
      <c r="B18" s="1" t="s">
        <v>1513</v>
      </c>
      <c r="C18" s="2"/>
      <c r="D18" s="2"/>
      <c r="E18" s="2"/>
      <c r="F18" s="2"/>
      <c r="G18" s="2"/>
      <c r="H18" s="2"/>
      <c r="I18" s="2"/>
      <c r="J18" s="2"/>
      <c r="K18" s="2"/>
      <c r="L18" s="2"/>
      <c r="M18" s="2"/>
      <c r="N18" s="2"/>
      <c r="O18" s="2"/>
      <c r="P18" s="2"/>
      <c r="Q18" s="2"/>
      <c r="R18" s="2"/>
      <c r="S18" s="2"/>
      <c r="T18" s="2"/>
      <c r="U18" s="2"/>
      <c r="V18" s="2"/>
      <c r="W18" s="2"/>
      <c r="X18" s="2"/>
      <c r="Y18" s="2"/>
      <c r="Z18" s="2"/>
    </row>
    <row r="19">
      <c r="A19" s="3" t="s">
        <v>1514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1515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1521</v>
      </c>
      <c r="B26" s="4" t="s">
        <v>1522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1525</v>
      </c>
      <c r="B29" s="1">
        <v>76.6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1526</v>
      </c>
      <c r="B30" s="1">
        <v>77.09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1527</v>
      </c>
      <c r="B31" s="1">
        <v>77.205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1528</v>
      </c>
      <c r="B32" s="1">
        <v>77.87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1529</v>
      </c>
      <c r="B33" s="1">
        <v>76.6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1530</v>
      </c>
      <c r="B34" s="1">
        <v>77.09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1531</v>
      </c>
      <c r="B35" s="1">
        <v>77.205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1532</v>
      </c>
      <c r="B36" s="1">
        <v>77.87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1533</v>
      </c>
      <c r="B37" s="1">
        <v>0.59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1534</v>
      </c>
      <c r="B38" s="1">
        <v>0.0076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1535</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1536</v>
      </c>
      <c r="B40" s="1">
        <v>0.2687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1537</v>
      </c>
      <c r="B41" s="1">
        <v>1.06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1538</v>
      </c>
      <c r="B42" s="1">
        <v>0.817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1539</v>
      </c>
      <c r="B43" s="1">
        <v>36.464787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1540</v>
      </c>
      <c r="B44" s="1">
        <v>15.871751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1541</v>
      </c>
      <c r="B45" s="1">
        <v>56528.0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1542</v>
      </c>
      <c r="B46" s="1">
        <v>56528.0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1543</v>
      </c>
      <c r="B47" s="1">
        <v>125132.0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1544</v>
      </c>
      <c r="B48" s="1">
        <v>114740.0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1545</v>
      </c>
      <c r="B49" s="1">
        <v>114740.0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1546</v>
      </c>
      <c r="B50" s="1">
        <v>77.73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1547</v>
      </c>
      <c r="B51" s="1">
        <v>77.81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1550</v>
      </c>
      <c r="B54" s="1">
        <v>8.859583488E9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1551</v>
      </c>
      <c r="B55" s="1">
        <v>74.98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1552</v>
      </c>
      <c r="B56" s="1">
        <v>88.42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1553</v>
      </c>
      <c r="B57" s="1">
        <v>1.5735265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1554</v>
      </c>
      <c r="B58" s="1">
        <v>82.2498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1555</v>
      </c>
      <c r="B59" s="1">
        <v>82.2022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0.825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0.010770235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t="s">
        <v>1559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1560</v>
      </c>
      <c r="B63" s="1">
        <v>1.0806232064E10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1561</v>
      </c>
      <c r="B64" s="1">
        <v>0.061929997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1562</v>
      </c>
      <c r="B65" s="1">
        <v>1.04866351E8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1563</v>
      </c>
      <c r="B66" s="1">
        <v>1.14067E8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1564</v>
      </c>
      <c r="B67" s="1">
        <v>589127.0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1565</v>
      </c>
      <c r="B68" s="1">
        <v>825419.0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1566</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1568</v>
      </c>
      <c r="B71" s="1">
        <v>0.0052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1569</v>
      </c>
      <c r="B72" s="1">
        <v>0.0028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1570</v>
      </c>
      <c r="B73" s="1">
        <v>0.73920995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1571</v>
      </c>
      <c r="B74" s="1">
        <v>4.53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1572</v>
      </c>
      <c r="B75" s="1">
        <v>1.14418E8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1573</v>
      </c>
      <c r="B76" s="1">
        <v>23.962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1574</v>
      </c>
      <c r="B77" s="1">
        <v>3.2413821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1578</v>
      </c>
      <c r="B81" s="1">
        <v>0.019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1579</v>
      </c>
      <c r="B82" s="1">
        <v>3.487E8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1580</v>
      </c>
      <c r="B83" s="1">
        <v>2.13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1581</v>
      </c>
      <c r="B84" s="1">
        <v>3.51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t="s">
        <v>1583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v>1.4161824E9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1585</v>
      </c>
      <c r="B87" s="1">
        <v>1.919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1586</v>
      </c>
      <c r="B88" s="1">
        <v>14.109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v>-0.030256987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1588</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v>0.156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1590</v>
      </c>
      <c r="B92" s="1">
        <v>1.7273952E9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1591</v>
      </c>
      <c r="B93" s="1" t="s">
        <v>1592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t="s">
        <v>1594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t="s">
        <v>1598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t="s">
        <v>1600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1.1232486E9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t="s">
        <v>1605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t="s">
        <v>1607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1608</v>
      </c>
      <c r="B103" s="1" t="s">
        <v>1609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77.67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1.83333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t="s">
        <v>1614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2.625E8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2.301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7.65900032E8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2.3312E9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1.374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1.416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5.6304E9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85.289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49.58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0.0587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0.13420999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3.051899904E9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4.711E8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5.80099968E8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-0.011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0.158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1">
        <v>0.54204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1632</v>
      </c>
      <c r="B125" s="1">
        <v>0.13603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1633</v>
      </c>
      <c r="B126" s="1">
        <v>0.12329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1634</v>
      </c>
      <c r="B127" s="1" t="s">
        <v>1635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1636</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85.485</v>
      </c>
      <c r="C3" s="1">
        <v>48.65</v>
      </c>
      <c r="D3" s="1">
        <v>140.39</v>
      </c>
      <c r="E3" s="1">
        <v>129.965</v>
      </c>
      <c r="F3" s="1">
        <v>-51.43</v>
      </c>
      <c r="G3" s="1">
        <v>342.635</v>
      </c>
      <c r="H3" s="1">
        <v>362.79</v>
      </c>
      <c r="I3" s="1">
        <v>265.49</v>
      </c>
      <c r="J3" s="1">
        <v>247.42</v>
      </c>
      <c r="K3" s="1">
        <v>424.645</v>
      </c>
      <c r="L3" s="1">
        <f>IF(K3*FORECAST(L2,B3:K3,B2:K2)&gt;0,FORECAST(L2,B3:K3,B2:K2),K3)*$X$1</f>
        <v>404.9996667</v>
      </c>
      <c r="M3" s="1">
        <f>IF(L3*FORECAST(M2,B3:L3,B2:L2)&gt;0,FORECAST(M2,B3:L3,B2:L2),L3)*$X$1</f>
        <v>442.3443333</v>
      </c>
      <c r="N3" s="1">
        <f>IF(M3*FORECAST(N2,B3:M3,B2:M2)&gt;0,FORECAST(N2,B3:M3,B2:M2),M3)*$X$1</f>
        <v>479.689</v>
      </c>
      <c r="O3" s="1">
        <f>IF(N3*FORECAST(O2,B3:N3,B2:N2)&gt;0,FORECAST(O2,B3:N3,B2:N2),N3)*$X$1</f>
        <v>517.0336667</v>
      </c>
      <c r="P3" s="1">
        <f>IF(O3*FORECAST(P2,B3:O3,B2:O2)&gt;0,FORECAST(P2,B3:O3,B2:O2),O3)*$X$1</f>
        <v>554.3783333</v>
      </c>
      <c r="Q3" s="1">
        <f>IF(P3*FORECAST(Q2,B3:P3,B2:P2)&gt;0,FORECAST(Q2,B3:P3,B2:P2),P3)*$X$1</f>
        <v>591.723</v>
      </c>
      <c r="R3" s="1">
        <f>IF(Q3*FORECAST(R2,B3:Q3,B2:Q2)&gt;0,FORECAST(R2,B3:Q3,B2:Q2),Q3)*$X$1</f>
        <v>629.0676667</v>
      </c>
      <c r="S3" s="5">
        <f>IF(R3*FORECAST(S2,B3:R3,B2:R2)&gt;0,FORECAST(S2,B3:R3,B2:R2),R3)*$X$1</f>
        <v>666.4123333</v>
      </c>
      <c r="T3" s="5">
        <f>IF(S3*FORECAST(T2,B3:S3,B2:S2)&gt;0,FORECAST(T2,B3:S3,B2:S2),S3)*$X$1</f>
        <v>703.757</v>
      </c>
      <c r="U3" s="5">
        <f>IF(T3*FORECAST(U2,B3:T3,B2:T2)&gt;0,FORECAST(U2,B3:T3,B2:T2),T3)*$X$1</f>
        <v>741.1016667</v>
      </c>
      <c r="V3" s="5">
        <f>IF(U3*FORECAST(V2,B3:U3,B2:U2)&gt;0,FORECAST(V2,B3:U3,B2:U2),U3)*$X$1</f>
        <v>778.4463333</v>
      </c>
      <c r="W3" s="5">
        <f>IF(V3*FORECAST(W2,B3:V3,B2:V2)&gt;0,FORECAST(W2,B3:V3,B2:V2),V3)*$X$1</f>
        <v>815.791</v>
      </c>
      <c r="X3" s="2"/>
      <c r="Y3" s="2"/>
      <c r="Z3" s="2"/>
    </row>
    <row r="4">
      <c r="A4" s="3" t="s">
        <v>141</v>
      </c>
      <c r="B4" s="1">
        <v>86.17999999999999</v>
      </c>
      <c r="C4" s="1">
        <v>188.345</v>
      </c>
      <c r="D4" s="1">
        <v>548.355</v>
      </c>
      <c r="E4" s="1">
        <v>341.2449999999999</v>
      </c>
      <c r="F4" s="1">
        <v>507.35</v>
      </c>
      <c r="G4" s="1">
        <v>924.3499999999999</v>
      </c>
      <c r="H4" s="1">
        <v>692.2199999999999</v>
      </c>
      <c r="I4" s="1">
        <v>1188.45</v>
      </c>
      <c r="J4" s="1">
        <v>1230.15</v>
      </c>
      <c r="K4" s="1">
        <v>959.0999999999999</v>
      </c>
      <c r="L4" s="2"/>
      <c r="M4" s="2"/>
      <c r="N4" s="2"/>
      <c r="O4" s="2"/>
      <c r="P4" s="2"/>
      <c r="Q4" s="2"/>
      <c r="R4" s="2"/>
      <c r="S4" s="2"/>
      <c r="T4" s="2"/>
      <c r="U4" s="2"/>
      <c r="V4" s="2"/>
      <c r="W4" s="2"/>
      <c r="X4" s="2"/>
      <c r="Y4" s="2"/>
      <c r="Z4" s="2"/>
    </row>
    <row r="5">
      <c r="A5" s="3" t="s">
        <v>1637</v>
      </c>
      <c r="B5" s="1">
        <v>94.0</v>
      </c>
      <c r="C5" s="1">
        <v>94.0</v>
      </c>
      <c r="D5" s="1">
        <v>107.0</v>
      </c>
      <c r="E5" s="1">
        <v>114.0</v>
      </c>
      <c r="F5" s="1">
        <v>114.0</v>
      </c>
      <c r="G5" s="1">
        <v>112.0</v>
      </c>
      <c r="H5" s="1">
        <v>112.0</v>
      </c>
      <c r="I5" s="1">
        <v>112.0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(1+0.02)/(0.063-0.02)</f>
        <v>19351.3214</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NPV(0.063,M3:W3)</f>
        <v>4710.246639</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NPV(0.063,M16:W16)</f>
        <v>9881.996966</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14592.2436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959.0999999999999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13633.1436</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122.8211136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(1+0.02)/(0.063-0.02)</f>
        <v>19351.3214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113.98</v>
      </c>
      <c r="C3" s="1">
        <v>108.42</v>
      </c>
      <c r="D3" s="1">
        <v>91.04499999999999</v>
      </c>
      <c r="E3" s="1">
        <v>67.41499999999999</v>
      </c>
      <c r="F3" s="1">
        <v>32.665</v>
      </c>
      <c r="G3" s="1">
        <v>134.83</v>
      </c>
      <c r="H3" s="1">
        <v>118.845</v>
      </c>
      <c r="I3" s="1">
        <v>139.695</v>
      </c>
      <c r="J3" s="1">
        <v>171.665</v>
      </c>
      <c r="K3" s="1">
        <v>230.045</v>
      </c>
      <c r="L3" s="1">
        <f>IF(K3*FORECAST(L2,B3:K3,B2:K2)&gt;0,FORECAST(L2,B3:K3,B2:K2),K3)*$X$1</f>
        <v>187.094</v>
      </c>
      <c r="M3" s="1">
        <f>IF(L3*FORECAST(M2,B3:L3,B2:L2)&gt;0,FORECAST(M2,B3:L3,B2:L2),L3)*$X$1</f>
        <v>199.1364545</v>
      </c>
      <c r="N3" s="1">
        <f>IF(M3*FORECAST(N2,B3:M3,B2:M2)&gt;0,FORECAST(N2,B3:M3,B2:M2),M3)*$X$1</f>
        <v>211.1789091</v>
      </c>
      <c r="O3" s="1">
        <f>IF(N3*FORECAST(O2,B3:N3,B2:N2)&gt;0,FORECAST(O2,B3:N3,B2:N2),N3)*$X$1</f>
        <v>223.2213636</v>
      </c>
      <c r="P3" s="1">
        <f>IF(O3*FORECAST(P2,B3:O3,B2:O2)&gt;0,FORECAST(P2,B3:O3,B2:O2),O3)*$X$1</f>
        <v>235.2638182</v>
      </c>
      <c r="Q3" s="1">
        <f>IF(P3*FORECAST(Q2,B3:P3,B2:P2)&gt;0,FORECAST(Q2,B3:P3,B2:P2),P3)*$X$1</f>
        <v>247.3062727</v>
      </c>
      <c r="R3" s="1">
        <f>IF(Q3*FORECAST(R2,B3:Q3,B2:Q2)&gt;0,FORECAST(R2,B3:Q3,B2:Q2),Q3)*$X$1</f>
        <v>259.3487273</v>
      </c>
      <c r="S3" s="5">
        <f>IF(R3*FORECAST(S2,B3:R3,B2:R2)&gt;0,FORECAST(S2,B3:R3,B2:R2),R3)*$X$1</f>
        <v>271.3911818</v>
      </c>
      <c r="T3" s="5">
        <f>IF(S3*FORECAST(T2,B3:S3,B2:S2)&gt;0,FORECAST(T2,B3:S3,B2:S2),S3)*$X$1</f>
        <v>283.4336364</v>
      </c>
      <c r="U3" s="5">
        <f>IF(T3*FORECAST(U2,B3:T3,B2:T2)&gt;0,FORECAST(U2,B3:T3,B2:T2),T3)*$X$1</f>
        <v>295.4760909</v>
      </c>
      <c r="V3" s="5">
        <f>IF(U3*FORECAST(V2,B3:U3,B2:U2)&gt;0,FORECAST(V2,B3:U3,B2:U2),U3)*$X$1</f>
        <v>307.5185455</v>
      </c>
      <c r="W3" s="5">
        <f>IF(V3*FORECAST(W2,B3:V3,B2:V2)&gt;0,FORECAST(W2,B3:V3,B2:V2),V3)*$X$1</f>
        <v>319.561</v>
      </c>
      <c r="X3" s="2"/>
      <c r="Y3" s="2"/>
      <c r="Z3" s="2"/>
    </row>
    <row r="4">
      <c r="A4" s="3" t="s">
        <v>141</v>
      </c>
      <c r="B4" s="1">
        <v>86.17999999999999</v>
      </c>
      <c r="C4" s="1">
        <v>188.345</v>
      </c>
      <c r="D4" s="1">
        <v>548.355</v>
      </c>
      <c r="E4" s="1">
        <v>341.2449999999999</v>
      </c>
      <c r="F4" s="1">
        <v>507.35</v>
      </c>
      <c r="G4" s="1">
        <v>924.3499999999999</v>
      </c>
      <c r="H4" s="1">
        <v>692.2199999999999</v>
      </c>
      <c r="I4" s="1">
        <v>1188.45</v>
      </c>
      <c r="J4" s="1">
        <v>1230.15</v>
      </c>
      <c r="K4" s="1">
        <v>959.0999999999999</v>
      </c>
      <c r="L4" s="2"/>
      <c r="M4" s="2"/>
      <c r="N4" s="2"/>
      <c r="O4" s="2"/>
      <c r="P4" s="2"/>
      <c r="Q4" s="2"/>
      <c r="R4" s="2"/>
      <c r="S4" s="2"/>
      <c r="T4" s="2"/>
      <c r="U4" s="2"/>
      <c r="V4" s="2"/>
      <c r="W4" s="2"/>
      <c r="X4" s="2"/>
      <c r="Y4" s="2"/>
      <c r="Z4" s="2"/>
    </row>
    <row r="5">
      <c r="A5" s="3" t="s">
        <v>1637</v>
      </c>
      <c r="B5" s="1">
        <v>94.0</v>
      </c>
      <c r="C5" s="1">
        <v>94.0</v>
      </c>
      <c r="D5" s="1">
        <v>107.0</v>
      </c>
      <c r="E5" s="1">
        <v>114.0</v>
      </c>
      <c r="F5" s="1">
        <v>114.0</v>
      </c>
      <c r="G5" s="1">
        <v>112.0</v>
      </c>
      <c r="H5" s="1">
        <v>112.0</v>
      </c>
      <c r="I5" s="1">
        <v>112.0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(1+0.02)/(0.063-0.02)</f>
        <v>7580.284186</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NPV(0.063,M3:W3)</f>
        <v>1957.711558</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NPV(0.063,M16:W16)</f>
        <v>3870.967971</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5828.679529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959.0999999999999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4869.579529</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43.87008585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(1+0.02)/(0.063-0.02)</f>
        <v>7580.284186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