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<sst xmlns="http://schemas.openxmlformats.org/spreadsheetml/2006/main" count="1917" uniqueCount="1671">
  <si>
    <t>ticker</t>
  </si>
  <si>
    <t>STKL</t>
  </si>
  <si>
    <t>nombre</t>
  </si>
  <si>
    <t>SUNOPTA INC</t>
  </si>
  <si>
    <t>empresa</t>
  </si>
  <si>
    <t>Food Processing</t>
  </si>
  <si>
    <t>Open</t>
  </si>
  <si>
    <t>Target Price</t>
  </si>
  <si>
    <t>Upside</t>
  </si>
  <si>
    <t>116.68%</t>
  </si>
  <si>
    <t>Country</t>
  </si>
  <si>
    <t>United States</t>
  </si>
  <si>
    <t>Market Cap</t>
  </si>
  <si>
    <t>Book Value</t>
  </si>
  <si>
    <t>Pe ratio</t>
  </si>
  <si>
    <t>Dividend Ratio</t>
  </si>
  <si>
    <t>No encontrado</t>
  </si>
  <si>
    <t>Net Debt Growth</t>
  </si>
  <si>
    <t>-74.58%</t>
  </si>
  <si>
    <t>Total Assets Growth</t>
  </si>
  <si>
    <t>-47.46%</t>
  </si>
  <si>
    <t>Net Property, Plant and Equipment Growth</t>
  </si>
  <si>
    <t>-22.81%</t>
  </si>
  <si>
    <t>EBITDA Growth</t>
  </si>
  <si>
    <t>129.74%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</si>
  <si>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</si>
  <si>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</si>
  <si>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</si>
  <si>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</si>
  <si>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</si>
  <si>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</si>
  <si>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</si>
  <si>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</si>
  <si>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</si>
  <si>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</si>
  <si>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</si>
  <si>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</si>
  <si>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</si>
  <si>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</si>
  <si>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</si>
  <si>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</si>
  <si>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</si>
  <si>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</si>
  <si>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</si>
  <si>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</si>
  <si>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</si>
  <si>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</si>
  <si>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</si>
  <si>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</si>
  <si>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</si>
  <si>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</si>
  <si>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</si>
  <si>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</si>
  <si>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</si>
  <si>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</si>
  <si>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</si>
  <si>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</si>
  <si>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</si>
  <si>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</si>
  <si>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</si>
  <si>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</si>
  <si>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</si>
  <si>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</si>
  <si>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</si>
  <si>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</si>
  <si>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</si>
  <si>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</si>
  <si>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</si>
  <si>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</si>
  <si>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</si>
  <si>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</si>
  <si>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</si>
  <si>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</si>
  <si>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</si>
  <si>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</si>
  <si>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</si>
  <si>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</si>
  <si>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</si>
  <si>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</si>
  <si>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</si>
  <si>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</si>
  <si>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</si>
  <si>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</si>
  <si>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</si>
  <si>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</si>
  <si>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</si>
  <si>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</si>
  <si>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</si>
  <si>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</si>
  <si>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</si>
  <si>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</si>
  <si>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</si>
  <si>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</si>
  <si>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</si>
  <si>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</si>
  <si>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</si>
  <si>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</si>
  <si>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</si>
  <si>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</si>
  <si>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</si>
  <si>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</si>
  <si>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</si>
  <si>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</si>
  <si>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</si>
  <si>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</si>
  <si>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</si>
  <si>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</si>
  <si>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</si>
  <si>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</si>
  <si>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</si>
  <si>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</si>
  <si>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</si>
  <si>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</si>
  <si>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</si>
  <si>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</si>
  <si>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</si>
  <si>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</si>
  <si>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</si>
  <si>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</si>
  <si>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</si>
  <si>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</si>
  <si>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</si>
  <si>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5.08</t>
  </si>
  <si>
    <t>4.93</t>
  </si>
  <si>
    <t>4.28</t>
  </si>
  <si>
    <t>2.77</t>
  </si>
  <si>
    <t>1.49</t>
  </si>
  <si>
    <t>1.45</t>
  </si>
  <si>
    <t>2.42</t>
  </si>
  <si>
    <t>2.84</t>
  </si>
  <si>
    <t>2.96</t>
  </si>
  <si>
    <t>1.39</t>
  </si>
  <si>
    <t>Tangible Book Value</t>
  </si>
  <si>
    <t>Tangible Book Value Per Share</t>
  </si>
  <si>
    <t>-0.25</t>
  </si>
  <si>
    <t>-0.55</t>
  </si>
  <si>
    <t>-0.57</t>
  </si>
  <si>
    <t>-0.81</t>
  </si>
  <si>
    <t>-0.7</t>
  </si>
  <si>
    <t>0.79</t>
  </si>
  <si>
    <t>1.34</t>
  </si>
  <si>
    <t>1.59</t>
  </si>
  <si>
    <t>1.09</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</si>
  <si>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</si>
  <si>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</si>
  <si>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</si>
  <si>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</si>
  <si>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</si>
  <si>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</si>
  <si>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</si>
  <si>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</si>
  <si>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</si>
  <si>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</si>
  <si>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</si>
  <si>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</si>
  <si>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</si>
  <si>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</si>
  <si>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</si>
  <si>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</si>
  <si>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</si>
  <si>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</si>
  <si>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</si>
  <si>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</si>
  <si>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</si>
  <si>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</si>
  <si>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</si>
  <si>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</si>
  <si>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</si>
  <si>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</si>
  <si>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</si>
  <si>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</si>
  <si>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</si>
  <si>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</si>
  <si>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</si>
  <si>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</si>
  <si>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</si>
  <si>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</si>
  <si>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</si>
  <si>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</si>
  <si>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</si>
  <si>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</si>
  <si>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</si>
  <si>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</si>
  <si>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</si>
  <si>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</si>
  <si>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</si>
  <si>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</si>
  <si>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</si>
  <si>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</si>
  <si>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</si>
  <si>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</si>
  <si>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</si>
  <si>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</si>
  <si>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t>
  </si>
  <si>
    <t>-0.31</t>
  </si>
  <si>
    <t>-0.62</t>
  </si>
  <si>
    <t>-1.66</t>
  </si>
  <si>
    <t>-1.34</t>
  </si>
  <si>
    <t>-0.1</t>
  </si>
  <si>
    <t>0.75</t>
  </si>
  <si>
    <t>-0.08</t>
  </si>
  <si>
    <t>-0.07</t>
  </si>
  <si>
    <t>-1.55</t>
  </si>
  <si>
    <t>Basic EPS - Continuing Operations</t>
  </si>
  <si>
    <t>0.17</t>
  </si>
  <si>
    <t>-0.04</t>
  </si>
  <si>
    <t>-0.61</t>
  </si>
  <si>
    <t>-0.65</t>
  </si>
  <si>
    <t>-0.12</t>
  </si>
  <si>
    <t>-0.21</t>
  </si>
  <si>
    <t>Basic Weighted Average Shares Outstanding</t>
  </si>
  <si>
    <t>Net EPS - Diluted</t>
  </si>
  <si>
    <t>Diluted EPS - Continuing Operations</t>
  </si>
  <si>
    <t>Diluted Weighted Average Shares Outstanding</t>
  </si>
  <si>
    <t>Normalized Basic EPS</t>
  </si>
  <si>
    <t>0.42</t>
  </si>
  <si>
    <t>0.19</t>
  </si>
  <si>
    <t>0.01</t>
  </si>
  <si>
    <t>-0.18</t>
  </si>
  <si>
    <t>-0.24</t>
  </si>
  <si>
    <t>-0.19</t>
  </si>
  <si>
    <t>0.05</t>
  </si>
  <si>
    <t>0.1</t>
  </si>
  <si>
    <t>0.04</t>
  </si>
  <si>
    <t>Normalized Diluted EPS</t>
  </si>
  <si>
    <t>0.41</t>
  </si>
  <si>
    <t>Payout Ratio</t>
  </si>
  <si>
    <t>-4.94</t>
  </si>
  <si>
    <t>-6.23</t>
  </si>
  <si>
    <t>-897.1</t>
  </si>
  <si>
    <t>5.26</t>
  </si>
  <si>
    <t>-126.62</t>
  </si>
  <si>
    <t>-50.32</t>
  </si>
  <si>
    <t>-0.99</t>
  </si>
  <si>
    <t>EBITDA</t>
  </si>
  <si>
    <t>EBITA</t>
  </si>
  <si>
    <t>EBIT</t>
  </si>
  <si>
    <t>EBITDAR</t>
  </si>
  <si>
    <t>Effective Tax Rate - (Ratio)</t>
  </si>
  <si>
    <t>57.31</t>
  </si>
  <si>
    <t>51.98</t>
  </si>
  <si>
    <t>21.03</t>
  </si>
  <si>
    <t>4.7</t>
  </si>
  <si>
    <t>123.08</t>
  </si>
  <si>
    <t>5.48</t>
  </si>
  <si>
    <t>44.82</t>
  </si>
  <si>
    <t>19.73</t>
  </si>
  <si>
    <t>-17.54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</si>
  <si>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</si>
  <si>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</si>
  <si>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</si>
  <si>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</si>
  <si>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</si>
  <si>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</si>
  <si>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</si>
  <si>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</si>
  <si>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</si>
  <si>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</si>
  <si>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</si>
  <si>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</si>
  <si>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</si>
  <si>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</si>
  <si>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</si>
  <si>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</si>
  <si>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</si>
  <si>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</si>
  <si>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4.12</t>
  </si>
  <si>
    <t>2.4</t>
  </si>
  <si>
    <t>1.88</t>
  </si>
  <si>
    <t>1.76</t>
  </si>
  <si>
    <t>0.83</t>
  </si>
  <si>
    <t>0.03</t>
  </si>
  <si>
    <t>1.25</t>
  </si>
  <si>
    <t>1.69</t>
  </si>
  <si>
    <t>2.36</t>
  </si>
  <si>
    <t>2.65</t>
  </si>
  <si>
    <t>Return on Total Capital</t>
  </si>
  <si>
    <t>5.45</t>
  </si>
  <si>
    <t>3.32</t>
  </si>
  <si>
    <t>2.46</t>
  </si>
  <si>
    <t>2.24</t>
  </si>
  <si>
    <t>1.03</t>
  </si>
  <si>
    <t>1.57</t>
  </si>
  <si>
    <t>2.15</t>
  </si>
  <si>
    <t>2.79</t>
  </si>
  <si>
    <t>3.08</t>
  </si>
  <si>
    <t>Return On Equity %</t>
  </si>
  <si>
    <t>1.91</t>
  </si>
  <si>
    <t>-0.8</t>
  </si>
  <si>
    <t>-11.56</t>
  </si>
  <si>
    <t>-34.92</t>
  </si>
  <si>
    <t>-40.78</t>
  </si>
  <si>
    <t>-0.28</t>
  </si>
  <si>
    <t>-17.35</t>
  </si>
  <si>
    <t>-1.24</t>
  </si>
  <si>
    <t>-2.76</t>
  </si>
  <si>
    <t>-8.38</t>
  </si>
  <si>
    <t>Return on Common Equity</t>
  </si>
  <si>
    <t>3.41</t>
  </si>
  <si>
    <t>-0.79</t>
  </si>
  <si>
    <t>-13.31</t>
  </si>
  <si>
    <t>-47.16</t>
  </si>
  <si>
    <t>-63.19</t>
  </si>
  <si>
    <t>-6.8</t>
  </si>
  <si>
    <t>-33.31</t>
  </si>
  <si>
    <t>-3.19</t>
  </si>
  <si>
    <t>-3.99</t>
  </si>
  <si>
    <t>-9.95</t>
  </si>
  <si>
    <t>Margin Analysis</t>
  </si>
  <si>
    <t>Gross Profit Margin %</t>
  </si>
  <si>
    <t>11.53</t>
  </si>
  <si>
    <t>10.92</t>
  </si>
  <si>
    <t>10.32</t>
  </si>
  <si>
    <t>11.38</t>
  </si>
  <si>
    <t>10.36</t>
  </si>
  <si>
    <t>9.76</t>
  </si>
  <si>
    <t>14.06</t>
  </si>
  <si>
    <t>12.31</t>
  </si>
  <si>
    <t>13.75</t>
  </si>
  <si>
    <t>17.03</t>
  </si>
  <si>
    <t>SG&amp;A Margin</t>
  </si>
  <si>
    <t>7.61</t>
  </si>
  <si>
    <t>7.34</t>
  </si>
  <si>
    <t>6.89</t>
  </si>
  <si>
    <t>8.18</t>
  </si>
  <si>
    <t>8.5</t>
  </si>
  <si>
    <t>8.81</t>
  </si>
  <si>
    <t>11.13</t>
  </si>
  <si>
    <t>8.86</t>
  </si>
  <si>
    <t>9.4</t>
  </si>
  <si>
    <t>11.62</t>
  </si>
  <si>
    <t>EBITDA Margin %</t>
  </si>
  <si>
    <t>5.33</t>
  </si>
  <si>
    <t>4.96</t>
  </si>
  <si>
    <t>5.15</t>
  </si>
  <si>
    <t>4.89</t>
  </si>
  <si>
    <t>3.58</t>
  </si>
  <si>
    <t>2.89</t>
  </si>
  <si>
    <t>5.75</t>
  </si>
  <si>
    <t>6.49</t>
  </si>
  <si>
    <t>7.29</t>
  </si>
  <si>
    <t>10.06</t>
  </si>
  <si>
    <t>EBITA Margin %</t>
  </si>
  <si>
    <t>3.92</t>
  </si>
  <si>
    <t>3.55</t>
  </si>
  <si>
    <t>3.45</t>
  </si>
  <si>
    <t>3.2</t>
  </si>
  <si>
    <t>1.86</t>
  </si>
  <si>
    <t>0.96</t>
  </si>
  <si>
    <t>3.05</t>
  </si>
  <si>
    <t>4.36</t>
  </si>
  <si>
    <t>5.42</t>
  </si>
  <si>
    <t>EBIT Margin %</t>
  </si>
  <si>
    <t>3.12</t>
  </si>
  <si>
    <t>2.62</t>
  </si>
  <si>
    <t>2.33</t>
  </si>
  <si>
    <t>0.98</t>
  </si>
  <si>
    <t>2.22</t>
  </si>
  <si>
    <t>3.26</t>
  </si>
  <si>
    <t>5.14</t>
  </si>
  <si>
    <t>Income From Continuing Operations Margin %</t>
  </si>
  <si>
    <t>0.53</t>
  </si>
  <si>
    <t>-0.27</t>
  </si>
  <si>
    <t>-3.75</t>
  </si>
  <si>
    <t>-10.52</t>
  </si>
  <si>
    <t>-8.66</t>
  </si>
  <si>
    <t>-0.05</t>
  </si>
  <si>
    <t>-5.99</t>
  </si>
  <si>
    <t>-0.51</t>
  </si>
  <si>
    <t>-1.02</t>
  </si>
  <si>
    <t>-3.48</t>
  </si>
  <si>
    <t>Net Income Margin %</t>
  </si>
  <si>
    <t>1.05</t>
  </si>
  <si>
    <t>-1.96</t>
  </si>
  <si>
    <t>-3.8</t>
  </si>
  <si>
    <t>-10.58</t>
  </si>
  <si>
    <t>-0.06</t>
  </si>
  <si>
    <t>9.82</t>
  </si>
  <si>
    <t>-0.52</t>
  </si>
  <si>
    <t>-27.77</t>
  </si>
  <si>
    <t>Net Avail. For Common Margin %</t>
  </si>
  <si>
    <t>0.91</t>
  </si>
  <si>
    <t>-0.26</t>
  </si>
  <si>
    <t>-3.89</t>
  </si>
  <si>
    <t>-11.19</t>
  </si>
  <si>
    <t>-9.29</t>
  </si>
  <si>
    <t>-0.74</t>
  </si>
  <si>
    <t>-7.3</t>
  </si>
  <si>
    <t>-1.03</t>
  </si>
  <si>
    <t>-1.35</t>
  </si>
  <si>
    <t>-3.79</t>
  </si>
  <si>
    <t>Normalized Net Income Margin</t>
  </si>
  <si>
    <t>2.26</t>
  </si>
  <si>
    <t>1.2</t>
  </si>
  <si>
    <t>-0.47</t>
  </si>
  <si>
    <t>-1.22</t>
  </si>
  <si>
    <t>-1.78</t>
  </si>
  <si>
    <t>-2.12</t>
  </si>
  <si>
    <t>0.62</t>
  </si>
  <si>
    <t>1.11</t>
  </si>
  <si>
    <t>0.68</t>
  </si>
  <si>
    <t>Levered Free Cash Flow Margin</t>
  </si>
  <si>
    <t>-9.18</t>
  </si>
  <si>
    <t>3.35</t>
  </si>
  <si>
    <t>-1.32</t>
  </si>
  <si>
    <t>0.58</t>
  </si>
  <si>
    <t>29.22</t>
  </si>
  <si>
    <t>-13.79</t>
  </si>
  <si>
    <t>-5.34</t>
  </si>
  <si>
    <t>16.9</t>
  </si>
  <si>
    <t>Unlevered Free Cash Flow Margin</t>
  </si>
  <si>
    <t>2.08</t>
  </si>
  <si>
    <t>-8.83</t>
  </si>
  <si>
    <t>4.04</t>
  </si>
  <si>
    <t>30.69</t>
  </si>
  <si>
    <t>-13.26</t>
  </si>
  <si>
    <t>-4.5</t>
  </si>
  <si>
    <t>19.24</t>
  </si>
  <si>
    <t>Asset Turnover</t>
  </si>
  <si>
    <t>1.85</t>
  </si>
  <si>
    <t>1.23</t>
  </si>
  <si>
    <t>1.15</t>
  </si>
  <si>
    <t>1.21</t>
  </si>
  <si>
    <t>1.31</t>
  </si>
  <si>
    <t>1.16</t>
  </si>
  <si>
    <t>Fixed Assets Turnover</t>
  </si>
  <si>
    <t>9.07</t>
  </si>
  <si>
    <t>8.17</t>
  </si>
  <si>
    <t>8.26</t>
  </si>
  <si>
    <t>8.23</t>
  </si>
  <si>
    <t>8.02</t>
  </si>
  <si>
    <t>5.94</t>
  </si>
  <si>
    <t>3.96</t>
  </si>
  <si>
    <t>3.67</t>
  </si>
  <si>
    <t>2.85</t>
  </si>
  <si>
    <t>1.62</t>
  </si>
  <si>
    <t>Receivables Turnover (Average Receivables)</t>
  </si>
  <si>
    <t>10.77</t>
  </si>
  <si>
    <t>10.21</t>
  </si>
  <si>
    <t>11.35</t>
  </si>
  <si>
    <t>10.55</t>
  </si>
  <si>
    <t>9.57</t>
  </si>
  <si>
    <t>11.11</t>
  </si>
  <si>
    <t>11.74</t>
  </si>
  <si>
    <t>10.13</t>
  </si>
  <si>
    <t>Inventory Turnover (Average Inventory)</t>
  </si>
  <si>
    <t>4.13</t>
  </si>
  <si>
    <t>3.39</t>
  </si>
  <si>
    <t>3.27</t>
  </si>
  <si>
    <t>3.13</t>
  </si>
  <si>
    <t>3.15</t>
  </si>
  <si>
    <t>4.5</t>
  </si>
  <si>
    <t>3.87</t>
  </si>
  <si>
    <t>3.78</t>
  </si>
  <si>
    <t>6.63</t>
  </si>
  <si>
    <t>Short Term Liquidity</t>
  </si>
  <si>
    <t>Current Ratio</t>
  </si>
  <si>
    <t>1.82</t>
  </si>
  <si>
    <t>1.4</t>
  </si>
  <si>
    <t>1.29</t>
  </si>
  <si>
    <t>1.83</t>
  </si>
  <si>
    <t>2.3</t>
  </si>
  <si>
    <t>1.19</t>
  </si>
  <si>
    <t>Quick Ratio</t>
  </si>
  <si>
    <t>0.37</t>
  </si>
  <si>
    <t>0.34</t>
  </si>
  <si>
    <t>0.32</t>
  </si>
  <si>
    <t>0.59</t>
  </si>
  <si>
    <t>0.65</t>
  </si>
  <si>
    <t>0.49</t>
  </si>
  <si>
    <t>0.45</t>
  </si>
  <si>
    <t>Operating Cash Flow to Current Liabilities</t>
  </si>
  <si>
    <t>0.11</t>
  </si>
  <si>
    <t>0.08</t>
  </si>
  <si>
    <t>0</t>
  </si>
  <si>
    <t>-0.02</t>
  </si>
  <si>
    <t>0.02</t>
  </si>
  <si>
    <t>0.67</t>
  </si>
  <si>
    <t>-0.15</t>
  </si>
  <si>
    <t>0.38</t>
  </si>
  <si>
    <t>Days Sales Outstanding (Average Receivables)</t>
  </si>
  <si>
    <t>34.45</t>
  </si>
  <si>
    <t>35.66</t>
  </si>
  <si>
    <t>32.08</t>
  </si>
  <si>
    <t>34.49</t>
  </si>
  <si>
    <t>36.41</t>
  </si>
  <si>
    <t>38.04</t>
  </si>
  <si>
    <t>33.4</t>
  </si>
  <si>
    <t>35.26</t>
  </si>
  <si>
    <t>35.92</t>
  </si>
  <si>
    <t>Days Outstanding Inventory (Average Inventory)</t>
  </si>
  <si>
    <t>89.82</t>
  </si>
  <si>
    <t>107.23</t>
  </si>
  <si>
    <t>111.47</t>
  </si>
  <si>
    <t>116.12</t>
  </si>
  <si>
    <t>115.45</t>
  </si>
  <si>
    <t>116.18</t>
  </si>
  <si>
    <t>82.41</t>
  </si>
  <si>
    <t>93.96</t>
  </si>
  <si>
    <t>96.37</t>
  </si>
  <si>
    <t>54.87</t>
  </si>
  <si>
    <t>Average Days Payable Outstanding</t>
  </si>
  <si>
    <t>30.46</t>
  </si>
  <si>
    <t>29.09</t>
  </si>
  <si>
    <t>30.19</t>
  </si>
  <si>
    <t>29.89</t>
  </si>
  <si>
    <t>33.66</t>
  </si>
  <si>
    <t>38.35</t>
  </si>
  <si>
    <t>37.78</t>
  </si>
  <si>
    <t>41.4</t>
  </si>
  <si>
    <t>44.4</t>
  </si>
  <si>
    <t>51.96</t>
  </si>
  <si>
    <t>Cash Conversion Cycle (Average Days)</t>
  </si>
  <si>
    <t>93.81</t>
  </si>
  <si>
    <t>113.8</t>
  </si>
  <si>
    <t>113.36</t>
  </si>
  <si>
    <t>120.71</t>
  </si>
  <si>
    <t>118.2</t>
  </si>
  <si>
    <t>115.87</t>
  </si>
  <si>
    <t>78.04</t>
  </si>
  <si>
    <t>87.81</t>
  </si>
  <si>
    <t>82.97</t>
  </si>
  <si>
    <t>38.84</t>
  </si>
  <si>
    <t>Long Term Solvency</t>
  </si>
  <si>
    <t>Total Debt/Equity</t>
  </si>
  <si>
    <t>37.23</t>
  </si>
  <si>
    <t>113.28</t>
  </si>
  <si>
    <t>96.43</t>
  </si>
  <si>
    <t>143.47</t>
  </si>
  <si>
    <t>238.9</t>
  </si>
  <si>
    <t>263.59</t>
  </si>
  <si>
    <t>32.16</t>
  </si>
  <si>
    <t>82.8</t>
  </si>
  <si>
    <t>114.93</t>
  </si>
  <si>
    <t>226.02</t>
  </si>
  <si>
    <t>Total Debt / Total Capital</t>
  </si>
  <si>
    <t>27.13</t>
  </si>
  <si>
    <t>53.11</t>
  </si>
  <si>
    <t>49.09</t>
  </si>
  <si>
    <t>58.93</t>
  </si>
  <si>
    <t>70.49</t>
  </si>
  <si>
    <t>72.5</t>
  </si>
  <si>
    <t>24.33</t>
  </si>
  <si>
    <t>45.3</t>
  </si>
  <si>
    <t>53.47</t>
  </si>
  <si>
    <t>69.33</t>
  </si>
  <si>
    <t>LT Debt/Equity</t>
  </si>
  <si>
    <t>9.68</t>
  </si>
  <si>
    <t>75.37</t>
  </si>
  <si>
    <t>51.05</t>
  </si>
  <si>
    <t>70.1</t>
  </si>
  <si>
    <t>106.51</t>
  </si>
  <si>
    <t>138.5</t>
  </si>
  <si>
    <t>27.28</t>
  </si>
  <si>
    <t>76.21</t>
  </si>
  <si>
    <t>100.08</t>
  </si>
  <si>
    <t>193.12</t>
  </si>
  <si>
    <t>Long-Term Debt / Total Capital</t>
  </si>
  <si>
    <t>7.06</t>
  </si>
  <si>
    <t>35.34</t>
  </si>
  <si>
    <t>25.99</t>
  </si>
  <si>
    <t>28.79</t>
  </si>
  <si>
    <t>31.43</t>
  </si>
  <si>
    <t>38.09</t>
  </si>
  <si>
    <t>20.64</t>
  </si>
  <si>
    <t>41.69</t>
  </si>
  <si>
    <t>46.56</t>
  </si>
  <si>
    <t>59.24</t>
  </si>
  <si>
    <t>Total Liabilities / Total Assets</t>
  </si>
  <si>
    <t>44.87</t>
  </si>
  <si>
    <t>65.04</t>
  </si>
  <si>
    <t>60.29</t>
  </si>
  <si>
    <t>67.2</t>
  </si>
  <si>
    <t>76.23</t>
  </si>
  <si>
    <t>76.99</t>
  </si>
  <si>
    <t>43.15</t>
  </si>
  <si>
    <t>55.88</t>
  </si>
  <si>
    <t>59.42</t>
  </si>
  <si>
    <t>73.78</t>
  </si>
  <si>
    <t>EBIT / Interest Expense</t>
  </si>
  <si>
    <t>5.61</t>
  </si>
  <si>
    <t>2.27</t>
  </si>
  <si>
    <t>1.07</t>
  </si>
  <si>
    <t>0.36</t>
  </si>
  <si>
    <t>2.02</t>
  </si>
  <si>
    <t>EBITDA / Interest Expense</t>
  </si>
  <si>
    <t>8.38</t>
  </si>
  <si>
    <t>3.6</t>
  </si>
  <si>
    <t>2.1</t>
  </si>
  <si>
    <t>1.92</t>
  </si>
  <si>
    <t>1.3</t>
  </si>
  <si>
    <t>1.99</t>
  </si>
  <si>
    <t>7.33</t>
  </si>
  <si>
    <t>5.43</t>
  </si>
  <si>
    <t>3.04</t>
  </si>
  <si>
    <t>(EBITDA - Capex) / Interest Expense</t>
  </si>
  <si>
    <t>5.86</t>
  </si>
  <si>
    <t>1.42</t>
  </si>
  <si>
    <t>0.66</t>
  </si>
  <si>
    <t>0.39</t>
  </si>
  <si>
    <t>0.57</t>
  </si>
  <si>
    <t>0.88</t>
  </si>
  <si>
    <t>-3.1</t>
  </si>
  <si>
    <t>Total Debt / EBITDA</t>
  </si>
  <si>
    <t>1.98</t>
  </si>
  <si>
    <t>6.23</t>
  </si>
  <si>
    <t>7.38</t>
  </si>
  <si>
    <t>11.27</t>
  </si>
  <si>
    <t>10.53</t>
  </si>
  <si>
    <t>1.74</t>
  </si>
  <si>
    <t>4.16</t>
  </si>
  <si>
    <t>4.87</t>
  </si>
  <si>
    <t>5.05</t>
  </si>
  <si>
    <t>Net Debt / EBITDA</t>
  </si>
  <si>
    <t>8.46</t>
  </si>
  <si>
    <t>6.22</t>
  </si>
  <si>
    <t>11.19</t>
  </si>
  <si>
    <t>10.5</t>
  </si>
  <si>
    <t>4.86</t>
  </si>
  <si>
    <t>Total Debt / (EBITDA - Capex)</t>
  </si>
  <si>
    <t>18.87</t>
  </si>
  <si>
    <t>9.24</t>
  </si>
  <si>
    <t>21.51</t>
  </si>
  <si>
    <t>37.45</t>
  </si>
  <si>
    <t>27.41</t>
  </si>
  <si>
    <t>2.91</t>
  </si>
  <si>
    <t>34.71</t>
  </si>
  <si>
    <t>-8.55</t>
  </si>
  <si>
    <t>12.26</t>
  </si>
  <si>
    <t>Net Debt / (EBITDA - Capex)</t>
  </si>
  <si>
    <t>18.78</t>
  </si>
  <si>
    <t>9.21</t>
  </si>
  <si>
    <t>21.36</t>
  </si>
  <si>
    <t>37.21</t>
  </si>
  <si>
    <t>27.34</t>
  </si>
  <si>
    <t>2.9</t>
  </si>
  <si>
    <t>34.68</t>
  </si>
  <si>
    <t>-8.53</t>
  </si>
  <si>
    <t>12.25</t>
  </si>
  <si>
    <t>Growth Over Prior Year</t>
  </si>
  <si>
    <t>Total Revenues, 1 Yr. Growth %</t>
  </si>
  <si>
    <t>8.99</t>
  </si>
  <si>
    <t>3.84</t>
  </si>
  <si>
    <t>17.6</t>
  </si>
  <si>
    <t>-4.99</t>
  </si>
  <si>
    <t>-1.46</t>
  </si>
  <si>
    <t>-5.62</t>
  </si>
  <si>
    <t>9.37</t>
  </si>
  <si>
    <t>2.97</t>
  </si>
  <si>
    <t>15.02</t>
  </si>
  <si>
    <t>6.58</t>
  </si>
  <si>
    <t>Gross Profit, 1 Yr. Growth %</t>
  </si>
  <si>
    <t>14.09</t>
  </si>
  <si>
    <t>2.43</t>
  </si>
  <si>
    <t>11.18</t>
  </si>
  <si>
    <t>4.66</t>
  </si>
  <si>
    <t>-10.29</t>
  </si>
  <si>
    <t>-11.12</t>
  </si>
  <si>
    <t>68.6</t>
  </si>
  <si>
    <t>-9.88</t>
  </si>
  <si>
    <t>29.02</t>
  </si>
  <si>
    <t>1.81</t>
  </si>
  <si>
    <t>EBITDA, 1 Yr. Growth %</t>
  </si>
  <si>
    <t>16.98</t>
  </si>
  <si>
    <t>2.5</t>
  </si>
  <si>
    <t>22.23</t>
  </si>
  <si>
    <t>-9.75</t>
  </si>
  <si>
    <t>-27.9</t>
  </si>
  <si>
    <t>-24.01</t>
  </si>
  <si>
    <t>247.85</t>
  </si>
  <si>
    <t>16.12</t>
  </si>
  <si>
    <t>29.4</t>
  </si>
  <si>
    <t>27.52</t>
  </si>
  <si>
    <t>EBITA, 1 Yr. Growth %</t>
  </si>
  <si>
    <t>19.21</t>
  </si>
  <si>
    <t>-2.55</t>
  </si>
  <si>
    <t>14.26</t>
  </si>
  <si>
    <t>-11.88</t>
  </si>
  <si>
    <t>-42.9</t>
  </si>
  <si>
    <t>-51.52</t>
  </si>
  <si>
    <t>-438.5</t>
  </si>
  <si>
    <t>16.59</t>
  </si>
  <si>
    <t>45.72</t>
  </si>
  <si>
    <t>20.01</t>
  </si>
  <si>
    <t>EBIT, 1 Yr. Growth %</t>
  </si>
  <si>
    <t>22.97</t>
  </si>
  <si>
    <t>-10.02</t>
  </si>
  <si>
    <t>-1.47</t>
  </si>
  <si>
    <t>-15.44</t>
  </si>
  <si>
    <t>-58.45</t>
  </si>
  <si>
    <t>-96.81</t>
  </si>
  <si>
    <t>-193.09</t>
  </si>
  <si>
    <t>19.77</t>
  </si>
  <si>
    <t>69.17</t>
  </si>
  <si>
    <t>21.35</t>
  </si>
  <si>
    <t>Earnings From Cont. Operations, 1 Yr. Growth %</t>
  </si>
  <si>
    <t>-172.19</t>
  </si>
  <si>
    <t>-116.07</t>
  </si>
  <si>
    <t>166.13</t>
  </si>
  <si>
    <t>-18.89</t>
  </si>
  <si>
    <t>-99.45</t>
  </si>
  <si>
    <t>261.64</t>
  </si>
  <si>
    <t>-91.24</t>
  </si>
  <si>
    <t>712.12</t>
  </si>
  <si>
    <t>-664.55</t>
  </si>
  <si>
    <t>Net Income, 1 Yr. Growth %</t>
  </si>
  <si>
    <t>-253.7</t>
  </si>
  <si>
    <t>-271.52</t>
  </si>
  <si>
    <t>127.8</t>
  </si>
  <si>
    <t>164.36</t>
  </si>
  <si>
    <t>-19.3</t>
  </si>
  <si>
    <t>-99.31</t>
  </si>
  <si>
    <t>-105.35</t>
  </si>
  <si>
    <t>313.05</t>
  </si>
  <si>
    <t>Normalized Net Income, 1 Yr. Growth %</t>
  </si>
  <si>
    <t>75.33</t>
  </si>
  <si>
    <t>-41.44</t>
  </si>
  <si>
    <t>-96.1</t>
  </si>
  <si>
    <t>158.61</t>
  </si>
  <si>
    <t>37.63</t>
  </si>
  <si>
    <t>-49.69</t>
  </si>
  <si>
    <t>-131.64</t>
  </si>
  <si>
    <t>111.22</t>
  </si>
  <si>
    <t>-42.56</t>
  </si>
  <si>
    <t>Diluted EPS Before Extra, 1 Yr. Growth %</t>
  </si>
  <si>
    <t>-229.42</t>
  </si>
  <si>
    <t>-114.78</t>
  </si>
  <si>
    <t>170.92</t>
  </si>
  <si>
    <t>-18.98</t>
  </si>
  <si>
    <t>-92.56</t>
  </si>
  <si>
    <t>170.41</t>
  </si>
  <si>
    <t>-87.67</t>
  </si>
  <si>
    <t>132.67</t>
  </si>
  <si>
    <t>Accounts Receivable, 1 Yr. Growth %</t>
  </si>
  <si>
    <t>2.18</t>
  </si>
  <si>
    <t>2.11</t>
  </si>
  <si>
    <t>5.89</t>
  </si>
  <si>
    <t>-8.24</t>
  </si>
  <si>
    <t>4.79</t>
  </si>
  <si>
    <t>16.47</t>
  </si>
  <si>
    <t>-12.02</t>
  </si>
  <si>
    <t>8.93</t>
  </si>
  <si>
    <t>Inventory, 1 Yr. Growth %</t>
  </si>
  <si>
    <t>-1.41</t>
  </si>
  <si>
    <t>61.56</t>
  </si>
  <si>
    <t>-3.66</t>
  </si>
  <si>
    <t>1.97</t>
  </si>
  <si>
    <t>-10.61</t>
  </si>
  <si>
    <t>-5.79</t>
  </si>
  <si>
    <t>11.79</t>
  </si>
  <si>
    <t>Net Property, Plant and Equip., 1 Yr. Growth %</t>
  </si>
  <si>
    <t>-6.85</t>
  </si>
  <si>
    <t>55.56</t>
  </si>
  <si>
    <t>-8.84</t>
  </si>
  <si>
    <t>2.23</t>
  </si>
  <si>
    <t>52.15</t>
  </si>
  <si>
    <t>-14.34</t>
  </si>
  <si>
    <t>40.57</t>
  </si>
  <si>
    <t>53.5</t>
  </si>
  <si>
    <t>14.88</t>
  </si>
  <si>
    <t>Total Assets, 1 Yr. Growth %</t>
  </si>
  <si>
    <t>-9.21</t>
  </si>
  <si>
    <t>90.22</t>
  </si>
  <si>
    <t>-7.35</t>
  </si>
  <si>
    <t>-13.05</t>
  </si>
  <si>
    <t>-8.7</t>
  </si>
  <si>
    <t>-36.58</t>
  </si>
  <si>
    <t>28.94</t>
  </si>
  <si>
    <t>13.39</t>
  </si>
  <si>
    <t>-21.78</t>
  </si>
  <si>
    <t>Tangible Book Value, 1 Yr. Growth %</t>
  </si>
  <si>
    <t>14.41</t>
  </si>
  <si>
    <t>-107.29</t>
  </si>
  <si>
    <t>118.97</t>
  </si>
  <si>
    <t>43.08</t>
  </si>
  <si>
    <t>-12.89</t>
  </si>
  <si>
    <t>-345.86</t>
  </si>
  <si>
    <t>102.01</t>
  </si>
  <si>
    <t>12.35</t>
  </si>
  <si>
    <t>-55.4</t>
  </si>
  <si>
    <t>Common Equity, 1 Yr. Growth %</t>
  </si>
  <si>
    <t>4.73</t>
  </si>
  <si>
    <t>23.58</t>
  </si>
  <si>
    <t>-12.91</t>
  </si>
  <si>
    <t>-34.45</t>
  </si>
  <si>
    <t>-45.77</t>
  </si>
  <si>
    <t>70.31</t>
  </si>
  <si>
    <t>39.88</t>
  </si>
  <si>
    <t>-49.55</t>
  </si>
  <si>
    <t>Cash From Operations, 1 Yr. Growth %</t>
  </si>
  <si>
    <t>-17.43</t>
  </si>
  <si>
    <t>25.91</t>
  </si>
  <si>
    <t>-95.27</t>
  </si>
  <si>
    <t>-135.41</t>
  </si>
  <si>
    <t>-188.04</t>
  </si>
  <si>
    <t>834.81</t>
  </si>
  <si>
    <t>-123.03</t>
  </si>
  <si>
    <t>-382.64</t>
  </si>
  <si>
    <t>-75.49</t>
  </si>
  <si>
    <t>Capital Expenditures, 1 Yr. Growth %</t>
  </si>
  <si>
    <t>-37.8</t>
  </si>
  <si>
    <t>76.48</t>
  </si>
  <si>
    <t>-27.66</t>
  </si>
  <si>
    <t>82.35</t>
  </si>
  <si>
    <t>-23.18</t>
  </si>
  <si>
    <t>-12.8</t>
  </si>
  <si>
    <t>135.51</t>
  </si>
  <si>
    <t>120.64</t>
  </si>
  <si>
    <t>-63.14</t>
  </si>
  <si>
    <t>Levered Free Cash Flow, 1 Yr. Growth %</t>
  </si>
  <si>
    <t>-648.62</t>
  </si>
  <si>
    <t>-378.14</t>
  </si>
  <si>
    <t>-144.09</t>
  </si>
  <si>
    <t>-84.85</t>
  </si>
  <si>
    <t>-362.38</t>
  </si>
  <si>
    <t>-140.9</t>
  </si>
  <si>
    <t>-148.61</t>
  </si>
  <si>
    <t>-55.45</t>
  </si>
  <si>
    <t>-272.28</t>
  </si>
  <si>
    <t>Unlevered Free Cash Flow, 1 Yr. Growth %</t>
  </si>
  <si>
    <t>-353.07</t>
  </si>
  <si>
    <t>-153.83</t>
  </si>
  <si>
    <t>-55.21</t>
  </si>
  <si>
    <t>-89.42</t>
  </si>
  <si>
    <t>-144.5</t>
  </si>
  <si>
    <t>-60.94</t>
  </si>
  <si>
    <t>-320.48</t>
  </si>
  <si>
    <t>Compound Annual Growth Rate Over Two Years</t>
  </si>
  <si>
    <t>Total Revenues, 2 Yr. CAGR %</t>
  </si>
  <si>
    <t>9.12</t>
  </si>
  <si>
    <t>7.08</t>
  </si>
  <si>
    <t>10.51</t>
  </si>
  <si>
    <t>5.71</t>
  </si>
  <si>
    <t>-3.24</t>
  </si>
  <si>
    <t>-3.56</t>
  </si>
  <si>
    <t>0.33</t>
  </si>
  <si>
    <t>6.12</t>
  </si>
  <si>
    <t>8.83</t>
  </si>
  <si>
    <t>12.68</t>
  </si>
  <si>
    <t>Gross Profit, 2 Yr. CAGR %</t>
  </si>
  <si>
    <t>7.24</t>
  </si>
  <si>
    <t>10.84</t>
  </si>
  <si>
    <t>6.71</t>
  </si>
  <si>
    <t>7.93</t>
  </si>
  <si>
    <t>-3.11</t>
  </si>
  <si>
    <t>-10.71</t>
  </si>
  <si>
    <t>21.42</t>
  </si>
  <si>
    <t>23.27</t>
  </si>
  <si>
    <t>7.64</t>
  </si>
  <si>
    <t>14.54</t>
  </si>
  <si>
    <t>EBITDA, 2 Yr. CAGR %</t>
  </si>
  <si>
    <t>4.77</t>
  </si>
  <si>
    <t>19.04</t>
  </si>
  <si>
    <t>11.93</t>
  </si>
  <si>
    <t>-19.25</t>
  </si>
  <si>
    <t>-25.98</t>
  </si>
  <si>
    <t>91.61</t>
  </si>
  <si>
    <t>100.98</t>
  </si>
  <si>
    <t>23.7</t>
  </si>
  <si>
    <t>24.88</t>
  </si>
  <si>
    <t>EBITA, 2 Yr. CAGR %</t>
  </si>
  <si>
    <t>1.89</t>
  </si>
  <si>
    <t>5.52</t>
  </si>
  <si>
    <t>-28.95</t>
  </si>
  <si>
    <t>-47.39</t>
  </si>
  <si>
    <t>90.25</t>
  </si>
  <si>
    <t>98.66</t>
  </si>
  <si>
    <t>32.62</t>
  </si>
  <si>
    <t>21.02</t>
  </si>
  <si>
    <t>EBIT, 2 Yr. CAGR %</t>
  </si>
  <si>
    <t>2.86</t>
  </si>
  <si>
    <t>17.76</t>
  </si>
  <si>
    <t>-5.84</t>
  </si>
  <si>
    <t>-8.39</t>
  </si>
  <si>
    <t>-40.6</t>
  </si>
  <si>
    <t>-88.49</t>
  </si>
  <si>
    <t>-2.24</t>
  </si>
  <si>
    <t>5.59</t>
  </si>
  <si>
    <t>46.39</t>
  </si>
  <si>
    <t>21.2</t>
  </si>
  <si>
    <t>Earnings From Cont. Operations, 2 Yr. CAGR %</t>
  </si>
  <si>
    <t>-45.43</t>
  </si>
  <si>
    <t>-39.59</t>
  </si>
  <si>
    <t>61.07</t>
  </si>
  <si>
    <t>555.48</t>
  </si>
  <si>
    <t>46.92</t>
  </si>
  <si>
    <t>-93.3</t>
  </si>
  <si>
    <t>-39.08</t>
  </si>
  <si>
    <t>-43.71</t>
  </si>
  <si>
    <t>-52.62</t>
  </si>
  <si>
    <t>98.81</t>
  </si>
  <si>
    <t>Net Income, 2 Yr. CAGR %</t>
  </si>
  <si>
    <t>-26.46</t>
  </si>
  <si>
    <t>62.36</t>
  </si>
  <si>
    <t>97.67</t>
  </si>
  <si>
    <t>145.4</t>
  </si>
  <si>
    <t>46.06</t>
  </si>
  <si>
    <t>-92.52</t>
  </si>
  <si>
    <t>-15.75</t>
  </si>
  <si>
    <t>133.82</t>
  </si>
  <si>
    <t>-75.77</t>
  </si>
  <si>
    <t>Normalized Net Income, 2 Yr. CAGR %</t>
  </si>
  <si>
    <t>20.33</t>
  </si>
  <si>
    <t>-0.78</t>
  </si>
  <si>
    <t>-83.44</t>
  </si>
  <si>
    <t>-40.73</t>
  </si>
  <si>
    <t>388.5</t>
  </si>
  <si>
    <t>88.66</t>
  </si>
  <si>
    <t>-27.73</t>
  </si>
  <si>
    <t>-59.52</t>
  </si>
  <si>
    <t>8.76</t>
  </si>
  <si>
    <t>-5.13</t>
  </si>
  <si>
    <t>Diluted EPS Before Extra, 2 Yr. CAGR %</t>
  </si>
  <si>
    <t>-42.84</t>
  </si>
  <si>
    <t>47.93</t>
  </si>
  <si>
    <t>533.4</t>
  </si>
  <si>
    <t>48.15</t>
  </si>
  <si>
    <t>-75.45</t>
  </si>
  <si>
    <t>-35.34</t>
  </si>
  <si>
    <t>-42.26</t>
  </si>
  <si>
    <t>-54.93</t>
  </si>
  <si>
    <t>358.26</t>
  </si>
  <si>
    <t>Accounts Receivable, 2 Yr. CAGR %</t>
  </si>
  <si>
    <t>5.41</t>
  </si>
  <si>
    <t>5.79</t>
  </si>
  <si>
    <t>5.9</t>
  </si>
  <si>
    <t>2.14</t>
  </si>
  <si>
    <t>3.98</t>
  </si>
  <si>
    <t>-1.43</t>
  </si>
  <si>
    <t>-25.12</t>
  </si>
  <si>
    <t>10.48</t>
  </si>
  <si>
    <t>-12.49</t>
  </si>
  <si>
    <t>Inventory, 2 Yr. CAGR %</t>
  </si>
  <si>
    <t>1.65</t>
  </si>
  <si>
    <t>17.68</t>
  </si>
  <si>
    <t>26.64</t>
  </si>
  <si>
    <t>-2.21</t>
  </si>
  <si>
    <t>-0.89</t>
  </si>
  <si>
    <t>-4.53</t>
  </si>
  <si>
    <t>-36.11</t>
  </si>
  <si>
    <t>18.38</t>
  </si>
  <si>
    <t>-38.47</t>
  </si>
  <si>
    <t>Net Property, Plant and Equip., 2 Yr. CAGR %</t>
  </si>
  <si>
    <t>-2.61</t>
  </si>
  <si>
    <t>9.69</t>
  </si>
  <si>
    <t>19.08</t>
  </si>
  <si>
    <t>-4.56</t>
  </si>
  <si>
    <t>24.72</t>
  </si>
  <si>
    <t>7.6</t>
  </si>
  <si>
    <t>9.73</t>
  </si>
  <si>
    <t>46.89</t>
  </si>
  <si>
    <t>Total Assets, 2 Yr. CAGR %</t>
  </si>
  <si>
    <t>-4.81</t>
  </si>
  <si>
    <t>31.42</t>
  </si>
  <si>
    <t>32.75</t>
  </si>
  <si>
    <t>-10.25</t>
  </si>
  <si>
    <t>-10.9</t>
  </si>
  <si>
    <t>-3.04</t>
  </si>
  <si>
    <t>-19.19</t>
  </si>
  <si>
    <t>-9.57</t>
  </si>
  <si>
    <t>20.89</t>
  </si>
  <si>
    <t>-5.82</t>
  </si>
  <si>
    <t>Tangible Book Value, 2 Yr. CAGR %</t>
  </si>
  <si>
    <t>-69.7</t>
  </si>
  <si>
    <t>-60.04</t>
  </si>
  <si>
    <t>51.55</t>
  </si>
  <si>
    <t>22.51</t>
  </si>
  <si>
    <t>11.64</t>
  </si>
  <si>
    <t>122.86</t>
  </si>
  <si>
    <t>54.95</t>
  </si>
  <si>
    <t>Common Equity, 2 Yr. CAGR %</t>
  </si>
  <si>
    <t>2.2</t>
  </si>
  <si>
    <t>13.77</t>
  </si>
  <si>
    <t>3.74</t>
  </si>
  <si>
    <t>-24.45</t>
  </si>
  <si>
    <t>-40.38</t>
  </si>
  <si>
    <t>-27.02</t>
  </si>
  <si>
    <t>29.34</t>
  </si>
  <si>
    <t>54.35</t>
  </si>
  <si>
    <t>-28.31</t>
  </si>
  <si>
    <t>Cash From Operations, 2 Yr. CAGR %</t>
  </si>
  <si>
    <t>-10.5</t>
  </si>
  <si>
    <t>1.96</t>
  </si>
  <si>
    <t>-75.59</t>
  </si>
  <si>
    <t>0.35</t>
  </si>
  <si>
    <t>174.46</t>
  </si>
  <si>
    <t>-44.16</t>
  </si>
  <si>
    <t>186.89</t>
  </si>
  <si>
    <t>39.97</t>
  </si>
  <si>
    <t>-18.72</t>
  </si>
  <si>
    <t>-16.78</t>
  </si>
  <si>
    <t>Capital Expenditures, 2 Yr. CAGR %</t>
  </si>
  <si>
    <t>-6.5</t>
  </si>
  <si>
    <t>3.82</t>
  </si>
  <si>
    <t>12.99</t>
  </si>
  <si>
    <t>14.85</t>
  </si>
  <si>
    <t>18.36</t>
  </si>
  <si>
    <t>-10.76</t>
  </si>
  <si>
    <t>-4.01</t>
  </si>
  <si>
    <t>43.31</t>
  </si>
  <si>
    <t>127.95</t>
  </si>
  <si>
    <t>-8.1</t>
  </si>
  <si>
    <t>Levered Free Cash Flow, 2 Yr. CAGR %</t>
  </si>
  <si>
    <t>201.83</t>
  </si>
  <si>
    <t>204.93</t>
  </si>
  <si>
    <t>9.28</t>
  </si>
  <si>
    <t>-74.09</t>
  </si>
  <si>
    <t>-39.28</t>
  </si>
  <si>
    <t>158.52</t>
  </si>
  <si>
    <t>-53.42</t>
  </si>
  <si>
    <t>-9.54</t>
  </si>
  <si>
    <t>Unlevered Free Cash Flow, 2 Yr. CAGR %</t>
  </si>
  <si>
    <t>164.56</t>
  </si>
  <si>
    <t>237.1</t>
  </si>
  <si>
    <t>16.72</t>
  </si>
  <si>
    <t>-50.93</t>
  </si>
  <si>
    <t>-78.45</t>
  </si>
  <si>
    <t>287.16</t>
  </si>
  <si>
    <t>140.41</t>
  </si>
  <si>
    <t>-58.27</t>
  </si>
  <si>
    <t>-2.15</t>
  </si>
  <si>
    <t>Compound Annual Growth Rate Over Three Years</t>
  </si>
  <si>
    <t>Total Revenues, 3 Yr. CAGR %</t>
  </si>
  <si>
    <t>6.81</t>
  </si>
  <si>
    <t>-4.04</t>
  </si>
  <si>
    <t>-14.88</t>
  </si>
  <si>
    <t>9.01</t>
  </si>
  <si>
    <t>-7.22</t>
  </si>
  <si>
    <t>Gross Profit, 3 Yr. CAGR %</t>
  </si>
  <si>
    <t>5.73</t>
  </si>
  <si>
    <t>0.12</t>
  </si>
  <si>
    <t>10.95</t>
  </si>
  <si>
    <t>6.06</t>
  </si>
  <si>
    <t>1.48</t>
  </si>
  <si>
    <t>-5.85</t>
  </si>
  <si>
    <t>-8.67</t>
  </si>
  <si>
    <t>9.94</t>
  </si>
  <si>
    <t>-1.09</t>
  </si>
  <si>
    <t>EBITDA, 3 Yr. CAGR %</t>
  </si>
  <si>
    <t>7.86</t>
  </si>
  <si>
    <t>-2.04</t>
  </si>
  <si>
    <t>20.09</t>
  </si>
  <si>
    <t>4.18</t>
  </si>
  <si>
    <t>-7.18</t>
  </si>
  <si>
    <t>-20.87</t>
  </si>
  <si>
    <t>-10.2</t>
  </si>
  <si>
    <t>62.15</t>
  </si>
  <si>
    <t>73.45</t>
  </si>
  <si>
    <t>12.52</t>
  </si>
  <si>
    <t>EBITA, 3 Yr. CAGR %</t>
  </si>
  <si>
    <t>-4.61</t>
  </si>
  <si>
    <t>18.48</t>
  </si>
  <si>
    <t>-0.63</t>
  </si>
  <si>
    <t>-16.62</t>
  </si>
  <si>
    <t>-37.45</t>
  </si>
  <si>
    <t>-16.34</t>
  </si>
  <si>
    <t>61.6</t>
  </si>
  <si>
    <t>78.97</t>
  </si>
  <si>
    <t>13.85</t>
  </si>
  <si>
    <t>EBIT, 3 Yr. CAGR %</t>
  </si>
  <si>
    <t>8.27</t>
  </si>
  <si>
    <t>-5.22</t>
  </si>
  <si>
    <t>10.96</t>
  </si>
  <si>
    <t>-9.15</t>
  </si>
  <si>
    <t>-29.56</t>
  </si>
  <si>
    <t>-77.59</t>
  </si>
  <si>
    <t>-20.35</t>
  </si>
  <si>
    <t>4.61</t>
  </si>
  <si>
    <t>23.35</t>
  </si>
  <si>
    <t>31.61</t>
  </si>
  <si>
    <t>Earnings From Cont. Operations, 3 Yr. CAGR %</t>
  </si>
  <si>
    <t>-28.14</t>
  </si>
  <si>
    <t>-47.99</t>
  </si>
  <si>
    <t>80.61</t>
  </si>
  <si>
    <t>90.42</t>
  </si>
  <si>
    <t>226.63</t>
  </si>
  <si>
    <t>-77.14</t>
  </si>
  <si>
    <t>-29.43</t>
  </si>
  <si>
    <t>-68.08</t>
  </si>
  <si>
    <t>-10.05</t>
  </si>
  <si>
    <t>-19.75</t>
  </si>
  <si>
    <t>Net Income, 3 Yr. CAGR %</t>
  </si>
  <si>
    <t>35.24</t>
  </si>
  <si>
    <t>-2.47</t>
  </si>
  <si>
    <t>81.76</t>
  </si>
  <si>
    <t>117.78</t>
  </si>
  <si>
    <t>69.38</t>
  </si>
  <si>
    <t>-75.44</t>
  </si>
  <si>
    <t>-16.95</t>
  </si>
  <si>
    <t>-66.4</t>
  </si>
  <si>
    <t>85.53</t>
  </si>
  <si>
    <t>28.53</t>
  </si>
  <si>
    <t>Normalized Net Income, 3 Yr. CAGR %</t>
  </si>
  <si>
    <t>23.95</t>
  </si>
  <si>
    <t>-10.92</t>
  </si>
  <si>
    <t>-64.15</t>
  </si>
  <si>
    <t>-36.65</t>
  </si>
  <si>
    <t>-3.15</t>
  </si>
  <si>
    <t>220.25</t>
  </si>
  <si>
    <t>41.18</t>
  </si>
  <si>
    <t>-45.97</t>
  </si>
  <si>
    <t>-30.53</t>
  </si>
  <si>
    <t>-21.11</t>
  </si>
  <si>
    <t>Diluted EPS Before Extra, 3 Yr. CAGR %</t>
  </si>
  <si>
    <t>-48.9</t>
  </si>
  <si>
    <t>69.13</t>
  </si>
  <si>
    <t>80.99</t>
  </si>
  <si>
    <t>219.14</t>
  </si>
  <si>
    <t>-45.35</t>
  </si>
  <si>
    <t>-26.84</t>
  </si>
  <si>
    <t>-62.79</t>
  </si>
  <si>
    <t>-20.67</t>
  </si>
  <si>
    <t>-29.16</t>
  </si>
  <si>
    <t>Accounts Receivable, 3 Yr. CAGR %</t>
  </si>
  <si>
    <t>12.3</t>
  </si>
  <si>
    <t>4.57</t>
  </si>
  <si>
    <t>4.62</t>
  </si>
  <si>
    <t>3.38</t>
  </si>
  <si>
    <t>-15.95</t>
  </si>
  <si>
    <t>-13.24</t>
  </si>
  <si>
    <t>-3.74</t>
  </si>
  <si>
    <t>Inventory, 3 Yr. CAGR %</t>
  </si>
  <si>
    <t>4.97</t>
  </si>
  <si>
    <t>13.23</t>
  </si>
  <si>
    <t>15.6</t>
  </si>
  <si>
    <t>-0.84</t>
  </si>
  <si>
    <t>-4.24</t>
  </si>
  <si>
    <t>-25.34</t>
  </si>
  <si>
    <t>-15.27</t>
  </si>
  <si>
    <t>10.47</t>
  </si>
  <si>
    <t>-17.42</t>
  </si>
  <si>
    <t>Net Property, Plant and Equip., 3 Yr. CAGR %</t>
  </si>
  <si>
    <t>12.32</t>
  </si>
  <si>
    <t>-2.35</t>
  </si>
  <si>
    <t>15.83</t>
  </si>
  <si>
    <t>5.78</t>
  </si>
  <si>
    <t>17.63</t>
  </si>
  <si>
    <t>22.72</t>
  </si>
  <si>
    <t>31.37</t>
  </si>
  <si>
    <t>Total Assets, 3 Yr. CAGR %</t>
  </si>
  <si>
    <t>0.5</t>
  </si>
  <si>
    <t>19.9</t>
  </si>
  <si>
    <t>16.96</t>
  </si>
  <si>
    <t>15.29</t>
  </si>
  <si>
    <t>-9.73</t>
  </si>
  <si>
    <t>-15.83</t>
  </si>
  <si>
    <t>-5.57</t>
  </si>
  <si>
    <t>-2.5</t>
  </si>
  <si>
    <t>4.56</t>
  </si>
  <si>
    <t>Tangible Book Value, 3 Yr. CAGR %</t>
  </si>
  <si>
    <t>10.25</t>
  </si>
  <si>
    <t>-53.54</t>
  </si>
  <si>
    <t>-41.42</t>
  </si>
  <si>
    <t>-44.88</t>
  </si>
  <si>
    <t>48.68</t>
  </si>
  <si>
    <t>9.35</t>
  </si>
  <si>
    <t>13.08</t>
  </si>
  <si>
    <t>26.86</t>
  </si>
  <si>
    <t>80.72</t>
  </si>
  <si>
    <t>20.95</t>
  </si>
  <si>
    <t>Common Equity, 3 Yr. CAGR %</t>
  </si>
  <si>
    <t>4.43</t>
  </si>
  <si>
    <t>8.88</t>
  </si>
  <si>
    <t>4.07</t>
  </si>
  <si>
    <t>-10.98</t>
  </si>
  <si>
    <t>-32.35</t>
  </si>
  <si>
    <t>-29.59</t>
  </si>
  <si>
    <t>-3.2</t>
  </si>
  <si>
    <t>32.76</t>
  </si>
  <si>
    <t>35.6</t>
  </si>
  <si>
    <t>-9.61</t>
  </si>
  <si>
    <t>Cash From Operations, 3 Yr. CAGR %</t>
  </si>
  <si>
    <t>64.33</t>
  </si>
  <si>
    <t>0.29</t>
  </si>
  <si>
    <t>-63.35</t>
  </si>
  <si>
    <t>-29.09</t>
  </si>
  <si>
    <t>87.88</t>
  </si>
  <si>
    <t>42.84</t>
  </si>
  <si>
    <t>24.37</t>
  </si>
  <si>
    <t>76.91</t>
  </si>
  <si>
    <t>-45.5</t>
  </si>
  <si>
    <t>Capital Expenditures, 3 Yr. CAGR %</t>
  </si>
  <si>
    <t>4.98</t>
  </si>
  <si>
    <t>11.02</t>
  </si>
  <si>
    <t>-7.96</t>
  </si>
  <si>
    <t>32.54</t>
  </si>
  <si>
    <t>0.44</t>
  </si>
  <si>
    <t>13.24</t>
  </si>
  <si>
    <t>-15.58</t>
  </si>
  <si>
    <t>29.46</t>
  </si>
  <si>
    <t>65.48</t>
  </si>
  <si>
    <t>23.05</t>
  </si>
  <si>
    <t>Levered Free Cash Flow, 3 Yr. CAGR %</t>
  </si>
  <si>
    <t>-5.45</t>
  </si>
  <si>
    <t>257.46</t>
  </si>
  <si>
    <t>58.64</t>
  </si>
  <si>
    <t>-43.44</t>
  </si>
  <si>
    <t>-46.58</t>
  </si>
  <si>
    <t>231.67</t>
  </si>
  <si>
    <t>48.11</t>
  </si>
  <si>
    <t>434.51</t>
  </si>
  <si>
    <t>-22.63</t>
  </si>
  <si>
    <t>Unlevered Free Cash Flow, 3 Yr. CAGR %</t>
  </si>
  <si>
    <t>10.66</t>
  </si>
  <si>
    <t>201.2</t>
  </si>
  <si>
    <t>82.88</t>
  </si>
  <si>
    <t>-15.18</t>
  </si>
  <si>
    <t>-70.78</t>
  </si>
  <si>
    <t>-21.42</t>
  </si>
  <si>
    <t>116.5</t>
  </si>
  <si>
    <t>88.24</t>
  </si>
  <si>
    <t>31.17</t>
  </si>
  <si>
    <t>-20.53</t>
  </si>
  <si>
    <t>Compound Annual Growth Rate Over Five Years</t>
  </si>
  <si>
    <t>Total Revenues, 5 Yr. CAGR %</t>
  </si>
  <si>
    <t>8.69</t>
  </si>
  <si>
    <t>6.61</t>
  </si>
  <si>
    <t>5.72</t>
  </si>
  <si>
    <t>1.54</t>
  </si>
  <si>
    <t>-7.17</t>
  </si>
  <si>
    <t>-6.09</t>
  </si>
  <si>
    <t>-4.27</t>
  </si>
  <si>
    <t>Gross Profit, 5 Yr. CAGR %</t>
  </si>
  <si>
    <t>6.39</t>
  </si>
  <si>
    <t>-0.69</t>
  </si>
  <si>
    <t>2.78</t>
  </si>
  <si>
    <t>3.17</t>
  </si>
  <si>
    <t>5.12</t>
  </si>
  <si>
    <t>-2.37</t>
  </si>
  <si>
    <t>-6.4</t>
  </si>
  <si>
    <t>7.36</t>
  </si>
  <si>
    <t>EBITDA, 5 Yr. CAGR %</t>
  </si>
  <si>
    <t>17.85</t>
  </si>
  <si>
    <t>-1.13</t>
  </si>
  <si>
    <t>0.73</t>
  </si>
  <si>
    <t>2.44</t>
  </si>
  <si>
    <t>-9.11</t>
  </si>
  <si>
    <t>-4.28</t>
  </si>
  <si>
    <t>-5.33</t>
  </si>
  <si>
    <t>1.67</t>
  </si>
  <si>
    <t>38.67</t>
  </si>
  <si>
    <t>EBITA, 5 Yr. CAGR %</t>
  </si>
  <si>
    <t>23.75</t>
  </si>
  <si>
    <t>-2.87</t>
  </si>
  <si>
    <t>-2.65</t>
  </si>
  <si>
    <t>-3.46</t>
  </si>
  <si>
    <t>-22.92</t>
  </si>
  <si>
    <t>-9.89</t>
  </si>
  <si>
    <t>-0.17</t>
  </si>
  <si>
    <t>38.75</t>
  </si>
  <si>
    <t>EBIT, 5 Yr. CAGR %</t>
  </si>
  <si>
    <t>29.66</t>
  </si>
  <si>
    <t>-3.9</t>
  </si>
  <si>
    <t>0.13</t>
  </si>
  <si>
    <t>-6.63</t>
  </si>
  <si>
    <t>-13.61</t>
  </si>
  <si>
    <t>-60.22</t>
  </si>
  <si>
    <t>-15.73</t>
  </si>
  <si>
    <t>-12.46</t>
  </si>
  <si>
    <t>15.43</t>
  </si>
  <si>
    <t>Earnings From Cont. Operations, 5 Yr. CAGR %</t>
  </si>
  <si>
    <t>-6.42</t>
  </si>
  <si>
    <t>-29.52</t>
  </si>
  <si>
    <t>23.13</t>
  </si>
  <si>
    <t>66.29</t>
  </si>
  <si>
    <t>-50.08</t>
  </si>
  <si>
    <t>72.11</t>
  </si>
  <si>
    <t>-39.37</t>
  </si>
  <si>
    <t>-41.13</t>
  </si>
  <si>
    <t>-29.69</t>
  </si>
  <si>
    <t>Net Income, 5 Yr. CAGR %</t>
  </si>
  <si>
    <t>14.14</t>
  </si>
  <si>
    <t>-18.12</t>
  </si>
  <si>
    <t>57.41</t>
  </si>
  <si>
    <t>41.07</t>
  </si>
  <si>
    <t>66.54</t>
  </si>
  <si>
    <t>28.1</t>
  </si>
  <si>
    <t>-39.51</t>
  </si>
  <si>
    <t>-48.63</t>
  </si>
  <si>
    <t>9.89</t>
  </si>
  <si>
    <t>Normalized Net Income, 5 Yr. CAGR %</t>
  </si>
  <si>
    <t>65.13</t>
  </si>
  <si>
    <t>-7.72</t>
  </si>
  <si>
    <t>-46.57</t>
  </si>
  <si>
    <t>-21.04</t>
  </si>
  <si>
    <t>-1.98</t>
  </si>
  <si>
    <t>-0.23</t>
  </si>
  <si>
    <t>50.97</t>
  </si>
  <si>
    <t>11.7</t>
  </si>
  <si>
    <t>-33.1</t>
  </si>
  <si>
    <t>Diluted EPS Before Extra, 5 Yr. CAGR %</t>
  </si>
  <si>
    <t>11.17</t>
  </si>
  <si>
    <t>-30.22</t>
  </si>
  <si>
    <t>20.62</t>
  </si>
  <si>
    <t>60.4</t>
  </si>
  <si>
    <t>-18.61</t>
  </si>
  <si>
    <t>73.47</t>
  </si>
  <si>
    <t>-33.43</t>
  </si>
  <si>
    <t>-40.87</t>
  </si>
  <si>
    <t>-32.99</t>
  </si>
  <si>
    <t>Accounts Receivable, 5 Yr. CAGR %</t>
  </si>
  <si>
    <t>9.91</t>
  </si>
  <si>
    <t>3.52</t>
  </si>
  <si>
    <t>6.18</t>
  </si>
  <si>
    <t>4.34</t>
  </si>
  <si>
    <t>2.16</t>
  </si>
  <si>
    <t>-9.14</t>
  </si>
  <si>
    <t>-6.73</t>
  </si>
  <si>
    <t>-9.46</t>
  </si>
  <si>
    <t>-12.94</t>
  </si>
  <si>
    <t>Inventory, 5 Yr. CAGR %</t>
  </si>
  <si>
    <t>13.14</t>
  </si>
  <si>
    <t>10.03</t>
  </si>
  <si>
    <t>6.78</t>
  </si>
  <si>
    <t>6.19</t>
  </si>
  <si>
    <t>-16.83</t>
  </si>
  <si>
    <t>-9.79</t>
  </si>
  <si>
    <t>-10.22</t>
  </si>
  <si>
    <t>-25.47</t>
  </si>
  <si>
    <t>Net Property, Plant and Equip., 5 Yr. CAGR %</t>
  </si>
  <si>
    <t>5.06</t>
  </si>
  <si>
    <t>8.51</t>
  </si>
  <si>
    <t>5.51</t>
  </si>
  <si>
    <t>17.12</t>
  </si>
  <si>
    <t>1.52</t>
  </si>
  <si>
    <t>10.7</t>
  </si>
  <si>
    <t>20.63</t>
  </si>
  <si>
    <t>21.29</t>
  </si>
  <si>
    <t>Total Assets, 5 Yr. CAGR %</t>
  </si>
  <si>
    <t>3.06</t>
  </si>
  <si>
    <t>12.33</t>
  </si>
  <si>
    <t>6.79</t>
  </si>
  <si>
    <t>4.9</t>
  </si>
  <si>
    <t>7.57</t>
  </si>
  <si>
    <t>-13.64</t>
  </si>
  <si>
    <t>-7.74</t>
  </si>
  <si>
    <t>-2.72</t>
  </si>
  <si>
    <t>-5.68</t>
  </si>
  <si>
    <t>Tangible Book Value, 5 Yr. CAGR %</t>
  </si>
  <si>
    <t>13.21</t>
  </si>
  <si>
    <t>-34.68</t>
  </si>
  <si>
    <t>-25.45</t>
  </si>
  <si>
    <t>-21.31</t>
  </si>
  <si>
    <t>-26.9</t>
  </si>
  <si>
    <t>27.14</t>
  </si>
  <si>
    <t>25.1</t>
  </si>
  <si>
    <t>28.27</t>
  </si>
  <si>
    <t>Common Equity, 5 Yr. CAGR %</t>
  </si>
  <si>
    <t>7.91</t>
  </si>
  <si>
    <t>7.66</t>
  </si>
  <si>
    <t>-5.92</t>
  </si>
  <si>
    <t>-16.72</t>
  </si>
  <si>
    <t>-17.78</t>
  </si>
  <si>
    <t>-12.33</t>
  </si>
  <si>
    <t>-3.62</t>
  </si>
  <si>
    <t>5.84</t>
  </si>
  <si>
    <t>4.32</t>
  </si>
  <si>
    <t>Cash From Operations, 5 Yr. CAGR %</t>
  </si>
  <si>
    <t>-11.18</t>
  </si>
  <si>
    <t>88.64</t>
  </si>
  <si>
    <t>-23.36</t>
  </si>
  <si>
    <t>0.31</t>
  </si>
  <si>
    <t>-16.94</t>
  </si>
  <si>
    <t>24.03</t>
  </si>
  <si>
    <t>70.69</t>
  </si>
  <si>
    <t>5.91</t>
  </si>
  <si>
    <t>Capital Expenditures, 5 Yr. CAGR %</t>
  </si>
  <si>
    <t>13.03</t>
  </si>
  <si>
    <t>5.55</t>
  </si>
  <si>
    <t>12.54</t>
  </si>
  <si>
    <t>1.78</t>
  </si>
  <si>
    <t>-4.51</t>
  </si>
  <si>
    <t>20.91</t>
  </si>
  <si>
    <t>25.61</t>
  </si>
  <si>
    <t>11.41</t>
  </si>
  <si>
    <t>Levered Free Cash Flow, 5 Yr. CAGR %</t>
  </si>
  <si>
    <t>-9.93</t>
  </si>
  <si>
    <t>74.76</t>
  </si>
  <si>
    <t>12.72</t>
  </si>
  <si>
    <t>24.34</t>
  </si>
  <si>
    <t>-28.88</t>
  </si>
  <si>
    <t>19.98</t>
  </si>
  <si>
    <t>51.18</t>
  </si>
  <si>
    <t>25.29</t>
  </si>
  <si>
    <t>Unlevered Free Cash Flow, 5 Yr. CAGR %</t>
  </si>
  <si>
    <t>-10.1</t>
  </si>
  <si>
    <t>238.63</t>
  </si>
  <si>
    <t>23.29</t>
  </si>
  <si>
    <t>45.8</t>
  </si>
  <si>
    <t>-22.26</t>
  </si>
  <si>
    <t>19.05</t>
  </si>
  <si>
    <t>14.66</t>
  </si>
  <si>
    <t>12.02</t>
  </si>
  <si>
    <t>49.65</t>
  </si>
  <si>
    <t>2019</t>
  </si>
  <si>
    <t>2020</t>
  </si>
  <si>
    <t>2021</t>
  </si>
  <si>
    <t>2022</t>
  </si>
  <si>
    <t>2023</t>
  </si>
  <si>
    <t>2024</t>
  </si>
  <si>
    <t>2025</t>
  </si>
  <si>
    <t>Capitalization
                                    1</t>
  </si>
  <si>
    <t>217.4</t>
  </si>
  <si>
    <t>1,019</t>
  </si>
  <si>
    <t>741.1</t>
  </si>
  <si>
    <t>910.4</t>
  </si>
  <si>
    <t>632.6</t>
  </si>
  <si>
    <t>875.7</t>
  </si>
  <si>
    <t>Change</t>
  </si>
  <si>
    <t>-</t>
  </si>
  <si>
    <t>368.88%</t>
  </si>
  <si>
    <t>-27.29%</t>
  </si>
  <si>
    <t>22.85%</t>
  </si>
  <si>
    <t>-30.51%</t>
  </si>
  <si>
    <t>38.43%</t>
  </si>
  <si>
    <t>0%</t>
  </si>
  <si>
    <t>Enterprise Value (EV)</t>
  </si>
  <si>
    <t>1,089</t>
  </si>
  <si>
    <t>400.84%</t>
  </si>
  <si>
    <t>-31.93%</t>
  </si>
  <si>
    <t>P/E ratio</t>
  </si>
  <si>
    <t>-24.7x</t>
  </si>
  <si>
    <t>15.1x</t>
  </si>
  <si>
    <t>-85.4x</t>
  </si>
  <si>
    <t>-121x</t>
  </si>
  <si>
    <t>-3.53x</t>
  </si>
  <si>
    <t>-2,201x</t>
  </si>
  <si>
    <t>32.4x</t>
  </si>
  <si>
    <t>PBR</t>
  </si>
  <si>
    <t>3.51x</t>
  </si>
  <si>
    <t>2.33x</t>
  </si>
  <si>
    <t>2.85x</t>
  </si>
  <si>
    <t>3.88x</t>
  </si>
  <si>
    <t>5.68x</t>
  </si>
  <si>
    <t>5.6x</t>
  </si>
  <si>
    <t>PEG</t>
  </si>
  <si>
    <t>-0x</t>
  </si>
  <si>
    <t>1x</t>
  </si>
  <si>
    <t>9.7x</t>
  </si>
  <si>
    <t>22.1x</t>
  </si>
  <si>
    <t>Capitalization / Revenue</t>
  </si>
  <si>
    <t>0.18x</t>
  </si>
  <si>
    <t>0.79x</t>
  </si>
  <si>
    <t>0.91x</t>
  </si>
  <si>
    <t>0.97x</t>
  </si>
  <si>
    <t>1.21x</t>
  </si>
  <si>
    <t>1.1x</t>
  </si>
  <si>
    <t>EV / Revenue</t>
  </si>
  <si>
    <t>0x</t>
  </si>
  <si>
    <t>EV / EBITDA</t>
  </si>
  <si>
    <t>9.68x</t>
  </si>
  <si>
    <t>8.06x</t>
  </si>
  <si>
    <t>EV / EBIT</t>
  </si>
  <si>
    <t>22.4x</t>
  </si>
  <si>
    <t>15.3x</t>
  </si>
  <si>
    <t>EV / FCF</t>
  </si>
  <si>
    <t>36.5x</t>
  </si>
  <si>
    <t>21.3x</t>
  </si>
  <si>
    <t>FCF Yield</t>
  </si>
  <si>
    <t>6.57%</t>
  </si>
  <si>
    <t>-10.8%</t>
  </si>
  <si>
    <t>-7.47%</t>
  </si>
  <si>
    <t>-4.94%</t>
  </si>
  <si>
    <t>2.74%</t>
  </si>
  <si>
    <t>4.7%</t>
  </si>
  <si>
    <t>Dividend per Share
                                    2</t>
  </si>
  <si>
    <t>Rate of return</t>
  </si>
  <si>
    <t>EPS
                                    2</t>
  </si>
  <si>
    <t>-0.00333</t>
  </si>
  <si>
    <t>0.226</t>
  </si>
  <si>
    <t>Distribution rate</t>
  </si>
  <si>
    <t>Net sales
                                    1</t>
  </si>
  <si>
    <t>1,190</t>
  </si>
  <si>
    <t>1,292</t>
  </si>
  <si>
    <t>812.6</t>
  </si>
  <si>
    <t>934.7</t>
  </si>
  <si>
    <t>630.3</t>
  </si>
  <si>
    <t>722.3</t>
  </si>
  <si>
    <t>795</t>
  </si>
  <si>
    <t>EBITDA
                                    1</t>
  </si>
  <si>
    <t>47.27</t>
  </si>
  <si>
    <t>94.13</t>
  </si>
  <si>
    <t>60.71</t>
  </si>
  <si>
    <t>83.71</t>
  </si>
  <si>
    <t>82.08</t>
  </si>
  <si>
    <t>90.5</t>
  </si>
  <si>
    <t>108.6</t>
  </si>
  <si>
    <t>EBIT
                                    1</t>
  </si>
  <si>
    <t>1.7</t>
  </si>
  <si>
    <t>46.05</t>
  </si>
  <si>
    <t>16.97</t>
  </si>
  <si>
    <t>32.21</t>
  </si>
  <si>
    <t>39.27</t>
  </si>
  <si>
    <t>39.07</t>
  </si>
  <si>
    <t>57.3</t>
  </si>
  <si>
    <t>Net income
                                    1</t>
  </si>
  <si>
    <t>-8.78</t>
  </si>
  <si>
    <t>67.19</t>
  </si>
  <si>
    <t>-8.341</t>
  </si>
  <si>
    <t>-7.95</t>
  </si>
  <si>
    <t>-177</t>
  </si>
  <si>
    <t>-0.3333</t>
  </si>
  <si>
    <t>24.67</t>
  </si>
  <si>
    <t>69.47</t>
  </si>
  <si>
    <t>Reference price
                                    2</t>
  </si>
  <si>
    <t>2.470</t>
  </si>
  <si>
    <t>11.360</t>
  </si>
  <si>
    <t>6.830</t>
  </si>
  <si>
    <t>8.440</t>
  </si>
  <si>
    <t>5.470</t>
  </si>
  <si>
    <t>7.330</t>
  </si>
  <si>
    <t>Nbr of stocks (in thousands)</t>
  </si>
  <si>
    <t>88,004</t>
  </si>
  <si>
    <t>89,718</t>
  </si>
  <si>
    <t>108,505</t>
  </si>
  <si>
    <t>107,867</t>
  </si>
  <si>
    <t>115,652</t>
  </si>
  <si>
    <t>119,471</t>
  </si>
  <si>
    <t>Announcement Date</t>
  </si>
  <si>
    <t>2/27/20</t>
  </si>
  <si>
    <t>3/3/21</t>
  </si>
  <si>
    <t>2/24/22</t>
  </si>
  <si>
    <t>3/1/23</t>
  </si>
  <si>
    <t>2/28/24</t>
  </si>
  <si>
    <t>address1</t>
  </si>
  <si>
    <t>7078 Shady Oak Road</t>
  </si>
  <si>
    <t>city</t>
  </si>
  <si>
    <t>Eden Prairie</t>
  </si>
  <si>
    <t>state</t>
  </si>
  <si>
    <t>MN</t>
  </si>
  <si>
    <t>zip</t>
  </si>
  <si>
    <t>55344</t>
  </si>
  <si>
    <t>country</t>
  </si>
  <si>
    <t>phone</t>
  </si>
  <si>
    <t>952 820 2518</t>
  </si>
  <si>
    <t>website</t>
  </si>
  <si>
    <t>https://www.sunopta.com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</si>
  <si>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</si>
  <si>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</si>
  <si>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</si>
  <si>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</si>
  <si>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</si>
  <si>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</si>
  <si>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</si>
  <si>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</si>
  <si>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</si>
  <si>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</si>
  <si>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</si>
  <si>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</si>
  <si>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SunOpta Inc. engages in manufacture and sale of plant-based and fruit-based food and beverage products in the United States, Canada, and internationally. The company provides plant-based beverages utilizing oat, almond, soy, coconut, rice, hemp, and other bases under the Dream and West Life brands; oat-based creamers under the SOWN brand; ready-to-drink protein shakes; and nut, grain, seed, and legume based beverages; packaged teas and concentrates; and meat and vegetable broths and stocks. It also offers plant-based ingredients, such as oatbase, oatgold, soybase, hempbase, and soypowders and okara; ready-to-eat fruit snacks made from apple purée and juice concentrate in bar, bit, twist, strip and sandwich formats; cold pressed fruit bars; liquid and powder ingredients utilizing oat, soy and hemp bases; ready-to-eat fruit smoothie and chia bowls topped with frozen fruit; consumer products, which includes protein shakes, teas, broths, and fruit snacks; and liquid and dry ingredients for internal use and for sale to other food and beverage manufacturers. It sells its products through various distribution channels including private label products to retail customers; branded products under co-manufacturing agreements to other branded food companies for their distribution; and its own branded products to retail and foodservice customers. The company was formerly known as Stake Technology Ltd. and changed its name to SunOpta Inc. in October 2003. SunOpta Inc. was incorporated in 1973 and is headquartered in Eden Prairie, Minnesota.</t>
  </si>
  <si>
    <t>fullTimeEmployees</t>
  </si>
  <si>
    <t>companyOfficers</t>
  </si>
  <si>
    <t>[{'maxAge': 1, 'name': 'Mr. Greg  Gaba CA, CPA', 'age': 42, 'title': 'Chief Financial Officer', 'yearBorn': 1982, 'fiscalYear': 2023, 'totalPay': 407063, 'exercisedValue': 0, 'unexercisedValue': 2139}, {'maxAge': 1, 'name': 'Ms. Jill  Barnett J.D.', 'age': 50, 'title': 'General Counsel, Chief Administrative Officer &amp; Corporate Secretary', 'yearBorn': 1974, 'fiscalYear': 2023, 'totalPay': 878654, 'exercisedValue': 0, 'unexercisedValue': 30332}, {'maxAge': 1, 'name': 'Mr. Brian W. Kocher', 'age': 55, 'title': 'CEO &amp; Director', 'yearBorn': 1969, 'fiscalYear': 2023, 'exercisedValue': 0, 'unexercisedValue': 0}, {'maxAge': 1, 'name': 'Mr. Rob  Duchscher', 'age': 63, 'title': 'Chief Information Officer', 'yearBorn': 1961, 'fiscalYear': 2023, 'exercisedValue': 0, 'unexercisedValue': 0}, {'maxAge': 1, 'name': 'Mr. Bryan  Clark', 'age': 51, 'title': 'Senior Vice President of R&amp;D, Food Safety and Quality', 'yearBorn': 1973, 'fiscalYear': 2023, 'exercisedValue': 0, 'unexercisedValue': 0}, {'maxAge': 1, 'name': 'Ms. Lauren  McNamara', 'age': 41, 'title': 'Senior Vice President of Business Management', 'yearBorn': 1983, 'fiscalYear': 2023, 'exercisedValue': 0, 'unexercisedValue': 0}, {'maxAge': 1, 'name': 'Mr. Justin  Kobler', 'age': 43, 'title': 'Senior Vice President of Supply Chain',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</si>
  <si>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</si>
  <si>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</si>
  <si>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</si>
  <si>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</si>
  <si>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</si>
  <si>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</si>
  <si>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</si>
  <si>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</si>
  <si>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</si>
  <si>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</si>
  <si>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</si>
  <si>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</si>
  <si>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</si>
  <si>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</si>
  <si>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</si>
  <si>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</si>
  <si>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</si>
  <si>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</si>
  <si>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</si>
  <si>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</si>
  <si>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</si>
  <si>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</si>
  <si>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</si>
  <si>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</si>
  <si>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</si>
  <si>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</si>
  <si>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</si>
  <si>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</si>
  <si>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</si>
  <si>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</si>
  <si>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</si>
  <si>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</si>
  <si>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</si>
  <si>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</si>
  <si>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</si>
  <si>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</si>
  <si>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</si>
  <si>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</si>
  <si>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</si>
  <si>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</si>
  <si>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</si>
  <si>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</si>
  <si>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</si>
  <si>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</si>
  <si>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</si>
  <si>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</si>
  <si>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</si>
  <si>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</si>
  <si>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</si>
  <si>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</si>
  <si>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</si>
  <si>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</si>
  <si>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</si>
  <si>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</si>
  <si>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</si>
  <si>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</si>
  <si>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</si>
  <si>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</si>
  <si>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</si>
  <si>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</si>
  <si>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</si>
  <si>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</si>
  <si>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</si>
  <si>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</si>
  <si>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</si>
  <si>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</si>
  <si>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</si>
  <si>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</si>
  <si>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</si>
  <si>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SunOpta, Inc.</t>
  </si>
  <si>
    <t>longName</t>
  </si>
  <si>
    <t>SunOpta Inc.</t>
  </si>
  <si>
    <t>firstTradeDateEpochUtc</t>
  </si>
  <si>
    <t>timeZoneFullName</t>
  </si>
  <si>
    <t>America/New_York</t>
  </si>
  <si>
    <t>timeZoneShortName</t>
  </si>
  <si>
    <t>EST</t>
  </si>
  <si>
    <t>uuid</t>
  </si>
  <si>
    <t>7742149e-84aa-371f-b2a7-6a2374017093</t>
  </si>
  <si>
    <t>messageBoardId</t>
  </si>
  <si>
    <t>finmb_305082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</si>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</sst>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op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7.39</v>
      </c>
      <c r="C4" s="2"/>
      <c r="D4" s="2"/>
      <c r="E4" s="2"/>
      <c r="F4" s="2"/>
      <c r="G4" s="2"/>
      <c r="H4" s="2"/>
      <c r="I4" s="2"/>
      <c r="J4" s="2"/>
      <c r="K4" s="2"/>
      <c r="L4" s="2"/>
      <c r="M4" s="2"/>
      <c r="N4" s="2"/>
      <c r="O4" s="2"/>
      <c r="P4" s="2"/>
      <c r="Q4" s="2"/>
      <c r="R4" s="2"/>
      <c r="S4" s="2"/>
      <c r="T4" s="2"/>
      <c r="U4" s="2"/>
      <c r="V4" s="2"/>
      <c r="W4" s="2"/>
      <c r="X4" s="2"/>
      <c r="Y4" s="2"/>
      <c r="Z4" s="2"/>
    </row>
    <row r="5">
      <c r="A5" s="1" t="s">
        <v>7</v>
      </c>
      <c r="B5" s="1">
        <v>16.01230724334766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8.38345088E8</v>
      </c>
      <c r="C8" s="2"/>
      <c r="D8" s="2"/>
      <c r="E8" s="2"/>
      <c r="F8" s="2"/>
      <c r="G8" s="2"/>
      <c r="H8" s="2"/>
      <c r="I8" s="2"/>
      <c r="J8" s="2"/>
      <c r="K8" s="2"/>
      <c r="L8" s="2"/>
      <c r="M8" s="2"/>
      <c r="N8" s="2"/>
      <c r="O8" s="2"/>
      <c r="P8" s="2"/>
      <c r="Q8" s="2"/>
      <c r="R8" s="2"/>
      <c r="S8" s="2"/>
      <c r="T8" s="2"/>
      <c r="U8" s="2"/>
      <c r="V8" s="2"/>
      <c r="W8" s="2"/>
      <c r="X8" s="2"/>
      <c r="Y8" s="2"/>
      <c r="Z8" s="2"/>
    </row>
    <row r="9">
      <c r="A9" s="1" t="s">
        <v>13</v>
      </c>
      <c r="B9" s="1">
        <v>1.38</v>
      </c>
      <c r="C9" s="2"/>
      <c r="D9" s="2"/>
      <c r="E9" s="2"/>
      <c r="F9" s="2"/>
      <c r="G9" s="2"/>
      <c r="H9" s="2"/>
      <c r="I9" s="2"/>
      <c r="J9" s="2"/>
      <c r="K9" s="2"/>
      <c r="L9" s="2"/>
      <c r="M9" s="2"/>
      <c r="N9" s="2"/>
      <c r="O9" s="2"/>
      <c r="P9" s="2"/>
      <c r="Q9" s="2"/>
      <c r="R9" s="2"/>
      <c r="S9" s="2"/>
      <c r="T9" s="2"/>
      <c r="U9" s="2"/>
      <c r="V9" s="2"/>
      <c r="W9" s="2"/>
      <c r="X9" s="2"/>
      <c r="Y9" s="2"/>
      <c r="Z9" s="2"/>
    </row>
    <row r="10">
      <c r="A10" s="1" t="s">
        <v>14</v>
      </c>
      <c r="B10" s="1">
        <v>29.265306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-22.0</v>
      </c>
      <c r="D2" s="1">
        <v>-51.0</v>
      </c>
      <c r="E2" s="1">
        <v>-135.0</v>
      </c>
      <c r="F2" s="1">
        <v>-109.0</v>
      </c>
      <c r="G2" s="1">
        <v>-75.0</v>
      </c>
      <c r="H2" s="1">
        <v>77.0</v>
      </c>
      <c r="I2" s="1">
        <v>-4.0</v>
      </c>
      <c r="J2" s="1">
        <v>-4.0</v>
      </c>
      <c r="K2" s="1">
        <v>-175.0</v>
      </c>
      <c r="L2" s="2"/>
      <c r="M2" s="2"/>
      <c r="N2" s="2"/>
      <c r="O2" s="2"/>
      <c r="P2" s="2"/>
      <c r="Q2" s="2"/>
      <c r="R2" s="2"/>
      <c r="S2" s="2"/>
      <c r="T2" s="2"/>
      <c r="U2" s="2"/>
      <c r="V2" s="2"/>
      <c r="W2" s="2"/>
      <c r="X2" s="2"/>
      <c r="Y2" s="2"/>
      <c r="Z2" s="2"/>
    </row>
    <row r="3">
      <c r="A3" s="1" t="s">
        <v>27</v>
      </c>
      <c r="B3" s="1">
        <v>17.0</v>
      </c>
      <c r="C3" s="1">
        <v>16.0</v>
      </c>
      <c r="D3" s="1">
        <v>22.0</v>
      </c>
      <c r="E3" s="1">
        <v>21.0</v>
      </c>
      <c r="F3" s="1">
        <v>21.0</v>
      </c>
      <c r="G3" s="1">
        <v>22.0</v>
      </c>
      <c r="H3" s="1">
        <v>21.0</v>
      </c>
      <c r="I3" s="1">
        <v>24.0</v>
      </c>
      <c r="J3" s="1">
        <v>27.0</v>
      </c>
      <c r="K3" s="1">
        <v>29.0</v>
      </c>
      <c r="L3" s="2"/>
      <c r="M3" s="2"/>
      <c r="N3" s="2"/>
      <c r="O3" s="2"/>
      <c r="P3" s="2"/>
      <c r="Q3" s="2"/>
      <c r="R3" s="2"/>
      <c r="S3" s="2"/>
      <c r="T3" s="2"/>
      <c r="U3" s="2"/>
      <c r="V3" s="2"/>
      <c r="W3" s="2"/>
      <c r="X3" s="2"/>
      <c r="Y3" s="2"/>
      <c r="Z3" s="2"/>
    </row>
    <row r="4">
      <c r="A4" s="1" t="s">
        <v>28</v>
      </c>
      <c r="B4" s="1">
        <v>4.0</v>
      </c>
      <c r="C4" s="1">
        <v>4.0</v>
      </c>
      <c r="D4" s="1">
        <v>11.0</v>
      </c>
      <c r="E4" s="1">
        <v>11.0</v>
      </c>
      <c r="F4" s="1">
        <v>11.0</v>
      </c>
      <c r="G4" s="1">
        <v>10.0</v>
      </c>
      <c r="H4" s="1">
        <v>8.0</v>
      </c>
      <c r="I4" s="1">
        <v>9.0</v>
      </c>
      <c r="J4" s="1">
        <v>10.0</v>
      </c>
      <c r="K4" s="1">
        <v>1.0</v>
      </c>
      <c r="L4" s="2"/>
      <c r="M4" s="2"/>
      <c r="N4" s="2"/>
      <c r="O4" s="2"/>
      <c r="P4" s="2"/>
      <c r="Q4" s="2"/>
      <c r="R4" s="2"/>
      <c r="S4" s="2"/>
      <c r="T4" s="2"/>
      <c r="U4" s="2"/>
      <c r="V4" s="2"/>
      <c r="W4" s="2"/>
      <c r="X4" s="2"/>
      <c r="Y4" s="2"/>
      <c r="Z4" s="2"/>
    </row>
    <row r="5">
      <c r="A5" s="1" t="s">
        <v>29</v>
      </c>
      <c r="B5" s="1">
        <v>21.0</v>
      </c>
      <c r="C5" s="1">
        <v>21.0</v>
      </c>
      <c r="D5" s="1">
        <v>34.0</v>
      </c>
      <c r="E5" s="1">
        <v>32.0</v>
      </c>
      <c r="F5" s="1">
        <v>32.0</v>
      </c>
      <c r="G5" s="1">
        <v>33.0</v>
      </c>
      <c r="H5" s="1">
        <v>30.0</v>
      </c>
      <c r="I5" s="1">
        <v>34.0</v>
      </c>
      <c r="J5" s="1">
        <v>37.0</v>
      </c>
      <c r="K5" s="1">
        <v>31.0</v>
      </c>
      <c r="L5" s="2"/>
      <c r="M5" s="2"/>
      <c r="N5" s="2"/>
      <c r="O5" s="2"/>
      <c r="P5" s="2"/>
      <c r="Q5" s="2"/>
      <c r="R5" s="2"/>
      <c r="S5" s="2"/>
      <c r="T5" s="2"/>
      <c r="U5" s="2"/>
      <c r="V5" s="2"/>
      <c r="W5" s="2"/>
      <c r="X5" s="2"/>
      <c r="Y5" s="2"/>
      <c r="Z5" s="2"/>
    </row>
    <row r="6">
      <c r="A6" s="1" t="s">
        <v>30</v>
      </c>
      <c r="B6" s="1">
        <v>0.0</v>
      </c>
      <c r="C6" s="1">
        <v>5.0</v>
      </c>
      <c r="D6" s="1">
        <v>11.0</v>
      </c>
      <c r="E6" s="1">
        <v>2.0</v>
      </c>
      <c r="F6" s="1">
        <v>2.0</v>
      </c>
      <c r="G6" s="1">
        <v>2.0</v>
      </c>
      <c r="H6" s="1">
        <v>7.0</v>
      </c>
      <c r="I6" s="1">
        <v>1.0</v>
      </c>
      <c r="J6" s="1">
        <v>1.0</v>
      </c>
      <c r="K6" s="1">
        <v>1.0</v>
      </c>
      <c r="L6" s="2"/>
      <c r="M6" s="2"/>
      <c r="N6" s="2"/>
      <c r="O6" s="2"/>
      <c r="P6" s="2"/>
      <c r="Q6" s="2"/>
      <c r="R6" s="2"/>
      <c r="S6" s="2"/>
      <c r="T6" s="2"/>
      <c r="U6" s="2"/>
      <c r="V6" s="2"/>
      <c r="W6" s="2"/>
      <c r="X6" s="2"/>
      <c r="Y6" s="2"/>
      <c r="Z6" s="2"/>
    </row>
    <row r="7">
      <c r="A7" s="1" t="s">
        <v>31</v>
      </c>
      <c r="B7" s="1">
        <v>-1.0</v>
      </c>
      <c r="C7" s="1">
        <v>25.0</v>
      </c>
      <c r="D7" s="1">
        <v>14.0</v>
      </c>
      <c r="E7" s="1">
        <v>0.0</v>
      </c>
      <c r="F7" s="1">
        <v>0.0</v>
      </c>
      <c r="G7" s="1">
        <v>-44.0</v>
      </c>
      <c r="H7" s="1">
        <v>0.0</v>
      </c>
      <c r="I7" s="1">
        <v>0.0</v>
      </c>
      <c r="J7" s="1">
        <v>19.0</v>
      </c>
      <c r="K7" s="1">
        <v>0.0</v>
      </c>
      <c r="L7" s="2"/>
      <c r="M7" s="2"/>
      <c r="N7" s="2"/>
      <c r="O7" s="2"/>
      <c r="P7" s="2"/>
      <c r="Q7" s="2"/>
      <c r="R7" s="2"/>
      <c r="S7" s="2"/>
      <c r="T7" s="2"/>
      <c r="U7" s="2"/>
      <c r="V7" s="2"/>
      <c r="W7" s="2"/>
      <c r="X7" s="2"/>
      <c r="Y7" s="2"/>
      <c r="Z7" s="2"/>
    </row>
    <row r="8">
      <c r="A8" s="1" t="s">
        <v>32</v>
      </c>
      <c r="B8" s="1">
        <v>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14.0</v>
      </c>
      <c r="C9" s="1">
        <v>0.0</v>
      </c>
      <c r="D9" s="1">
        <v>30.0</v>
      </c>
      <c r="E9" s="1">
        <v>133.0</v>
      </c>
      <c r="F9" s="1">
        <v>81.0</v>
      </c>
      <c r="G9" s="1">
        <v>0.0</v>
      </c>
      <c r="H9" s="1">
        <v>7.0</v>
      </c>
      <c r="I9" s="1">
        <v>3.0</v>
      </c>
      <c r="J9" s="1">
        <v>0.0</v>
      </c>
      <c r="K9" s="1">
        <v>0.0</v>
      </c>
      <c r="L9" s="2"/>
      <c r="M9" s="2"/>
      <c r="N9" s="2"/>
      <c r="O9" s="2"/>
      <c r="P9" s="2"/>
      <c r="Q9" s="2"/>
      <c r="R9" s="2"/>
      <c r="S9" s="2"/>
      <c r="T9" s="2"/>
      <c r="U9" s="2"/>
      <c r="V9" s="2"/>
      <c r="W9" s="2"/>
      <c r="X9" s="2"/>
      <c r="Y9" s="2"/>
      <c r="Z9" s="2"/>
    </row>
    <row r="10">
      <c r="A10" s="1" t="s">
        <v>34</v>
      </c>
      <c r="B10" s="1">
        <v>4.0</v>
      </c>
      <c r="C10" s="1">
        <v>4.0</v>
      </c>
      <c r="D10" s="1">
        <v>4.0</v>
      </c>
      <c r="E10" s="1">
        <v>5.0</v>
      </c>
      <c r="F10" s="1">
        <v>7.0</v>
      </c>
      <c r="G10" s="1">
        <v>7.0</v>
      </c>
      <c r="H10" s="1">
        <v>11.0</v>
      </c>
      <c r="I10" s="1">
        <v>9.0</v>
      </c>
      <c r="J10" s="1">
        <v>13.0</v>
      </c>
      <c r="K10" s="1">
        <v>11.0</v>
      </c>
      <c r="L10" s="2"/>
      <c r="M10" s="2"/>
      <c r="N10" s="2"/>
      <c r="O10" s="2"/>
      <c r="P10" s="2"/>
      <c r="Q10" s="2"/>
      <c r="R10" s="2"/>
      <c r="S10" s="2"/>
      <c r="T10" s="2"/>
      <c r="U10" s="2"/>
      <c r="V10" s="2"/>
      <c r="W10" s="2"/>
      <c r="X10" s="2"/>
      <c r="Y10" s="2"/>
      <c r="Z10" s="2"/>
    </row>
    <row r="11">
      <c r="A11" s="1" t="s">
        <v>35</v>
      </c>
      <c r="B11" s="1">
        <v>-20.0</v>
      </c>
      <c r="C11" s="1">
        <v>4.0</v>
      </c>
      <c r="D11" s="1">
        <v>75.0</v>
      </c>
      <c r="E11" s="1">
        <v>0.0</v>
      </c>
      <c r="F11" s="1">
        <v>0.0</v>
      </c>
      <c r="G11" s="1">
        <v>0.0</v>
      </c>
      <c r="H11" s="1">
        <v>39.0</v>
      </c>
      <c r="I11" s="1">
        <v>0.0</v>
      </c>
      <c r="J11" s="1">
        <v>0.0</v>
      </c>
      <c r="K11" s="1">
        <v>11.0</v>
      </c>
      <c r="L11" s="2"/>
      <c r="M11" s="2"/>
      <c r="N11" s="2"/>
      <c r="O11" s="2"/>
      <c r="P11" s="2"/>
      <c r="Q11" s="2"/>
      <c r="R11" s="2"/>
      <c r="S11" s="2"/>
      <c r="T11" s="2"/>
      <c r="U11" s="2"/>
      <c r="V11" s="2"/>
      <c r="W11" s="2"/>
      <c r="X11" s="2"/>
      <c r="Y11" s="2"/>
      <c r="Z11" s="2"/>
    </row>
    <row r="12">
      <c r="A12" s="1" t="s">
        <v>36</v>
      </c>
      <c r="B12" s="1">
        <v>-14.0</v>
      </c>
      <c r="C12" s="1">
        <v>21.0</v>
      </c>
      <c r="D12" s="1">
        <v>-15.0</v>
      </c>
      <c r="E12" s="1">
        <v>-27.0</v>
      </c>
      <c r="F12" s="1">
        <v>-7.0</v>
      </c>
      <c r="G12" s="1">
        <v>54.0</v>
      </c>
      <c r="H12" s="1">
        <v>-99.0</v>
      </c>
      <c r="I12" s="1">
        <v>-1.0</v>
      </c>
      <c r="J12" s="1">
        <v>-5.0</v>
      </c>
      <c r="K12" s="1">
        <v>159.0</v>
      </c>
      <c r="L12" s="2"/>
      <c r="M12" s="2"/>
      <c r="N12" s="2"/>
      <c r="O12" s="2"/>
      <c r="P12" s="2"/>
      <c r="Q12" s="2"/>
      <c r="R12" s="2"/>
      <c r="S12" s="2"/>
      <c r="T12" s="2"/>
      <c r="U12" s="2"/>
      <c r="V12" s="2"/>
      <c r="W12" s="2"/>
      <c r="X12" s="2"/>
      <c r="Y12" s="2"/>
      <c r="Z12" s="2"/>
    </row>
    <row r="13">
      <c r="A13" s="1" t="s">
        <v>37</v>
      </c>
      <c r="B13" s="1">
        <v>-22.0</v>
      </c>
      <c r="C13" s="1">
        <v>17.0</v>
      </c>
      <c r="D13" s="1">
        <v>-39.0</v>
      </c>
      <c r="E13" s="1">
        <v>35.0</v>
      </c>
      <c r="F13" s="1">
        <v>-3.0</v>
      </c>
      <c r="G13" s="1">
        <v>5.0</v>
      </c>
      <c r="H13" s="1">
        <v>-74.0</v>
      </c>
      <c r="I13" s="1">
        <v>-11.0</v>
      </c>
      <c r="J13" s="1">
        <v>-2.0</v>
      </c>
      <c r="K13" s="1">
        <v>-4.0</v>
      </c>
      <c r="L13" s="2"/>
      <c r="M13" s="2"/>
      <c r="N13" s="2"/>
      <c r="O13" s="2"/>
      <c r="P13" s="2"/>
      <c r="Q13" s="2"/>
      <c r="R13" s="2"/>
      <c r="S13" s="2"/>
      <c r="T13" s="2"/>
      <c r="U13" s="2"/>
      <c r="V13" s="2"/>
      <c r="W13" s="2"/>
      <c r="X13" s="2"/>
      <c r="Y13" s="2"/>
      <c r="Z13" s="2"/>
    </row>
    <row r="14">
      <c r="A14" s="1" t="s">
        <v>38</v>
      </c>
      <c r="B14" s="1">
        <v>-5.0</v>
      </c>
      <c r="C14" s="1">
        <v>-25.0</v>
      </c>
      <c r="D14" s="1">
        <v>-16.0</v>
      </c>
      <c r="E14" s="1">
        <v>27.0</v>
      </c>
      <c r="F14" s="1">
        <v>-16.0</v>
      </c>
      <c r="G14" s="1">
        <v>21.0</v>
      </c>
      <c r="H14" s="1">
        <v>6.0</v>
      </c>
      <c r="I14" s="1">
        <v>-72.0</v>
      </c>
      <c r="J14" s="1">
        <v>-76.0</v>
      </c>
      <c r="K14" s="1">
        <v>-8.0</v>
      </c>
      <c r="L14" s="2"/>
      <c r="M14" s="2"/>
      <c r="N14" s="2"/>
      <c r="O14" s="2"/>
      <c r="P14" s="2"/>
      <c r="Q14" s="2"/>
      <c r="R14" s="2"/>
      <c r="S14" s="2"/>
      <c r="T14" s="2"/>
      <c r="U14" s="2"/>
      <c r="V14" s="2"/>
      <c r="W14" s="2"/>
      <c r="X14" s="2"/>
      <c r="Y14" s="2"/>
      <c r="Z14" s="2"/>
    </row>
    <row r="15">
      <c r="A15" s="1" t="s">
        <v>39</v>
      </c>
      <c r="B15" s="1">
        <v>5.0</v>
      </c>
      <c r="C15" s="1">
        <v>15.0</v>
      </c>
      <c r="D15" s="1">
        <v>23.0</v>
      </c>
      <c r="E15" s="1">
        <v>-20.0</v>
      </c>
      <c r="F15" s="1">
        <v>-6.0</v>
      </c>
      <c r="G15" s="1">
        <v>-5.0</v>
      </c>
      <c r="H15" s="1">
        <v>11.0</v>
      </c>
      <c r="I15" s="1">
        <v>16.0</v>
      </c>
      <c r="J15" s="1">
        <v>-3.0</v>
      </c>
      <c r="K15" s="1">
        <v>-4.0</v>
      </c>
      <c r="L15" s="2"/>
      <c r="M15" s="2"/>
      <c r="N15" s="2"/>
      <c r="O15" s="2"/>
      <c r="P15" s="2"/>
      <c r="Q15" s="2"/>
      <c r="R15" s="2"/>
      <c r="S15" s="2"/>
      <c r="T15" s="2"/>
      <c r="U15" s="2"/>
      <c r="V15" s="2"/>
      <c r="W15" s="2"/>
      <c r="X15" s="2"/>
      <c r="Y15" s="2"/>
      <c r="Z15" s="2"/>
    </row>
    <row r="16">
      <c r="A16" s="1" t="s">
        <v>40</v>
      </c>
      <c r="B16" s="1">
        <v>3.0</v>
      </c>
      <c r="C16" s="1">
        <v>-9.0</v>
      </c>
      <c r="D16" s="1">
        <v>22.0</v>
      </c>
      <c r="E16" s="1">
        <v>-13.0</v>
      </c>
      <c r="F16" s="1">
        <v>5.0</v>
      </c>
      <c r="G16" s="1">
        <v>-1.0</v>
      </c>
      <c r="H16" s="1">
        <v>1.0</v>
      </c>
      <c r="I16" s="1">
        <v>0.0</v>
      </c>
      <c r="J16" s="1">
        <v>0.0</v>
      </c>
      <c r="K16" s="1">
        <v>0.0</v>
      </c>
      <c r="L16" s="2"/>
      <c r="M16" s="2"/>
      <c r="N16" s="2"/>
      <c r="O16" s="2"/>
      <c r="P16" s="2"/>
      <c r="Q16" s="2"/>
      <c r="R16" s="2"/>
      <c r="S16" s="2"/>
      <c r="T16" s="2"/>
      <c r="U16" s="2"/>
      <c r="V16" s="2"/>
      <c r="W16" s="2"/>
      <c r="X16" s="2"/>
      <c r="Y16" s="2"/>
      <c r="Z16" s="2"/>
    </row>
    <row r="17">
      <c r="A17" s="1" t="s">
        <v>41</v>
      </c>
      <c r="B17" s="1">
        <v>-2.0</v>
      </c>
      <c r="C17" s="1">
        <v>-81.0</v>
      </c>
      <c r="D17" s="1">
        <v>-3.0</v>
      </c>
      <c r="E17" s="1">
        <v>-9.0</v>
      </c>
      <c r="F17" s="1">
        <v>20.0</v>
      </c>
      <c r="G17" s="1">
        <v>-9.0</v>
      </c>
      <c r="H17" s="1">
        <v>-1.0</v>
      </c>
      <c r="I17" s="1">
        <v>4.0</v>
      </c>
      <c r="J17" s="1">
        <v>5.0</v>
      </c>
      <c r="K17" s="1">
        <v>-7.0</v>
      </c>
      <c r="L17" s="2"/>
      <c r="M17" s="2"/>
      <c r="N17" s="2"/>
      <c r="O17" s="2"/>
      <c r="P17" s="2"/>
      <c r="Q17" s="2"/>
      <c r="R17" s="2"/>
      <c r="S17" s="2"/>
      <c r="T17" s="2"/>
      <c r="U17" s="2"/>
      <c r="V17" s="2"/>
      <c r="W17" s="2"/>
      <c r="X17" s="2"/>
      <c r="Y17" s="2"/>
      <c r="Z17" s="2"/>
    </row>
    <row r="18">
      <c r="A18" s="1" t="s">
        <v>42</v>
      </c>
      <c r="B18" s="1">
        <v>24.0</v>
      </c>
      <c r="C18" s="1">
        <v>31.0</v>
      </c>
      <c r="D18" s="1">
        <v>1.0</v>
      </c>
      <c r="E18" s="1">
        <v>31.0</v>
      </c>
      <c r="F18" s="1">
        <v>-11.0</v>
      </c>
      <c r="G18" s="1">
        <v>9.0</v>
      </c>
      <c r="H18" s="1">
        <v>91.0</v>
      </c>
      <c r="I18" s="1">
        <v>-21.0</v>
      </c>
      <c r="J18" s="1">
        <v>60.0</v>
      </c>
      <c r="K18" s="1">
        <v>14.0</v>
      </c>
      <c r="L18" s="2"/>
      <c r="M18" s="2"/>
      <c r="N18" s="2"/>
      <c r="O18" s="2"/>
      <c r="P18" s="2"/>
      <c r="Q18" s="2"/>
      <c r="R18" s="2"/>
      <c r="S18" s="2"/>
      <c r="T18" s="2"/>
      <c r="U18" s="2"/>
      <c r="V18" s="2"/>
      <c r="W18" s="2"/>
      <c r="X18" s="2"/>
      <c r="Y18" s="2"/>
      <c r="Z18" s="2"/>
    </row>
    <row r="19">
      <c r="A19" s="1" t="s">
        <v>43</v>
      </c>
      <c r="B19" s="1">
        <v>-19.0</v>
      </c>
      <c r="C19" s="1">
        <v>-31.0</v>
      </c>
      <c r="D19" s="1">
        <v>-22.0</v>
      </c>
      <c r="E19" s="1">
        <v>-41.0</v>
      </c>
      <c r="F19" s="1">
        <v>-31.0</v>
      </c>
      <c r="G19" s="1">
        <v>-32.0</v>
      </c>
      <c r="H19" s="1">
        <v>-24.0</v>
      </c>
      <c r="I19" s="1">
        <v>-58.0</v>
      </c>
      <c r="J19" s="1">
        <v>-129.0</v>
      </c>
      <c r="K19" s="1">
        <v>-46.0</v>
      </c>
      <c r="L19" s="2"/>
      <c r="M19" s="2"/>
      <c r="N19" s="2"/>
      <c r="O19" s="2"/>
      <c r="P19" s="2"/>
      <c r="Q19" s="2"/>
      <c r="R19" s="2"/>
      <c r="S19" s="2"/>
      <c r="T19" s="2"/>
      <c r="U19" s="2"/>
      <c r="V19" s="2"/>
      <c r="W19" s="2"/>
      <c r="X19" s="2"/>
      <c r="Y19" s="2"/>
      <c r="Z19" s="2"/>
    </row>
    <row r="20">
      <c r="A20" s="1" t="s">
        <v>44</v>
      </c>
      <c r="B20" s="1">
        <v>5.0</v>
      </c>
      <c r="C20" s="1">
        <v>1.0</v>
      </c>
      <c r="D20" s="1">
        <v>25.0</v>
      </c>
      <c r="E20" s="1">
        <v>2.0</v>
      </c>
      <c r="F20" s="1">
        <v>1.0</v>
      </c>
      <c r="G20" s="1">
        <v>0.0</v>
      </c>
      <c r="H20" s="1">
        <v>0.0</v>
      </c>
      <c r="I20" s="1">
        <v>2.0</v>
      </c>
      <c r="J20" s="1">
        <v>20.0</v>
      </c>
      <c r="K20" s="1">
        <v>0.0</v>
      </c>
      <c r="L20" s="2"/>
      <c r="M20" s="2"/>
      <c r="N20" s="2"/>
      <c r="O20" s="2"/>
      <c r="P20" s="2"/>
      <c r="Q20" s="2"/>
      <c r="R20" s="2"/>
      <c r="S20" s="2"/>
      <c r="T20" s="2"/>
      <c r="U20" s="2"/>
      <c r="V20" s="2"/>
      <c r="W20" s="2"/>
      <c r="X20" s="2"/>
      <c r="Y20" s="2"/>
      <c r="Z20" s="2"/>
    </row>
    <row r="21" ht="15.75" customHeight="1">
      <c r="A21" s="1" t="s">
        <v>45</v>
      </c>
      <c r="B21" s="1">
        <v>-1.0</v>
      </c>
      <c r="C21" s="1">
        <v>-492.0</v>
      </c>
      <c r="D21" s="1">
        <v>0.0</v>
      </c>
      <c r="E21" s="1">
        <v>-1.0</v>
      </c>
      <c r="F21" s="1">
        <v>0.0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v>
      </c>
      <c r="G22" s="1">
        <v>63.0</v>
      </c>
      <c r="H22" s="1">
        <v>0.0</v>
      </c>
      <c r="I22" s="1">
        <v>0.0</v>
      </c>
      <c r="J22" s="1">
        <v>7.0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-25.0</v>
      </c>
      <c r="J23" s="1">
        <v>0.0</v>
      </c>
      <c r="K23" s="1">
        <v>0.0</v>
      </c>
      <c r="L23" s="2"/>
      <c r="M23" s="2"/>
      <c r="N23" s="2"/>
      <c r="O23" s="2"/>
      <c r="P23" s="2"/>
      <c r="Q23" s="2"/>
      <c r="R23" s="2"/>
      <c r="S23" s="2"/>
      <c r="T23" s="2"/>
      <c r="U23" s="2"/>
      <c r="V23" s="2"/>
      <c r="W23" s="2"/>
      <c r="X23" s="2"/>
      <c r="Y23" s="2"/>
      <c r="Z23" s="2"/>
    </row>
    <row r="24" ht="15.75" customHeight="1">
      <c r="A24" s="1" t="s">
        <v>48</v>
      </c>
      <c r="B24" s="1">
        <v>26.0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36.0</v>
      </c>
      <c r="C25" s="1">
        <v>-1.0</v>
      </c>
      <c r="D25" s="1">
        <v>2.0</v>
      </c>
      <c r="E25" s="1">
        <v>36.0</v>
      </c>
      <c r="F25" s="1">
        <v>15.0</v>
      </c>
      <c r="G25" s="1">
        <v>0.0</v>
      </c>
      <c r="H25" s="1">
        <v>349.0</v>
      </c>
      <c r="I25" s="1">
        <v>-13.0</v>
      </c>
      <c r="J25" s="1">
        <v>-6.0</v>
      </c>
      <c r="K25" s="1">
        <v>90.0</v>
      </c>
      <c r="L25" s="2"/>
      <c r="M25" s="2"/>
      <c r="N25" s="2"/>
      <c r="O25" s="2"/>
      <c r="P25" s="2"/>
      <c r="Q25" s="2"/>
      <c r="R25" s="2"/>
      <c r="S25" s="2"/>
      <c r="T25" s="2"/>
      <c r="U25" s="2"/>
      <c r="V25" s="2"/>
      <c r="W25" s="2"/>
      <c r="X25" s="2"/>
      <c r="Y25" s="2"/>
      <c r="Z25" s="2"/>
    </row>
    <row r="26" ht="15.75" customHeight="1">
      <c r="A26" s="1" t="s">
        <v>50</v>
      </c>
      <c r="B26" s="1">
        <v>22.0</v>
      </c>
      <c r="C26" s="1">
        <v>-523.0</v>
      </c>
      <c r="D26" s="1">
        <v>-19.0</v>
      </c>
      <c r="E26" s="1">
        <v>-40.0</v>
      </c>
      <c r="F26" s="1">
        <v>-28.0</v>
      </c>
      <c r="G26" s="1">
        <v>27.0</v>
      </c>
      <c r="H26" s="1">
        <v>325.0</v>
      </c>
      <c r="I26" s="1">
        <v>-94.0</v>
      </c>
      <c r="J26" s="1">
        <v>-107.0</v>
      </c>
      <c r="K26" s="1">
        <v>44.0</v>
      </c>
      <c r="L26" s="2"/>
      <c r="M26" s="2"/>
      <c r="N26" s="2"/>
      <c r="O26" s="2"/>
      <c r="P26" s="2"/>
      <c r="Q26" s="2"/>
      <c r="R26" s="2"/>
      <c r="S26" s="2"/>
      <c r="T26" s="2"/>
      <c r="U26" s="2"/>
      <c r="V26" s="2"/>
      <c r="W26" s="2"/>
      <c r="X26" s="2"/>
      <c r="Y26" s="2"/>
      <c r="Z26" s="2"/>
    </row>
    <row r="27" ht="15.75" customHeight="1">
      <c r="A27" s="1" t="s">
        <v>51</v>
      </c>
      <c r="B27" s="1">
        <v>0.0</v>
      </c>
      <c r="C27" s="1">
        <v>85.0</v>
      </c>
      <c r="D27" s="1">
        <v>237.0</v>
      </c>
      <c r="E27" s="1">
        <v>22.0</v>
      </c>
      <c r="F27" s="1">
        <v>50.0</v>
      </c>
      <c r="G27" s="1">
        <v>0.0</v>
      </c>
      <c r="H27" s="1">
        <v>0.0</v>
      </c>
      <c r="I27" s="1">
        <v>0.0</v>
      </c>
      <c r="J27" s="1">
        <v>0.0</v>
      </c>
      <c r="K27" s="1">
        <v>102.0</v>
      </c>
      <c r="L27" s="2"/>
      <c r="M27" s="2"/>
      <c r="N27" s="2"/>
      <c r="O27" s="2"/>
      <c r="P27" s="2"/>
      <c r="Q27" s="2"/>
      <c r="R27" s="2"/>
      <c r="S27" s="2"/>
      <c r="T27" s="2"/>
      <c r="U27" s="2"/>
      <c r="V27" s="2"/>
      <c r="W27" s="2"/>
      <c r="X27" s="2"/>
      <c r="Y27" s="2"/>
      <c r="Z27" s="2"/>
    </row>
    <row r="28" ht="15.75" customHeight="1">
      <c r="A28" s="1" t="s">
        <v>52</v>
      </c>
      <c r="B28" s="1">
        <v>29.0</v>
      </c>
      <c r="C28" s="1">
        <v>330.0</v>
      </c>
      <c r="D28" s="1">
        <v>231.0</v>
      </c>
      <c r="E28" s="1">
        <v>5.0</v>
      </c>
      <c r="F28" s="1">
        <v>2.0</v>
      </c>
      <c r="G28" s="1">
        <v>3.0</v>
      </c>
      <c r="H28" s="1">
        <v>5.0</v>
      </c>
      <c r="I28" s="1">
        <v>139.0</v>
      </c>
      <c r="J28" s="1">
        <v>90.0</v>
      </c>
      <c r="K28" s="1">
        <v>200.0</v>
      </c>
      <c r="L28" s="2"/>
      <c r="M28" s="2"/>
      <c r="N28" s="2"/>
      <c r="O28" s="2"/>
      <c r="P28" s="2"/>
      <c r="Q28" s="2"/>
      <c r="R28" s="2"/>
      <c r="S28" s="2"/>
      <c r="T28" s="2"/>
      <c r="U28" s="2"/>
      <c r="V28" s="2"/>
      <c r="W28" s="2"/>
      <c r="X28" s="2"/>
      <c r="Y28" s="2"/>
      <c r="Z28" s="2"/>
    </row>
    <row r="29" ht="15.75" customHeight="1">
      <c r="A29" s="1" t="s">
        <v>53</v>
      </c>
      <c r="B29" s="1">
        <v>29.0</v>
      </c>
      <c r="C29" s="1">
        <v>416.0</v>
      </c>
      <c r="D29" s="1">
        <v>468.0</v>
      </c>
      <c r="E29" s="1">
        <v>27.0</v>
      </c>
      <c r="F29" s="1">
        <v>52.0</v>
      </c>
      <c r="G29" s="1">
        <v>3.0</v>
      </c>
      <c r="H29" s="1">
        <v>5.0</v>
      </c>
      <c r="I29" s="1">
        <v>139.0</v>
      </c>
      <c r="J29" s="1">
        <v>90.0</v>
      </c>
      <c r="K29" s="1">
        <v>302.0</v>
      </c>
      <c r="L29" s="2"/>
      <c r="M29" s="2"/>
      <c r="N29" s="2"/>
      <c r="O29" s="2"/>
      <c r="P29" s="2"/>
      <c r="Q29" s="2"/>
      <c r="R29" s="2"/>
      <c r="S29" s="2"/>
      <c r="T29" s="2"/>
      <c r="U29" s="2"/>
      <c r="V29" s="2"/>
      <c r="W29" s="2"/>
      <c r="X29" s="2"/>
      <c r="Y29" s="2"/>
      <c r="Z29" s="2"/>
    </row>
    <row r="30" ht="15.75" customHeight="1">
      <c r="A30" s="1" t="s">
        <v>54</v>
      </c>
      <c r="B30" s="1">
        <v>-42.0</v>
      </c>
      <c r="C30" s="1">
        <v>0.0</v>
      </c>
      <c r="D30" s="1">
        <v>-193.0</v>
      </c>
      <c r="E30" s="1">
        <v>0.0</v>
      </c>
      <c r="F30" s="1">
        <v>0.0</v>
      </c>
      <c r="G30" s="1">
        <v>-32.0</v>
      </c>
      <c r="H30" s="1">
        <v>0.0</v>
      </c>
      <c r="I30" s="1">
        <v>0.0</v>
      </c>
      <c r="J30" s="1">
        <v>0.0</v>
      </c>
      <c r="K30" s="1">
        <v>-84.0</v>
      </c>
      <c r="L30" s="2"/>
      <c r="M30" s="2"/>
      <c r="N30" s="2"/>
      <c r="O30" s="2"/>
      <c r="P30" s="2"/>
      <c r="Q30" s="2"/>
      <c r="R30" s="2"/>
      <c r="S30" s="2"/>
      <c r="T30" s="2"/>
      <c r="U30" s="2"/>
      <c r="V30" s="2"/>
      <c r="W30" s="2"/>
      <c r="X30" s="2"/>
      <c r="Y30" s="2"/>
      <c r="Z30" s="2"/>
    </row>
    <row r="31" ht="15.75" customHeight="1">
      <c r="A31" s="1" t="s">
        <v>55</v>
      </c>
      <c r="B31" s="1">
        <v>-6.0</v>
      </c>
      <c r="C31" s="1">
        <v>-11.0</v>
      </c>
      <c r="D31" s="1">
        <v>-322.0</v>
      </c>
      <c r="E31" s="1">
        <v>-9.0</v>
      </c>
      <c r="F31" s="1">
        <v>-1.0</v>
      </c>
      <c r="G31" s="1">
        <v>-2.0</v>
      </c>
      <c r="H31" s="1">
        <v>-407.0</v>
      </c>
      <c r="I31" s="1">
        <v>-13.0</v>
      </c>
      <c r="J31" s="1">
        <v>-40.0</v>
      </c>
      <c r="K31" s="1">
        <v>-253.0</v>
      </c>
      <c r="L31" s="2"/>
      <c r="M31" s="2"/>
      <c r="N31" s="2"/>
      <c r="O31" s="2"/>
      <c r="P31" s="2"/>
      <c r="Q31" s="2"/>
      <c r="R31" s="2"/>
      <c r="S31" s="2"/>
      <c r="T31" s="2"/>
      <c r="U31" s="2"/>
      <c r="V31" s="2"/>
      <c r="W31" s="2"/>
      <c r="X31" s="2"/>
      <c r="Y31" s="2"/>
      <c r="Z31" s="2"/>
    </row>
    <row r="32" ht="15.75" customHeight="1">
      <c r="A32" s="1" t="s">
        <v>56</v>
      </c>
      <c r="B32" s="1">
        <v>-48.0</v>
      </c>
      <c r="C32" s="1">
        <v>-11.0</v>
      </c>
      <c r="D32" s="1">
        <v>-515.0</v>
      </c>
      <c r="E32" s="1">
        <v>-9.0</v>
      </c>
      <c r="F32" s="1">
        <v>-1.0</v>
      </c>
      <c r="G32" s="1">
        <v>-35.0</v>
      </c>
      <c r="H32" s="1">
        <v>-407.0</v>
      </c>
      <c r="I32" s="1">
        <v>-13.0</v>
      </c>
      <c r="J32" s="1">
        <v>-40.0</v>
      </c>
      <c r="K32" s="1">
        <v>-337.0</v>
      </c>
      <c r="L32" s="2"/>
      <c r="M32" s="2"/>
      <c r="N32" s="2"/>
      <c r="O32" s="2"/>
      <c r="P32" s="2"/>
      <c r="Q32" s="2"/>
      <c r="R32" s="2"/>
      <c r="S32" s="2"/>
      <c r="T32" s="2"/>
      <c r="U32" s="2"/>
      <c r="V32" s="2"/>
      <c r="W32" s="2"/>
      <c r="X32" s="2"/>
      <c r="Y32" s="2"/>
      <c r="Z32" s="2"/>
    </row>
    <row r="33" ht="15.75" customHeight="1">
      <c r="A33" s="1" t="s">
        <v>57</v>
      </c>
      <c r="B33" s="1">
        <v>3.0</v>
      </c>
      <c r="C33" s="1">
        <v>102.0</v>
      </c>
      <c r="D33" s="1">
        <v>1.0</v>
      </c>
      <c r="E33" s="1">
        <v>5.0</v>
      </c>
      <c r="F33" s="1">
        <v>1.0</v>
      </c>
      <c r="G33" s="1">
        <v>58.0</v>
      </c>
      <c r="H33" s="1">
        <v>2.0</v>
      </c>
      <c r="I33" s="1">
        <v>7.0</v>
      </c>
      <c r="J33" s="1">
        <v>1.0</v>
      </c>
      <c r="K33" s="1">
        <v>1.0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-4.0</v>
      </c>
      <c r="I34" s="1">
        <v>-8.0</v>
      </c>
      <c r="J34" s="1">
        <v>-1.0</v>
      </c>
      <c r="K34" s="1">
        <v>-9.0</v>
      </c>
      <c r="L34" s="2"/>
      <c r="M34" s="2"/>
      <c r="N34" s="2"/>
      <c r="O34" s="2"/>
      <c r="P34" s="2"/>
      <c r="Q34" s="2"/>
      <c r="R34" s="2"/>
      <c r="S34" s="2"/>
      <c r="T34" s="2"/>
      <c r="U34" s="2"/>
      <c r="V34" s="2"/>
      <c r="W34" s="2"/>
      <c r="X34" s="2"/>
      <c r="Y34" s="2"/>
      <c r="Z34" s="2"/>
    </row>
    <row r="35" ht="15.75" customHeight="1">
      <c r="A35" s="1" t="s">
        <v>59</v>
      </c>
      <c r="B35" s="1">
        <v>0.0</v>
      </c>
      <c r="C35" s="1">
        <v>0.0</v>
      </c>
      <c r="D35" s="1">
        <v>78.0</v>
      </c>
      <c r="E35" s="1">
        <v>0.0</v>
      </c>
      <c r="F35" s="1">
        <v>0.0</v>
      </c>
      <c r="G35" s="1">
        <v>0.0</v>
      </c>
      <c r="H35" s="1">
        <v>26.0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-6.0</v>
      </c>
      <c r="F36" s="1">
        <v>-6.0</v>
      </c>
      <c r="G36" s="1">
        <v>-6.0</v>
      </c>
      <c r="H36" s="1">
        <v>-4.0</v>
      </c>
      <c r="I36" s="1">
        <v>-5.0</v>
      </c>
      <c r="J36" s="1">
        <v>-2.0</v>
      </c>
      <c r="K36" s="1">
        <v>-1.0</v>
      </c>
      <c r="L36" s="2"/>
      <c r="M36" s="2"/>
      <c r="N36" s="2"/>
      <c r="O36" s="2"/>
      <c r="P36" s="2"/>
      <c r="Q36" s="2"/>
      <c r="R36" s="2"/>
      <c r="S36" s="2"/>
      <c r="T36" s="2"/>
      <c r="U36" s="2"/>
      <c r="V36" s="2"/>
      <c r="W36" s="2"/>
      <c r="X36" s="2"/>
      <c r="Y36" s="2"/>
      <c r="Z36" s="2"/>
    </row>
    <row r="37" ht="15.75" customHeight="1">
      <c r="A37" s="1" t="s">
        <v>61</v>
      </c>
      <c r="B37" s="1">
        <v>0.0</v>
      </c>
      <c r="C37" s="1">
        <v>0.0</v>
      </c>
      <c r="D37" s="1">
        <v>0.0</v>
      </c>
      <c r="E37" s="1">
        <v>-6.0</v>
      </c>
      <c r="F37" s="1">
        <v>-6.0</v>
      </c>
      <c r="G37" s="1">
        <v>-6.0</v>
      </c>
      <c r="H37" s="1">
        <v>-4.0</v>
      </c>
      <c r="I37" s="1">
        <v>-5.0</v>
      </c>
      <c r="J37" s="1">
        <v>-2.0</v>
      </c>
      <c r="K37" s="1">
        <v>-1.0</v>
      </c>
      <c r="L37" s="2"/>
      <c r="M37" s="2"/>
      <c r="N37" s="2"/>
      <c r="O37" s="2"/>
      <c r="P37" s="2"/>
      <c r="Q37" s="2"/>
      <c r="R37" s="2"/>
      <c r="S37" s="2"/>
      <c r="T37" s="2"/>
      <c r="U37" s="2"/>
      <c r="V37" s="2"/>
      <c r="W37" s="2"/>
      <c r="X37" s="2"/>
      <c r="Y37" s="2"/>
      <c r="Z37" s="2"/>
    </row>
    <row r="38" ht="15.75" customHeight="1">
      <c r="A38" s="1" t="s">
        <v>62</v>
      </c>
      <c r="B38" s="1">
        <v>-14.0</v>
      </c>
      <c r="C38" s="1">
        <v>-21.0</v>
      </c>
      <c r="D38" s="1">
        <v>-18.0</v>
      </c>
      <c r="E38" s="1">
        <v>-5.0</v>
      </c>
      <c r="F38" s="1">
        <v>-4.0</v>
      </c>
      <c r="G38" s="1">
        <v>-23.0</v>
      </c>
      <c r="H38" s="1">
        <v>-36.0</v>
      </c>
      <c r="I38" s="1">
        <v>-3.0</v>
      </c>
      <c r="J38" s="1">
        <v>-1.0</v>
      </c>
      <c r="K38" s="1">
        <v>-5.0</v>
      </c>
      <c r="L38" s="2"/>
      <c r="M38" s="2"/>
      <c r="N38" s="2"/>
      <c r="O38" s="2"/>
      <c r="P38" s="2"/>
      <c r="Q38" s="2"/>
      <c r="R38" s="2"/>
      <c r="S38" s="2"/>
      <c r="T38" s="2"/>
      <c r="U38" s="2"/>
      <c r="V38" s="2"/>
      <c r="W38" s="2"/>
      <c r="X38" s="2"/>
      <c r="Y38" s="2"/>
      <c r="Z38" s="2"/>
    </row>
    <row r="39" ht="15.75" customHeight="1">
      <c r="A39" s="1" t="s">
        <v>63</v>
      </c>
      <c r="B39" s="1">
        <v>-45.0</v>
      </c>
      <c r="C39" s="1">
        <v>486.0</v>
      </c>
      <c r="D39" s="1">
        <v>15.0</v>
      </c>
      <c r="E39" s="1">
        <v>10.0</v>
      </c>
      <c r="F39" s="1">
        <v>40.0</v>
      </c>
      <c r="G39" s="1">
        <v>-38.0</v>
      </c>
      <c r="H39" s="1">
        <v>-418.0</v>
      </c>
      <c r="I39" s="1">
        <v>116.0</v>
      </c>
      <c r="J39" s="1">
        <v>46.0</v>
      </c>
      <c r="K39" s="1">
        <v>-50.0</v>
      </c>
      <c r="L39" s="2"/>
      <c r="M39" s="2"/>
      <c r="N39" s="2"/>
      <c r="O39" s="2"/>
      <c r="P39" s="2"/>
      <c r="Q39" s="2"/>
      <c r="R39" s="2"/>
      <c r="S39" s="2"/>
      <c r="T39" s="2"/>
      <c r="U39" s="2"/>
      <c r="V39" s="2"/>
      <c r="W39" s="2"/>
      <c r="X39" s="2"/>
      <c r="Y39" s="2"/>
      <c r="Z39" s="2"/>
    </row>
    <row r="40" ht="15.75" customHeight="1">
      <c r="A40" s="1" t="s">
        <v>64</v>
      </c>
      <c r="B40" s="1">
        <v>15.0</v>
      </c>
      <c r="C40" s="1">
        <v>-5.0</v>
      </c>
      <c r="D40" s="1">
        <v>5.0</v>
      </c>
      <c r="E40" s="1">
        <v>6.0</v>
      </c>
      <c r="F40" s="1">
        <v>-7.0</v>
      </c>
      <c r="G40" s="1">
        <v>-4.0</v>
      </c>
      <c r="H40" s="1">
        <v>22.0</v>
      </c>
      <c r="I40" s="1">
        <v>0.0</v>
      </c>
      <c r="J40" s="1">
        <v>0.0</v>
      </c>
      <c r="K40" s="1">
        <v>0.0</v>
      </c>
      <c r="L40" s="2"/>
      <c r="M40" s="2"/>
      <c r="N40" s="2"/>
      <c r="O40" s="2"/>
      <c r="P40" s="2"/>
      <c r="Q40" s="2"/>
      <c r="R40" s="2"/>
      <c r="S40" s="2"/>
      <c r="T40" s="2"/>
      <c r="U40" s="2"/>
      <c r="V40" s="2"/>
      <c r="W40" s="2"/>
      <c r="X40" s="2"/>
      <c r="Y40" s="2"/>
      <c r="Z40" s="2"/>
    </row>
    <row r="41" ht="15.75" customHeight="1">
      <c r="A41" s="1" t="s">
        <v>65</v>
      </c>
      <c r="B41" s="1">
        <v>1.0</v>
      </c>
      <c r="C41" s="1">
        <v>-5.0</v>
      </c>
      <c r="D41" s="1">
        <v>-2.0</v>
      </c>
      <c r="E41" s="1">
        <v>1.0</v>
      </c>
      <c r="F41" s="1">
        <v>5.0</v>
      </c>
      <c r="G41" s="1">
        <v>-1.0</v>
      </c>
      <c r="H41" s="1">
        <v>-1.0</v>
      </c>
      <c r="I41" s="1">
        <v>-2.0</v>
      </c>
      <c r="J41" s="1">
        <v>45.0</v>
      </c>
      <c r="K41" s="1">
        <v>8.0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7.0</v>
      </c>
      <c r="C43" s="1">
        <v>10.0</v>
      </c>
      <c r="D43" s="1">
        <v>28.0</v>
      </c>
      <c r="E43" s="1">
        <v>29.0</v>
      </c>
      <c r="F43" s="1">
        <v>32.0</v>
      </c>
      <c r="G43" s="1">
        <v>32.0</v>
      </c>
      <c r="H43" s="1">
        <v>30.0</v>
      </c>
      <c r="I43" s="1">
        <v>6.0</v>
      </c>
      <c r="J43" s="1">
        <v>12.0</v>
      </c>
      <c r="K43" s="1">
        <v>24.0</v>
      </c>
      <c r="L43" s="2"/>
      <c r="M43" s="2"/>
      <c r="N43" s="2"/>
      <c r="O43" s="2"/>
      <c r="P43" s="2"/>
      <c r="Q43" s="2"/>
      <c r="R43" s="2"/>
      <c r="S43" s="2"/>
      <c r="T43" s="2"/>
      <c r="U43" s="2"/>
      <c r="V43" s="2"/>
      <c r="W43" s="2"/>
      <c r="X43" s="2"/>
      <c r="Y43" s="2"/>
      <c r="Z43" s="2"/>
    </row>
    <row r="44" ht="15.75" customHeight="1">
      <c r="A44" s="1" t="s">
        <v>68</v>
      </c>
      <c r="B44" s="1">
        <v>13.0</v>
      </c>
      <c r="C44" s="1">
        <v>10.0</v>
      </c>
      <c r="D44" s="1">
        <v>1.0</v>
      </c>
      <c r="E44" s="1">
        <v>4.0</v>
      </c>
      <c r="F44" s="1">
        <v>2.0</v>
      </c>
      <c r="G44" s="1">
        <v>4.0</v>
      </c>
      <c r="H44" s="1">
        <v>93.0</v>
      </c>
      <c r="I44" s="1">
        <v>3.0</v>
      </c>
      <c r="J44" s="1">
        <v>84.0</v>
      </c>
      <c r="K44" s="1">
        <v>56.0</v>
      </c>
      <c r="L44" s="2"/>
      <c r="M44" s="2"/>
      <c r="N44" s="2"/>
      <c r="O44" s="2"/>
      <c r="P44" s="2"/>
      <c r="Q44" s="2"/>
      <c r="R44" s="2"/>
      <c r="S44" s="2"/>
      <c r="T44" s="2"/>
      <c r="U44" s="2"/>
      <c r="V44" s="2"/>
      <c r="W44" s="2"/>
      <c r="X44" s="2"/>
      <c r="Y44" s="2"/>
      <c r="Z44" s="2"/>
    </row>
    <row r="45" ht="15.75" customHeight="1">
      <c r="A45" s="1" t="s">
        <v>69</v>
      </c>
      <c r="B45" s="1">
        <v>20.0</v>
      </c>
      <c r="C45" s="1">
        <v>-105.0</v>
      </c>
      <c r="D45" s="1">
        <v>45.0</v>
      </c>
      <c r="E45" s="1">
        <v>6.0</v>
      </c>
      <c r="F45" s="1">
        <v>-16.0</v>
      </c>
      <c r="G45" s="1">
        <v>6.0</v>
      </c>
      <c r="H45" s="1">
        <v>231.0</v>
      </c>
      <c r="I45" s="1">
        <v>-112.0</v>
      </c>
      <c r="J45" s="1">
        <v>-49.0</v>
      </c>
      <c r="K45" s="1">
        <v>107.0</v>
      </c>
      <c r="L45" s="2"/>
      <c r="M45" s="2"/>
      <c r="N45" s="2"/>
      <c r="O45" s="2"/>
      <c r="P45" s="2"/>
      <c r="Q45" s="2"/>
      <c r="R45" s="2"/>
      <c r="S45" s="2"/>
      <c r="T45" s="2"/>
      <c r="U45" s="2"/>
      <c r="V45" s="2"/>
      <c r="W45" s="2"/>
      <c r="X45" s="2"/>
      <c r="Y45" s="2"/>
      <c r="Z45" s="2"/>
    </row>
    <row r="46" ht="15.75" customHeight="1">
      <c r="A46" s="1" t="s">
        <v>70</v>
      </c>
      <c r="B46" s="1">
        <v>25.0</v>
      </c>
      <c r="C46" s="1">
        <v>-101.0</v>
      </c>
      <c r="D46" s="1">
        <v>54.0</v>
      </c>
      <c r="E46" s="1">
        <v>24.0</v>
      </c>
      <c r="F46" s="1">
        <v>2.0</v>
      </c>
      <c r="G46" s="1">
        <v>26.0</v>
      </c>
      <c r="H46" s="1">
        <v>242.0</v>
      </c>
      <c r="I46" s="1">
        <v>-108.0</v>
      </c>
      <c r="J46" s="1">
        <v>-42.0</v>
      </c>
      <c r="K46" s="1">
        <v>121.0</v>
      </c>
      <c r="L46" s="2"/>
      <c r="M46" s="2"/>
      <c r="N46" s="2"/>
      <c r="O46" s="2"/>
      <c r="P46" s="2"/>
      <c r="Q46" s="2"/>
      <c r="R46" s="2"/>
      <c r="S46" s="2"/>
      <c r="T46" s="2"/>
      <c r="U46" s="2"/>
      <c r="V46" s="2"/>
      <c r="W46" s="2"/>
      <c r="X46" s="2"/>
      <c r="Y46" s="2"/>
      <c r="Z46" s="2"/>
    </row>
    <row r="47" ht="15.75" customHeight="1">
      <c r="A47" s="1" t="s">
        <v>71</v>
      </c>
      <c r="B47" s="1">
        <v>8.0</v>
      </c>
      <c r="C47" s="1">
        <v>118.0</v>
      </c>
      <c r="D47" s="1">
        <v>-16.0</v>
      </c>
      <c r="E47" s="1">
        <v>-8.0</v>
      </c>
      <c r="F47" s="1">
        <v>14.0</v>
      </c>
      <c r="G47" s="1">
        <v>-17.0</v>
      </c>
      <c r="H47" s="1">
        <v>-216.0</v>
      </c>
      <c r="I47" s="1">
        <v>79.0</v>
      </c>
      <c r="J47" s="1">
        <v>-16.0</v>
      </c>
      <c r="K47" s="1">
        <v>-104.0</v>
      </c>
      <c r="L47" s="2"/>
      <c r="M47" s="2"/>
      <c r="N47" s="2"/>
      <c r="O47" s="2"/>
      <c r="P47" s="2"/>
      <c r="Q47" s="2"/>
      <c r="R47" s="2"/>
      <c r="S47" s="2"/>
      <c r="T47" s="2"/>
      <c r="U47" s="2"/>
      <c r="V47" s="2"/>
      <c r="W47" s="2"/>
      <c r="X47" s="2"/>
      <c r="Y47" s="2"/>
      <c r="Z47" s="2"/>
    </row>
    <row r="48" ht="15.75" customHeight="1">
      <c r="A48" s="1" t="s">
        <v>72</v>
      </c>
      <c r="B48" s="1">
        <v>-48.0</v>
      </c>
      <c r="C48" s="1">
        <v>405.0</v>
      </c>
      <c r="D48" s="1">
        <v>-46.0</v>
      </c>
      <c r="E48" s="1">
        <v>17.0</v>
      </c>
      <c r="F48" s="1">
        <v>50.0</v>
      </c>
      <c r="G48" s="1">
        <v>-32.0</v>
      </c>
      <c r="H48" s="1">
        <v>-402.0</v>
      </c>
      <c r="I48" s="1">
        <v>125.0</v>
      </c>
      <c r="J48" s="1">
        <v>50.0</v>
      </c>
      <c r="K48" s="1">
        <v>-35.0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9.0</v>
      </c>
      <c r="C3" s="1">
        <v>2.0</v>
      </c>
      <c r="D3" s="1">
        <v>1.0</v>
      </c>
      <c r="E3" s="1">
        <v>3.0</v>
      </c>
      <c r="F3" s="1">
        <v>3.0</v>
      </c>
      <c r="G3" s="1">
        <v>1.0</v>
      </c>
      <c r="H3" s="1">
        <v>25.0</v>
      </c>
      <c r="I3" s="1">
        <v>22.0</v>
      </c>
      <c r="J3" s="1">
        <v>67.0</v>
      </c>
      <c r="K3" s="1">
        <v>30.0</v>
      </c>
      <c r="L3" s="2"/>
      <c r="M3" s="2"/>
      <c r="N3" s="2"/>
      <c r="O3" s="2"/>
      <c r="P3" s="2"/>
      <c r="Q3" s="2"/>
      <c r="R3" s="2"/>
      <c r="S3" s="2"/>
      <c r="T3" s="2"/>
      <c r="U3" s="2"/>
      <c r="V3" s="2"/>
      <c r="W3" s="2"/>
      <c r="X3" s="2"/>
      <c r="Y3" s="2"/>
      <c r="Z3" s="2"/>
    </row>
    <row r="4">
      <c r="A4" s="1" t="s">
        <v>75</v>
      </c>
      <c r="B4" s="1">
        <v>9.0</v>
      </c>
      <c r="C4" s="1">
        <v>2.0</v>
      </c>
      <c r="D4" s="1">
        <v>1.0</v>
      </c>
      <c r="E4" s="1">
        <v>3.0</v>
      </c>
      <c r="F4" s="1">
        <v>3.0</v>
      </c>
      <c r="G4" s="1">
        <v>1.0</v>
      </c>
      <c r="H4" s="1">
        <v>25.0</v>
      </c>
      <c r="I4" s="1">
        <v>22.0</v>
      </c>
      <c r="J4" s="1">
        <v>67.0</v>
      </c>
      <c r="K4" s="1">
        <v>30.0</v>
      </c>
      <c r="L4" s="2"/>
      <c r="M4" s="2"/>
      <c r="N4" s="2"/>
      <c r="O4" s="2"/>
      <c r="P4" s="2"/>
      <c r="Q4" s="2"/>
      <c r="R4" s="2"/>
      <c r="S4" s="2"/>
      <c r="T4" s="2"/>
      <c r="U4" s="2"/>
      <c r="V4" s="2"/>
      <c r="W4" s="2"/>
      <c r="X4" s="2"/>
      <c r="Y4" s="2"/>
      <c r="Z4" s="2"/>
    </row>
    <row r="5">
      <c r="A5" s="1" t="s">
        <v>76</v>
      </c>
      <c r="B5" s="1">
        <v>126.0</v>
      </c>
      <c r="C5" s="1">
        <v>117.0</v>
      </c>
      <c r="D5" s="1">
        <v>120.0</v>
      </c>
      <c r="E5" s="1">
        <v>122.0</v>
      </c>
      <c r="F5" s="1">
        <v>130.0</v>
      </c>
      <c r="G5" s="1">
        <v>119.0</v>
      </c>
      <c r="H5" s="1">
        <v>72.0</v>
      </c>
      <c r="I5" s="1">
        <v>84.0</v>
      </c>
      <c r="J5" s="1">
        <v>74.0</v>
      </c>
      <c r="K5" s="1">
        <v>64.0</v>
      </c>
      <c r="L5" s="2"/>
      <c r="M5" s="2"/>
      <c r="N5" s="2"/>
      <c r="O5" s="2"/>
      <c r="P5" s="2"/>
      <c r="Q5" s="2"/>
      <c r="R5" s="2"/>
      <c r="S5" s="2"/>
      <c r="T5" s="2"/>
      <c r="U5" s="2"/>
      <c r="V5" s="2"/>
      <c r="W5" s="2"/>
      <c r="X5" s="2"/>
      <c r="Y5" s="2"/>
      <c r="Z5" s="2"/>
    </row>
    <row r="6">
      <c r="A6" s="1" t="s">
        <v>77</v>
      </c>
      <c r="B6" s="1">
        <v>2.0</v>
      </c>
      <c r="C6" s="1">
        <v>21.0</v>
      </c>
      <c r="D6" s="1">
        <v>40.0</v>
      </c>
      <c r="E6" s="1">
        <v>14.0</v>
      </c>
      <c r="F6" s="1">
        <v>9.0</v>
      </c>
      <c r="G6" s="1">
        <v>9.0</v>
      </c>
      <c r="H6" s="1">
        <v>6.0</v>
      </c>
      <c r="I6" s="1">
        <v>8.0</v>
      </c>
      <c r="J6" s="1">
        <v>4.0</v>
      </c>
      <c r="K6" s="1">
        <v>4.0</v>
      </c>
      <c r="L6" s="2"/>
      <c r="M6" s="2"/>
      <c r="N6" s="2"/>
      <c r="O6" s="2"/>
      <c r="P6" s="2"/>
      <c r="Q6" s="2"/>
      <c r="R6" s="2"/>
      <c r="S6" s="2"/>
      <c r="T6" s="2"/>
      <c r="U6" s="2"/>
      <c r="V6" s="2"/>
      <c r="W6" s="2"/>
      <c r="X6" s="2"/>
      <c r="Y6" s="2"/>
      <c r="Z6" s="2"/>
    </row>
    <row r="7">
      <c r="A7" s="1" t="s">
        <v>78</v>
      </c>
      <c r="B7" s="1">
        <v>0.0</v>
      </c>
      <c r="C7" s="1">
        <v>0.0</v>
      </c>
      <c r="D7" s="1">
        <v>0.0</v>
      </c>
      <c r="E7" s="1">
        <v>0.0</v>
      </c>
      <c r="F7" s="1">
        <v>0.0</v>
      </c>
      <c r="G7" s="1">
        <v>0.0</v>
      </c>
      <c r="H7" s="1">
        <v>0.0</v>
      </c>
      <c r="I7" s="1">
        <v>0.0</v>
      </c>
      <c r="J7" s="1">
        <v>0.0</v>
      </c>
      <c r="K7" s="1">
        <v>6.0</v>
      </c>
      <c r="L7" s="2"/>
      <c r="M7" s="2"/>
      <c r="N7" s="2"/>
      <c r="O7" s="2"/>
      <c r="P7" s="2"/>
      <c r="Q7" s="2"/>
      <c r="R7" s="2"/>
      <c r="S7" s="2"/>
      <c r="T7" s="2"/>
      <c r="U7" s="2"/>
      <c r="V7" s="2"/>
      <c r="W7" s="2"/>
      <c r="X7" s="2"/>
      <c r="Y7" s="2"/>
      <c r="Z7" s="2"/>
    </row>
    <row r="8">
      <c r="A8" s="1" t="s">
        <v>79</v>
      </c>
      <c r="B8" s="1">
        <v>128.0</v>
      </c>
      <c r="C8" s="1">
        <v>139.0</v>
      </c>
      <c r="D8" s="1">
        <v>160.0</v>
      </c>
      <c r="E8" s="1">
        <v>137.0</v>
      </c>
      <c r="F8" s="1">
        <v>139.0</v>
      </c>
      <c r="G8" s="1">
        <v>129.0</v>
      </c>
      <c r="H8" s="1">
        <v>79.0</v>
      </c>
      <c r="I8" s="1">
        <v>92.0</v>
      </c>
      <c r="J8" s="1">
        <v>78.0</v>
      </c>
      <c r="K8" s="1">
        <v>75.0</v>
      </c>
      <c r="L8" s="2"/>
      <c r="M8" s="2"/>
      <c r="N8" s="2"/>
      <c r="O8" s="2"/>
      <c r="P8" s="2"/>
      <c r="Q8" s="2"/>
      <c r="R8" s="2"/>
      <c r="S8" s="2"/>
      <c r="T8" s="2"/>
      <c r="U8" s="2"/>
      <c r="V8" s="2"/>
      <c r="W8" s="2"/>
      <c r="X8" s="2"/>
      <c r="Y8" s="2"/>
      <c r="Z8" s="2"/>
    </row>
    <row r="9">
      <c r="A9" s="1" t="s">
        <v>80</v>
      </c>
      <c r="B9" s="1">
        <v>264.0</v>
      </c>
      <c r="C9" s="1">
        <v>371.0</v>
      </c>
      <c r="D9" s="1">
        <v>368.0</v>
      </c>
      <c r="E9" s="1">
        <v>355.0</v>
      </c>
      <c r="F9" s="1">
        <v>362.0</v>
      </c>
      <c r="G9" s="1">
        <v>324.0</v>
      </c>
      <c r="H9" s="1">
        <v>148.0</v>
      </c>
      <c r="I9" s="1">
        <v>220.0</v>
      </c>
      <c r="J9" s="1">
        <v>207.0</v>
      </c>
      <c r="K9" s="1">
        <v>83.0</v>
      </c>
      <c r="L9" s="2"/>
      <c r="M9" s="2"/>
      <c r="N9" s="2"/>
      <c r="O9" s="2"/>
      <c r="P9" s="2"/>
      <c r="Q9" s="2"/>
      <c r="R9" s="2"/>
      <c r="S9" s="2"/>
      <c r="T9" s="2"/>
      <c r="U9" s="2"/>
      <c r="V9" s="2"/>
      <c r="W9" s="2"/>
      <c r="X9" s="2"/>
      <c r="Y9" s="2"/>
      <c r="Z9" s="2"/>
    </row>
    <row r="10">
      <c r="A10" s="1" t="s">
        <v>81</v>
      </c>
      <c r="B10" s="1">
        <v>16.0</v>
      </c>
      <c r="C10" s="1">
        <v>19.0</v>
      </c>
      <c r="D10" s="1">
        <v>19.0</v>
      </c>
      <c r="E10" s="1">
        <v>32.0</v>
      </c>
      <c r="F10" s="1">
        <v>28.0</v>
      </c>
      <c r="G10" s="1">
        <v>35.0</v>
      </c>
      <c r="H10" s="1">
        <v>21.0</v>
      </c>
      <c r="I10" s="1">
        <v>16.0</v>
      </c>
      <c r="J10" s="1">
        <v>15.0</v>
      </c>
      <c r="K10" s="1">
        <v>14.0</v>
      </c>
      <c r="L10" s="2"/>
      <c r="M10" s="2"/>
      <c r="N10" s="2"/>
      <c r="O10" s="2"/>
      <c r="P10" s="2"/>
      <c r="Q10" s="2"/>
      <c r="R10" s="2"/>
      <c r="S10" s="2"/>
      <c r="T10" s="2"/>
      <c r="U10" s="2"/>
      <c r="V10" s="2"/>
      <c r="W10" s="2"/>
      <c r="X10" s="2"/>
      <c r="Y10" s="2"/>
      <c r="Z10" s="2"/>
    </row>
    <row r="11">
      <c r="A11" s="1" t="s">
        <v>82</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2.0</v>
      </c>
      <c r="C12" s="1">
        <v>65.0</v>
      </c>
      <c r="D12" s="1">
        <v>78.0</v>
      </c>
      <c r="E12" s="1">
        <v>73.0</v>
      </c>
      <c r="F12" s="1">
        <v>62.0</v>
      </c>
      <c r="G12" s="1">
        <v>28.0</v>
      </c>
      <c r="H12" s="1">
        <v>0.0</v>
      </c>
      <c r="I12" s="1">
        <v>0.0</v>
      </c>
      <c r="J12" s="1">
        <v>0.0</v>
      </c>
      <c r="K12" s="1">
        <v>10.0</v>
      </c>
      <c r="L12" s="2"/>
      <c r="M12" s="2"/>
      <c r="N12" s="2"/>
      <c r="O12" s="2"/>
      <c r="P12" s="2"/>
      <c r="Q12" s="2"/>
      <c r="R12" s="2"/>
      <c r="S12" s="2"/>
      <c r="T12" s="2"/>
      <c r="U12" s="2"/>
      <c r="V12" s="2"/>
      <c r="W12" s="2"/>
      <c r="X12" s="2"/>
      <c r="Y12" s="2"/>
      <c r="Z12" s="2"/>
    </row>
    <row r="13">
      <c r="A13" s="1" t="s">
        <v>84</v>
      </c>
      <c r="B13" s="1">
        <v>429.0</v>
      </c>
      <c r="C13" s="1">
        <v>597.0</v>
      </c>
      <c r="D13" s="1">
        <v>550.0</v>
      </c>
      <c r="E13" s="1">
        <v>529.0</v>
      </c>
      <c r="F13" s="1">
        <v>533.0</v>
      </c>
      <c r="G13" s="1">
        <v>490.0</v>
      </c>
      <c r="H13" s="1">
        <v>249.0</v>
      </c>
      <c r="I13" s="1">
        <v>330.0</v>
      </c>
      <c r="J13" s="1">
        <v>302.0</v>
      </c>
      <c r="K13" s="1">
        <v>184.0</v>
      </c>
      <c r="L13" s="2"/>
      <c r="M13" s="2"/>
      <c r="N13" s="2"/>
      <c r="O13" s="2"/>
      <c r="P13" s="2"/>
      <c r="Q13" s="2"/>
      <c r="R13" s="2"/>
      <c r="S13" s="2"/>
      <c r="T13" s="2"/>
      <c r="U13" s="2"/>
      <c r="V13" s="2"/>
      <c r="W13" s="2"/>
      <c r="X13" s="2"/>
      <c r="Y13" s="2"/>
      <c r="Z13" s="2"/>
    </row>
    <row r="14">
      <c r="A14" s="1" t="s">
        <v>85</v>
      </c>
      <c r="B14" s="1">
        <v>238.0</v>
      </c>
      <c r="C14" s="1">
        <v>261.0</v>
      </c>
      <c r="D14" s="1">
        <v>257.0</v>
      </c>
      <c r="E14" s="1">
        <v>272.0</v>
      </c>
      <c r="F14" s="1">
        <v>289.0</v>
      </c>
      <c r="G14" s="1">
        <v>376.0</v>
      </c>
      <c r="H14" s="1">
        <v>318.0</v>
      </c>
      <c r="I14" s="1">
        <v>393.0</v>
      </c>
      <c r="J14" s="1">
        <v>520.0</v>
      </c>
      <c r="K14" s="1">
        <v>536.0</v>
      </c>
      <c r="L14" s="2"/>
      <c r="M14" s="2"/>
      <c r="N14" s="2"/>
      <c r="O14" s="2"/>
      <c r="P14" s="2"/>
      <c r="Q14" s="2"/>
      <c r="R14" s="2"/>
      <c r="S14" s="2"/>
      <c r="T14" s="2"/>
      <c r="U14" s="2"/>
      <c r="V14" s="2"/>
      <c r="W14" s="2"/>
      <c r="X14" s="2"/>
      <c r="Y14" s="2"/>
      <c r="Z14" s="2"/>
    </row>
    <row r="15">
      <c r="A15" s="1" t="s">
        <v>86</v>
      </c>
      <c r="B15" s="1">
        <v>-106.0</v>
      </c>
      <c r="C15" s="1">
        <v>-89.0</v>
      </c>
      <c r="D15" s="1">
        <v>-101.0</v>
      </c>
      <c r="E15" s="1">
        <v>-116.0</v>
      </c>
      <c r="F15" s="1">
        <v>-130.0</v>
      </c>
      <c r="G15" s="1">
        <v>-134.0</v>
      </c>
      <c r="H15" s="1">
        <v>-134.0</v>
      </c>
      <c r="I15" s="1">
        <v>-134.0</v>
      </c>
      <c r="J15" s="1">
        <v>-123.0</v>
      </c>
      <c r="K15" s="1">
        <v>-119.0</v>
      </c>
      <c r="L15" s="2"/>
      <c r="M15" s="2"/>
      <c r="N15" s="2"/>
      <c r="O15" s="2"/>
      <c r="P15" s="2"/>
      <c r="Q15" s="2"/>
      <c r="R15" s="2"/>
      <c r="S15" s="2"/>
      <c r="T15" s="2"/>
      <c r="U15" s="2"/>
      <c r="V15" s="2"/>
      <c r="W15" s="2"/>
      <c r="X15" s="2"/>
      <c r="Y15" s="2"/>
      <c r="Z15" s="2"/>
    </row>
    <row r="16">
      <c r="A16" s="1" t="s">
        <v>87</v>
      </c>
      <c r="B16" s="1">
        <v>132.0</v>
      </c>
      <c r="C16" s="1">
        <v>171.0</v>
      </c>
      <c r="D16" s="1">
        <v>156.0</v>
      </c>
      <c r="E16" s="1">
        <v>155.0</v>
      </c>
      <c r="F16" s="1">
        <v>159.0</v>
      </c>
      <c r="G16" s="1">
        <v>242.0</v>
      </c>
      <c r="H16" s="1">
        <v>184.0</v>
      </c>
      <c r="I16" s="1">
        <v>259.0</v>
      </c>
      <c r="J16" s="1">
        <v>397.0</v>
      </c>
      <c r="K16" s="1">
        <v>417.0</v>
      </c>
      <c r="L16" s="2"/>
      <c r="M16" s="2"/>
      <c r="N16" s="2"/>
      <c r="O16" s="2"/>
      <c r="P16" s="2"/>
      <c r="Q16" s="2"/>
      <c r="R16" s="2"/>
      <c r="S16" s="2"/>
      <c r="T16" s="2"/>
      <c r="U16" s="2"/>
      <c r="V16" s="2"/>
      <c r="W16" s="2"/>
      <c r="X16" s="2"/>
      <c r="Y16" s="2"/>
      <c r="Z16" s="2"/>
    </row>
    <row r="17">
      <c r="A17" s="1" t="s">
        <v>88</v>
      </c>
      <c r="B17" s="1">
        <v>23.0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89</v>
      </c>
      <c r="B18" s="1">
        <v>29.0</v>
      </c>
      <c r="C18" s="1">
        <v>242.0</v>
      </c>
      <c r="D18" s="1">
        <v>224.0</v>
      </c>
      <c r="E18" s="1">
        <v>110.0</v>
      </c>
      <c r="F18" s="1">
        <v>27.0</v>
      </c>
      <c r="G18" s="1">
        <v>28.0</v>
      </c>
      <c r="H18" s="1">
        <v>4.0</v>
      </c>
      <c r="I18" s="1">
        <v>4.0</v>
      </c>
      <c r="J18" s="1">
        <v>4.0</v>
      </c>
      <c r="K18" s="1">
        <v>4.0</v>
      </c>
      <c r="L18" s="2"/>
      <c r="M18" s="2"/>
      <c r="N18" s="2"/>
      <c r="O18" s="2"/>
      <c r="P18" s="2"/>
      <c r="Q18" s="2"/>
      <c r="R18" s="2"/>
      <c r="S18" s="2"/>
      <c r="T18" s="2"/>
      <c r="U18" s="2"/>
      <c r="V18" s="2"/>
      <c r="W18" s="2"/>
      <c r="X18" s="2"/>
      <c r="Y18" s="2"/>
      <c r="Z18" s="2"/>
    </row>
    <row r="19">
      <c r="A19" s="1" t="s">
        <v>90</v>
      </c>
      <c r="B19" s="1">
        <v>43.0</v>
      </c>
      <c r="C19" s="1">
        <v>201.0</v>
      </c>
      <c r="D19" s="1">
        <v>190.0</v>
      </c>
      <c r="E19" s="1">
        <v>180.0</v>
      </c>
      <c r="F19" s="1">
        <v>173.0</v>
      </c>
      <c r="G19" s="1">
        <v>161.0</v>
      </c>
      <c r="H19" s="1">
        <v>143.0</v>
      </c>
      <c r="I19" s="1">
        <v>157.0</v>
      </c>
      <c r="J19" s="1">
        <v>144.0</v>
      </c>
      <c r="K19" s="1">
        <v>30.0</v>
      </c>
      <c r="L19" s="2"/>
      <c r="M19" s="2"/>
      <c r="N19" s="2"/>
      <c r="O19" s="2"/>
      <c r="P19" s="2"/>
      <c r="Q19" s="2"/>
      <c r="R19" s="2"/>
      <c r="S19" s="2"/>
      <c r="T19" s="2"/>
      <c r="U19" s="2"/>
      <c r="V19" s="2"/>
      <c r="W19" s="2"/>
      <c r="X19" s="2"/>
      <c r="Y19" s="2"/>
      <c r="Z19" s="2"/>
    </row>
    <row r="20">
      <c r="A20" s="1" t="s">
        <v>91</v>
      </c>
      <c r="B20" s="1">
        <v>2.0</v>
      </c>
      <c r="C20" s="1">
        <v>95.0</v>
      </c>
      <c r="D20" s="1">
        <v>1.0</v>
      </c>
      <c r="E20" s="1">
        <v>36.0</v>
      </c>
      <c r="F20" s="1">
        <v>18.0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92</v>
      </c>
      <c r="B21" s="1">
        <v>4.0</v>
      </c>
      <c r="C21" s="1">
        <v>7.0</v>
      </c>
      <c r="D21" s="1">
        <v>9.0</v>
      </c>
      <c r="E21" s="1">
        <v>8.0</v>
      </c>
      <c r="F21" s="1">
        <v>3.0</v>
      </c>
      <c r="G21" s="1">
        <v>1.0</v>
      </c>
      <c r="H21" s="1">
        <v>5.0</v>
      </c>
      <c r="I21" s="1">
        <v>5.0</v>
      </c>
      <c r="J21" s="1">
        <v>5.0</v>
      </c>
      <c r="K21" s="1">
        <v>33.0</v>
      </c>
      <c r="L21" s="2"/>
      <c r="M21" s="2"/>
      <c r="N21" s="2"/>
      <c r="O21" s="2"/>
      <c r="P21" s="2"/>
      <c r="Q21" s="2"/>
      <c r="R21" s="2"/>
      <c r="S21" s="2"/>
      <c r="T21" s="2"/>
      <c r="U21" s="2"/>
      <c r="V21" s="2"/>
      <c r="W21" s="2"/>
      <c r="X21" s="2"/>
      <c r="Y21" s="2"/>
      <c r="Z21" s="2"/>
    </row>
    <row r="22" ht="15.75" customHeight="1">
      <c r="A22" s="1" t="s">
        <v>93</v>
      </c>
      <c r="B22" s="1">
        <v>641.0</v>
      </c>
      <c r="C22" s="1">
        <v>1220.0</v>
      </c>
      <c r="D22" s="1">
        <v>1130.0</v>
      </c>
      <c r="E22" s="1">
        <v>982.0</v>
      </c>
      <c r="F22" s="1">
        <v>897.0</v>
      </c>
      <c r="G22" s="1">
        <v>923.0</v>
      </c>
      <c r="H22" s="1">
        <v>586.0</v>
      </c>
      <c r="I22" s="1">
        <v>755.0</v>
      </c>
      <c r="J22" s="1">
        <v>856.0</v>
      </c>
      <c r="K22" s="1">
        <v>669.0</v>
      </c>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89.0</v>
      </c>
      <c r="C24" s="1">
        <v>111.0</v>
      </c>
      <c r="D24" s="1">
        <v>89.0</v>
      </c>
      <c r="E24" s="1">
        <v>94.0</v>
      </c>
      <c r="F24" s="1">
        <v>115.0</v>
      </c>
      <c r="G24" s="1">
        <v>103.0</v>
      </c>
      <c r="H24" s="1">
        <v>73.0</v>
      </c>
      <c r="I24" s="1">
        <v>105.0</v>
      </c>
      <c r="J24" s="1">
        <v>88.0</v>
      </c>
      <c r="K24" s="1">
        <v>75.0</v>
      </c>
      <c r="L24" s="2"/>
      <c r="M24" s="2"/>
      <c r="N24" s="2"/>
      <c r="O24" s="2"/>
      <c r="P24" s="2"/>
      <c r="Q24" s="2"/>
      <c r="R24" s="2"/>
      <c r="S24" s="2"/>
      <c r="T24" s="2"/>
      <c r="U24" s="2"/>
      <c r="V24" s="2"/>
      <c r="W24" s="2"/>
      <c r="X24" s="2"/>
      <c r="Y24" s="2"/>
      <c r="Z24" s="2"/>
    </row>
    <row r="25" ht="15.75" customHeight="1">
      <c r="A25" s="1" t="s">
        <v>96</v>
      </c>
      <c r="B25" s="1">
        <v>38.0</v>
      </c>
      <c r="C25" s="1">
        <v>40.0</v>
      </c>
      <c r="D25" s="1">
        <v>43.0</v>
      </c>
      <c r="E25" s="1">
        <v>55.0</v>
      </c>
      <c r="F25" s="1">
        <v>34.0</v>
      </c>
      <c r="G25" s="1">
        <v>25.0</v>
      </c>
      <c r="H25" s="1">
        <v>27.0</v>
      </c>
      <c r="I25" s="1">
        <v>15.0</v>
      </c>
      <c r="J25" s="1">
        <v>19.0</v>
      </c>
      <c r="K25" s="1">
        <v>19.0</v>
      </c>
      <c r="L25" s="2"/>
      <c r="M25" s="2"/>
      <c r="N25" s="2"/>
      <c r="O25" s="2"/>
      <c r="P25" s="2"/>
      <c r="Q25" s="2"/>
      <c r="R25" s="2"/>
      <c r="S25" s="2"/>
      <c r="T25" s="2"/>
      <c r="U25" s="2"/>
      <c r="V25" s="2"/>
      <c r="W25" s="2"/>
      <c r="X25" s="2"/>
      <c r="Y25" s="2"/>
      <c r="Z25" s="2"/>
    </row>
    <row r="26" ht="15.75" customHeight="1">
      <c r="A26" s="1" t="s">
        <v>97</v>
      </c>
      <c r="B26" s="1">
        <v>91.0</v>
      </c>
      <c r="C26" s="1">
        <v>160.0</v>
      </c>
      <c r="D26" s="1">
        <v>201.0</v>
      </c>
      <c r="E26" s="1">
        <v>234.0</v>
      </c>
      <c r="F26" s="1">
        <v>280.0</v>
      </c>
      <c r="G26" s="1">
        <v>246.0</v>
      </c>
      <c r="H26" s="1">
        <v>0.0</v>
      </c>
      <c r="I26" s="1">
        <v>0.0</v>
      </c>
      <c r="J26" s="1">
        <v>0.0</v>
      </c>
      <c r="K26" s="1">
        <v>17.0</v>
      </c>
      <c r="L26" s="2"/>
      <c r="M26" s="2"/>
      <c r="N26" s="2"/>
      <c r="O26" s="2"/>
      <c r="P26" s="2"/>
      <c r="Q26" s="2"/>
      <c r="R26" s="2"/>
      <c r="S26" s="2"/>
      <c r="T26" s="2"/>
      <c r="U26" s="2"/>
      <c r="V26" s="2"/>
      <c r="W26" s="2"/>
      <c r="X26" s="2"/>
      <c r="Y26" s="2"/>
      <c r="Z26" s="2"/>
    </row>
    <row r="27" ht="15.75" customHeight="1">
      <c r="A27" s="1" t="s">
        <v>98</v>
      </c>
      <c r="B27" s="1">
        <v>5.0</v>
      </c>
      <c r="C27" s="1">
        <v>1.0</v>
      </c>
      <c r="D27" s="1">
        <v>2.0</v>
      </c>
      <c r="E27" s="1">
        <v>2.0</v>
      </c>
      <c r="F27" s="1">
        <v>1.0</v>
      </c>
      <c r="G27" s="1">
        <v>49.0</v>
      </c>
      <c r="H27" s="1">
        <v>33.0</v>
      </c>
      <c r="I27" s="1">
        <v>0.0</v>
      </c>
      <c r="J27" s="1">
        <v>5.0</v>
      </c>
      <c r="K27" s="1">
        <v>9.0</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0.0</v>
      </c>
      <c r="G28" s="1">
        <v>19.0</v>
      </c>
      <c r="H28" s="1">
        <v>15.0</v>
      </c>
      <c r="I28" s="1">
        <v>21.0</v>
      </c>
      <c r="J28" s="1">
        <v>46.0</v>
      </c>
      <c r="K28" s="1">
        <v>31.0</v>
      </c>
      <c r="L28" s="2"/>
      <c r="M28" s="2"/>
      <c r="N28" s="2"/>
      <c r="O28" s="2"/>
      <c r="P28" s="2"/>
      <c r="Q28" s="2"/>
      <c r="R28" s="2"/>
      <c r="S28" s="2"/>
      <c r="T28" s="2"/>
      <c r="U28" s="2"/>
      <c r="V28" s="2"/>
      <c r="W28" s="2"/>
      <c r="X28" s="2"/>
      <c r="Y28" s="2"/>
      <c r="Z28" s="2"/>
    </row>
    <row r="29" ht="15.75" customHeight="1">
      <c r="A29" s="1" t="s">
        <v>100</v>
      </c>
      <c r="B29" s="1">
        <v>3.0</v>
      </c>
      <c r="C29" s="1">
        <v>1.0</v>
      </c>
      <c r="D29" s="1">
        <v>5.0</v>
      </c>
      <c r="E29" s="1">
        <v>1.0</v>
      </c>
      <c r="F29" s="1">
        <v>2.0</v>
      </c>
      <c r="G29" s="1">
        <v>1.0</v>
      </c>
      <c r="H29" s="1">
        <v>1.0</v>
      </c>
      <c r="I29" s="1">
        <v>0.0</v>
      </c>
      <c r="J29" s="1">
        <v>95.0</v>
      </c>
      <c r="K29" s="1">
        <v>0.0</v>
      </c>
      <c r="L29" s="2"/>
      <c r="M29" s="2"/>
      <c r="N29" s="2"/>
      <c r="O29" s="2"/>
      <c r="P29" s="2"/>
      <c r="Q29" s="2"/>
      <c r="R29" s="2"/>
      <c r="S29" s="2"/>
      <c r="T29" s="2"/>
      <c r="U29" s="2"/>
      <c r="V29" s="2"/>
      <c r="W29" s="2"/>
      <c r="X29" s="2"/>
      <c r="Y29" s="2"/>
      <c r="Z29" s="2"/>
    </row>
    <row r="30" ht="15.75" customHeight="1">
      <c r="A30" s="1" t="s">
        <v>101</v>
      </c>
      <c r="B30" s="1">
        <v>7.0</v>
      </c>
      <c r="C30" s="1">
        <v>64.0</v>
      </c>
      <c r="D30" s="1">
        <v>50.0</v>
      </c>
      <c r="E30" s="1">
        <v>21.0</v>
      </c>
      <c r="F30" s="1">
        <v>12.0</v>
      </c>
      <c r="G30" s="1">
        <v>10.0</v>
      </c>
      <c r="H30" s="1">
        <v>17.0</v>
      </c>
      <c r="I30" s="1">
        <v>60.0</v>
      </c>
      <c r="J30" s="1">
        <v>60.0</v>
      </c>
      <c r="K30" s="1">
        <v>1.0</v>
      </c>
      <c r="L30" s="2"/>
      <c r="M30" s="2"/>
      <c r="N30" s="2"/>
      <c r="O30" s="2"/>
      <c r="P30" s="2"/>
      <c r="Q30" s="2"/>
      <c r="R30" s="2"/>
      <c r="S30" s="2"/>
      <c r="T30" s="2"/>
      <c r="U30" s="2"/>
      <c r="V30" s="2"/>
      <c r="W30" s="2"/>
      <c r="X30" s="2"/>
      <c r="Y30" s="2"/>
      <c r="Z30" s="2"/>
    </row>
    <row r="31" ht="15.75" customHeight="1">
      <c r="A31" s="1" t="s">
        <v>102</v>
      </c>
      <c r="B31" s="1">
        <v>236.0</v>
      </c>
      <c r="C31" s="1">
        <v>380.0</v>
      </c>
      <c r="D31" s="1">
        <v>392.0</v>
      </c>
      <c r="E31" s="1">
        <v>410.0</v>
      </c>
      <c r="F31" s="1">
        <v>446.0</v>
      </c>
      <c r="G31" s="1">
        <v>406.0</v>
      </c>
      <c r="H31" s="1">
        <v>136.0</v>
      </c>
      <c r="I31" s="1">
        <v>143.0</v>
      </c>
      <c r="J31" s="1">
        <v>161.0</v>
      </c>
      <c r="K31" s="1">
        <v>154.0</v>
      </c>
      <c r="L31" s="2"/>
      <c r="M31" s="2"/>
      <c r="N31" s="2"/>
      <c r="O31" s="2"/>
      <c r="P31" s="2"/>
      <c r="Q31" s="2"/>
      <c r="R31" s="2"/>
      <c r="S31" s="2"/>
      <c r="T31" s="2"/>
      <c r="U31" s="2"/>
      <c r="V31" s="2"/>
      <c r="W31" s="2"/>
      <c r="X31" s="2"/>
      <c r="Y31" s="2"/>
      <c r="Z31" s="2"/>
    </row>
    <row r="32" ht="15.75" customHeight="1">
      <c r="A32" s="1" t="s">
        <v>103</v>
      </c>
      <c r="B32" s="1">
        <v>34.0</v>
      </c>
      <c r="C32" s="1">
        <v>321.0</v>
      </c>
      <c r="D32" s="1">
        <v>229.0</v>
      </c>
      <c r="E32" s="1">
        <v>226.0</v>
      </c>
      <c r="F32" s="1">
        <v>227.0</v>
      </c>
      <c r="G32" s="1">
        <v>228.0</v>
      </c>
      <c r="H32" s="1">
        <v>50.0</v>
      </c>
      <c r="I32" s="1">
        <v>172.0</v>
      </c>
      <c r="J32" s="1">
        <v>179.0</v>
      </c>
      <c r="K32" s="1">
        <v>202.0</v>
      </c>
      <c r="L32" s="2"/>
      <c r="M32" s="2"/>
      <c r="N32" s="2"/>
      <c r="O32" s="2"/>
      <c r="P32" s="2"/>
      <c r="Q32" s="2"/>
      <c r="R32" s="2"/>
      <c r="S32" s="2"/>
      <c r="T32" s="2"/>
      <c r="U32" s="2"/>
      <c r="V32" s="2"/>
      <c r="W32" s="2"/>
      <c r="X32" s="2"/>
      <c r="Y32" s="2"/>
      <c r="Z32" s="2"/>
    </row>
    <row r="33" ht="15.75" customHeight="1">
      <c r="A33" s="1" t="s">
        <v>104</v>
      </c>
      <c r="B33" s="1">
        <v>0.0</v>
      </c>
      <c r="C33" s="1">
        <v>0.0</v>
      </c>
      <c r="D33" s="1">
        <v>0.0</v>
      </c>
      <c r="E33" s="1">
        <v>0.0</v>
      </c>
      <c r="F33" s="1">
        <v>0.0</v>
      </c>
      <c r="G33" s="1">
        <v>65.0</v>
      </c>
      <c r="H33" s="1">
        <v>40.0</v>
      </c>
      <c r="I33" s="1">
        <v>82.0</v>
      </c>
      <c r="J33" s="1">
        <v>168.0</v>
      </c>
      <c r="K33" s="1">
        <v>137.0</v>
      </c>
      <c r="L33" s="2"/>
      <c r="M33" s="2"/>
      <c r="N33" s="2"/>
      <c r="O33" s="2"/>
      <c r="P33" s="2"/>
      <c r="Q33" s="2"/>
      <c r="R33" s="2"/>
      <c r="S33" s="2"/>
      <c r="T33" s="2"/>
      <c r="U33" s="2"/>
      <c r="V33" s="2"/>
      <c r="W33" s="2"/>
      <c r="X33" s="2"/>
      <c r="Y33" s="2"/>
      <c r="Z33" s="2"/>
    </row>
    <row r="34" ht="15.75" customHeight="1">
      <c r="A34" s="1" t="s">
        <v>105</v>
      </c>
      <c r="B34" s="1">
        <v>15.0</v>
      </c>
      <c r="C34" s="1">
        <v>74.0</v>
      </c>
      <c r="D34" s="1">
        <v>44.0</v>
      </c>
      <c r="E34" s="1">
        <v>15.0</v>
      </c>
      <c r="F34" s="1">
        <v>8.0</v>
      </c>
      <c r="G34" s="1">
        <v>9.0</v>
      </c>
      <c r="H34" s="1">
        <v>25.0</v>
      </c>
      <c r="I34" s="1">
        <v>22.0</v>
      </c>
      <c r="J34" s="1">
        <v>0.0</v>
      </c>
      <c r="K34" s="1">
        <v>50.0</v>
      </c>
      <c r="L34" s="2"/>
      <c r="M34" s="2"/>
      <c r="N34" s="2"/>
      <c r="O34" s="2"/>
      <c r="P34" s="2"/>
      <c r="Q34" s="2"/>
      <c r="R34" s="2"/>
      <c r="S34" s="2"/>
      <c r="T34" s="2"/>
      <c r="U34" s="2"/>
      <c r="V34" s="2"/>
      <c r="W34" s="2"/>
      <c r="X34" s="2"/>
      <c r="Y34" s="2"/>
      <c r="Z34" s="2"/>
    </row>
    <row r="35" ht="15.75" customHeight="1">
      <c r="A35" s="1" t="s">
        <v>106</v>
      </c>
      <c r="B35" s="1">
        <v>1.0</v>
      </c>
      <c r="C35" s="1">
        <v>17.0</v>
      </c>
      <c r="D35" s="1">
        <v>15.0</v>
      </c>
      <c r="E35" s="1">
        <v>8.0</v>
      </c>
      <c r="F35" s="1">
        <v>2.0</v>
      </c>
      <c r="G35" s="1">
        <v>2.0</v>
      </c>
      <c r="H35" s="1">
        <v>0.0</v>
      </c>
      <c r="I35" s="1">
        <v>2.0</v>
      </c>
      <c r="J35" s="1">
        <v>0.0</v>
      </c>
      <c r="K35" s="1">
        <v>0.0</v>
      </c>
      <c r="L35" s="2"/>
      <c r="M35" s="2"/>
      <c r="N35" s="2"/>
      <c r="O35" s="2"/>
      <c r="P35" s="2"/>
      <c r="Q35" s="2"/>
      <c r="R35" s="2"/>
      <c r="S35" s="2"/>
      <c r="T35" s="2"/>
      <c r="U35" s="2"/>
      <c r="V35" s="2"/>
      <c r="W35" s="2"/>
      <c r="X35" s="2"/>
      <c r="Y35" s="2"/>
      <c r="Z35" s="2"/>
    </row>
    <row r="36" ht="15.75" customHeight="1">
      <c r="A36" s="1" t="s">
        <v>107</v>
      </c>
      <c r="B36" s="1">
        <v>288.0</v>
      </c>
      <c r="C36" s="1">
        <v>793.0</v>
      </c>
      <c r="D36" s="1">
        <v>681.0</v>
      </c>
      <c r="E36" s="1">
        <v>660.0</v>
      </c>
      <c r="F36" s="1">
        <v>684.0</v>
      </c>
      <c r="G36" s="1">
        <v>711.0</v>
      </c>
      <c r="H36" s="1">
        <v>253.0</v>
      </c>
      <c r="I36" s="1">
        <v>422.0</v>
      </c>
      <c r="J36" s="1">
        <v>509.0</v>
      </c>
      <c r="K36" s="1">
        <v>494.0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81.0</v>
      </c>
      <c r="G37" s="1">
        <v>82.0</v>
      </c>
      <c r="H37" s="1">
        <v>115.0</v>
      </c>
      <c r="I37" s="1">
        <v>28.0</v>
      </c>
      <c r="J37" s="1">
        <v>0.0</v>
      </c>
      <c r="K37" s="1">
        <v>0.0</v>
      </c>
      <c r="L37" s="2"/>
      <c r="M37" s="2"/>
      <c r="N37" s="2"/>
      <c r="O37" s="2"/>
      <c r="P37" s="2"/>
      <c r="Q37" s="2"/>
      <c r="R37" s="2"/>
      <c r="S37" s="2"/>
      <c r="T37" s="2"/>
      <c r="U37" s="2"/>
      <c r="V37" s="2"/>
      <c r="W37" s="2"/>
      <c r="X37" s="2"/>
      <c r="Y37" s="2"/>
      <c r="Z37" s="2"/>
    </row>
    <row r="38" ht="15.75" customHeight="1">
      <c r="A38" s="1" t="s">
        <v>109</v>
      </c>
      <c r="B38" s="1">
        <v>0.0</v>
      </c>
      <c r="C38" s="1">
        <v>0.0</v>
      </c>
      <c r="D38" s="1">
        <v>79.0</v>
      </c>
      <c r="E38" s="1">
        <v>80.0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110</v>
      </c>
      <c r="B39" s="1">
        <v>0.0</v>
      </c>
      <c r="C39" s="1">
        <v>0.0</v>
      </c>
      <c r="D39" s="1">
        <v>79.0</v>
      </c>
      <c r="E39" s="1">
        <v>80.0</v>
      </c>
      <c r="F39" s="1">
        <v>81.0</v>
      </c>
      <c r="G39" s="1">
        <v>82.0</v>
      </c>
      <c r="H39" s="1">
        <v>115.0</v>
      </c>
      <c r="I39" s="1">
        <v>28.0</v>
      </c>
      <c r="J39" s="1">
        <v>0.0</v>
      </c>
      <c r="K39" s="1">
        <v>0.0</v>
      </c>
      <c r="L39" s="2"/>
      <c r="M39" s="2"/>
      <c r="N39" s="2"/>
      <c r="O39" s="2"/>
      <c r="P39" s="2"/>
      <c r="Q39" s="2"/>
      <c r="R39" s="2"/>
      <c r="S39" s="2"/>
      <c r="T39" s="2"/>
      <c r="U39" s="2"/>
      <c r="V39" s="2"/>
      <c r="W39" s="2"/>
      <c r="X39" s="2"/>
      <c r="Y39" s="2"/>
      <c r="Z39" s="2"/>
    </row>
    <row r="40" ht="15.75" customHeight="1">
      <c r="A40" s="1" t="s">
        <v>111</v>
      </c>
      <c r="B40" s="1">
        <v>191.0</v>
      </c>
      <c r="C40" s="1">
        <v>298.0</v>
      </c>
      <c r="D40" s="1">
        <v>300.0</v>
      </c>
      <c r="E40" s="1">
        <v>309.0</v>
      </c>
      <c r="F40" s="1">
        <v>314.0</v>
      </c>
      <c r="G40" s="1">
        <v>318.0</v>
      </c>
      <c r="H40" s="1">
        <v>327.0</v>
      </c>
      <c r="I40" s="1">
        <v>436.0</v>
      </c>
      <c r="J40" s="1">
        <v>440.0</v>
      </c>
      <c r="K40" s="1">
        <v>464.0</v>
      </c>
      <c r="L40" s="2"/>
      <c r="M40" s="2"/>
      <c r="N40" s="2"/>
      <c r="O40" s="2"/>
      <c r="P40" s="2"/>
      <c r="Q40" s="2"/>
      <c r="R40" s="2"/>
      <c r="S40" s="2"/>
      <c r="T40" s="2"/>
      <c r="U40" s="2"/>
      <c r="V40" s="2"/>
      <c r="W40" s="2"/>
      <c r="X40" s="2"/>
      <c r="Y40" s="2"/>
      <c r="Z40" s="2"/>
    </row>
    <row r="41" ht="15.75" customHeight="1">
      <c r="A41" s="1" t="s">
        <v>112</v>
      </c>
      <c r="B41" s="1">
        <v>22.0</v>
      </c>
      <c r="C41" s="1">
        <v>22.0</v>
      </c>
      <c r="D41" s="1">
        <v>25.0</v>
      </c>
      <c r="E41" s="1">
        <v>28.0</v>
      </c>
      <c r="F41" s="1">
        <v>31.0</v>
      </c>
      <c r="G41" s="1">
        <v>35.0</v>
      </c>
      <c r="H41" s="1">
        <v>37.0</v>
      </c>
      <c r="I41" s="1">
        <v>23.0</v>
      </c>
      <c r="J41" s="1">
        <v>33.0</v>
      </c>
      <c r="K41" s="1">
        <v>27.0</v>
      </c>
      <c r="L41" s="2"/>
      <c r="M41" s="2"/>
      <c r="N41" s="2"/>
      <c r="O41" s="2"/>
      <c r="P41" s="2"/>
      <c r="Q41" s="2"/>
      <c r="R41" s="2"/>
      <c r="S41" s="2"/>
      <c r="T41" s="2"/>
      <c r="U41" s="2"/>
      <c r="V41" s="2"/>
      <c r="W41" s="2"/>
      <c r="X41" s="2"/>
      <c r="Y41" s="2"/>
      <c r="Z41" s="2"/>
    </row>
    <row r="42" ht="15.75" customHeight="1">
      <c r="A42" s="1" t="s">
        <v>113</v>
      </c>
      <c r="B42" s="1">
        <v>129.0</v>
      </c>
      <c r="C42" s="1">
        <v>107.0</v>
      </c>
      <c r="D42" s="1">
        <v>53.0</v>
      </c>
      <c r="E42" s="1">
        <v>-89.0</v>
      </c>
      <c r="F42" s="1">
        <v>-206.0</v>
      </c>
      <c r="G42" s="1">
        <v>-215.0</v>
      </c>
      <c r="H42" s="1">
        <v>-148.0</v>
      </c>
      <c r="I42" s="1">
        <v>-156.0</v>
      </c>
      <c r="J42" s="1">
        <v>-156.0</v>
      </c>
      <c r="K42" s="1">
        <v>-333.0</v>
      </c>
      <c r="L42" s="2"/>
      <c r="M42" s="2"/>
      <c r="N42" s="2"/>
      <c r="O42" s="2"/>
      <c r="P42" s="2"/>
      <c r="Q42" s="2"/>
      <c r="R42" s="2"/>
      <c r="S42" s="2"/>
      <c r="T42" s="2"/>
      <c r="U42" s="2"/>
      <c r="V42" s="2"/>
      <c r="W42" s="2"/>
      <c r="X42" s="2"/>
      <c r="Y42" s="2"/>
      <c r="Z42" s="2"/>
    </row>
    <row r="43" ht="15.75" customHeight="1">
      <c r="A43" s="1" t="s">
        <v>114</v>
      </c>
      <c r="B43" s="1">
        <v>-1.0</v>
      </c>
      <c r="C43" s="1">
        <v>-6.0</v>
      </c>
      <c r="D43" s="1">
        <v>-13.0</v>
      </c>
      <c r="E43" s="1">
        <v>-7.0</v>
      </c>
      <c r="F43" s="1">
        <v>-9.0</v>
      </c>
      <c r="G43" s="1">
        <v>-11.0</v>
      </c>
      <c r="H43" s="1">
        <v>1.0</v>
      </c>
      <c r="I43" s="1">
        <v>1.0</v>
      </c>
      <c r="J43" s="1">
        <v>1.0</v>
      </c>
      <c r="K43" s="1">
        <v>2.0</v>
      </c>
      <c r="L43" s="2"/>
      <c r="M43" s="2"/>
      <c r="N43" s="2"/>
      <c r="O43" s="2"/>
      <c r="P43" s="2"/>
      <c r="Q43" s="2"/>
      <c r="R43" s="2"/>
      <c r="S43" s="2"/>
      <c r="T43" s="2"/>
      <c r="U43" s="2"/>
      <c r="V43" s="2"/>
      <c r="W43" s="2"/>
      <c r="X43" s="2"/>
      <c r="Y43" s="2"/>
      <c r="Z43" s="2"/>
    </row>
    <row r="44" ht="15.75" customHeight="1">
      <c r="A44" s="1" t="s">
        <v>115</v>
      </c>
      <c r="B44" s="1">
        <v>341.0</v>
      </c>
      <c r="C44" s="1">
        <v>421.0</v>
      </c>
      <c r="D44" s="1">
        <v>367.0</v>
      </c>
      <c r="E44" s="1">
        <v>240.0</v>
      </c>
      <c r="F44" s="1">
        <v>130.0</v>
      </c>
      <c r="G44" s="1">
        <v>128.0</v>
      </c>
      <c r="H44" s="1">
        <v>218.0</v>
      </c>
      <c r="I44" s="1">
        <v>305.0</v>
      </c>
      <c r="J44" s="1">
        <v>319.0</v>
      </c>
      <c r="K44" s="1">
        <v>161.0</v>
      </c>
      <c r="L44" s="2"/>
      <c r="M44" s="2"/>
      <c r="N44" s="2"/>
      <c r="O44" s="2"/>
      <c r="P44" s="2"/>
      <c r="Q44" s="2"/>
      <c r="R44" s="2"/>
      <c r="S44" s="2"/>
      <c r="T44" s="2"/>
      <c r="U44" s="2"/>
      <c r="V44" s="2"/>
      <c r="W44" s="2"/>
      <c r="X44" s="2"/>
      <c r="Y44" s="2"/>
      <c r="Z44" s="2"/>
    </row>
    <row r="45" ht="15.75" customHeight="1">
      <c r="A45" s="1" t="s">
        <v>116</v>
      </c>
      <c r="B45" s="1">
        <v>12.0</v>
      </c>
      <c r="C45" s="1">
        <v>5.0</v>
      </c>
      <c r="D45" s="1">
        <v>2.0</v>
      </c>
      <c r="E45" s="1">
        <v>1.0</v>
      </c>
      <c r="F45" s="1">
        <v>1.0</v>
      </c>
      <c r="G45" s="1">
        <v>1.0</v>
      </c>
      <c r="H45" s="1">
        <v>0.0</v>
      </c>
      <c r="I45" s="1">
        <v>0.0</v>
      </c>
      <c r="J45" s="1">
        <v>28.0</v>
      </c>
      <c r="K45" s="1">
        <v>14.0</v>
      </c>
      <c r="L45" s="2"/>
      <c r="M45" s="2"/>
      <c r="N45" s="2"/>
      <c r="O45" s="2"/>
      <c r="P45" s="2"/>
      <c r="Q45" s="2"/>
      <c r="R45" s="2"/>
      <c r="S45" s="2"/>
      <c r="T45" s="2"/>
      <c r="U45" s="2"/>
      <c r="V45" s="2"/>
      <c r="W45" s="2"/>
      <c r="X45" s="2"/>
      <c r="Y45" s="2"/>
      <c r="Z45" s="2"/>
    </row>
    <row r="46" ht="15.75" customHeight="1">
      <c r="A46" s="1" t="s">
        <v>117</v>
      </c>
      <c r="B46" s="1">
        <v>353.0</v>
      </c>
      <c r="C46" s="1">
        <v>426.0</v>
      </c>
      <c r="D46" s="1">
        <v>449.0</v>
      </c>
      <c r="E46" s="1">
        <v>322.0</v>
      </c>
      <c r="F46" s="1">
        <v>213.0</v>
      </c>
      <c r="G46" s="1">
        <v>212.0</v>
      </c>
      <c r="H46" s="1">
        <v>333.0</v>
      </c>
      <c r="I46" s="1">
        <v>333.0</v>
      </c>
      <c r="J46" s="1">
        <v>347.0</v>
      </c>
      <c r="K46" s="1">
        <v>176.0</v>
      </c>
      <c r="L46" s="2"/>
      <c r="M46" s="2"/>
      <c r="N46" s="2"/>
      <c r="O46" s="2"/>
      <c r="P46" s="2"/>
      <c r="Q46" s="2"/>
      <c r="R46" s="2"/>
      <c r="S46" s="2"/>
      <c r="T46" s="2"/>
      <c r="U46" s="2"/>
      <c r="V46" s="2"/>
      <c r="W46" s="2"/>
      <c r="X46" s="2"/>
      <c r="Y46" s="2"/>
      <c r="Z46" s="2"/>
    </row>
    <row r="47" ht="15.75" customHeight="1">
      <c r="A47" s="1" t="s">
        <v>118</v>
      </c>
      <c r="B47" s="1">
        <v>641.0</v>
      </c>
      <c r="C47" s="1">
        <v>1220.0</v>
      </c>
      <c r="D47" s="1">
        <v>1130.0</v>
      </c>
      <c r="E47" s="1">
        <v>982.0</v>
      </c>
      <c r="F47" s="1">
        <v>897.0</v>
      </c>
      <c r="G47" s="1">
        <v>923.0</v>
      </c>
      <c r="H47" s="1">
        <v>586.0</v>
      </c>
      <c r="I47" s="1">
        <v>755.0</v>
      </c>
      <c r="J47" s="1">
        <v>856.0</v>
      </c>
      <c r="K47" s="1">
        <v>669.0</v>
      </c>
      <c r="L47" s="2"/>
      <c r="M47" s="2"/>
      <c r="N47" s="2"/>
      <c r="O47" s="2"/>
      <c r="P47" s="2"/>
      <c r="Q47" s="2"/>
      <c r="R47" s="2"/>
      <c r="S47" s="2"/>
      <c r="T47" s="2"/>
      <c r="U47" s="2"/>
      <c r="V47" s="2"/>
      <c r="W47" s="2"/>
      <c r="X47" s="2"/>
      <c r="Y47" s="2"/>
      <c r="Z47" s="2"/>
    </row>
    <row r="48" ht="15.75" customHeight="1">
      <c r="A48" s="1" t="s">
        <v>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119</v>
      </c>
      <c r="B49" s="1">
        <v>67.0</v>
      </c>
      <c r="C49" s="1">
        <v>85.0</v>
      </c>
      <c r="D49" s="1">
        <v>85.0</v>
      </c>
      <c r="E49" s="1">
        <v>86.0</v>
      </c>
      <c r="F49" s="1">
        <v>87.0</v>
      </c>
      <c r="G49" s="1">
        <v>88.0</v>
      </c>
      <c r="H49" s="1">
        <v>103.0</v>
      </c>
      <c r="I49" s="1">
        <v>107.0</v>
      </c>
      <c r="J49" s="1">
        <v>108.0</v>
      </c>
      <c r="K49" s="1">
        <v>116.0</v>
      </c>
      <c r="L49" s="2"/>
      <c r="M49" s="2"/>
      <c r="N49" s="2"/>
      <c r="O49" s="2"/>
      <c r="P49" s="2"/>
      <c r="Q49" s="2"/>
      <c r="R49" s="2"/>
      <c r="S49" s="2"/>
      <c r="T49" s="2"/>
      <c r="U49" s="2"/>
      <c r="V49" s="2"/>
      <c r="W49" s="2"/>
      <c r="X49" s="2"/>
      <c r="Y49" s="2"/>
      <c r="Z49" s="2"/>
    </row>
    <row r="50" ht="15.75" customHeight="1">
      <c r="A50" s="1" t="s">
        <v>120</v>
      </c>
      <c r="B50" s="1">
        <v>67.0</v>
      </c>
      <c r="C50" s="1">
        <v>85.0</v>
      </c>
      <c r="D50" s="1">
        <v>85.0</v>
      </c>
      <c r="E50" s="1">
        <v>86.0</v>
      </c>
      <c r="F50" s="1">
        <v>87.0</v>
      </c>
      <c r="G50" s="1">
        <v>88.0</v>
      </c>
      <c r="H50" s="1">
        <v>90.0</v>
      </c>
      <c r="I50" s="1">
        <v>107.0</v>
      </c>
      <c r="J50" s="1">
        <v>108.0</v>
      </c>
      <c r="K50" s="1">
        <v>116.0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268.0</v>
      </c>
      <c r="C52" s="1">
        <v>-21.0</v>
      </c>
      <c r="D52" s="1">
        <v>-47.0</v>
      </c>
      <c r="E52" s="1">
        <v>-49.0</v>
      </c>
      <c r="F52" s="1">
        <v>-70.0</v>
      </c>
      <c r="G52" s="1">
        <v>-61.0</v>
      </c>
      <c r="H52" s="1">
        <v>71.0</v>
      </c>
      <c r="I52" s="1">
        <v>144.0</v>
      </c>
      <c r="J52" s="1">
        <v>172.0</v>
      </c>
      <c r="K52" s="1">
        <v>126.0</v>
      </c>
      <c r="L52" s="2"/>
      <c r="M52" s="2"/>
      <c r="N52" s="2"/>
      <c r="O52" s="2"/>
      <c r="P52" s="2"/>
      <c r="Q52" s="2"/>
      <c r="R52" s="2"/>
      <c r="S52" s="2"/>
      <c r="T52" s="2"/>
      <c r="U52" s="2"/>
      <c r="V52" s="2"/>
      <c r="W52" s="2"/>
      <c r="X52" s="2"/>
      <c r="Y52" s="2"/>
      <c r="Z52" s="2"/>
    </row>
    <row r="53" ht="15.75" customHeight="1">
      <c r="A53" s="1" t="s">
        <v>133</v>
      </c>
      <c r="B53" s="1">
        <v>4.0</v>
      </c>
      <c r="C53" s="1" t="s">
        <v>134</v>
      </c>
      <c r="D53" s="1" t="s">
        <v>135</v>
      </c>
      <c r="E53" s="1" t="s">
        <v>136</v>
      </c>
      <c r="F53" s="1" t="s">
        <v>137</v>
      </c>
      <c r="G53" s="1" t="s">
        <v>138</v>
      </c>
      <c r="H53" s="1" t="s">
        <v>139</v>
      </c>
      <c r="I53" s="1" t="s">
        <v>140</v>
      </c>
      <c r="J53" s="1" t="s">
        <v>141</v>
      </c>
      <c r="K53" s="1" t="s">
        <v>142</v>
      </c>
      <c r="L53" s="2"/>
      <c r="M53" s="2"/>
      <c r="N53" s="2"/>
      <c r="O53" s="2"/>
      <c r="P53" s="2"/>
      <c r="Q53" s="2"/>
      <c r="R53" s="2"/>
      <c r="S53" s="2"/>
      <c r="T53" s="2"/>
      <c r="U53" s="2"/>
      <c r="V53" s="2"/>
      <c r="W53" s="2"/>
      <c r="X53" s="2"/>
      <c r="Y53" s="2"/>
      <c r="Z53" s="2"/>
    </row>
    <row r="54" ht="15.75" customHeight="1">
      <c r="A54" s="1" t="s">
        <v>143</v>
      </c>
      <c r="B54" s="1">
        <v>132.0</v>
      </c>
      <c r="C54" s="1">
        <v>483.0</v>
      </c>
      <c r="D54" s="1">
        <v>433.0</v>
      </c>
      <c r="E54" s="1">
        <v>462.0</v>
      </c>
      <c r="F54" s="1">
        <v>509.0</v>
      </c>
      <c r="G54" s="1">
        <v>560.0</v>
      </c>
      <c r="H54" s="1">
        <v>107.0</v>
      </c>
      <c r="I54" s="1">
        <v>276.0</v>
      </c>
      <c r="J54" s="1">
        <v>399.0</v>
      </c>
      <c r="K54" s="1">
        <v>397.0</v>
      </c>
      <c r="L54" s="2"/>
      <c r="M54" s="2"/>
      <c r="N54" s="2"/>
      <c r="O54" s="2"/>
      <c r="P54" s="2"/>
      <c r="Q54" s="2"/>
      <c r="R54" s="2"/>
      <c r="S54" s="2"/>
      <c r="T54" s="2"/>
      <c r="U54" s="2"/>
      <c r="V54" s="2"/>
      <c r="W54" s="2"/>
      <c r="X54" s="2"/>
      <c r="Y54" s="2"/>
      <c r="Z54" s="2"/>
    </row>
    <row r="55" ht="15.75" customHeight="1">
      <c r="A55" s="1" t="s">
        <v>144</v>
      </c>
      <c r="B55" s="1">
        <v>122.0</v>
      </c>
      <c r="C55" s="1">
        <v>480.0</v>
      </c>
      <c r="D55" s="1">
        <v>431.0</v>
      </c>
      <c r="E55" s="1">
        <v>459.0</v>
      </c>
      <c r="F55" s="1">
        <v>506.0</v>
      </c>
      <c r="G55" s="1">
        <v>558.0</v>
      </c>
      <c r="H55" s="1">
        <v>107.0</v>
      </c>
      <c r="I55" s="1">
        <v>276.0</v>
      </c>
      <c r="J55" s="1">
        <v>398.0</v>
      </c>
      <c r="K55" s="1">
        <v>396.0</v>
      </c>
      <c r="L55" s="2"/>
      <c r="M55" s="2"/>
      <c r="N55" s="2"/>
      <c r="O55" s="2"/>
      <c r="P55" s="2"/>
      <c r="Q55" s="2"/>
      <c r="R55" s="2"/>
      <c r="S55" s="2"/>
      <c r="T55" s="2"/>
      <c r="U55" s="2"/>
      <c r="V55" s="2"/>
      <c r="W55" s="2"/>
      <c r="X55" s="2"/>
      <c r="Y55" s="2"/>
      <c r="Z55" s="2"/>
    </row>
    <row r="56" ht="15.75" customHeight="1">
      <c r="A56" s="1" t="s">
        <v>145</v>
      </c>
      <c r="B56" s="1">
        <v>122.0</v>
      </c>
      <c r="C56" s="1">
        <v>173.0</v>
      </c>
      <c r="D56" s="1">
        <v>223.0</v>
      </c>
      <c r="E56" s="1">
        <v>224.0</v>
      </c>
      <c r="F56" s="1">
        <v>182.0</v>
      </c>
      <c r="G56" s="1">
        <v>151.0</v>
      </c>
      <c r="H56" s="1">
        <v>129.0</v>
      </c>
      <c r="I56" s="1">
        <v>108.0</v>
      </c>
      <c r="J56" s="1">
        <v>111.0</v>
      </c>
      <c r="K56" s="1">
        <v>121.0</v>
      </c>
      <c r="L56" s="2"/>
      <c r="M56" s="2"/>
      <c r="N56" s="2"/>
      <c r="O56" s="2"/>
      <c r="P56" s="2"/>
      <c r="Q56" s="2"/>
      <c r="R56" s="2"/>
      <c r="S56" s="2"/>
      <c r="T56" s="2"/>
      <c r="U56" s="2"/>
      <c r="V56" s="2"/>
      <c r="W56" s="2"/>
      <c r="X56" s="2"/>
      <c r="Y56" s="2"/>
      <c r="Z56" s="2"/>
    </row>
    <row r="57" ht="15.75" customHeight="1">
      <c r="A57" s="1" t="s">
        <v>146</v>
      </c>
      <c r="B57" s="1">
        <v>12.0</v>
      </c>
      <c r="C57" s="1">
        <v>5.0</v>
      </c>
      <c r="D57" s="1">
        <v>2.0</v>
      </c>
      <c r="E57" s="1">
        <v>1.0</v>
      </c>
      <c r="F57" s="1">
        <v>1.0</v>
      </c>
      <c r="G57" s="1">
        <v>1.0</v>
      </c>
      <c r="H57" s="1">
        <v>0.0</v>
      </c>
      <c r="I57" s="1">
        <v>0.0</v>
      </c>
      <c r="J57" s="1">
        <v>28.0</v>
      </c>
      <c r="K57" s="1">
        <v>14.0</v>
      </c>
      <c r="L57" s="2"/>
      <c r="M57" s="2"/>
      <c r="N57" s="2"/>
      <c r="O57" s="2"/>
      <c r="P57" s="2"/>
      <c r="Q57" s="2"/>
      <c r="R57" s="2"/>
      <c r="S57" s="2"/>
      <c r="T57" s="2"/>
      <c r="U57" s="2"/>
      <c r="V57" s="2"/>
      <c r="W57" s="2"/>
      <c r="X57" s="2"/>
      <c r="Y57" s="2"/>
      <c r="Z57" s="2"/>
    </row>
    <row r="58" ht="15.75" customHeight="1">
      <c r="A58" s="1" t="s">
        <v>147</v>
      </c>
      <c r="B58" s="1">
        <v>6.0</v>
      </c>
      <c r="C58" s="1">
        <v>6.0</v>
      </c>
      <c r="D58" s="1">
        <v>6.0</v>
      </c>
      <c r="E58" s="1">
        <v>3.0</v>
      </c>
      <c r="F58" s="1">
        <v>3.0</v>
      </c>
      <c r="G58" s="1">
        <v>3.0</v>
      </c>
      <c r="H58" s="1">
        <v>3.0</v>
      </c>
      <c r="I58" s="1">
        <v>3.0</v>
      </c>
      <c r="J58" s="1">
        <v>5.0</v>
      </c>
      <c r="K58" s="1">
        <v>5.0</v>
      </c>
      <c r="L58" s="2"/>
      <c r="M58" s="2"/>
      <c r="N58" s="2"/>
      <c r="O58" s="2"/>
      <c r="P58" s="2"/>
      <c r="Q58" s="2"/>
      <c r="R58" s="2"/>
      <c r="S58" s="2"/>
      <c r="T58" s="2"/>
      <c r="U58" s="2"/>
      <c r="V58" s="2"/>
      <c r="W58" s="2"/>
      <c r="X58" s="2"/>
      <c r="Y58" s="2"/>
      <c r="Z58" s="2"/>
    </row>
    <row r="59" ht="15.75" customHeight="1">
      <c r="A59" s="1" t="s">
        <v>148</v>
      </c>
      <c r="B59" s="1">
        <v>189.0</v>
      </c>
      <c r="C59" s="1">
        <v>276.0</v>
      </c>
      <c r="D59" s="1">
        <v>266.0</v>
      </c>
      <c r="E59" s="1">
        <v>263.0</v>
      </c>
      <c r="F59" s="1">
        <v>278.0</v>
      </c>
      <c r="G59" s="1">
        <v>260.0</v>
      </c>
      <c r="H59" s="1">
        <v>78.0</v>
      </c>
      <c r="I59" s="1">
        <v>143.0</v>
      </c>
      <c r="J59" s="1">
        <v>124.0</v>
      </c>
      <c r="K59" s="1">
        <v>52.0</v>
      </c>
      <c r="L59" s="2"/>
      <c r="M59" s="2"/>
      <c r="N59" s="2"/>
      <c r="O59" s="2"/>
      <c r="P59" s="2"/>
      <c r="Q59" s="2"/>
      <c r="R59" s="2"/>
      <c r="S59" s="2"/>
      <c r="T59" s="2"/>
      <c r="U59" s="2"/>
      <c r="V59" s="2"/>
      <c r="W59" s="2"/>
      <c r="X59" s="2"/>
      <c r="Y59" s="2"/>
      <c r="Z59" s="2"/>
    </row>
    <row r="60" ht="15.75" customHeight="1">
      <c r="A60" s="1" t="s">
        <v>149</v>
      </c>
      <c r="B60" s="1">
        <v>81.0</v>
      </c>
      <c r="C60" s="1">
        <v>102.0</v>
      </c>
      <c r="D60" s="1">
        <v>117.0</v>
      </c>
      <c r="E60" s="1">
        <v>102.0</v>
      </c>
      <c r="F60" s="1">
        <v>93.0</v>
      </c>
      <c r="G60" s="1">
        <v>75.0</v>
      </c>
      <c r="H60" s="1">
        <v>75.0</v>
      </c>
      <c r="I60" s="1">
        <v>81.0</v>
      </c>
      <c r="J60" s="1">
        <v>90.0</v>
      </c>
      <c r="K60" s="1">
        <v>37.0</v>
      </c>
      <c r="L60" s="2"/>
      <c r="M60" s="2"/>
      <c r="N60" s="2"/>
      <c r="O60" s="2"/>
      <c r="P60" s="2"/>
      <c r="Q60" s="2"/>
      <c r="R60" s="2"/>
      <c r="S60" s="2"/>
      <c r="T60" s="2"/>
      <c r="U60" s="2"/>
      <c r="V60" s="2"/>
      <c r="W60" s="2"/>
      <c r="X60" s="2"/>
      <c r="Y60" s="2"/>
      <c r="Z60" s="2"/>
    </row>
    <row r="61" ht="15.75" customHeight="1">
      <c r="A61" s="1" t="s">
        <v>150</v>
      </c>
      <c r="B61" s="1">
        <v>6.0</v>
      </c>
      <c r="C61" s="1">
        <v>7.0</v>
      </c>
      <c r="D61" s="1">
        <v>7.0</v>
      </c>
      <c r="E61" s="1">
        <v>7.0</v>
      </c>
      <c r="F61" s="1">
        <v>7.0</v>
      </c>
      <c r="G61" s="1">
        <v>7.0</v>
      </c>
      <c r="H61" s="1">
        <v>7.0</v>
      </c>
      <c r="I61" s="1">
        <v>6.0</v>
      </c>
      <c r="J61" s="1">
        <v>2.0</v>
      </c>
      <c r="K61" s="1">
        <v>23.0</v>
      </c>
      <c r="L61" s="2"/>
      <c r="M61" s="2"/>
      <c r="N61" s="2"/>
      <c r="O61" s="2"/>
      <c r="P61" s="2"/>
      <c r="Q61" s="2"/>
      <c r="R61" s="2"/>
      <c r="S61" s="2"/>
      <c r="T61" s="2"/>
      <c r="U61" s="2"/>
      <c r="V61" s="2"/>
      <c r="W61" s="2"/>
      <c r="X61" s="2"/>
      <c r="Y61" s="2"/>
      <c r="Z61" s="2"/>
    </row>
    <row r="62" ht="15.75" customHeight="1">
      <c r="A62" s="1" t="s">
        <v>151</v>
      </c>
      <c r="B62" s="1">
        <v>64.0</v>
      </c>
      <c r="C62" s="1">
        <v>72.0</v>
      </c>
      <c r="D62" s="1">
        <v>68.0</v>
      </c>
      <c r="E62" s="1">
        <v>70.0</v>
      </c>
      <c r="F62" s="1">
        <v>73.0</v>
      </c>
      <c r="G62" s="1">
        <v>69.0</v>
      </c>
      <c r="H62" s="1">
        <v>75.0</v>
      </c>
      <c r="I62" s="1">
        <v>94.0</v>
      </c>
      <c r="J62" s="1">
        <v>116.0</v>
      </c>
      <c r="K62" s="1">
        <v>102.0</v>
      </c>
      <c r="L62" s="2"/>
      <c r="M62" s="2"/>
      <c r="N62" s="2"/>
      <c r="O62" s="2"/>
      <c r="P62" s="2"/>
      <c r="Q62" s="2"/>
      <c r="R62" s="2"/>
      <c r="S62" s="2"/>
      <c r="T62" s="2"/>
      <c r="U62" s="2"/>
      <c r="V62" s="2"/>
      <c r="W62" s="2"/>
      <c r="X62" s="2"/>
      <c r="Y62" s="2"/>
      <c r="Z62" s="2"/>
    </row>
    <row r="63" ht="15.75" customHeight="1">
      <c r="A63" s="1" t="s">
        <v>152</v>
      </c>
      <c r="B63" s="1">
        <v>150.0</v>
      </c>
      <c r="C63" s="1">
        <v>157.0</v>
      </c>
      <c r="D63" s="1">
        <v>156.0</v>
      </c>
      <c r="E63" s="1">
        <v>159.0</v>
      </c>
      <c r="F63" s="1">
        <v>178.0</v>
      </c>
      <c r="G63" s="1">
        <v>189.0</v>
      </c>
      <c r="H63" s="1">
        <v>153.0</v>
      </c>
      <c r="I63" s="1">
        <v>129.0</v>
      </c>
      <c r="J63" s="1">
        <v>29.0</v>
      </c>
      <c r="K63" s="1">
        <v>213.0</v>
      </c>
      <c r="L63" s="2"/>
      <c r="M63" s="2"/>
      <c r="N63" s="2"/>
      <c r="O63" s="2"/>
      <c r="P63" s="2"/>
      <c r="Q63" s="2"/>
      <c r="R63" s="2"/>
      <c r="S63" s="2"/>
      <c r="T63" s="2"/>
      <c r="U63" s="2"/>
      <c r="V63" s="2"/>
      <c r="W63" s="2"/>
      <c r="X63" s="2"/>
      <c r="Y63" s="2"/>
      <c r="Z63" s="2"/>
    </row>
    <row r="64" ht="15.75" customHeight="1">
      <c r="A64" s="1" t="s">
        <v>153</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6.0</v>
      </c>
      <c r="C65" s="1">
        <v>12.0</v>
      </c>
      <c r="D65" s="1">
        <v>11.0</v>
      </c>
      <c r="E65" s="1">
        <v>11.0</v>
      </c>
      <c r="F65" s="1">
        <v>10.0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-84.0</v>
      </c>
      <c r="C66" s="1">
        <v>-1.0</v>
      </c>
      <c r="D66" s="1">
        <v>-1.0</v>
      </c>
      <c r="E66" s="1">
        <v>-6.0</v>
      </c>
      <c r="F66" s="1">
        <v>-6.0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156</v>
      </c>
      <c r="B67" s="1">
        <v>2.0</v>
      </c>
      <c r="C67" s="1">
        <v>2.0</v>
      </c>
      <c r="D67" s="1">
        <v>2.0</v>
      </c>
      <c r="E67" s="1">
        <v>2.0</v>
      </c>
      <c r="F67" s="1">
        <v>2.0</v>
      </c>
      <c r="G67" s="1">
        <v>3.0</v>
      </c>
      <c r="H67" s="1">
        <v>1.0</v>
      </c>
      <c r="I67" s="1">
        <v>88.0</v>
      </c>
      <c r="J67" s="1">
        <v>58.0</v>
      </c>
      <c r="K67" s="1">
        <v>30.0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1240.0</v>
      </c>
      <c r="C2" s="1">
        <v>1150.0</v>
      </c>
      <c r="D2" s="1">
        <v>1350.0</v>
      </c>
      <c r="E2" s="1">
        <v>1280.0</v>
      </c>
      <c r="F2" s="1">
        <v>1260.0</v>
      </c>
      <c r="G2" s="1">
        <v>1190.0</v>
      </c>
      <c r="H2" s="1">
        <v>789.0</v>
      </c>
      <c r="I2" s="1">
        <v>813.0</v>
      </c>
      <c r="J2" s="1">
        <v>935.0</v>
      </c>
      <c r="K2" s="1">
        <v>630.0</v>
      </c>
      <c r="L2" s="2"/>
      <c r="M2" s="2"/>
      <c r="N2" s="2"/>
      <c r="O2" s="2"/>
      <c r="P2" s="2"/>
      <c r="Q2" s="2"/>
      <c r="R2" s="2"/>
      <c r="S2" s="2"/>
      <c r="T2" s="2"/>
      <c r="U2" s="2"/>
      <c r="V2" s="2"/>
      <c r="W2" s="2"/>
      <c r="X2" s="2"/>
      <c r="Y2" s="2"/>
      <c r="Z2" s="2"/>
    </row>
    <row r="3">
      <c r="A3" s="1" t="s">
        <v>158</v>
      </c>
      <c r="B3" s="1">
        <v>1240.0</v>
      </c>
      <c r="C3" s="1">
        <v>1150.0</v>
      </c>
      <c r="D3" s="1">
        <v>1350.0</v>
      </c>
      <c r="E3" s="1">
        <v>1280.0</v>
      </c>
      <c r="F3" s="1">
        <v>1260.0</v>
      </c>
      <c r="G3" s="1">
        <v>1190.0</v>
      </c>
      <c r="H3" s="1">
        <v>789.0</v>
      </c>
      <c r="I3" s="1">
        <v>813.0</v>
      </c>
      <c r="J3" s="1">
        <v>935.0</v>
      </c>
      <c r="K3" s="1">
        <v>630.0</v>
      </c>
      <c r="L3" s="2"/>
      <c r="M3" s="2"/>
      <c r="N3" s="2"/>
      <c r="O3" s="2"/>
      <c r="P3" s="2"/>
      <c r="Q3" s="2"/>
      <c r="R3" s="2"/>
      <c r="S3" s="2"/>
      <c r="T3" s="2"/>
      <c r="U3" s="2"/>
      <c r="V3" s="2"/>
      <c r="W3" s="2"/>
      <c r="X3" s="2"/>
      <c r="Y3" s="2"/>
      <c r="Z3" s="2"/>
    </row>
    <row r="4">
      <c r="A4" s="1" t="s">
        <v>159</v>
      </c>
      <c r="B4" s="1">
        <v>1100.0</v>
      </c>
      <c r="C4" s="1">
        <v>1020.0</v>
      </c>
      <c r="D4" s="1">
        <v>1210.0</v>
      </c>
      <c r="E4" s="1">
        <v>1130.0</v>
      </c>
      <c r="F4" s="1">
        <v>1130.0</v>
      </c>
      <c r="G4" s="1">
        <v>1070.0</v>
      </c>
      <c r="H4" s="1">
        <v>678.0</v>
      </c>
      <c r="I4" s="1">
        <v>713.0</v>
      </c>
      <c r="J4" s="1">
        <v>806.0</v>
      </c>
      <c r="K4" s="1">
        <v>523.0</v>
      </c>
      <c r="L4" s="2"/>
      <c r="M4" s="2"/>
      <c r="N4" s="2"/>
      <c r="O4" s="2"/>
      <c r="P4" s="2"/>
      <c r="Q4" s="2"/>
      <c r="R4" s="2"/>
      <c r="S4" s="2"/>
      <c r="T4" s="2"/>
      <c r="U4" s="2"/>
      <c r="V4" s="2"/>
      <c r="W4" s="2"/>
      <c r="X4" s="2"/>
      <c r="Y4" s="2"/>
      <c r="Z4" s="2"/>
    </row>
    <row r="5">
      <c r="A5" s="1" t="s">
        <v>160</v>
      </c>
      <c r="B5" s="1">
        <v>143.0</v>
      </c>
      <c r="C5" s="1">
        <v>125.0</v>
      </c>
      <c r="D5" s="1">
        <v>139.0</v>
      </c>
      <c r="E5" s="1">
        <v>146.0</v>
      </c>
      <c r="F5" s="1">
        <v>131.0</v>
      </c>
      <c r="G5" s="1">
        <v>116.0</v>
      </c>
      <c r="H5" s="1">
        <v>111.0</v>
      </c>
      <c r="I5" s="1">
        <v>100.0</v>
      </c>
      <c r="J5" s="1">
        <v>129.0</v>
      </c>
      <c r="K5" s="1">
        <v>107.0</v>
      </c>
      <c r="L5" s="2"/>
      <c r="M5" s="2"/>
      <c r="N5" s="2"/>
      <c r="O5" s="2"/>
      <c r="P5" s="2"/>
      <c r="Q5" s="2"/>
      <c r="R5" s="2"/>
      <c r="S5" s="2"/>
      <c r="T5" s="2"/>
      <c r="U5" s="2"/>
      <c r="V5" s="2"/>
      <c r="W5" s="2"/>
      <c r="X5" s="2"/>
      <c r="Y5" s="2"/>
      <c r="Z5" s="2"/>
    </row>
    <row r="6">
      <c r="A6" s="1" t="s">
        <v>161</v>
      </c>
      <c r="B6" s="1">
        <v>94.0</v>
      </c>
      <c r="C6" s="1">
        <v>84.0</v>
      </c>
      <c r="D6" s="1">
        <v>92.0</v>
      </c>
      <c r="E6" s="1">
        <v>105.0</v>
      </c>
      <c r="F6" s="1">
        <v>107.0</v>
      </c>
      <c r="G6" s="1">
        <v>105.0</v>
      </c>
      <c r="H6" s="1">
        <v>87.0</v>
      </c>
      <c r="I6" s="1">
        <v>71.0</v>
      </c>
      <c r="J6" s="1">
        <v>87.0</v>
      </c>
      <c r="K6" s="1">
        <v>73.0</v>
      </c>
      <c r="L6" s="2"/>
      <c r="M6" s="2"/>
      <c r="N6" s="2"/>
      <c r="O6" s="2"/>
      <c r="P6" s="2"/>
      <c r="Q6" s="2"/>
      <c r="R6" s="2"/>
      <c r="S6" s="2"/>
      <c r="T6" s="2"/>
      <c r="U6" s="2"/>
      <c r="V6" s="2"/>
      <c r="W6" s="2"/>
      <c r="X6" s="2"/>
      <c r="Y6" s="2"/>
      <c r="Z6" s="2"/>
    </row>
    <row r="7">
      <c r="A7" s="1" t="s">
        <v>162</v>
      </c>
      <c r="B7" s="1">
        <v>0.0</v>
      </c>
      <c r="C7" s="1">
        <v>0.0</v>
      </c>
      <c r="D7" s="1">
        <v>0.0</v>
      </c>
      <c r="E7" s="1">
        <v>0.0</v>
      </c>
      <c r="F7" s="1">
        <v>0.0</v>
      </c>
      <c r="G7" s="1">
        <v>0.0</v>
      </c>
      <c r="H7" s="1">
        <v>-89.0</v>
      </c>
      <c r="I7" s="1">
        <v>0.0</v>
      </c>
      <c r="J7" s="1">
        <v>0.0</v>
      </c>
      <c r="K7" s="1">
        <v>0.0</v>
      </c>
      <c r="L7" s="2"/>
      <c r="M7" s="2"/>
      <c r="N7" s="2"/>
      <c r="O7" s="2"/>
      <c r="P7" s="2"/>
      <c r="Q7" s="2"/>
      <c r="R7" s="2"/>
      <c r="S7" s="2"/>
      <c r="T7" s="2"/>
      <c r="U7" s="2"/>
      <c r="V7" s="2"/>
      <c r="W7" s="2"/>
      <c r="X7" s="2"/>
      <c r="Y7" s="2"/>
      <c r="Z7" s="2"/>
    </row>
    <row r="8">
      <c r="A8" s="1" t="s">
        <v>163</v>
      </c>
      <c r="B8" s="1">
        <v>4.0</v>
      </c>
      <c r="C8" s="1">
        <v>4.0</v>
      </c>
      <c r="D8" s="1">
        <v>11.0</v>
      </c>
      <c r="E8" s="1">
        <v>11.0</v>
      </c>
      <c r="F8" s="1">
        <v>11.0</v>
      </c>
      <c r="G8" s="1">
        <v>10.0</v>
      </c>
      <c r="H8" s="1">
        <v>8.0</v>
      </c>
      <c r="I8" s="1">
        <v>9.0</v>
      </c>
      <c r="J8" s="1">
        <v>10.0</v>
      </c>
      <c r="K8" s="1">
        <v>1.0</v>
      </c>
      <c r="L8" s="2"/>
      <c r="M8" s="2"/>
      <c r="N8" s="2"/>
      <c r="O8" s="2"/>
      <c r="P8" s="2"/>
      <c r="Q8" s="2"/>
      <c r="R8" s="2"/>
      <c r="S8" s="2"/>
      <c r="T8" s="2"/>
      <c r="U8" s="2"/>
      <c r="V8" s="2"/>
      <c r="W8" s="2"/>
      <c r="X8" s="2"/>
      <c r="Y8" s="2"/>
      <c r="Z8" s="2"/>
    </row>
    <row r="9">
      <c r="A9" s="1" t="s">
        <v>164</v>
      </c>
      <c r="B9" s="1">
        <v>0.0</v>
      </c>
      <c r="C9" s="1">
        <v>31.0</v>
      </c>
      <c r="D9" s="1">
        <v>-20.0</v>
      </c>
      <c r="E9" s="1">
        <v>7.0</v>
      </c>
      <c r="F9" s="1">
        <v>0.0</v>
      </c>
      <c r="G9" s="1">
        <v>0.0</v>
      </c>
      <c r="H9" s="1">
        <v>0.0</v>
      </c>
      <c r="I9" s="1">
        <v>0.0</v>
      </c>
      <c r="J9" s="1">
        <v>0.0</v>
      </c>
      <c r="K9" s="1">
        <v>0.0</v>
      </c>
      <c r="L9" s="2"/>
      <c r="M9" s="2"/>
      <c r="N9" s="2"/>
      <c r="O9" s="2"/>
      <c r="P9" s="2"/>
      <c r="Q9" s="2"/>
      <c r="R9" s="2"/>
      <c r="S9" s="2"/>
      <c r="T9" s="2"/>
      <c r="U9" s="2"/>
      <c r="V9" s="2"/>
      <c r="W9" s="2"/>
      <c r="X9" s="2"/>
      <c r="Y9" s="2"/>
      <c r="Z9" s="2"/>
    </row>
    <row r="10">
      <c r="A10" s="1" t="s">
        <v>165</v>
      </c>
      <c r="B10" s="1">
        <v>98.0</v>
      </c>
      <c r="C10" s="1">
        <v>89.0</v>
      </c>
      <c r="D10" s="1">
        <v>104.0</v>
      </c>
      <c r="E10" s="1">
        <v>116.0</v>
      </c>
      <c r="F10" s="1">
        <v>118.0</v>
      </c>
      <c r="G10" s="1">
        <v>116.0</v>
      </c>
      <c r="H10" s="1">
        <v>95.0</v>
      </c>
      <c r="I10" s="1">
        <v>81.0</v>
      </c>
      <c r="J10" s="1">
        <v>98.0</v>
      </c>
      <c r="K10" s="1">
        <v>75.0</v>
      </c>
      <c r="L10" s="2"/>
      <c r="M10" s="2"/>
      <c r="N10" s="2"/>
      <c r="O10" s="2"/>
      <c r="P10" s="2"/>
      <c r="Q10" s="2"/>
      <c r="R10" s="2"/>
      <c r="S10" s="2"/>
      <c r="T10" s="2"/>
      <c r="U10" s="2"/>
      <c r="V10" s="2"/>
      <c r="W10" s="2"/>
      <c r="X10" s="2"/>
      <c r="Y10" s="2"/>
      <c r="Z10" s="2"/>
    </row>
    <row r="11">
      <c r="A11" s="1" t="s">
        <v>166</v>
      </c>
      <c r="B11" s="1">
        <v>44.0</v>
      </c>
      <c r="C11" s="1">
        <v>35.0</v>
      </c>
      <c r="D11" s="1">
        <v>35.0</v>
      </c>
      <c r="E11" s="1">
        <v>29.0</v>
      </c>
      <c r="F11" s="1">
        <v>12.0</v>
      </c>
      <c r="G11" s="1">
        <v>39.0</v>
      </c>
      <c r="H11" s="1">
        <v>15.0</v>
      </c>
      <c r="I11" s="1">
        <v>18.0</v>
      </c>
      <c r="J11" s="1">
        <v>30.0</v>
      </c>
      <c r="K11" s="1">
        <v>32.0</v>
      </c>
      <c r="L11" s="2"/>
      <c r="M11" s="2"/>
      <c r="N11" s="2"/>
      <c r="O11" s="2"/>
      <c r="P11" s="2"/>
      <c r="Q11" s="2"/>
      <c r="R11" s="2"/>
      <c r="S11" s="2"/>
      <c r="T11" s="2"/>
      <c r="U11" s="2"/>
      <c r="V11" s="2"/>
      <c r="W11" s="2"/>
      <c r="X11" s="2"/>
      <c r="Y11" s="2"/>
      <c r="Z11" s="2"/>
    </row>
    <row r="12">
      <c r="A12" s="1" t="s">
        <v>167</v>
      </c>
      <c r="B12" s="1">
        <v>-7.0</v>
      </c>
      <c r="C12" s="1">
        <v>-15.0</v>
      </c>
      <c r="D12" s="1">
        <v>-32.0</v>
      </c>
      <c r="E12" s="1">
        <v>-32.0</v>
      </c>
      <c r="F12" s="1">
        <v>-34.0</v>
      </c>
      <c r="G12" s="1">
        <v>-35.0</v>
      </c>
      <c r="H12" s="1">
        <v>-30.0</v>
      </c>
      <c r="I12" s="1">
        <v>-9.0</v>
      </c>
      <c r="J12" s="1">
        <v>-15.0</v>
      </c>
      <c r="K12" s="1">
        <v>-25.0</v>
      </c>
      <c r="L12" s="2"/>
      <c r="M12" s="2"/>
      <c r="N12" s="2"/>
      <c r="O12" s="2"/>
      <c r="P12" s="2"/>
      <c r="Q12" s="2"/>
      <c r="R12" s="2"/>
      <c r="S12" s="2"/>
      <c r="T12" s="2"/>
      <c r="U12" s="2"/>
      <c r="V12" s="2"/>
      <c r="W12" s="2"/>
      <c r="X12" s="2"/>
      <c r="Y12" s="2"/>
      <c r="Z12" s="2"/>
    </row>
    <row r="13">
      <c r="A13" s="1" t="s">
        <v>168</v>
      </c>
      <c r="B13" s="1">
        <v>14.0</v>
      </c>
      <c r="C13" s="1">
        <v>7.0</v>
      </c>
      <c r="D13" s="1">
        <v>11.0</v>
      </c>
      <c r="E13" s="1">
        <v>9.0</v>
      </c>
      <c r="F13" s="1">
        <v>28.0</v>
      </c>
      <c r="G13" s="1">
        <v>90.0</v>
      </c>
      <c r="H13" s="1">
        <v>85.0</v>
      </c>
      <c r="I13" s="1">
        <v>26.0</v>
      </c>
      <c r="J13" s="1">
        <v>34.0</v>
      </c>
      <c r="K13" s="1">
        <v>49.0</v>
      </c>
      <c r="L13" s="2"/>
      <c r="M13" s="2"/>
      <c r="N13" s="2"/>
      <c r="O13" s="2"/>
      <c r="P13" s="2"/>
      <c r="Q13" s="2"/>
      <c r="R13" s="2"/>
      <c r="S13" s="2"/>
      <c r="T13" s="2"/>
      <c r="U13" s="2"/>
      <c r="V13" s="2"/>
      <c r="W13" s="2"/>
      <c r="X13" s="2"/>
      <c r="Y13" s="2"/>
      <c r="Z13" s="2"/>
    </row>
    <row r="14">
      <c r="A14" s="1" t="s">
        <v>169</v>
      </c>
      <c r="B14" s="1">
        <v>-7.0</v>
      </c>
      <c r="C14" s="1">
        <v>-15.0</v>
      </c>
      <c r="D14" s="1">
        <v>-32.0</v>
      </c>
      <c r="E14" s="1">
        <v>-32.0</v>
      </c>
      <c r="F14" s="1">
        <v>-34.0</v>
      </c>
      <c r="G14" s="1">
        <v>-34.0</v>
      </c>
      <c r="H14" s="1">
        <v>-30.0</v>
      </c>
      <c r="I14" s="1">
        <v>-8.0</v>
      </c>
      <c r="J14" s="1">
        <v>-14.0</v>
      </c>
      <c r="K14" s="1">
        <v>-25.0</v>
      </c>
      <c r="L14" s="2"/>
      <c r="M14" s="2"/>
      <c r="N14" s="2"/>
      <c r="O14" s="2"/>
      <c r="P14" s="2"/>
      <c r="Q14" s="2"/>
      <c r="R14" s="2"/>
      <c r="S14" s="2"/>
      <c r="T14" s="2"/>
      <c r="U14" s="2"/>
      <c r="V14" s="2"/>
      <c r="W14" s="2"/>
      <c r="X14" s="2"/>
      <c r="Y14" s="2"/>
      <c r="Z14" s="2"/>
    </row>
    <row r="15">
      <c r="A15" s="1" t="s">
        <v>170</v>
      </c>
      <c r="B15" s="1">
        <v>77.0</v>
      </c>
      <c r="C15" s="1">
        <v>1.0</v>
      </c>
      <c r="D15" s="1">
        <v>-1.0</v>
      </c>
      <c r="E15" s="1">
        <v>-5.0</v>
      </c>
      <c r="F15" s="1">
        <v>-25.0</v>
      </c>
      <c r="G15" s="1">
        <v>1.0</v>
      </c>
      <c r="H15" s="1">
        <v>-11.0</v>
      </c>
      <c r="I15" s="1">
        <v>-1.0</v>
      </c>
      <c r="J15" s="1">
        <v>1.0</v>
      </c>
      <c r="K15" s="1">
        <v>-11.0</v>
      </c>
      <c r="L15" s="2"/>
      <c r="M15" s="2"/>
      <c r="N15" s="2"/>
      <c r="O15" s="2"/>
      <c r="P15" s="2"/>
      <c r="Q15" s="2"/>
      <c r="R15" s="2"/>
      <c r="S15" s="2"/>
      <c r="T15" s="2"/>
      <c r="U15" s="2"/>
      <c r="V15" s="2"/>
      <c r="W15" s="2"/>
      <c r="X15" s="2"/>
      <c r="Y15" s="2"/>
      <c r="Z15" s="2"/>
    </row>
    <row r="16">
      <c r="A16" s="1" t="s">
        <v>171</v>
      </c>
      <c r="B16" s="1">
        <v>-3.0</v>
      </c>
      <c r="C16" s="1">
        <v>0.0</v>
      </c>
      <c r="D16" s="1">
        <v>0.0</v>
      </c>
      <c r="E16" s="1">
        <v>0.0</v>
      </c>
      <c r="F16" s="1">
        <v>-2.0</v>
      </c>
      <c r="G16" s="1">
        <v>-69.0</v>
      </c>
      <c r="H16" s="1">
        <v>-84.0</v>
      </c>
      <c r="I16" s="1">
        <v>-9.0</v>
      </c>
      <c r="J16" s="1">
        <v>-87.0</v>
      </c>
      <c r="K16" s="1">
        <v>-5.0</v>
      </c>
      <c r="L16" s="2"/>
      <c r="M16" s="2"/>
      <c r="N16" s="2"/>
      <c r="O16" s="2"/>
      <c r="P16" s="2"/>
      <c r="Q16" s="2"/>
      <c r="R16" s="2"/>
      <c r="S16" s="2"/>
      <c r="T16" s="2"/>
      <c r="U16" s="2"/>
      <c r="V16" s="2"/>
      <c r="W16" s="2"/>
      <c r="X16" s="2"/>
      <c r="Y16" s="2"/>
      <c r="Z16" s="2"/>
    </row>
    <row r="17">
      <c r="A17" s="1" t="s">
        <v>172</v>
      </c>
      <c r="B17" s="1">
        <v>37.0</v>
      </c>
      <c r="C17" s="1">
        <v>21.0</v>
      </c>
      <c r="D17" s="1">
        <v>1.0</v>
      </c>
      <c r="E17" s="1">
        <v>-8.0</v>
      </c>
      <c r="F17" s="1">
        <v>-24.0</v>
      </c>
      <c r="G17" s="1">
        <v>-33.0</v>
      </c>
      <c r="H17" s="1">
        <v>-26.0</v>
      </c>
      <c r="I17" s="1">
        <v>8.0</v>
      </c>
      <c r="J17" s="1">
        <v>16.0</v>
      </c>
      <c r="K17" s="1">
        <v>6.0</v>
      </c>
      <c r="L17" s="2"/>
      <c r="M17" s="2"/>
      <c r="N17" s="2"/>
      <c r="O17" s="2"/>
      <c r="P17" s="2"/>
      <c r="Q17" s="2"/>
      <c r="R17" s="2"/>
      <c r="S17" s="2"/>
      <c r="T17" s="2"/>
      <c r="U17" s="2"/>
      <c r="V17" s="2"/>
      <c r="W17" s="2"/>
      <c r="X17" s="2"/>
      <c r="Y17" s="2"/>
      <c r="Z17" s="2"/>
    </row>
    <row r="18">
      <c r="A18" s="1" t="s">
        <v>173</v>
      </c>
      <c r="B18" s="1">
        <v>21.0</v>
      </c>
      <c r="C18" s="1">
        <v>-83.0</v>
      </c>
      <c r="D18" s="1">
        <v>-19.0</v>
      </c>
      <c r="E18" s="1">
        <v>-49.0</v>
      </c>
      <c r="F18" s="1">
        <v>-2.0</v>
      </c>
      <c r="G18" s="1">
        <v>-9.0</v>
      </c>
      <c r="H18" s="1">
        <v>-12.0</v>
      </c>
      <c r="I18" s="1">
        <v>-14.0</v>
      </c>
      <c r="J18" s="1">
        <v>-2.0</v>
      </c>
      <c r="K18" s="1">
        <v>-3.0</v>
      </c>
      <c r="L18" s="2"/>
      <c r="M18" s="2"/>
      <c r="N18" s="2"/>
      <c r="O18" s="2"/>
      <c r="P18" s="2"/>
      <c r="Q18" s="2"/>
      <c r="R18" s="2"/>
      <c r="S18" s="2"/>
      <c r="T18" s="2"/>
      <c r="U18" s="2"/>
      <c r="V18" s="2"/>
      <c r="W18" s="2"/>
      <c r="X18" s="2"/>
      <c r="Y18" s="2"/>
      <c r="Z18" s="2"/>
    </row>
    <row r="19">
      <c r="A19" s="1" t="s">
        <v>174</v>
      </c>
      <c r="B19" s="1">
        <v>0.0</v>
      </c>
      <c r="C19" s="1">
        <v>-11.0</v>
      </c>
      <c r="D19" s="1">
        <v>-25.0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-10.0</v>
      </c>
      <c r="C20" s="1">
        <v>0.0</v>
      </c>
      <c r="D20" s="1">
        <v>-17.0</v>
      </c>
      <c r="E20" s="1">
        <v>-115.0</v>
      </c>
      <c r="F20" s="1">
        <v>-81.0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-25.0</v>
      </c>
      <c r="D22" s="1">
        <v>-14.0</v>
      </c>
      <c r="E22" s="1">
        <v>0.0</v>
      </c>
      <c r="F22" s="1">
        <v>0.0</v>
      </c>
      <c r="G22" s="1">
        <v>44.0</v>
      </c>
      <c r="H22" s="1">
        <v>0.0</v>
      </c>
      <c r="I22" s="1">
        <v>-70.0</v>
      </c>
      <c r="J22" s="1">
        <v>-19.0</v>
      </c>
      <c r="K22" s="1">
        <v>-40.0</v>
      </c>
      <c r="L22" s="2"/>
      <c r="M22" s="2"/>
      <c r="N22" s="2"/>
      <c r="O22" s="2"/>
      <c r="P22" s="2"/>
      <c r="Q22" s="2"/>
      <c r="R22" s="2"/>
      <c r="S22" s="2"/>
      <c r="T22" s="2"/>
      <c r="U22" s="2"/>
      <c r="V22" s="2"/>
      <c r="W22" s="2"/>
      <c r="X22" s="2"/>
      <c r="Y22" s="2"/>
      <c r="Z22" s="2"/>
    </row>
    <row r="23" ht="15.75" customHeight="1">
      <c r="A23" s="1" t="s">
        <v>178</v>
      </c>
      <c r="B23" s="1">
        <v>-3.0</v>
      </c>
      <c r="C23" s="1">
        <v>-2.0</v>
      </c>
      <c r="D23" s="1">
        <v>0.0</v>
      </c>
      <c r="E23" s="1">
        <v>0.0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179</v>
      </c>
      <c r="B24" s="1">
        <v>26.0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180</v>
      </c>
      <c r="B25" s="1">
        <v>0.0</v>
      </c>
      <c r="C25" s="1">
        <v>-1.0</v>
      </c>
      <c r="D25" s="1">
        <v>-10.0</v>
      </c>
      <c r="E25" s="1">
        <v>1.0</v>
      </c>
      <c r="F25" s="1">
        <v>0.0</v>
      </c>
      <c r="G25" s="1">
        <v>0.0</v>
      </c>
      <c r="H25" s="1">
        <v>0.0</v>
      </c>
      <c r="I25" s="1">
        <v>-50.0</v>
      </c>
      <c r="J25" s="1">
        <v>0.0</v>
      </c>
      <c r="K25" s="1">
        <v>0.0</v>
      </c>
      <c r="L25" s="2"/>
      <c r="M25" s="2"/>
      <c r="N25" s="2"/>
      <c r="O25" s="2"/>
      <c r="P25" s="2"/>
      <c r="Q25" s="2"/>
      <c r="R25" s="2"/>
      <c r="S25" s="2"/>
      <c r="T25" s="2"/>
      <c r="U25" s="2"/>
      <c r="V25" s="2"/>
      <c r="W25" s="2"/>
      <c r="X25" s="2"/>
      <c r="Y25" s="2"/>
      <c r="Z25" s="2"/>
    </row>
    <row r="26" ht="15.75" customHeight="1">
      <c r="A26" s="1" t="s">
        <v>181</v>
      </c>
      <c r="B26" s="1">
        <v>83.0</v>
      </c>
      <c r="C26" s="1">
        <v>-11.0</v>
      </c>
      <c r="D26" s="1">
        <v>-1.0</v>
      </c>
      <c r="E26" s="1">
        <v>1.0</v>
      </c>
      <c r="F26" s="1">
        <v>-3.0</v>
      </c>
      <c r="G26" s="1">
        <v>1.0</v>
      </c>
      <c r="H26" s="1">
        <v>-10.0</v>
      </c>
      <c r="I26" s="1">
        <v>-40.0</v>
      </c>
      <c r="J26" s="1">
        <v>-6.0</v>
      </c>
      <c r="K26" s="1">
        <v>-21.0</v>
      </c>
      <c r="L26" s="2"/>
      <c r="M26" s="2"/>
      <c r="N26" s="2"/>
      <c r="O26" s="2"/>
      <c r="P26" s="2"/>
      <c r="Q26" s="2"/>
      <c r="R26" s="2"/>
      <c r="S26" s="2"/>
      <c r="T26" s="2"/>
      <c r="U26" s="2"/>
      <c r="V26" s="2"/>
      <c r="W26" s="2"/>
      <c r="X26" s="2"/>
      <c r="Y26" s="2"/>
      <c r="Z26" s="2"/>
    </row>
    <row r="27" ht="15.75" customHeight="1">
      <c r="A27" s="1" t="s">
        <v>182</v>
      </c>
      <c r="B27" s="1">
        <v>15.0</v>
      </c>
      <c r="C27" s="1">
        <v>-6.0</v>
      </c>
      <c r="D27" s="1">
        <v>-74.0</v>
      </c>
      <c r="E27" s="1">
        <v>-170.0</v>
      </c>
      <c r="F27" s="1">
        <v>-115.0</v>
      </c>
      <c r="G27" s="1">
        <v>2.0</v>
      </c>
      <c r="H27" s="1">
        <v>-50.0</v>
      </c>
      <c r="I27" s="1">
        <v>-7.0</v>
      </c>
      <c r="J27" s="1">
        <v>-11.0</v>
      </c>
      <c r="K27" s="1">
        <v>-18.0</v>
      </c>
      <c r="L27" s="2"/>
      <c r="M27" s="2"/>
      <c r="N27" s="2"/>
      <c r="O27" s="2"/>
      <c r="P27" s="2"/>
      <c r="Q27" s="2"/>
      <c r="R27" s="2"/>
      <c r="S27" s="2"/>
      <c r="T27" s="2"/>
      <c r="U27" s="2"/>
      <c r="V27" s="2"/>
      <c r="W27" s="2"/>
      <c r="X27" s="2"/>
      <c r="Y27" s="2"/>
      <c r="Z27" s="2"/>
    </row>
    <row r="28" ht="15.75" customHeight="1">
      <c r="A28" s="1" t="s">
        <v>183</v>
      </c>
      <c r="B28" s="1">
        <v>8.0</v>
      </c>
      <c r="C28" s="1">
        <v>-3.0</v>
      </c>
      <c r="D28" s="1">
        <v>-23.0</v>
      </c>
      <c r="E28" s="1">
        <v>-35.0</v>
      </c>
      <c r="F28" s="1">
        <v>-5.0</v>
      </c>
      <c r="G28" s="1">
        <v>3.0</v>
      </c>
      <c r="H28" s="1">
        <v>-2.0</v>
      </c>
      <c r="I28" s="1">
        <v>-3.0</v>
      </c>
      <c r="J28" s="1">
        <v>-2.0</v>
      </c>
      <c r="K28" s="1">
        <v>3.0</v>
      </c>
      <c r="L28" s="2"/>
      <c r="M28" s="2"/>
      <c r="N28" s="2"/>
      <c r="O28" s="2"/>
      <c r="P28" s="2"/>
      <c r="Q28" s="2"/>
      <c r="R28" s="2"/>
      <c r="S28" s="2"/>
      <c r="T28" s="2"/>
      <c r="U28" s="2"/>
      <c r="V28" s="2"/>
      <c r="W28" s="2"/>
      <c r="X28" s="2"/>
      <c r="Y28" s="2"/>
      <c r="Z28" s="2"/>
    </row>
    <row r="29" ht="15.75" customHeight="1">
      <c r="A29" s="1" t="s">
        <v>184</v>
      </c>
      <c r="B29" s="1">
        <v>6.0</v>
      </c>
      <c r="C29" s="1">
        <v>-3.0</v>
      </c>
      <c r="D29" s="1">
        <v>-50.0</v>
      </c>
      <c r="E29" s="1">
        <v>-135.0</v>
      </c>
      <c r="F29" s="1">
        <v>-109.0</v>
      </c>
      <c r="G29" s="1">
        <v>-60.0</v>
      </c>
      <c r="H29" s="1">
        <v>-47.0</v>
      </c>
      <c r="I29" s="1">
        <v>-4.0</v>
      </c>
      <c r="J29" s="1">
        <v>-9.0</v>
      </c>
      <c r="K29" s="1">
        <v>-21.0</v>
      </c>
      <c r="L29" s="2"/>
      <c r="M29" s="2"/>
      <c r="N29" s="2"/>
      <c r="O29" s="2"/>
      <c r="P29" s="2"/>
      <c r="Q29" s="2"/>
      <c r="R29" s="2"/>
      <c r="S29" s="2"/>
      <c r="T29" s="2"/>
      <c r="U29" s="2"/>
      <c r="V29" s="2"/>
      <c r="W29" s="2"/>
      <c r="X29" s="2"/>
      <c r="Y29" s="2"/>
      <c r="Z29" s="2"/>
    </row>
    <row r="30" ht="15.75" customHeight="1">
      <c r="A30" s="1" t="s">
        <v>185</v>
      </c>
      <c r="B30" s="1">
        <v>1.0</v>
      </c>
      <c r="C30" s="1">
        <v>-19.0</v>
      </c>
      <c r="D30" s="1">
        <v>-57.0</v>
      </c>
      <c r="E30" s="1">
        <v>0.0</v>
      </c>
      <c r="F30" s="1">
        <v>0.0</v>
      </c>
      <c r="G30" s="1">
        <v>0.0</v>
      </c>
      <c r="H30" s="1">
        <v>125.0</v>
      </c>
      <c r="I30" s="1">
        <v>0.0</v>
      </c>
      <c r="J30" s="1">
        <v>4.0</v>
      </c>
      <c r="K30" s="1">
        <v>-153.0</v>
      </c>
      <c r="L30" s="2"/>
      <c r="M30" s="2"/>
      <c r="N30" s="2"/>
      <c r="O30" s="2"/>
      <c r="P30" s="2"/>
      <c r="Q30" s="2"/>
      <c r="R30" s="2"/>
      <c r="S30" s="2"/>
      <c r="T30" s="2"/>
      <c r="U30" s="2"/>
      <c r="V30" s="2"/>
      <c r="W30" s="2"/>
      <c r="X30" s="2"/>
      <c r="Y30" s="2"/>
      <c r="Z30" s="2"/>
    </row>
    <row r="31" ht="15.75" customHeight="1">
      <c r="A31" s="1" t="s">
        <v>186</v>
      </c>
      <c r="B31" s="1">
        <v>8.0</v>
      </c>
      <c r="C31" s="1">
        <v>-22.0</v>
      </c>
      <c r="D31" s="1">
        <v>-51.0</v>
      </c>
      <c r="E31" s="1">
        <v>-135.0</v>
      </c>
      <c r="F31" s="1">
        <v>-109.0</v>
      </c>
      <c r="G31" s="1">
        <v>-60.0</v>
      </c>
      <c r="H31" s="1">
        <v>77.0</v>
      </c>
      <c r="I31" s="1">
        <v>-4.0</v>
      </c>
      <c r="J31" s="1">
        <v>-4.0</v>
      </c>
      <c r="K31" s="1">
        <v>-175.0</v>
      </c>
      <c r="L31" s="2"/>
      <c r="M31" s="2"/>
      <c r="N31" s="2"/>
      <c r="O31" s="2"/>
      <c r="P31" s="2"/>
      <c r="Q31" s="2"/>
      <c r="R31" s="2"/>
      <c r="S31" s="2"/>
      <c r="T31" s="2"/>
      <c r="U31" s="2"/>
      <c r="V31" s="2"/>
      <c r="W31" s="2"/>
      <c r="X31" s="2"/>
      <c r="Y31" s="2"/>
      <c r="Z31" s="2"/>
    </row>
    <row r="32" ht="15.75" customHeight="1">
      <c r="A32" s="1" t="s">
        <v>116</v>
      </c>
      <c r="B32" s="1">
        <v>4.0</v>
      </c>
      <c r="C32" s="1">
        <v>13.0</v>
      </c>
      <c r="D32" s="1">
        <v>-5.0</v>
      </c>
      <c r="E32" s="1">
        <v>-75.0</v>
      </c>
      <c r="F32" s="1">
        <v>-6.0</v>
      </c>
      <c r="G32" s="1">
        <v>-15.0</v>
      </c>
      <c r="H32" s="1">
        <v>0.0</v>
      </c>
      <c r="I32" s="1">
        <v>0.0</v>
      </c>
      <c r="J32" s="1">
        <v>0.0</v>
      </c>
      <c r="K32" s="1">
        <v>0.0</v>
      </c>
      <c r="L32" s="2"/>
      <c r="M32" s="2"/>
      <c r="N32" s="2"/>
      <c r="O32" s="2"/>
      <c r="P32" s="2"/>
      <c r="Q32" s="2"/>
      <c r="R32" s="2"/>
      <c r="S32" s="2"/>
      <c r="T32" s="2"/>
      <c r="U32" s="2"/>
      <c r="V32" s="2"/>
      <c r="W32" s="2"/>
      <c r="X32" s="2"/>
      <c r="Y32" s="2"/>
      <c r="Z32" s="2"/>
    </row>
    <row r="33" ht="15.75" customHeight="1">
      <c r="A33" s="1" t="s">
        <v>187</v>
      </c>
      <c r="B33" s="1">
        <v>13.0</v>
      </c>
      <c r="C33" s="1">
        <v>-22.0</v>
      </c>
      <c r="D33" s="1">
        <v>-51.0</v>
      </c>
      <c r="E33" s="1">
        <v>-135.0</v>
      </c>
      <c r="F33" s="1">
        <v>-109.0</v>
      </c>
      <c r="G33" s="1">
        <v>-75.0</v>
      </c>
      <c r="H33" s="1">
        <v>77.0</v>
      </c>
      <c r="I33" s="1">
        <v>-4.0</v>
      </c>
      <c r="J33" s="1">
        <v>-4.0</v>
      </c>
      <c r="K33" s="1">
        <v>-175.0</v>
      </c>
      <c r="L33" s="2"/>
      <c r="M33" s="2"/>
      <c r="N33" s="2"/>
      <c r="O33" s="2"/>
      <c r="P33" s="2"/>
      <c r="Q33" s="2"/>
      <c r="R33" s="2"/>
      <c r="S33" s="2"/>
      <c r="T33" s="2"/>
      <c r="U33" s="2"/>
      <c r="V33" s="2"/>
      <c r="W33" s="2"/>
      <c r="X33" s="2"/>
      <c r="Y33" s="2"/>
      <c r="Z33" s="2"/>
    </row>
    <row r="34" ht="15.75" customHeight="1">
      <c r="A34" s="1" t="s">
        <v>188</v>
      </c>
      <c r="B34" s="1">
        <v>0.0</v>
      </c>
      <c r="C34" s="1">
        <v>0.0</v>
      </c>
      <c r="D34" s="1">
        <v>1.0</v>
      </c>
      <c r="E34" s="1">
        <v>7.0</v>
      </c>
      <c r="F34" s="1">
        <v>7.0</v>
      </c>
      <c r="G34" s="1">
        <v>8.0</v>
      </c>
      <c r="H34" s="1">
        <v>10.0</v>
      </c>
      <c r="I34" s="1">
        <v>4.0</v>
      </c>
      <c r="J34" s="1">
        <v>3.0</v>
      </c>
      <c r="K34" s="1">
        <v>1.0</v>
      </c>
      <c r="L34" s="2"/>
      <c r="M34" s="2"/>
      <c r="N34" s="2"/>
      <c r="O34" s="2"/>
      <c r="P34" s="2"/>
      <c r="Q34" s="2"/>
      <c r="R34" s="2"/>
      <c r="S34" s="2"/>
      <c r="T34" s="2"/>
      <c r="U34" s="2"/>
      <c r="V34" s="2"/>
      <c r="W34" s="2"/>
      <c r="X34" s="2"/>
      <c r="Y34" s="2"/>
      <c r="Z34" s="2"/>
    </row>
    <row r="35" ht="15.75" customHeight="1">
      <c r="A35" s="1" t="s">
        <v>189</v>
      </c>
      <c r="B35" s="1">
        <v>13.0</v>
      </c>
      <c r="C35" s="1">
        <v>-22.0</v>
      </c>
      <c r="D35" s="1">
        <v>-53.0</v>
      </c>
      <c r="E35" s="1">
        <v>-143.0</v>
      </c>
      <c r="F35" s="1">
        <v>-117.0</v>
      </c>
      <c r="G35" s="1">
        <v>-8.0</v>
      </c>
      <c r="H35" s="1">
        <v>67.0</v>
      </c>
      <c r="I35" s="1">
        <v>-8.0</v>
      </c>
      <c r="J35" s="1">
        <v>-7.0</v>
      </c>
      <c r="K35" s="1">
        <v>-177.0</v>
      </c>
      <c r="L35" s="2"/>
      <c r="M35" s="2"/>
      <c r="N35" s="2"/>
      <c r="O35" s="2"/>
      <c r="P35" s="2"/>
      <c r="Q35" s="2"/>
      <c r="R35" s="2"/>
      <c r="S35" s="2"/>
      <c r="T35" s="2"/>
      <c r="U35" s="2"/>
      <c r="V35" s="2"/>
      <c r="W35" s="2"/>
      <c r="X35" s="2"/>
      <c r="Y35" s="2"/>
      <c r="Z35" s="2"/>
    </row>
    <row r="36" ht="15.75" customHeight="1">
      <c r="A36" s="1" t="s">
        <v>190</v>
      </c>
      <c r="B36" s="1">
        <v>11.0</v>
      </c>
      <c r="C36" s="1">
        <v>-3.0</v>
      </c>
      <c r="D36" s="1">
        <v>-52.0</v>
      </c>
      <c r="E36" s="1">
        <v>-143.0</v>
      </c>
      <c r="F36" s="1">
        <v>-117.0</v>
      </c>
      <c r="G36" s="1">
        <v>-8.0</v>
      </c>
      <c r="H36" s="1">
        <v>-57.0</v>
      </c>
      <c r="I36" s="1">
        <v>-8.0</v>
      </c>
      <c r="J36" s="1">
        <v>-12.0</v>
      </c>
      <c r="K36" s="1">
        <v>-23.0</v>
      </c>
      <c r="L36" s="2"/>
      <c r="M36" s="2"/>
      <c r="N36" s="2"/>
      <c r="O36" s="2"/>
      <c r="P36" s="2"/>
      <c r="Q36" s="2"/>
      <c r="R36" s="2"/>
      <c r="S36" s="2"/>
      <c r="T36" s="2"/>
      <c r="U36" s="2"/>
      <c r="V36" s="2"/>
      <c r="W36" s="2"/>
      <c r="X36" s="2"/>
      <c r="Y36" s="2"/>
      <c r="Z36" s="2"/>
    </row>
    <row r="37" ht="15.75" customHeight="1">
      <c r="A37" s="1" t="s">
        <v>191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196</v>
      </c>
      <c r="F38" s="1" t="s">
        <v>197</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196</v>
      </c>
      <c r="F39" s="1" t="s">
        <v>197</v>
      </c>
      <c r="G39" s="1" t="s">
        <v>198</v>
      </c>
      <c r="H39" s="1" t="s">
        <v>207</v>
      </c>
      <c r="I39" s="1" t="s">
        <v>200</v>
      </c>
      <c r="J39" s="1" t="s">
        <v>208</v>
      </c>
      <c r="K39" s="1" t="s">
        <v>209</v>
      </c>
      <c r="L39" s="2"/>
      <c r="M39" s="2"/>
      <c r="N39" s="2"/>
      <c r="O39" s="2"/>
      <c r="P39" s="2"/>
      <c r="Q39" s="2"/>
      <c r="R39" s="2"/>
      <c r="S39" s="2"/>
      <c r="T39" s="2"/>
      <c r="U39" s="2"/>
      <c r="V39" s="2"/>
      <c r="W39" s="2"/>
      <c r="X39" s="2"/>
      <c r="Y39" s="2"/>
      <c r="Z39" s="2"/>
    </row>
    <row r="40" ht="15.75" customHeight="1">
      <c r="A40" s="1" t="s">
        <v>210</v>
      </c>
      <c r="B40" s="1">
        <v>66.0</v>
      </c>
      <c r="C40" s="1">
        <v>72.0</v>
      </c>
      <c r="D40" s="1">
        <v>85.0</v>
      </c>
      <c r="E40" s="1">
        <v>86.0</v>
      </c>
      <c r="F40" s="1">
        <v>87.0</v>
      </c>
      <c r="G40" s="1">
        <v>87.0</v>
      </c>
      <c r="H40" s="1">
        <v>89.0</v>
      </c>
      <c r="I40" s="1">
        <v>104.0</v>
      </c>
      <c r="J40" s="1">
        <v>108.0</v>
      </c>
      <c r="K40" s="1">
        <v>114.0</v>
      </c>
      <c r="L40" s="2"/>
      <c r="M40" s="2"/>
      <c r="N40" s="2"/>
      <c r="O40" s="2"/>
      <c r="P40" s="2"/>
      <c r="Q40" s="2"/>
      <c r="R40" s="2"/>
      <c r="S40" s="2"/>
      <c r="T40" s="2"/>
      <c r="U40" s="2"/>
      <c r="V40" s="2"/>
      <c r="W40" s="2"/>
      <c r="X40" s="2"/>
      <c r="Y40" s="2"/>
      <c r="Z40" s="2"/>
    </row>
    <row r="41" ht="15.75" customHeight="1">
      <c r="A41" s="1" t="s">
        <v>211</v>
      </c>
      <c r="B41" s="1" t="s">
        <v>193</v>
      </c>
      <c r="C41" s="1" t="s">
        <v>194</v>
      </c>
      <c r="D41" s="1" t="s">
        <v>195</v>
      </c>
      <c r="E41" s="1" t="s">
        <v>196</v>
      </c>
      <c r="F41" s="1" t="s">
        <v>197</v>
      </c>
      <c r="G41" s="1" t="s">
        <v>198</v>
      </c>
      <c r="H41" s="1" t="s">
        <v>199</v>
      </c>
      <c r="I41" s="1" t="s">
        <v>200</v>
      </c>
      <c r="J41" s="1" t="s">
        <v>200</v>
      </c>
      <c r="K41" s="1" t="s">
        <v>202</v>
      </c>
      <c r="L41" s="2"/>
      <c r="M41" s="2"/>
      <c r="N41" s="2"/>
      <c r="O41" s="2"/>
      <c r="P41" s="2"/>
      <c r="Q41" s="2"/>
      <c r="R41" s="2"/>
      <c r="S41" s="2"/>
      <c r="T41" s="2"/>
      <c r="U41" s="2"/>
      <c r="V41" s="2"/>
      <c r="W41" s="2"/>
      <c r="X41" s="2"/>
      <c r="Y41" s="2"/>
      <c r="Z41" s="2"/>
    </row>
    <row r="42" ht="15.75" customHeight="1">
      <c r="A42" s="1" t="s">
        <v>212</v>
      </c>
      <c r="B42" s="1" t="s">
        <v>204</v>
      </c>
      <c r="C42" s="1" t="s">
        <v>205</v>
      </c>
      <c r="D42" s="1" t="s">
        <v>206</v>
      </c>
      <c r="E42" s="1" t="s">
        <v>196</v>
      </c>
      <c r="F42" s="1" t="s">
        <v>197</v>
      </c>
      <c r="G42" s="1" t="s">
        <v>198</v>
      </c>
      <c r="H42" s="1" t="s">
        <v>207</v>
      </c>
      <c r="I42" s="1" t="s">
        <v>200</v>
      </c>
      <c r="J42" s="1" t="s">
        <v>208</v>
      </c>
      <c r="K42" s="1" t="s">
        <v>209</v>
      </c>
      <c r="L42" s="2"/>
      <c r="M42" s="2"/>
      <c r="N42" s="2"/>
      <c r="O42" s="2"/>
      <c r="P42" s="2"/>
      <c r="Q42" s="2"/>
      <c r="R42" s="2"/>
      <c r="S42" s="2"/>
      <c r="T42" s="2"/>
      <c r="U42" s="2"/>
      <c r="V42" s="2"/>
      <c r="W42" s="2"/>
      <c r="X42" s="2"/>
      <c r="Y42" s="2"/>
      <c r="Z42" s="2"/>
    </row>
    <row r="43" ht="15.75" customHeight="1">
      <c r="A43" s="1" t="s">
        <v>213</v>
      </c>
      <c r="B43" s="1">
        <v>68.0</v>
      </c>
      <c r="C43" s="1">
        <v>72.0</v>
      </c>
      <c r="D43" s="1">
        <v>85.0</v>
      </c>
      <c r="E43" s="1">
        <v>86.0</v>
      </c>
      <c r="F43" s="1">
        <v>87.0</v>
      </c>
      <c r="G43" s="1">
        <v>87.0</v>
      </c>
      <c r="H43" s="1">
        <v>89.0</v>
      </c>
      <c r="I43" s="1">
        <v>104.0</v>
      </c>
      <c r="J43" s="1">
        <v>108.0</v>
      </c>
      <c r="K43" s="1">
        <v>114.0</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201</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t="s">
        <v>225</v>
      </c>
      <c r="C45" s="1" t="s">
        <v>216</v>
      </c>
      <c r="D45" s="1" t="s">
        <v>217</v>
      </c>
      <c r="E45" s="1" t="s">
        <v>201</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226</v>
      </c>
      <c r="B46" s="1">
        <v>0.0</v>
      </c>
      <c r="C46" s="1">
        <v>0.0</v>
      </c>
      <c r="D46" s="1">
        <v>0.0</v>
      </c>
      <c r="E46" s="1" t="s">
        <v>227</v>
      </c>
      <c r="F46" s="1" t="s">
        <v>228</v>
      </c>
      <c r="G46" s="1" t="s">
        <v>229</v>
      </c>
      <c r="H46" s="1" t="s">
        <v>230</v>
      </c>
      <c r="I46" s="1" t="s">
        <v>231</v>
      </c>
      <c r="J46" s="1" t="s">
        <v>232</v>
      </c>
      <c r="K46" s="1" t="s">
        <v>233</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234</v>
      </c>
      <c r="B48" s="1">
        <v>66.0</v>
      </c>
      <c r="C48" s="1">
        <v>56.0</v>
      </c>
      <c r="D48" s="1">
        <v>69.0</v>
      </c>
      <c r="E48" s="1">
        <v>62.0</v>
      </c>
      <c r="F48" s="1">
        <v>45.0</v>
      </c>
      <c r="G48" s="1">
        <v>34.0</v>
      </c>
      <c r="H48" s="1">
        <v>45.0</v>
      </c>
      <c r="I48" s="1">
        <v>52.0</v>
      </c>
      <c r="J48" s="1">
        <v>68.0</v>
      </c>
      <c r="K48" s="1">
        <v>63.0</v>
      </c>
      <c r="L48" s="2"/>
      <c r="M48" s="2"/>
      <c r="N48" s="2"/>
      <c r="O48" s="2"/>
      <c r="P48" s="2"/>
      <c r="Q48" s="2"/>
      <c r="R48" s="2"/>
      <c r="S48" s="2"/>
      <c r="T48" s="2"/>
      <c r="U48" s="2"/>
      <c r="V48" s="2"/>
      <c r="W48" s="2"/>
      <c r="X48" s="2"/>
      <c r="Y48" s="2"/>
      <c r="Z48" s="2"/>
    </row>
    <row r="49" ht="15.75" customHeight="1">
      <c r="A49" s="1" t="s">
        <v>235</v>
      </c>
      <c r="B49" s="1">
        <v>48.0</v>
      </c>
      <c r="C49" s="1">
        <v>40.0</v>
      </c>
      <c r="D49" s="1">
        <v>46.0</v>
      </c>
      <c r="E49" s="1">
        <v>40.0</v>
      </c>
      <c r="F49" s="1">
        <v>23.0</v>
      </c>
      <c r="G49" s="1">
        <v>11.0</v>
      </c>
      <c r="H49" s="1">
        <v>24.0</v>
      </c>
      <c r="I49" s="1">
        <v>28.0</v>
      </c>
      <c r="J49" s="1">
        <v>40.0</v>
      </c>
      <c r="K49" s="1">
        <v>34.0</v>
      </c>
      <c r="L49" s="2"/>
      <c r="M49" s="2"/>
      <c r="N49" s="2"/>
      <c r="O49" s="2"/>
      <c r="P49" s="2"/>
      <c r="Q49" s="2"/>
      <c r="R49" s="2"/>
      <c r="S49" s="2"/>
      <c r="T49" s="2"/>
      <c r="U49" s="2"/>
      <c r="V49" s="2"/>
      <c r="W49" s="2"/>
      <c r="X49" s="2"/>
      <c r="Y49" s="2"/>
      <c r="Z49" s="2"/>
    </row>
    <row r="50" ht="15.75" customHeight="1">
      <c r="A50" s="1" t="s">
        <v>236</v>
      </c>
      <c r="B50" s="1">
        <v>44.0</v>
      </c>
      <c r="C50" s="1">
        <v>35.0</v>
      </c>
      <c r="D50" s="1">
        <v>35.0</v>
      </c>
      <c r="E50" s="1">
        <v>29.0</v>
      </c>
      <c r="F50" s="1">
        <v>12.0</v>
      </c>
      <c r="G50" s="1">
        <v>39.0</v>
      </c>
      <c r="H50" s="1">
        <v>15.0</v>
      </c>
      <c r="I50" s="1">
        <v>18.0</v>
      </c>
      <c r="J50" s="1">
        <v>30.0</v>
      </c>
      <c r="K50" s="1">
        <v>32.0</v>
      </c>
      <c r="L50" s="2"/>
      <c r="M50" s="2"/>
      <c r="N50" s="2"/>
      <c r="O50" s="2"/>
      <c r="P50" s="2"/>
      <c r="Q50" s="2"/>
      <c r="R50" s="2"/>
      <c r="S50" s="2"/>
      <c r="T50" s="2"/>
      <c r="U50" s="2"/>
      <c r="V50" s="2"/>
      <c r="W50" s="2"/>
      <c r="X50" s="2"/>
      <c r="Y50" s="2"/>
      <c r="Z50" s="2"/>
    </row>
    <row r="51" ht="15.75" customHeight="1">
      <c r="A51" s="1" t="s">
        <v>237</v>
      </c>
      <c r="B51" s="1">
        <v>81.0</v>
      </c>
      <c r="C51" s="1">
        <v>78.0</v>
      </c>
      <c r="D51" s="1">
        <v>97.0</v>
      </c>
      <c r="E51" s="1">
        <v>90.0</v>
      </c>
      <c r="F51" s="1">
        <v>67.0</v>
      </c>
      <c r="G51" s="1">
        <v>53.0</v>
      </c>
      <c r="H51" s="1">
        <v>61.0</v>
      </c>
      <c r="I51" s="1">
        <v>66.0</v>
      </c>
      <c r="J51" s="1">
        <v>81.0</v>
      </c>
      <c r="K51" s="1">
        <v>78.0</v>
      </c>
      <c r="L51" s="2"/>
      <c r="M51" s="2"/>
      <c r="N51" s="2"/>
      <c r="O51" s="2"/>
      <c r="P51" s="2"/>
      <c r="Q51" s="2"/>
      <c r="R51" s="2"/>
      <c r="S51" s="2"/>
      <c r="T51" s="2"/>
      <c r="U51" s="2"/>
      <c r="V51" s="2"/>
      <c r="W51" s="2"/>
      <c r="X51" s="2"/>
      <c r="Y51" s="2"/>
      <c r="Z51" s="2"/>
    </row>
    <row r="52" ht="15.75" customHeight="1">
      <c r="A52" s="1" t="s">
        <v>238</v>
      </c>
      <c r="B52" s="1" t="s">
        <v>239</v>
      </c>
      <c r="C52" s="1" t="s">
        <v>240</v>
      </c>
      <c r="D52" s="1">
        <v>32.0</v>
      </c>
      <c r="E52" s="1" t="s">
        <v>241</v>
      </c>
      <c r="F52" s="1" t="s">
        <v>242</v>
      </c>
      <c r="G52" s="1" t="s">
        <v>243</v>
      </c>
      <c r="H52" s="1" t="s">
        <v>244</v>
      </c>
      <c r="I52" s="1" t="s">
        <v>245</v>
      </c>
      <c r="J52" s="1" t="s">
        <v>246</v>
      </c>
      <c r="K52" s="1" t="s">
        <v>247</v>
      </c>
      <c r="L52" s="2"/>
      <c r="M52" s="2"/>
      <c r="N52" s="2"/>
      <c r="O52" s="2"/>
      <c r="P52" s="2"/>
      <c r="Q52" s="2"/>
      <c r="R52" s="2"/>
      <c r="S52" s="2"/>
      <c r="T52" s="2"/>
      <c r="U52" s="2"/>
      <c r="V52" s="2"/>
      <c r="W52" s="2"/>
      <c r="X52" s="2"/>
      <c r="Y52" s="2"/>
      <c r="Z52" s="2"/>
    </row>
    <row r="53" ht="15.75" customHeight="1">
      <c r="A53" s="1" t="s">
        <v>248</v>
      </c>
      <c r="B53" s="1">
        <v>-2.0</v>
      </c>
      <c r="C53" s="1">
        <v>0.0</v>
      </c>
      <c r="D53" s="1">
        <v>3.0</v>
      </c>
      <c r="E53" s="1">
        <v>-65.0</v>
      </c>
      <c r="F53" s="1">
        <v>-1.0</v>
      </c>
      <c r="G53" s="1">
        <v>-1.0</v>
      </c>
      <c r="H53" s="1">
        <v>-14.0</v>
      </c>
      <c r="I53" s="1">
        <v>-7.0</v>
      </c>
      <c r="J53" s="1">
        <v>-5.0</v>
      </c>
      <c r="K53" s="1">
        <v>-67.0</v>
      </c>
      <c r="L53" s="2"/>
      <c r="M53" s="2"/>
      <c r="N53" s="2"/>
      <c r="O53" s="2"/>
      <c r="P53" s="2"/>
      <c r="Q53" s="2"/>
      <c r="R53" s="2"/>
      <c r="S53" s="2"/>
      <c r="T53" s="2"/>
      <c r="U53" s="2"/>
      <c r="V53" s="2"/>
      <c r="W53" s="2"/>
      <c r="X53" s="2"/>
      <c r="Y53" s="2"/>
      <c r="Z53" s="2"/>
    </row>
    <row r="54" ht="15.75" customHeight="1">
      <c r="A54" s="1" t="s">
        <v>249</v>
      </c>
      <c r="B54" s="1">
        <v>17.0</v>
      </c>
      <c r="C54" s="1">
        <v>31.0</v>
      </c>
      <c r="D54" s="1">
        <v>2.0</v>
      </c>
      <c r="E54" s="1">
        <v>-7.0</v>
      </c>
      <c r="F54" s="1">
        <v>-26.0</v>
      </c>
      <c r="G54" s="1">
        <v>3.0</v>
      </c>
      <c r="H54" s="1">
        <v>43.0</v>
      </c>
      <c r="I54" s="1">
        <v>-36.0</v>
      </c>
      <c r="J54" s="1">
        <v>2.0</v>
      </c>
      <c r="K54" s="1">
        <v>-3.0</v>
      </c>
      <c r="L54" s="2"/>
      <c r="M54" s="2"/>
      <c r="N54" s="2"/>
      <c r="O54" s="2"/>
      <c r="P54" s="2"/>
      <c r="Q54" s="2"/>
      <c r="R54" s="2"/>
      <c r="S54" s="2"/>
      <c r="T54" s="2"/>
      <c r="U54" s="2"/>
      <c r="V54" s="2"/>
      <c r="W54" s="2"/>
      <c r="X54" s="2"/>
      <c r="Y54" s="2"/>
      <c r="Z54" s="2"/>
    </row>
    <row r="55" ht="15.75" customHeight="1">
      <c r="A55" s="1" t="s">
        <v>250</v>
      </c>
      <c r="B55" s="1">
        <v>17.0</v>
      </c>
      <c r="C55" s="1">
        <v>31.0</v>
      </c>
      <c r="D55" s="1">
        <v>5.0</v>
      </c>
      <c r="E55" s="1">
        <v>-7.0</v>
      </c>
      <c r="F55" s="1">
        <v>-1.0</v>
      </c>
      <c r="G55" s="1">
        <v>2.0</v>
      </c>
      <c r="H55" s="1">
        <v>-13.0</v>
      </c>
      <c r="I55" s="1">
        <v>-44.0</v>
      </c>
      <c r="J55" s="1">
        <v>2.0</v>
      </c>
      <c r="K55" s="1">
        <v>-70.0</v>
      </c>
      <c r="L55" s="2"/>
      <c r="M55" s="2"/>
      <c r="N55" s="2"/>
      <c r="O55" s="2"/>
      <c r="P55" s="2"/>
      <c r="Q55" s="2"/>
      <c r="R55" s="2"/>
      <c r="S55" s="2"/>
      <c r="T55" s="2"/>
      <c r="U55" s="2"/>
      <c r="V55" s="2"/>
      <c r="W55" s="2"/>
      <c r="X55" s="2"/>
      <c r="Y55" s="2"/>
      <c r="Z55" s="2"/>
    </row>
    <row r="56" ht="15.75" customHeight="1">
      <c r="A56" s="1" t="s">
        <v>251</v>
      </c>
      <c r="B56" s="1">
        <v>2.0</v>
      </c>
      <c r="C56" s="1">
        <v>2.0</v>
      </c>
      <c r="D56" s="1">
        <v>-1.0</v>
      </c>
      <c r="E56" s="1">
        <v>64.0</v>
      </c>
      <c r="F56" s="1">
        <v>54.0</v>
      </c>
      <c r="G56" s="1">
        <v>3.0</v>
      </c>
      <c r="H56" s="1">
        <v>10.0</v>
      </c>
      <c r="I56" s="1">
        <v>-3.0</v>
      </c>
      <c r="J56" s="1">
        <v>-4.0</v>
      </c>
      <c r="K56" s="1">
        <v>3.0</v>
      </c>
      <c r="L56" s="2"/>
      <c r="M56" s="2"/>
      <c r="N56" s="2"/>
      <c r="O56" s="2"/>
      <c r="P56" s="2"/>
      <c r="Q56" s="2"/>
      <c r="R56" s="2"/>
      <c r="S56" s="2"/>
      <c r="T56" s="2"/>
      <c r="U56" s="2"/>
      <c r="V56" s="2"/>
      <c r="W56" s="2"/>
      <c r="X56" s="2"/>
      <c r="Y56" s="2"/>
      <c r="Z56" s="2"/>
    </row>
    <row r="57" ht="15.75" customHeight="1">
      <c r="A57" s="1" t="s">
        <v>252</v>
      </c>
      <c r="B57" s="1">
        <v>-11.0</v>
      </c>
      <c r="C57" s="1">
        <v>-6.0</v>
      </c>
      <c r="D57" s="1">
        <v>-29.0</v>
      </c>
      <c r="E57" s="1">
        <v>-28.0</v>
      </c>
      <c r="F57" s="1">
        <v>-4.0</v>
      </c>
      <c r="G57" s="1">
        <v>78.0</v>
      </c>
      <c r="H57" s="1">
        <v>53.0</v>
      </c>
      <c r="I57" s="1">
        <v>14.0</v>
      </c>
      <c r="J57" s="1">
        <v>-13.0</v>
      </c>
      <c r="K57" s="1">
        <v>0.0</v>
      </c>
      <c r="L57" s="2"/>
      <c r="M57" s="2"/>
      <c r="N57" s="2"/>
      <c r="O57" s="2"/>
      <c r="P57" s="2"/>
      <c r="Q57" s="2"/>
      <c r="R57" s="2"/>
      <c r="S57" s="2"/>
      <c r="T57" s="2"/>
      <c r="U57" s="2"/>
      <c r="V57" s="2"/>
      <c r="W57" s="2"/>
      <c r="X57" s="2"/>
      <c r="Y57" s="2"/>
      <c r="Z57" s="2"/>
    </row>
    <row r="58" ht="15.75" customHeight="1">
      <c r="A58" s="1" t="s">
        <v>253</v>
      </c>
      <c r="B58" s="1">
        <v>-8.0</v>
      </c>
      <c r="C58" s="1">
        <v>-3.0</v>
      </c>
      <c r="D58" s="1">
        <v>-29.0</v>
      </c>
      <c r="E58" s="1">
        <v>-27.0</v>
      </c>
      <c r="F58" s="1">
        <v>-3.0</v>
      </c>
      <c r="G58" s="1">
        <v>81.0</v>
      </c>
      <c r="H58" s="1">
        <v>10.0</v>
      </c>
      <c r="I58" s="1">
        <v>-2.0</v>
      </c>
      <c r="J58" s="1">
        <v>-4.0</v>
      </c>
      <c r="K58" s="1">
        <v>3.0</v>
      </c>
      <c r="L58" s="2"/>
      <c r="M58" s="2"/>
      <c r="N58" s="2"/>
      <c r="O58" s="2"/>
      <c r="P58" s="2"/>
      <c r="Q58" s="2"/>
      <c r="R58" s="2"/>
      <c r="S58" s="2"/>
      <c r="T58" s="2"/>
      <c r="U58" s="2"/>
      <c r="V58" s="2"/>
      <c r="W58" s="2"/>
      <c r="X58" s="2"/>
      <c r="Y58" s="2"/>
      <c r="Z58" s="2"/>
    </row>
    <row r="59" ht="15.75" customHeight="1">
      <c r="A59" s="1" t="s">
        <v>254</v>
      </c>
      <c r="B59" s="1">
        <v>28.0</v>
      </c>
      <c r="C59" s="1">
        <v>13.0</v>
      </c>
      <c r="D59" s="1">
        <v>64.0</v>
      </c>
      <c r="E59" s="1">
        <v>-5.0</v>
      </c>
      <c r="F59" s="1">
        <v>-15.0</v>
      </c>
      <c r="G59" s="1">
        <v>-21.0</v>
      </c>
      <c r="H59" s="1">
        <v>-16.0</v>
      </c>
      <c r="I59" s="1">
        <v>5.0</v>
      </c>
      <c r="J59" s="1">
        <v>10.0</v>
      </c>
      <c r="K59" s="1">
        <v>4.0</v>
      </c>
      <c r="L59" s="2"/>
      <c r="M59" s="2"/>
      <c r="N59" s="2"/>
      <c r="O59" s="2"/>
      <c r="P59" s="2"/>
      <c r="Q59" s="2"/>
      <c r="R59" s="2"/>
      <c r="S59" s="2"/>
      <c r="T59" s="2"/>
      <c r="U59" s="2"/>
      <c r="V59" s="2"/>
      <c r="W59" s="2"/>
      <c r="X59" s="2"/>
      <c r="Y59" s="2"/>
      <c r="Z59" s="2"/>
    </row>
    <row r="60" ht="15.75" customHeight="1">
      <c r="A60" s="1" t="s">
        <v>255</v>
      </c>
      <c r="B60" s="1">
        <v>0.0</v>
      </c>
      <c r="C60" s="1">
        <v>0.0</v>
      </c>
      <c r="D60" s="1">
        <v>0.0</v>
      </c>
      <c r="E60" s="1">
        <v>0.0</v>
      </c>
      <c r="F60" s="1">
        <v>0.0</v>
      </c>
      <c r="G60" s="1">
        <v>3.0</v>
      </c>
      <c r="H60" s="1">
        <v>4.0</v>
      </c>
      <c r="I60" s="1">
        <v>4.0</v>
      </c>
      <c r="J60" s="1">
        <v>6.0</v>
      </c>
      <c r="K60" s="1">
        <v>11.0</v>
      </c>
      <c r="L60" s="2"/>
      <c r="M60" s="2"/>
      <c r="N60" s="2"/>
      <c r="O60" s="2"/>
      <c r="P60" s="2"/>
      <c r="Q60" s="2"/>
      <c r="R60" s="2"/>
      <c r="S60" s="2"/>
      <c r="T60" s="2"/>
      <c r="U60" s="2"/>
      <c r="V60" s="2"/>
      <c r="W60" s="2"/>
      <c r="X60" s="2"/>
      <c r="Y60" s="2"/>
      <c r="Z60" s="2"/>
    </row>
    <row r="61" ht="15.75" customHeight="1">
      <c r="A61" s="1" t="s">
        <v>256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257</v>
      </c>
      <c r="B62" s="1">
        <v>0.0</v>
      </c>
      <c r="C62" s="1">
        <v>0.0</v>
      </c>
      <c r="D62" s="1">
        <v>23.0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258</v>
      </c>
      <c r="B63" s="1">
        <v>15.0</v>
      </c>
      <c r="C63" s="1">
        <v>21.0</v>
      </c>
      <c r="D63" s="1">
        <v>27.0</v>
      </c>
      <c r="E63" s="1">
        <v>28.0</v>
      </c>
      <c r="F63" s="1">
        <v>22.0</v>
      </c>
      <c r="G63" s="1">
        <v>18.0</v>
      </c>
      <c r="H63" s="1">
        <v>16.0</v>
      </c>
      <c r="I63" s="1">
        <v>13.0</v>
      </c>
      <c r="J63" s="1">
        <v>13.0</v>
      </c>
      <c r="K63" s="1">
        <v>15.0</v>
      </c>
      <c r="L63" s="2"/>
      <c r="M63" s="2"/>
      <c r="N63" s="2"/>
      <c r="O63" s="2"/>
      <c r="P63" s="2"/>
      <c r="Q63" s="2"/>
      <c r="R63" s="2"/>
      <c r="S63" s="2"/>
      <c r="T63" s="2"/>
      <c r="U63" s="2"/>
      <c r="V63" s="2"/>
      <c r="W63" s="2"/>
      <c r="X63" s="2"/>
      <c r="Y63" s="2"/>
      <c r="Z63" s="2"/>
    </row>
    <row r="64" ht="15.75" customHeight="1">
      <c r="A64" s="1" t="s">
        <v>259</v>
      </c>
      <c r="B64" s="1">
        <v>6.0</v>
      </c>
      <c r="C64" s="1">
        <v>9.0</v>
      </c>
      <c r="D64" s="1">
        <v>16.0</v>
      </c>
      <c r="E64" s="1">
        <v>16.0</v>
      </c>
      <c r="F64" s="1">
        <v>12.0</v>
      </c>
      <c r="G64" s="1">
        <v>10.0</v>
      </c>
      <c r="H64" s="1">
        <v>12.0</v>
      </c>
      <c r="I64" s="1">
        <v>5.0</v>
      </c>
      <c r="J64" s="1">
        <v>4.0</v>
      </c>
      <c r="K64" s="1">
        <v>7.0</v>
      </c>
      <c r="L64" s="2"/>
      <c r="M64" s="2"/>
      <c r="N64" s="2"/>
      <c r="O64" s="2"/>
      <c r="P64" s="2"/>
      <c r="Q64" s="2"/>
      <c r="R64" s="2"/>
      <c r="S64" s="2"/>
      <c r="T64" s="2"/>
      <c r="U64" s="2"/>
      <c r="V64" s="2"/>
      <c r="W64" s="2"/>
      <c r="X64" s="2"/>
      <c r="Y64" s="2"/>
      <c r="Z64" s="2"/>
    </row>
    <row r="65" ht="15.75" customHeight="1">
      <c r="A65" s="1" t="s">
        <v>260</v>
      </c>
      <c r="B65" s="1">
        <v>9.0</v>
      </c>
      <c r="C65" s="1">
        <v>11.0</v>
      </c>
      <c r="D65" s="1">
        <v>11.0</v>
      </c>
      <c r="E65" s="1">
        <v>11.0</v>
      </c>
      <c r="F65" s="1">
        <v>9.0</v>
      </c>
      <c r="G65" s="1">
        <v>8.0</v>
      </c>
      <c r="H65" s="1">
        <v>3.0</v>
      </c>
      <c r="I65" s="1">
        <v>8.0</v>
      </c>
      <c r="J65" s="1">
        <v>8.0</v>
      </c>
      <c r="K65" s="1">
        <v>7.0</v>
      </c>
      <c r="L65" s="2"/>
      <c r="M65" s="2"/>
      <c r="N65" s="2"/>
      <c r="O65" s="2"/>
      <c r="P65" s="2"/>
      <c r="Q65" s="2"/>
      <c r="R65" s="2"/>
      <c r="S65" s="2"/>
      <c r="T65" s="2"/>
      <c r="U65" s="2"/>
      <c r="V65" s="2"/>
      <c r="W65" s="2"/>
      <c r="X65" s="2"/>
      <c r="Y65" s="2"/>
      <c r="Z65" s="2"/>
    </row>
    <row r="66" ht="15.75" customHeight="1">
      <c r="A66" s="1" t="s">
        <v>261</v>
      </c>
      <c r="B66" s="1">
        <v>0.0</v>
      </c>
      <c r="C66" s="1">
        <v>-57.0</v>
      </c>
      <c r="D66" s="1">
        <v>0.0</v>
      </c>
      <c r="E66" s="1">
        <v>5.0</v>
      </c>
      <c r="F66" s="1">
        <v>0.0</v>
      </c>
      <c r="G66" s="1">
        <v>11.0</v>
      </c>
      <c r="H66" s="1">
        <v>12.0</v>
      </c>
      <c r="I66" s="1">
        <v>9.0</v>
      </c>
      <c r="J66" s="1">
        <v>13.0</v>
      </c>
      <c r="K66" s="1">
        <v>11.0</v>
      </c>
      <c r="L66" s="2"/>
      <c r="M66" s="2"/>
      <c r="N66" s="2"/>
      <c r="O66" s="2"/>
      <c r="P66" s="2"/>
      <c r="Q66" s="2"/>
      <c r="R66" s="2"/>
      <c r="S66" s="2"/>
      <c r="T66" s="2"/>
      <c r="U66" s="2"/>
      <c r="V66" s="2"/>
      <c r="W66" s="2"/>
      <c r="X66" s="2"/>
      <c r="Y66" s="2"/>
      <c r="Z66" s="2"/>
    </row>
    <row r="67" ht="15.75" customHeight="1">
      <c r="A67" s="1" t="s">
        <v>262</v>
      </c>
      <c r="B67" s="1">
        <v>4.0</v>
      </c>
      <c r="C67" s="1">
        <v>4.0</v>
      </c>
      <c r="D67" s="1">
        <v>4.0</v>
      </c>
      <c r="E67" s="1">
        <v>-14.0</v>
      </c>
      <c r="F67" s="1">
        <v>7.0</v>
      </c>
      <c r="G67" s="1">
        <v>-4.0</v>
      </c>
      <c r="H67" s="1">
        <v>-89.0</v>
      </c>
      <c r="I67" s="1">
        <v>0.0</v>
      </c>
      <c r="J67" s="1">
        <v>0.0</v>
      </c>
      <c r="K67" s="1">
        <v>0.0</v>
      </c>
      <c r="L67" s="2"/>
      <c r="M67" s="2"/>
      <c r="N67" s="2"/>
      <c r="O67" s="2"/>
      <c r="P67" s="2"/>
      <c r="Q67" s="2"/>
      <c r="R67" s="2"/>
      <c r="S67" s="2"/>
      <c r="T67" s="2"/>
      <c r="U67" s="2"/>
      <c r="V67" s="2"/>
      <c r="W67" s="2"/>
      <c r="X67" s="2"/>
      <c r="Y67" s="2"/>
      <c r="Z67" s="2"/>
    </row>
    <row r="68" ht="15.75" customHeight="1">
      <c r="A68" s="1" t="s">
        <v>263</v>
      </c>
      <c r="B68" s="1">
        <v>4.0</v>
      </c>
      <c r="C68" s="1">
        <v>4.0</v>
      </c>
      <c r="D68" s="1">
        <v>4.0</v>
      </c>
      <c r="E68" s="1">
        <v>5.0</v>
      </c>
      <c r="F68" s="1">
        <v>7.0</v>
      </c>
      <c r="G68" s="1">
        <v>7.0</v>
      </c>
      <c r="H68" s="1">
        <v>11.0</v>
      </c>
      <c r="I68" s="1">
        <v>9.0</v>
      </c>
      <c r="J68" s="1">
        <v>13.0</v>
      </c>
      <c r="K68" s="1">
        <v>11.0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271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345</v>
      </c>
      <c r="J11" s="1" t="s">
        <v>350</v>
      </c>
      <c r="K11" s="1" t="s">
        <v>351</v>
      </c>
      <c r="L11" s="2"/>
      <c r="M11" s="2"/>
      <c r="N11" s="2"/>
      <c r="O11" s="2"/>
      <c r="P11" s="2"/>
      <c r="Q11" s="2"/>
      <c r="R11" s="2"/>
      <c r="S11" s="2"/>
      <c r="T11" s="2"/>
      <c r="U11" s="2"/>
      <c r="V11" s="2"/>
      <c r="W11" s="2"/>
      <c r="X11" s="2"/>
      <c r="Y11" s="2"/>
      <c r="Z11" s="2"/>
    </row>
    <row r="12">
      <c r="A12" s="1" t="s">
        <v>352</v>
      </c>
      <c r="B12" s="1" t="s">
        <v>336</v>
      </c>
      <c r="C12" s="1" t="s">
        <v>353</v>
      </c>
      <c r="D12" s="1" t="s">
        <v>354</v>
      </c>
      <c r="E12" s="1" t="s">
        <v>355</v>
      </c>
      <c r="F12" s="1" t="s">
        <v>356</v>
      </c>
      <c r="G12" s="1" t="s">
        <v>271</v>
      </c>
      <c r="H12" s="1" t="s">
        <v>287</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365</v>
      </c>
      <c r="G14" s="1" t="s">
        <v>376</v>
      </c>
      <c r="H14" s="1" t="s">
        <v>377</v>
      </c>
      <c r="I14" s="1" t="s">
        <v>368</v>
      </c>
      <c r="J14" s="1" t="s">
        <v>378</v>
      </c>
      <c r="K14" s="1" t="s">
        <v>379</v>
      </c>
      <c r="L14" s="2"/>
      <c r="M14" s="2"/>
      <c r="N14" s="2"/>
      <c r="O14" s="2"/>
      <c r="P14" s="2"/>
      <c r="Q14" s="2"/>
      <c r="R14" s="2"/>
      <c r="S14" s="2"/>
      <c r="T14" s="2"/>
      <c r="U14" s="2"/>
      <c r="V14" s="2"/>
      <c r="W14" s="2"/>
      <c r="X14" s="2"/>
      <c r="Y14" s="2"/>
      <c r="Z14" s="2"/>
    </row>
    <row r="15">
      <c r="A15" s="1" t="s">
        <v>380</v>
      </c>
      <c r="B15" s="1" t="s">
        <v>381</v>
      </c>
      <c r="C15" s="1" t="s">
        <v>382</v>
      </c>
      <c r="D15" s="1" t="s">
        <v>383</v>
      </c>
      <c r="E15" s="1" t="s">
        <v>384</v>
      </c>
      <c r="F15" s="1" t="s">
        <v>385</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391</v>
      </c>
      <c r="B16" s="1" t="s">
        <v>392</v>
      </c>
      <c r="C16" s="1" t="s">
        <v>393</v>
      </c>
      <c r="D16" s="1" t="s">
        <v>221</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273</v>
      </c>
      <c r="C17" s="1" t="s">
        <v>402</v>
      </c>
      <c r="D17" s="1" t="s">
        <v>403</v>
      </c>
      <c r="E17" s="1" t="s">
        <v>361</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287</v>
      </c>
      <c r="F18" s="1" t="s">
        <v>193</v>
      </c>
      <c r="G18" s="1" t="s">
        <v>357</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140</v>
      </c>
      <c r="G20" s="1" t="s">
        <v>423</v>
      </c>
      <c r="H20" s="1" t="s">
        <v>372</v>
      </c>
      <c r="I20" s="1" t="s">
        <v>422</v>
      </c>
      <c r="J20" s="1" t="s">
        <v>424</v>
      </c>
      <c r="K20" s="1" t="s">
        <v>270</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v>10.0</v>
      </c>
      <c r="G22" s="1" t="s">
        <v>441</v>
      </c>
      <c r="H22" s="1" t="s">
        <v>442</v>
      </c>
      <c r="I22" s="1" t="s">
        <v>312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449</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282</v>
      </c>
      <c r="D25" s="1" t="s">
        <v>458</v>
      </c>
      <c r="E25" s="1" t="s">
        <v>459</v>
      </c>
      <c r="F25" s="1" t="s">
        <v>393</v>
      </c>
      <c r="G25" s="1" t="s">
        <v>422</v>
      </c>
      <c r="H25" s="1" t="s">
        <v>460</v>
      </c>
      <c r="I25" s="1" t="s">
        <v>461</v>
      </c>
      <c r="J25" s="1" t="s">
        <v>268</v>
      </c>
      <c r="K25" s="1" t="s">
        <v>462</v>
      </c>
      <c r="L25" s="2"/>
      <c r="M25" s="2"/>
      <c r="N25" s="2"/>
      <c r="O25" s="2"/>
      <c r="P25" s="2"/>
      <c r="Q25" s="2"/>
      <c r="R25" s="2"/>
      <c r="S25" s="2"/>
      <c r="T25" s="2"/>
      <c r="U25" s="2"/>
      <c r="V25" s="2"/>
      <c r="W25" s="2"/>
      <c r="X25" s="2"/>
      <c r="Y25" s="2"/>
      <c r="Z25" s="2"/>
    </row>
    <row r="26" ht="15.75" customHeight="1">
      <c r="A26" s="1" t="s">
        <v>463</v>
      </c>
      <c r="B26" s="1" t="s">
        <v>405</v>
      </c>
      <c r="C26" s="1" t="s">
        <v>464</v>
      </c>
      <c r="D26" s="1" t="s">
        <v>225</v>
      </c>
      <c r="E26" s="1" t="s">
        <v>465</v>
      </c>
      <c r="F26" s="1" t="s">
        <v>466</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473</v>
      </c>
      <c r="F27" s="1" t="s">
        <v>475</v>
      </c>
      <c r="G27" s="1" t="s">
        <v>476</v>
      </c>
      <c r="H27" s="1" t="s">
        <v>477</v>
      </c>
      <c r="I27" s="1" t="s">
        <v>478</v>
      </c>
      <c r="J27" s="1" t="s">
        <v>479</v>
      </c>
      <c r="K27" s="1" t="s">
        <v>222</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v>31.0</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381</v>
      </c>
      <c r="F38" s="1" t="s">
        <v>583</v>
      </c>
      <c r="G38" s="1" t="s">
        <v>217</v>
      </c>
      <c r="H38" s="1" t="s">
        <v>469</v>
      </c>
      <c r="I38" s="1">
        <v>2.0</v>
      </c>
      <c r="J38" s="1" t="s">
        <v>584</v>
      </c>
      <c r="K38" s="1" t="s">
        <v>272</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t="s">
        <v>126</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435</v>
      </c>
      <c r="D40" s="1" t="s">
        <v>597</v>
      </c>
      <c r="E40" s="1" t="s">
        <v>598</v>
      </c>
      <c r="F40" s="1" t="s">
        <v>599</v>
      </c>
      <c r="G40" s="1" t="s">
        <v>600</v>
      </c>
      <c r="H40" s="1" t="s">
        <v>462</v>
      </c>
      <c r="I40" s="1" t="s">
        <v>601</v>
      </c>
      <c r="J40" s="1" t="s">
        <v>602</v>
      </c>
      <c r="K40" s="1" t="s">
        <v>272</v>
      </c>
      <c r="L40" s="2"/>
      <c r="M40" s="2"/>
      <c r="N40" s="2"/>
      <c r="O40" s="2"/>
      <c r="P40" s="2"/>
      <c r="Q40" s="2"/>
      <c r="R40" s="2"/>
      <c r="S40" s="2"/>
      <c r="T40" s="2"/>
      <c r="U40" s="2"/>
      <c r="V40" s="2"/>
      <c r="W40" s="2"/>
      <c r="X40" s="2"/>
      <c r="Y40" s="2"/>
      <c r="Z40" s="2"/>
    </row>
    <row r="41" ht="15.75" customHeight="1">
      <c r="A41" s="1" t="s">
        <v>603</v>
      </c>
      <c r="B41" s="1" t="s">
        <v>604</v>
      </c>
      <c r="C41" s="1" t="s">
        <v>325</v>
      </c>
      <c r="D41" s="1" t="s">
        <v>605</v>
      </c>
      <c r="E41" s="1" t="s">
        <v>606</v>
      </c>
      <c r="F41" s="1" t="s">
        <v>607</v>
      </c>
      <c r="G41" s="1" t="s">
        <v>608</v>
      </c>
      <c r="H41" s="1" t="s">
        <v>609</v>
      </c>
      <c r="I41" s="1" t="s">
        <v>610</v>
      </c>
      <c r="J41" s="1" t="s">
        <v>611</v>
      </c>
      <c r="K41" s="1" t="s">
        <v>612</v>
      </c>
      <c r="L41" s="2"/>
      <c r="M41" s="2"/>
      <c r="N41" s="2"/>
      <c r="O41" s="2"/>
      <c r="P41" s="2"/>
      <c r="Q41" s="2"/>
      <c r="R41" s="2"/>
      <c r="S41" s="2"/>
      <c r="T41" s="2"/>
      <c r="U41" s="2"/>
      <c r="V41" s="2"/>
      <c r="W41" s="2"/>
      <c r="X41" s="2"/>
      <c r="Y41" s="2"/>
      <c r="Z41" s="2"/>
    </row>
    <row r="42" ht="15.75" customHeight="1">
      <c r="A42" s="1" t="s">
        <v>613</v>
      </c>
      <c r="B42" s="1" t="s">
        <v>460</v>
      </c>
      <c r="C42" s="1" t="s">
        <v>614</v>
      </c>
      <c r="D42" s="1" t="s">
        <v>615</v>
      </c>
      <c r="E42" s="1" t="s">
        <v>592</v>
      </c>
      <c r="F42" s="1" t="s">
        <v>616</v>
      </c>
      <c r="G42" s="1" t="s">
        <v>617</v>
      </c>
      <c r="H42" s="1" t="s">
        <v>609</v>
      </c>
      <c r="I42" s="1" t="s">
        <v>610</v>
      </c>
      <c r="J42" s="1" t="s">
        <v>618</v>
      </c>
      <c r="K42" s="1" t="s">
        <v>612</v>
      </c>
      <c r="L42" s="2"/>
      <c r="M42" s="2"/>
      <c r="N42" s="2"/>
      <c r="O42" s="2"/>
      <c r="P42" s="2"/>
      <c r="Q42" s="2"/>
      <c r="R42" s="2"/>
      <c r="S42" s="2"/>
      <c r="T42" s="2"/>
      <c r="U42" s="2"/>
      <c r="V42" s="2"/>
      <c r="W42" s="2"/>
      <c r="X42" s="2"/>
      <c r="Y42" s="2"/>
      <c r="Z42" s="2"/>
    </row>
    <row r="43" ht="15.75" customHeight="1">
      <c r="A43" s="1" t="s">
        <v>619</v>
      </c>
      <c r="B43" s="1" t="s">
        <v>129</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354</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692</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v>0.0</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v>-1.0</v>
      </c>
      <c r="I52" s="1" t="s">
        <v>712</v>
      </c>
      <c r="J52" s="1" t="s">
        <v>713</v>
      </c>
      <c r="K52" s="1">
        <v>0.0</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v>0.0</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v>0.0</v>
      </c>
      <c r="E54" s="1" t="s">
        <v>727</v>
      </c>
      <c r="F54" s="1" t="s">
        <v>728</v>
      </c>
      <c r="G54" s="1" t="s">
        <v>729</v>
      </c>
      <c r="H54" s="1" t="s">
        <v>730</v>
      </c>
      <c r="I54" s="1" t="s">
        <v>731</v>
      </c>
      <c r="J54" s="1" t="s">
        <v>732</v>
      </c>
      <c r="K54" s="1">
        <v>0.0</v>
      </c>
      <c r="L54" s="2"/>
      <c r="M54" s="2"/>
      <c r="N54" s="2"/>
      <c r="O54" s="2"/>
      <c r="P54" s="2"/>
      <c r="Q54" s="2"/>
      <c r="R54" s="2"/>
      <c r="S54" s="2"/>
      <c r="T54" s="2"/>
      <c r="U54" s="2"/>
      <c r="V54" s="2"/>
      <c r="W54" s="2"/>
      <c r="X54" s="2"/>
      <c r="Y54" s="2"/>
      <c r="Z54" s="2"/>
    </row>
    <row r="55" ht="15.75" customHeight="1">
      <c r="A55" s="1" t="s">
        <v>733</v>
      </c>
      <c r="B55" s="1" t="s">
        <v>683</v>
      </c>
      <c r="C55" s="1" t="s">
        <v>315</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386</v>
      </c>
      <c r="E56" s="1" t="s">
        <v>745</v>
      </c>
      <c r="F56" s="1" t="s">
        <v>746</v>
      </c>
      <c r="G56" s="1" t="s">
        <v>747</v>
      </c>
      <c r="H56" s="1" t="s">
        <v>390</v>
      </c>
      <c r="I56" s="1">
        <v>49.0</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200</v>
      </c>
      <c r="F57" s="1" t="s">
        <v>754</v>
      </c>
      <c r="G57" s="1" t="s">
        <v>755</v>
      </c>
      <c r="H57" s="1" t="s">
        <v>756</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648</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335</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396</v>
      </c>
      <c r="H60" s="1" t="s">
        <v>786</v>
      </c>
      <c r="I60" s="1" t="s">
        <v>787</v>
      </c>
      <c r="J60" s="1" t="s">
        <v>268</v>
      </c>
      <c r="K60" s="1" t="s">
        <v>788</v>
      </c>
      <c r="L60" s="2"/>
      <c r="M60" s="2"/>
      <c r="N60" s="2"/>
      <c r="O60" s="2"/>
      <c r="P60" s="2"/>
      <c r="Q60" s="2"/>
      <c r="R60" s="2"/>
      <c r="S60" s="2"/>
      <c r="T60" s="2"/>
      <c r="U60" s="2"/>
      <c r="V60" s="2"/>
      <c r="W60" s="2"/>
      <c r="X60" s="2"/>
      <c r="Y60" s="2"/>
      <c r="Z60" s="2"/>
    </row>
    <row r="61" ht="15.75" customHeight="1">
      <c r="A61" s="1" t="s">
        <v>789</v>
      </c>
      <c r="B61" s="1" t="s">
        <v>790</v>
      </c>
      <c r="C61" s="1" t="s">
        <v>791</v>
      </c>
      <c r="D61" s="1" t="s">
        <v>792</v>
      </c>
      <c r="E61" s="1">
        <v>0.0</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433</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v>7.0</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v>0.0</v>
      </c>
      <c r="C64" s="1" t="s">
        <v>820</v>
      </c>
      <c r="D64" s="1" t="s">
        <v>821</v>
      </c>
      <c r="E64" s="1" t="s">
        <v>822</v>
      </c>
      <c r="F64" s="1" t="s">
        <v>823</v>
      </c>
      <c r="G64" s="1">
        <v>0.0</v>
      </c>
      <c r="H64" s="1">
        <v>0.0</v>
      </c>
      <c r="I64" s="1" t="s">
        <v>824</v>
      </c>
      <c r="J64" s="1" t="s">
        <v>825</v>
      </c>
      <c r="K64" s="1" t="s">
        <v>826</v>
      </c>
      <c r="L64" s="2"/>
      <c r="M64" s="2"/>
      <c r="N64" s="2"/>
      <c r="O64" s="2"/>
      <c r="P64" s="2"/>
      <c r="Q64" s="2"/>
      <c r="R64" s="2"/>
      <c r="S64" s="2"/>
      <c r="T64" s="2"/>
      <c r="U64" s="2"/>
      <c r="V64" s="2"/>
      <c r="W64" s="2"/>
      <c r="X64" s="2"/>
      <c r="Y64" s="2"/>
      <c r="Z64" s="2"/>
    </row>
    <row r="65" ht="15.75" customHeight="1">
      <c r="A65" s="1" t="s">
        <v>827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828</v>
      </c>
      <c r="B66" s="1" t="s">
        <v>829</v>
      </c>
      <c r="C66" s="1" t="s">
        <v>830</v>
      </c>
      <c r="D66" s="1" t="s">
        <v>831</v>
      </c>
      <c r="E66" s="1" t="s">
        <v>832</v>
      </c>
      <c r="F66" s="1" t="s">
        <v>833</v>
      </c>
      <c r="G66" s="1" t="s">
        <v>834</v>
      </c>
      <c r="H66" s="1" t="s">
        <v>835</v>
      </c>
      <c r="I66" s="1" t="s">
        <v>836</v>
      </c>
      <c r="J66" s="1" t="s">
        <v>837</v>
      </c>
      <c r="K66" s="1" t="s">
        <v>838</v>
      </c>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852</v>
      </c>
      <c r="D68" s="1" t="s">
        <v>853</v>
      </c>
      <c r="E68" s="1" t="s">
        <v>230</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564</v>
      </c>
      <c r="D69" s="1" t="s">
        <v>862</v>
      </c>
      <c r="E69" s="1" t="s">
        <v>598</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899</v>
      </c>
      <c r="J72" s="1" t="s">
        <v>900</v>
      </c>
      <c r="K72" s="1">
        <v>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v>-26.0</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420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246</v>
      </c>
      <c r="J76" s="1" t="s">
        <v>940</v>
      </c>
      <c r="K76" s="1" t="s">
        <v>941</v>
      </c>
      <c r="L76" s="2"/>
      <c r="M76" s="2"/>
      <c r="N76" s="2"/>
      <c r="O76" s="2"/>
      <c r="P76" s="2"/>
      <c r="Q76" s="2"/>
      <c r="R76" s="2"/>
      <c r="S76" s="2"/>
      <c r="T76" s="2"/>
      <c r="U76" s="2"/>
      <c r="V76" s="2"/>
      <c r="W76" s="2"/>
      <c r="X76" s="2"/>
      <c r="Y76" s="2"/>
      <c r="Z76" s="2"/>
    </row>
    <row r="77" ht="15.75" customHeight="1">
      <c r="A77" s="1" t="s">
        <v>942</v>
      </c>
      <c r="B77" s="1" t="s">
        <v>943</v>
      </c>
      <c r="C77" s="1" t="s">
        <v>944</v>
      </c>
      <c r="D77" s="1" t="s">
        <v>945</v>
      </c>
      <c r="E77" s="1" t="s">
        <v>946</v>
      </c>
      <c r="F77" s="1" t="s">
        <v>582</v>
      </c>
      <c r="G77" s="1" t="s">
        <v>947</v>
      </c>
      <c r="H77" s="1" t="s">
        <v>948</v>
      </c>
      <c r="I77" s="1" t="s">
        <v>949</v>
      </c>
      <c r="J77" s="1" t="s">
        <v>950</v>
      </c>
      <c r="K77" s="1">
        <v>27.0</v>
      </c>
      <c r="L77" s="2"/>
      <c r="M77" s="2"/>
      <c r="N77" s="2"/>
      <c r="O77" s="2"/>
      <c r="P77" s="2"/>
      <c r="Q77" s="2"/>
      <c r="R77" s="2"/>
      <c r="S77" s="2"/>
      <c r="T77" s="2"/>
      <c r="U77" s="2"/>
      <c r="V77" s="2"/>
      <c r="W77" s="2"/>
      <c r="X77" s="2"/>
      <c r="Y77" s="2"/>
      <c r="Z77" s="2"/>
    </row>
    <row r="78" ht="15.75" customHeight="1">
      <c r="A78" s="1" t="s">
        <v>951</v>
      </c>
      <c r="B78" s="1" t="s">
        <v>952</v>
      </c>
      <c r="C78" s="1" t="s">
        <v>953</v>
      </c>
      <c r="D78" s="1" t="s">
        <v>954</v>
      </c>
      <c r="E78" s="1" t="s">
        <v>955</v>
      </c>
      <c r="F78" s="1" t="s">
        <v>956</v>
      </c>
      <c r="G78" s="1" t="s">
        <v>957</v>
      </c>
      <c r="H78" s="1" t="s">
        <v>958</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749</v>
      </c>
      <c r="C79" s="1" t="s">
        <v>963</v>
      </c>
      <c r="D79" s="1" t="s">
        <v>964</v>
      </c>
      <c r="E79" s="1" t="s">
        <v>965</v>
      </c>
      <c r="F79" s="1" t="s">
        <v>966</v>
      </c>
      <c r="G79" s="1" t="s">
        <v>967</v>
      </c>
      <c r="H79" s="1" t="s">
        <v>361</v>
      </c>
      <c r="I79" s="1" t="s">
        <v>968</v>
      </c>
      <c r="J79" s="1" t="s">
        <v>969</v>
      </c>
      <c r="K79" s="1">
        <v>-9.0</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v>21.0</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124</v>
      </c>
      <c r="H83" s="1" t="s">
        <v>1008</v>
      </c>
      <c r="I83" s="1">
        <v>0.0</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334</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1022</v>
      </c>
      <c r="B86" s="1" t="s">
        <v>1023</v>
      </c>
      <c r="C86" s="1" t="s">
        <v>450</v>
      </c>
      <c r="D86" s="1" t="s">
        <v>930</v>
      </c>
      <c r="E86" s="1" t="s">
        <v>122</v>
      </c>
      <c r="F86" s="1" t="s">
        <v>358</v>
      </c>
      <c r="G86" s="1" t="s">
        <v>1024</v>
      </c>
      <c r="H86" s="1" t="s">
        <v>1025</v>
      </c>
      <c r="I86" s="1" t="s">
        <v>393</v>
      </c>
      <c r="J86" s="1" t="s">
        <v>1026</v>
      </c>
      <c r="K86" s="1" t="s">
        <v>1027</v>
      </c>
      <c r="L86" s="2"/>
      <c r="M86" s="2"/>
      <c r="N86" s="2"/>
      <c r="O86" s="2"/>
      <c r="P86" s="2"/>
      <c r="Q86" s="2"/>
      <c r="R86" s="2"/>
      <c r="S86" s="2"/>
      <c r="T86" s="2"/>
      <c r="U86" s="2"/>
      <c r="V86" s="2"/>
      <c r="W86" s="2"/>
      <c r="X86" s="2"/>
      <c r="Y86" s="2"/>
      <c r="Z86" s="2"/>
    </row>
    <row r="87" ht="15.75" customHeight="1">
      <c r="A87" s="1" t="s">
        <v>1028</v>
      </c>
      <c r="B87" s="1" t="s">
        <v>1029</v>
      </c>
      <c r="C87" s="1" t="s">
        <v>1030</v>
      </c>
      <c r="D87" s="1" t="s">
        <v>1031</v>
      </c>
      <c r="E87" s="1" t="s">
        <v>1032</v>
      </c>
      <c r="F87" s="1" t="s">
        <v>1033</v>
      </c>
      <c r="G87" s="1" t="s">
        <v>1034</v>
      </c>
      <c r="H87" s="1" t="s">
        <v>1035</v>
      </c>
      <c r="I87" s="1" t="s">
        <v>1036</v>
      </c>
      <c r="J87" s="1">
        <v>25.0</v>
      </c>
      <c r="K87" s="1" t="s">
        <v>1037</v>
      </c>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1043</v>
      </c>
      <c r="G88" s="1" t="s">
        <v>1044</v>
      </c>
      <c r="H88" s="1" t="s">
        <v>1045</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321</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1061</v>
      </c>
      <c r="D90" s="1" t="s">
        <v>1062</v>
      </c>
      <c r="E90" s="1" t="s">
        <v>1063</v>
      </c>
      <c r="F90" s="1" t="s">
        <v>1064</v>
      </c>
      <c r="G90" s="1" t="s">
        <v>1065</v>
      </c>
      <c r="H90" s="1" t="s">
        <v>1066</v>
      </c>
      <c r="I90" s="1" t="s">
        <v>1067</v>
      </c>
      <c r="J90" s="1" t="s">
        <v>1068</v>
      </c>
      <c r="K90" s="1" t="s">
        <v>1069</v>
      </c>
      <c r="L90" s="2"/>
      <c r="M90" s="2"/>
      <c r="N90" s="2"/>
      <c r="O90" s="2"/>
      <c r="P90" s="2"/>
      <c r="Q90" s="2"/>
      <c r="R90" s="2"/>
      <c r="S90" s="2"/>
      <c r="T90" s="2"/>
      <c r="U90" s="2"/>
      <c r="V90" s="2"/>
      <c r="W90" s="2"/>
      <c r="X90" s="2"/>
      <c r="Y90" s="2"/>
      <c r="Z90" s="2"/>
    </row>
    <row r="91" ht="15.75" customHeight="1">
      <c r="A91" s="1" t="s">
        <v>1070</v>
      </c>
      <c r="B91" s="1" t="s">
        <v>1071</v>
      </c>
      <c r="C91" s="1" t="s">
        <v>1072</v>
      </c>
      <c r="D91" s="1" t="s">
        <v>1073</v>
      </c>
      <c r="E91" s="1" t="s">
        <v>1074</v>
      </c>
      <c r="F91" s="1" t="s">
        <v>1075</v>
      </c>
      <c r="G91" s="1" t="s">
        <v>1076</v>
      </c>
      <c r="H91" s="1" t="s">
        <v>1077</v>
      </c>
      <c r="I91" s="1" t="s">
        <v>1078</v>
      </c>
      <c r="J91" s="1" t="s">
        <v>1079</v>
      </c>
      <c r="K91" s="1" t="s">
        <v>1080</v>
      </c>
      <c r="L91" s="2"/>
      <c r="M91" s="2"/>
      <c r="N91" s="2"/>
      <c r="O91" s="2"/>
      <c r="P91" s="2"/>
      <c r="Q91" s="2"/>
      <c r="R91" s="2"/>
      <c r="S91" s="2"/>
      <c r="T91" s="2"/>
      <c r="U91" s="2"/>
      <c r="V91" s="2"/>
      <c r="W91" s="2"/>
      <c r="X91" s="2"/>
      <c r="Y91" s="2"/>
      <c r="Z91" s="2"/>
    </row>
    <row r="92" ht="15.75" customHeight="1">
      <c r="A92" s="1" t="s">
        <v>1081</v>
      </c>
      <c r="B92" s="1" t="s">
        <v>1082</v>
      </c>
      <c r="C92" s="1" t="s">
        <v>1083</v>
      </c>
      <c r="D92" s="1" t="s">
        <v>1084</v>
      </c>
      <c r="E92" s="1" t="s">
        <v>1085</v>
      </c>
      <c r="F92" s="1" t="s">
        <v>1086</v>
      </c>
      <c r="G92" s="1" t="s">
        <v>1087</v>
      </c>
      <c r="H92" s="1" t="s">
        <v>1088</v>
      </c>
      <c r="I92" s="1" t="s">
        <v>1089</v>
      </c>
      <c r="J92" s="1" t="s">
        <v>1090</v>
      </c>
      <c r="K92" s="1" t="s">
        <v>1091</v>
      </c>
      <c r="L92" s="2"/>
      <c r="M92" s="2"/>
      <c r="N92" s="2"/>
      <c r="O92" s="2"/>
      <c r="P92" s="2"/>
      <c r="Q92" s="2"/>
      <c r="R92" s="2"/>
      <c r="S92" s="2"/>
      <c r="T92" s="2"/>
      <c r="U92" s="2"/>
      <c r="V92" s="2"/>
      <c r="W92" s="2"/>
      <c r="X92" s="2"/>
      <c r="Y92" s="2"/>
      <c r="Z92" s="2"/>
    </row>
    <row r="93" ht="15.75" customHeight="1">
      <c r="A93" s="1" t="s">
        <v>1092</v>
      </c>
      <c r="B93" s="1" t="s">
        <v>1093</v>
      </c>
      <c r="C93" s="1" t="s">
        <v>1094</v>
      </c>
      <c r="D93" s="1" t="s">
        <v>1095</v>
      </c>
      <c r="E93" s="1" t="s">
        <v>1096</v>
      </c>
      <c r="F93" s="1" t="s">
        <v>1097</v>
      </c>
      <c r="G93" s="1" t="s">
        <v>1098</v>
      </c>
      <c r="H93" s="1" t="s">
        <v>1099</v>
      </c>
      <c r="I93" s="1" t="s">
        <v>1100</v>
      </c>
      <c r="J93" s="1" t="s">
        <v>1101</v>
      </c>
      <c r="K93" s="1" t="s">
        <v>1102</v>
      </c>
      <c r="L93" s="2"/>
      <c r="M93" s="2"/>
      <c r="N93" s="2"/>
      <c r="O93" s="2"/>
      <c r="P93" s="2"/>
      <c r="Q93" s="2"/>
      <c r="R93" s="2"/>
      <c r="S93" s="2"/>
      <c r="T93" s="2"/>
      <c r="U93" s="2"/>
      <c r="V93" s="2"/>
      <c r="W93" s="2"/>
      <c r="X93" s="2"/>
      <c r="Y93" s="2"/>
      <c r="Z93" s="2"/>
    </row>
    <row r="94" ht="15.75" customHeight="1">
      <c r="A94" s="1" t="s">
        <v>1103</v>
      </c>
      <c r="B94" s="1" t="s">
        <v>956</v>
      </c>
      <c r="C94" s="1" t="s">
        <v>1104</v>
      </c>
      <c r="D94" s="1" t="s">
        <v>1105</v>
      </c>
      <c r="E94" s="1" t="s">
        <v>1106</v>
      </c>
      <c r="F94" s="1" t="s">
        <v>1107</v>
      </c>
      <c r="G94" s="1" t="s">
        <v>1108</v>
      </c>
      <c r="H94" s="1" t="s">
        <v>1109</v>
      </c>
      <c r="I94" s="1" t="s">
        <v>1110</v>
      </c>
      <c r="J94" s="1" t="s">
        <v>1111</v>
      </c>
      <c r="K94" s="1" t="s">
        <v>1112</v>
      </c>
      <c r="L94" s="2"/>
      <c r="M94" s="2"/>
      <c r="N94" s="2"/>
      <c r="O94" s="2"/>
      <c r="P94" s="2"/>
      <c r="Q94" s="2"/>
      <c r="R94" s="2"/>
      <c r="S94" s="2"/>
      <c r="T94" s="2"/>
      <c r="U94" s="2"/>
      <c r="V94" s="2"/>
      <c r="W94" s="2"/>
      <c r="X94" s="2"/>
      <c r="Y94" s="2"/>
      <c r="Z94" s="2"/>
    </row>
    <row r="95" ht="15.75" customHeight="1">
      <c r="A95" s="1" t="s">
        <v>1113</v>
      </c>
      <c r="B95" s="1" t="s">
        <v>1114</v>
      </c>
      <c r="C95" s="1" t="s">
        <v>462</v>
      </c>
      <c r="D95" s="1" t="s">
        <v>1115</v>
      </c>
      <c r="E95" s="1" t="s">
        <v>1116</v>
      </c>
      <c r="F95" s="1" t="s">
        <v>1117</v>
      </c>
      <c r="G95" s="1" t="s">
        <v>382</v>
      </c>
      <c r="H95" s="1" t="s">
        <v>1118</v>
      </c>
      <c r="I95" s="1" t="s">
        <v>1119</v>
      </c>
      <c r="J95" s="1" t="s">
        <v>267</v>
      </c>
      <c r="K95" s="1" t="s">
        <v>1120</v>
      </c>
      <c r="L95" s="2"/>
      <c r="M95" s="2"/>
      <c r="N95" s="2"/>
      <c r="O95" s="2"/>
      <c r="P95" s="2"/>
      <c r="Q95" s="2"/>
      <c r="R95" s="2"/>
      <c r="S95" s="2"/>
      <c r="T95" s="2"/>
      <c r="U95" s="2"/>
      <c r="V95" s="2"/>
      <c r="W95" s="2"/>
      <c r="X95" s="2"/>
      <c r="Y95" s="2"/>
      <c r="Z95" s="2"/>
    </row>
    <row r="96" ht="15.75" customHeight="1">
      <c r="A96" s="1" t="s">
        <v>1121</v>
      </c>
      <c r="B96" s="1" t="s">
        <v>1122</v>
      </c>
      <c r="C96" s="1" t="s">
        <v>1123</v>
      </c>
      <c r="D96" s="1" t="s">
        <v>616</v>
      </c>
      <c r="E96" s="1" t="s">
        <v>1124</v>
      </c>
      <c r="F96" s="1" t="s">
        <v>1125</v>
      </c>
      <c r="G96" s="1" t="s">
        <v>1126</v>
      </c>
      <c r="H96" s="1" t="s">
        <v>1127</v>
      </c>
      <c r="I96" s="1" t="s">
        <v>1128</v>
      </c>
      <c r="J96" s="1" t="s">
        <v>1129</v>
      </c>
      <c r="K96" s="1" t="s">
        <v>1130</v>
      </c>
      <c r="L96" s="2"/>
      <c r="M96" s="2"/>
      <c r="N96" s="2"/>
      <c r="O96" s="2"/>
      <c r="P96" s="2"/>
      <c r="Q96" s="2"/>
      <c r="R96" s="2"/>
      <c r="S96" s="2"/>
      <c r="T96" s="2"/>
      <c r="U96" s="2"/>
      <c r="V96" s="2"/>
      <c r="W96" s="2"/>
      <c r="X96" s="2"/>
      <c r="Y96" s="2"/>
      <c r="Z96" s="2"/>
    </row>
    <row r="97" ht="15.75" customHeight="1">
      <c r="A97" s="1" t="s">
        <v>1131</v>
      </c>
      <c r="B97" s="1" t="s">
        <v>344</v>
      </c>
      <c r="C97" s="1">
        <v>7.0</v>
      </c>
      <c r="D97" s="1" t="s">
        <v>449</v>
      </c>
      <c r="E97" s="1" t="s">
        <v>1132</v>
      </c>
      <c r="F97" s="1" t="s">
        <v>1133</v>
      </c>
      <c r="G97" s="1" t="s">
        <v>1134</v>
      </c>
      <c r="H97" s="1" t="s">
        <v>1135</v>
      </c>
      <c r="I97" s="1" t="s">
        <v>1136</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1141</v>
      </c>
      <c r="D98" s="1" t="s">
        <v>1142</v>
      </c>
      <c r="E98" s="1" t="s">
        <v>1143</v>
      </c>
      <c r="F98" s="1" t="s">
        <v>1144</v>
      </c>
      <c r="G98" s="1" t="s">
        <v>992</v>
      </c>
      <c r="H98" s="1" t="s">
        <v>1145</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1155</v>
      </c>
      <c r="H99" s="1" t="s">
        <v>1156</v>
      </c>
      <c r="I99" s="1" t="s">
        <v>1157</v>
      </c>
      <c r="J99" s="1" t="s">
        <v>1158</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429</v>
      </c>
      <c r="F101" s="1" t="s">
        <v>1175</v>
      </c>
      <c r="G101" s="1" t="s">
        <v>1176</v>
      </c>
      <c r="H101" s="1" t="s">
        <v>1177</v>
      </c>
      <c r="I101" s="1" t="s">
        <v>1178</v>
      </c>
      <c r="J101" s="1" t="s">
        <v>1179</v>
      </c>
      <c r="K101" s="1" t="s">
        <v>1180</v>
      </c>
      <c r="L101" s="2"/>
      <c r="M101" s="2"/>
      <c r="N101" s="2"/>
      <c r="O101" s="2"/>
      <c r="P101" s="2"/>
      <c r="Q101" s="2"/>
      <c r="R101" s="2"/>
      <c r="S101" s="2"/>
      <c r="T101" s="2"/>
      <c r="U101" s="2"/>
      <c r="V101" s="2"/>
      <c r="W101" s="2"/>
      <c r="X101" s="2"/>
      <c r="Y101" s="2"/>
      <c r="Z101" s="2"/>
    </row>
    <row r="102" ht="15.75" customHeight="1">
      <c r="A102" s="1" t="s">
        <v>1181</v>
      </c>
      <c r="B102" s="1" t="s">
        <v>1182</v>
      </c>
      <c r="C102" s="1" t="s">
        <v>1183</v>
      </c>
      <c r="D102" s="1" t="s">
        <v>1184</v>
      </c>
      <c r="E102" s="1" t="s">
        <v>1185</v>
      </c>
      <c r="F102" s="1" t="s">
        <v>1186</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1195</v>
      </c>
      <c r="E103" s="1" t="s">
        <v>1196</v>
      </c>
      <c r="F103" s="1" t="s">
        <v>1108</v>
      </c>
      <c r="G103" s="1" t="s">
        <v>1197</v>
      </c>
      <c r="H103" s="1" t="s">
        <v>1198</v>
      </c>
      <c r="I103" s="1" t="s">
        <v>1199</v>
      </c>
      <c r="J103" s="1" t="s">
        <v>1200</v>
      </c>
      <c r="K103" s="1" t="s">
        <v>1201</v>
      </c>
      <c r="L103" s="2"/>
      <c r="M103" s="2"/>
      <c r="N103" s="2"/>
      <c r="O103" s="2"/>
      <c r="P103" s="2"/>
      <c r="Q103" s="2"/>
      <c r="R103" s="2"/>
      <c r="S103" s="2"/>
      <c r="T103" s="2"/>
      <c r="U103" s="2"/>
      <c r="V103" s="2"/>
      <c r="W103" s="2"/>
      <c r="X103" s="2"/>
      <c r="Y103" s="2"/>
      <c r="Z103" s="2"/>
    </row>
    <row r="104" ht="15.75" customHeight="1">
      <c r="A104" s="1" t="s">
        <v>1202</v>
      </c>
      <c r="B104" s="1" t="s">
        <v>1203</v>
      </c>
      <c r="C104" s="1" t="s">
        <v>1204</v>
      </c>
      <c r="D104" s="1" t="s">
        <v>1205</v>
      </c>
      <c r="E104" s="1" t="s">
        <v>1206</v>
      </c>
      <c r="F104" s="1" t="s">
        <v>1207</v>
      </c>
      <c r="G104" s="1" t="s">
        <v>1208</v>
      </c>
      <c r="H104" s="1" t="s">
        <v>1209</v>
      </c>
      <c r="I104" s="1" t="s">
        <v>1210</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610</v>
      </c>
      <c r="F106" s="1" t="s">
        <v>851</v>
      </c>
      <c r="G106" s="1" t="s">
        <v>1218</v>
      </c>
      <c r="H106" s="1" t="s">
        <v>1219</v>
      </c>
      <c r="I106" s="1" t="s">
        <v>1170</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1225</v>
      </c>
      <c r="E107" s="1" t="s">
        <v>1226</v>
      </c>
      <c r="F107" s="1" t="s">
        <v>1227</v>
      </c>
      <c r="G107" s="1" t="s">
        <v>233</v>
      </c>
      <c r="H107" s="1" t="s">
        <v>1228</v>
      </c>
      <c r="I107" s="1" t="s">
        <v>1229</v>
      </c>
      <c r="J107" s="1" t="s">
        <v>1083</v>
      </c>
      <c r="K107" s="1" t="s">
        <v>1230</v>
      </c>
      <c r="L107" s="2"/>
      <c r="M107" s="2"/>
      <c r="N107" s="2"/>
      <c r="O107" s="2"/>
      <c r="P107" s="2"/>
      <c r="Q107" s="2"/>
      <c r="R107" s="2"/>
      <c r="S107" s="2"/>
      <c r="T107" s="2"/>
      <c r="U107" s="2"/>
      <c r="V107" s="2"/>
      <c r="W107" s="2"/>
      <c r="X107" s="2"/>
      <c r="Y107" s="2"/>
      <c r="Z107" s="2"/>
    </row>
    <row r="108" ht="15.75" customHeight="1">
      <c r="A108" s="1" t="s">
        <v>1231</v>
      </c>
      <c r="B108" s="1" t="s">
        <v>1232</v>
      </c>
      <c r="C108" s="1" t="s">
        <v>1233</v>
      </c>
      <c r="D108" s="1" t="s">
        <v>580</v>
      </c>
      <c r="E108" s="1" t="s">
        <v>1234</v>
      </c>
      <c r="F108" s="1" t="s">
        <v>1235</v>
      </c>
      <c r="G108" s="1" t="s">
        <v>1236</v>
      </c>
      <c r="H108" s="1" t="s">
        <v>1237</v>
      </c>
      <c r="I108" s="1" t="s">
        <v>1238</v>
      </c>
      <c r="J108" s="1" t="s">
        <v>1239</v>
      </c>
      <c r="K108" s="1" t="s">
        <v>1240</v>
      </c>
      <c r="L108" s="2"/>
      <c r="M108" s="2"/>
      <c r="N108" s="2"/>
      <c r="O108" s="2"/>
      <c r="P108" s="2"/>
      <c r="Q108" s="2"/>
      <c r="R108" s="2"/>
      <c r="S108" s="2"/>
      <c r="T108" s="2"/>
      <c r="U108" s="2"/>
      <c r="V108" s="2"/>
      <c r="W108" s="2"/>
      <c r="X108" s="2"/>
      <c r="Y108" s="2"/>
      <c r="Z108" s="2"/>
    </row>
    <row r="109" ht="15.75" customHeight="1">
      <c r="A109" s="1" t="s">
        <v>1241</v>
      </c>
      <c r="B109" s="1" t="s">
        <v>1242</v>
      </c>
      <c r="C109" s="1" t="s">
        <v>1243</v>
      </c>
      <c r="D109" s="1" t="s">
        <v>344</v>
      </c>
      <c r="E109" s="1" t="s">
        <v>1244</v>
      </c>
      <c r="F109" s="1" t="s">
        <v>1245</v>
      </c>
      <c r="G109" s="1" t="s">
        <v>1246</v>
      </c>
      <c r="H109" s="1" t="s">
        <v>1247</v>
      </c>
      <c r="I109" s="1" t="s">
        <v>1170</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1258</v>
      </c>
      <c r="J110" s="1" t="s">
        <v>464</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999</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1274</v>
      </c>
      <c r="F112" s="1" t="s">
        <v>1275</v>
      </c>
      <c r="G112" s="1" t="s">
        <v>1196</v>
      </c>
      <c r="H112" s="1" t="s">
        <v>1276</v>
      </c>
      <c r="I112" s="1" t="s">
        <v>1277</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t="s">
        <v>1281</v>
      </c>
      <c r="C113" s="1" t="s">
        <v>1282</v>
      </c>
      <c r="D113" s="1" t="s">
        <v>1283</v>
      </c>
      <c r="E113" s="1" t="s">
        <v>1284</v>
      </c>
      <c r="F113" s="1" t="s">
        <v>584</v>
      </c>
      <c r="G113" s="1" t="s">
        <v>1285</v>
      </c>
      <c r="H113" s="1" t="s">
        <v>1286</v>
      </c>
      <c r="I113" s="1" t="s">
        <v>1287</v>
      </c>
      <c r="J113" s="1" t="s">
        <v>1288</v>
      </c>
      <c r="K113" s="1" t="s">
        <v>1289</v>
      </c>
      <c r="L113" s="2"/>
      <c r="M113" s="2"/>
      <c r="N113" s="2"/>
      <c r="O113" s="2"/>
      <c r="P113" s="2"/>
      <c r="Q113" s="2"/>
      <c r="R113" s="2"/>
      <c r="S113" s="2"/>
      <c r="T113" s="2"/>
      <c r="U113" s="2"/>
      <c r="V113" s="2"/>
      <c r="W113" s="2"/>
      <c r="X113" s="2"/>
      <c r="Y113" s="2"/>
      <c r="Z113" s="2"/>
    </row>
    <row r="114" ht="15.75" customHeight="1">
      <c r="A114" s="1" t="s">
        <v>1290</v>
      </c>
      <c r="B114" s="1" t="s">
        <v>1291</v>
      </c>
      <c r="C114" s="1" t="s">
        <v>1292</v>
      </c>
      <c r="D114" s="1" t="s">
        <v>1293</v>
      </c>
      <c r="E114" s="1" t="s">
        <v>787</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282</v>
      </c>
      <c r="F115" s="1" t="s">
        <v>1304</v>
      </c>
      <c r="G115" s="1" t="s">
        <v>1305</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327</v>
      </c>
      <c r="C116" s="1" t="s">
        <v>1311</v>
      </c>
      <c r="D116" s="1" t="s">
        <v>1312</v>
      </c>
      <c r="E116" s="1" t="s">
        <v>1313</v>
      </c>
      <c r="F116" s="1" t="s">
        <v>1314</v>
      </c>
      <c r="G116" s="1" t="s">
        <v>830</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357</v>
      </c>
      <c r="F117" s="1" t="s">
        <v>461</v>
      </c>
      <c r="G117" s="1" t="s">
        <v>1323</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t="s">
        <v>1329</v>
      </c>
      <c r="C118" s="1" t="s">
        <v>759</v>
      </c>
      <c r="D118" s="1" t="s">
        <v>1330</v>
      </c>
      <c r="E118" s="1" t="s">
        <v>1331</v>
      </c>
      <c r="F118" s="1" t="s">
        <v>1332</v>
      </c>
      <c r="G118" s="1" t="s">
        <v>1333</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1340</v>
      </c>
      <c r="D119" s="1" t="s">
        <v>929</v>
      </c>
      <c r="E119" s="1" t="s">
        <v>1341</v>
      </c>
      <c r="F119" s="1" t="s">
        <v>1342</v>
      </c>
      <c r="G119" s="1" t="s">
        <v>1343</v>
      </c>
      <c r="H119" s="1" t="s">
        <v>1344</v>
      </c>
      <c r="I119" s="1" t="s">
        <v>1345</v>
      </c>
      <c r="J119" s="1" t="s">
        <v>1346</v>
      </c>
      <c r="K119" s="1" t="s">
        <v>1330</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610</v>
      </c>
      <c r="E120" s="1" t="s">
        <v>1350</v>
      </c>
      <c r="F120" s="1" t="s">
        <v>1351</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1359</v>
      </c>
      <c r="D121" s="1" t="s">
        <v>1360</v>
      </c>
      <c r="E121" s="1" t="s">
        <v>1361</v>
      </c>
      <c r="F121" s="1">
        <v>-18.0</v>
      </c>
      <c r="G121" s="1" t="s">
        <v>1362</v>
      </c>
      <c r="H121" s="1" t="s">
        <v>1363</v>
      </c>
      <c r="I121" s="1" t="s">
        <v>1364</v>
      </c>
      <c r="J121" s="1">
        <v>14.0</v>
      </c>
      <c r="K121" s="1" t="s">
        <v>1365</v>
      </c>
      <c r="L121" s="2"/>
      <c r="M121" s="2"/>
      <c r="N121" s="2"/>
      <c r="O121" s="2"/>
      <c r="P121" s="2"/>
      <c r="Q121" s="2"/>
      <c r="R121" s="2"/>
      <c r="S121" s="2"/>
      <c r="T121" s="2"/>
      <c r="U121" s="2"/>
      <c r="V121" s="2"/>
      <c r="W121" s="2"/>
      <c r="X121" s="2"/>
      <c r="Y121" s="2"/>
      <c r="Z121" s="2"/>
    </row>
    <row r="122" ht="15.75" customHeight="1">
      <c r="A122" s="1" t="s">
        <v>1366</v>
      </c>
      <c r="B122" s="1" t="s">
        <v>1367</v>
      </c>
      <c r="C122" s="1" t="s">
        <v>438</v>
      </c>
      <c r="D122" s="1" t="s">
        <v>1368</v>
      </c>
      <c r="E122" s="1" t="s">
        <v>1369</v>
      </c>
      <c r="F122" s="1" t="s">
        <v>1370</v>
      </c>
      <c r="G122" s="1" t="s">
        <v>1311</v>
      </c>
      <c r="H122" s="1" t="s">
        <v>1371</v>
      </c>
      <c r="I122" s="1" t="s">
        <v>1372</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1378</v>
      </c>
      <c r="E123" s="1" t="s">
        <v>1379</v>
      </c>
      <c r="F123" s="1" t="s">
        <v>430</v>
      </c>
      <c r="G123" s="1" t="s">
        <v>1380</v>
      </c>
      <c r="H123" s="1" t="s">
        <v>871</v>
      </c>
      <c r="I123" s="1" t="s">
        <v>1381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1387</v>
      </c>
      <c r="E124" s="1" t="s">
        <v>1388</v>
      </c>
      <c r="F124" s="1" t="s">
        <v>1389</v>
      </c>
      <c r="G124" s="1" t="s">
        <v>1184</v>
      </c>
      <c r="H124" s="1" t="s">
        <v>1390</v>
      </c>
      <c r="I124" s="1" t="s">
        <v>1391</v>
      </c>
      <c r="J124" s="1" t="s">
        <v>1392</v>
      </c>
      <c r="K124" s="1" t="s">
        <v>1393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1394</v>
      </c>
      <c r="C1" s="1" t="s">
        <v>1395</v>
      </c>
      <c r="D1" s="1" t="s">
        <v>1396</v>
      </c>
      <c r="E1" s="1" t="s">
        <v>1397</v>
      </c>
      <c r="F1" s="1" t="s">
        <v>1398</v>
      </c>
      <c r="G1" s="1" t="s">
        <v>1399</v>
      </c>
      <c r="H1" s="1" t="s">
        <v>1400</v>
      </c>
      <c r="I1" s="2"/>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1407</v>
      </c>
      <c r="I2" s="2"/>
      <c r="J2" s="2"/>
      <c r="K2" s="2"/>
      <c r="L2" s="2"/>
      <c r="M2" s="2"/>
      <c r="N2" s="2"/>
      <c r="O2" s="2"/>
      <c r="P2" s="2"/>
      <c r="Q2" s="2"/>
      <c r="R2" s="2"/>
      <c r="S2" s="2"/>
      <c r="T2" s="2"/>
      <c r="U2" s="2"/>
      <c r="V2" s="2"/>
      <c r="W2" s="2"/>
      <c r="X2" s="2"/>
      <c r="Y2" s="2"/>
      <c r="Z2" s="2"/>
    </row>
    <row r="3">
      <c r="A3" s="1" t="s">
        <v>1408</v>
      </c>
      <c r="B3" s="1" t="s">
        <v>1409</v>
      </c>
      <c r="C3" s="1" t="s">
        <v>1410</v>
      </c>
      <c r="D3" s="1" t="s">
        <v>1411</v>
      </c>
      <c r="E3" s="1" t="s">
        <v>1412</v>
      </c>
      <c r="F3" s="1" t="s">
        <v>1413</v>
      </c>
      <c r="G3" s="1" t="s">
        <v>1414</v>
      </c>
      <c r="H3" s="1" t="s">
        <v>1415</v>
      </c>
      <c r="I3" s="2"/>
      <c r="J3" s="2"/>
      <c r="K3" s="2"/>
      <c r="L3" s="2"/>
      <c r="M3" s="2"/>
      <c r="N3" s="2"/>
      <c r="O3" s="2"/>
      <c r="P3" s="2"/>
      <c r="Q3" s="2"/>
      <c r="R3" s="2"/>
      <c r="S3" s="2"/>
      <c r="T3" s="2"/>
      <c r="U3" s="2"/>
      <c r="V3" s="2"/>
      <c r="W3" s="2"/>
      <c r="X3" s="2"/>
      <c r="Y3" s="2"/>
      <c r="Z3" s="2"/>
    </row>
    <row r="4">
      <c r="A4" s="1" t="s">
        <v>1416</v>
      </c>
      <c r="B4" s="1" t="s">
        <v>1402</v>
      </c>
      <c r="C4" s="1" t="s">
        <v>1417</v>
      </c>
      <c r="D4" s="1" t="s">
        <v>1404</v>
      </c>
      <c r="E4" s="1" t="s">
        <v>1405</v>
      </c>
      <c r="F4" s="1" t="s">
        <v>1406</v>
      </c>
      <c r="G4" s="1" t="s">
        <v>1407</v>
      </c>
      <c r="H4" s="1" t="s">
        <v>1407</v>
      </c>
      <c r="I4" s="2"/>
      <c r="J4" s="2"/>
      <c r="K4" s="2"/>
      <c r="L4" s="2"/>
      <c r="M4" s="2"/>
      <c r="N4" s="2"/>
      <c r="O4" s="2"/>
      <c r="P4" s="2"/>
      <c r="Q4" s="2"/>
      <c r="R4" s="2"/>
      <c r="S4" s="2"/>
      <c r="T4" s="2"/>
      <c r="U4" s="2"/>
      <c r="V4" s="2"/>
      <c r="W4" s="2"/>
      <c r="X4" s="2"/>
      <c r="Y4" s="2"/>
      <c r="Z4" s="2"/>
    </row>
    <row r="5">
      <c r="A5" s="1" t="s">
        <v>1408</v>
      </c>
      <c r="B5" s="1" t="s">
        <v>1409</v>
      </c>
      <c r="C5" s="1" t="s">
        <v>1418</v>
      </c>
      <c r="D5" s="1" t="s">
        <v>1419</v>
      </c>
      <c r="E5" s="1" t="s">
        <v>1412</v>
      </c>
      <c r="F5" s="1" t="s">
        <v>1413</v>
      </c>
      <c r="G5" s="1" t="s">
        <v>1414</v>
      </c>
      <c r="H5" s="1" t="s">
        <v>1415</v>
      </c>
      <c r="I5" s="2"/>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2"/>
      <c r="J6" s="2"/>
      <c r="K6" s="2"/>
      <c r="L6" s="2"/>
      <c r="M6" s="2"/>
      <c r="N6" s="2"/>
      <c r="O6" s="2"/>
      <c r="P6" s="2"/>
      <c r="Q6" s="2"/>
      <c r="R6" s="2"/>
      <c r="S6" s="2"/>
      <c r="T6" s="2"/>
      <c r="U6" s="2"/>
      <c r="V6" s="2"/>
      <c r="W6" s="2"/>
      <c r="X6" s="2"/>
      <c r="Y6" s="2"/>
      <c r="Z6" s="2"/>
    </row>
    <row r="7">
      <c r="A7" s="1" t="s">
        <v>1428</v>
      </c>
      <c r="B7" s="1" t="s">
        <v>1409</v>
      </c>
      <c r="C7" s="1" t="s">
        <v>1429</v>
      </c>
      <c r="D7" s="1" t="s">
        <v>1430</v>
      </c>
      <c r="E7" s="1" t="s">
        <v>1431</v>
      </c>
      <c r="F7" s="1" t="s">
        <v>1432</v>
      </c>
      <c r="G7" s="1" t="s">
        <v>1433</v>
      </c>
      <c r="H7" s="1" t="s">
        <v>1434</v>
      </c>
      <c r="I7" s="2"/>
      <c r="J7" s="2"/>
      <c r="K7" s="2"/>
      <c r="L7" s="2"/>
      <c r="M7" s="2"/>
      <c r="N7" s="2"/>
      <c r="O7" s="2"/>
      <c r="P7" s="2"/>
      <c r="Q7" s="2"/>
      <c r="R7" s="2"/>
      <c r="S7" s="2"/>
      <c r="T7" s="2"/>
      <c r="U7" s="2"/>
      <c r="V7" s="2"/>
      <c r="W7" s="2"/>
      <c r="X7" s="2"/>
      <c r="Y7" s="2"/>
      <c r="Z7" s="2"/>
    </row>
    <row r="8">
      <c r="A8" s="1" t="s">
        <v>1435</v>
      </c>
      <c r="B8" s="1" t="s">
        <v>1409</v>
      </c>
      <c r="C8" s="1" t="s">
        <v>1436</v>
      </c>
      <c r="D8" s="1" t="s">
        <v>1437</v>
      </c>
      <c r="E8" s="1" t="s">
        <v>1438</v>
      </c>
      <c r="F8" s="1" t="s">
        <v>1436</v>
      </c>
      <c r="G8" s="1" t="s">
        <v>1439</v>
      </c>
      <c r="H8" s="1" t="s">
        <v>1436</v>
      </c>
      <c r="I8" s="2"/>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1437</v>
      </c>
      <c r="G9" s="1" t="s">
        <v>1445</v>
      </c>
      <c r="H9" s="1" t="s">
        <v>1446</v>
      </c>
      <c r="I9" s="2"/>
      <c r="J9" s="2"/>
      <c r="K9" s="2"/>
      <c r="L9" s="2"/>
      <c r="M9" s="2"/>
      <c r="N9" s="2"/>
      <c r="O9" s="2"/>
      <c r="P9" s="2"/>
      <c r="Q9" s="2"/>
      <c r="R9" s="2"/>
      <c r="S9" s="2"/>
      <c r="T9" s="2"/>
      <c r="U9" s="2"/>
      <c r="V9" s="2"/>
      <c r="W9" s="2"/>
      <c r="X9" s="2"/>
      <c r="Y9" s="2"/>
      <c r="Z9" s="2"/>
    </row>
    <row r="10">
      <c r="A10" s="1" t="s">
        <v>1447</v>
      </c>
      <c r="B10" s="1" t="s">
        <v>1448</v>
      </c>
      <c r="C10" s="1" t="s">
        <v>1448</v>
      </c>
      <c r="D10" s="1" t="s">
        <v>1448</v>
      </c>
      <c r="E10" s="1" t="s">
        <v>1448</v>
      </c>
      <c r="F10" s="1" t="s">
        <v>1448</v>
      </c>
      <c r="G10" s="1" t="s">
        <v>1445</v>
      </c>
      <c r="H10" s="1" t="s">
        <v>1446</v>
      </c>
      <c r="I10" s="2"/>
      <c r="J10" s="2"/>
      <c r="K10" s="2"/>
      <c r="L10" s="2"/>
      <c r="M10" s="2"/>
      <c r="N10" s="2"/>
      <c r="O10" s="2"/>
      <c r="P10" s="2"/>
      <c r="Q10" s="2"/>
      <c r="R10" s="2"/>
      <c r="S10" s="2"/>
      <c r="T10" s="2"/>
      <c r="U10" s="2"/>
      <c r="V10" s="2"/>
      <c r="W10" s="2"/>
      <c r="X10" s="2"/>
      <c r="Y10" s="2"/>
      <c r="Z10" s="2"/>
    </row>
    <row r="11">
      <c r="A11" s="1" t="s">
        <v>1449</v>
      </c>
      <c r="B11" s="1" t="s">
        <v>1448</v>
      </c>
      <c r="C11" s="1" t="s">
        <v>1448</v>
      </c>
      <c r="D11" s="1" t="s">
        <v>1448</v>
      </c>
      <c r="E11" s="1" t="s">
        <v>1448</v>
      </c>
      <c r="F11" s="1" t="s">
        <v>1448</v>
      </c>
      <c r="G11" s="1" t="s">
        <v>1450</v>
      </c>
      <c r="H11" s="1" t="s">
        <v>1451</v>
      </c>
      <c r="I11" s="2"/>
      <c r="J11" s="2"/>
      <c r="K11" s="2"/>
      <c r="L11" s="2"/>
      <c r="M11" s="2"/>
      <c r="N11" s="2"/>
      <c r="O11" s="2"/>
      <c r="P11" s="2"/>
      <c r="Q11" s="2"/>
      <c r="R11" s="2"/>
      <c r="S11" s="2"/>
      <c r="T11" s="2"/>
      <c r="U11" s="2"/>
      <c r="V11" s="2"/>
      <c r="W11" s="2"/>
      <c r="X11" s="2"/>
      <c r="Y11" s="2"/>
      <c r="Z11" s="2"/>
    </row>
    <row r="12">
      <c r="A12" s="1" t="s">
        <v>1452</v>
      </c>
      <c r="B12" s="1" t="s">
        <v>1448</v>
      </c>
      <c r="C12" s="1" t="s">
        <v>1448</v>
      </c>
      <c r="D12" s="1" t="s">
        <v>1448</v>
      </c>
      <c r="E12" s="1" t="s">
        <v>1448</v>
      </c>
      <c r="F12" s="1" t="s">
        <v>1448</v>
      </c>
      <c r="G12" s="1" t="s">
        <v>1453</v>
      </c>
      <c r="H12" s="1" t="s">
        <v>1454</v>
      </c>
      <c r="I12" s="2"/>
      <c r="J12" s="2"/>
      <c r="K12" s="2"/>
      <c r="L12" s="2"/>
      <c r="M12" s="2"/>
      <c r="N12" s="2"/>
      <c r="O12" s="2"/>
      <c r="P12" s="2"/>
      <c r="Q12" s="2"/>
      <c r="R12" s="2"/>
      <c r="S12" s="2"/>
      <c r="T12" s="2"/>
      <c r="U12" s="2"/>
      <c r="V12" s="2"/>
      <c r="W12" s="2"/>
      <c r="X12" s="2"/>
      <c r="Y12" s="2"/>
      <c r="Z12" s="2"/>
    </row>
    <row r="13">
      <c r="A13" s="1" t="s">
        <v>1455</v>
      </c>
      <c r="B13" s="1" t="s">
        <v>1409</v>
      </c>
      <c r="C13" s="1" t="s">
        <v>1448</v>
      </c>
      <c r="D13" s="1" t="s">
        <v>1436</v>
      </c>
      <c r="E13" s="1" t="s">
        <v>1436</v>
      </c>
      <c r="F13" s="1" t="s">
        <v>1436</v>
      </c>
      <c r="G13" s="1" t="s">
        <v>1456</v>
      </c>
      <c r="H13" s="1" t="s">
        <v>1457</v>
      </c>
      <c r="I13" s="2"/>
      <c r="J13" s="2"/>
      <c r="K13" s="2"/>
      <c r="L13" s="2"/>
      <c r="M13" s="2"/>
      <c r="N13" s="2"/>
      <c r="O13" s="2"/>
      <c r="P13" s="2"/>
      <c r="Q13" s="2"/>
      <c r="R13" s="2"/>
      <c r="S13" s="2"/>
      <c r="T13" s="2"/>
      <c r="U13" s="2"/>
      <c r="V13" s="2"/>
      <c r="W13" s="2"/>
      <c r="X13" s="2"/>
      <c r="Y13" s="2"/>
      <c r="Z13" s="2"/>
    </row>
    <row r="14">
      <c r="A14" s="1" t="s">
        <v>1458</v>
      </c>
      <c r="B14" s="1" t="s">
        <v>1409</v>
      </c>
      <c r="C14" s="1" t="s">
        <v>1459</v>
      </c>
      <c r="D14" s="1" t="s">
        <v>1460</v>
      </c>
      <c r="E14" s="1" t="s">
        <v>1461</v>
      </c>
      <c r="F14" s="1" t="s">
        <v>1462</v>
      </c>
      <c r="G14" s="1" t="s">
        <v>1463</v>
      </c>
      <c r="H14" s="1" t="s">
        <v>1464</v>
      </c>
      <c r="I14" s="2"/>
      <c r="J14" s="2"/>
      <c r="K14" s="2"/>
      <c r="L14" s="2"/>
      <c r="M14" s="2"/>
      <c r="N14" s="2"/>
      <c r="O14" s="2"/>
      <c r="P14" s="2"/>
      <c r="Q14" s="2"/>
      <c r="R14" s="2"/>
      <c r="S14" s="2"/>
      <c r="T14" s="2"/>
      <c r="U14" s="2"/>
      <c r="V14" s="2"/>
      <c r="W14" s="2"/>
      <c r="X14" s="2"/>
      <c r="Y14" s="2"/>
      <c r="Z14" s="2"/>
    </row>
    <row r="15">
      <c r="A15" s="1" t="s">
        <v>1465</v>
      </c>
      <c r="B15" s="1" t="s">
        <v>1409</v>
      </c>
      <c r="C15" s="1" t="s">
        <v>1409</v>
      </c>
      <c r="D15" s="1" t="s">
        <v>1409</v>
      </c>
      <c r="E15" s="1" t="s">
        <v>1409</v>
      </c>
      <c r="F15" s="1" t="s">
        <v>1409</v>
      </c>
      <c r="G15" s="1" t="s">
        <v>1409</v>
      </c>
      <c r="H15" s="1" t="s">
        <v>1409</v>
      </c>
      <c r="I15" s="2"/>
      <c r="J15" s="2"/>
      <c r="K15" s="2"/>
      <c r="L15" s="2"/>
      <c r="M15" s="2"/>
      <c r="N15" s="2"/>
      <c r="O15" s="2"/>
      <c r="P15" s="2"/>
      <c r="Q15" s="2"/>
      <c r="R15" s="2"/>
      <c r="S15" s="2"/>
      <c r="T15" s="2"/>
      <c r="U15" s="2"/>
      <c r="V15" s="2"/>
      <c r="W15" s="2"/>
      <c r="X15" s="2"/>
      <c r="Y15" s="2"/>
      <c r="Z15" s="2"/>
    </row>
    <row r="16">
      <c r="A16" s="1" t="s">
        <v>1466</v>
      </c>
      <c r="B16" s="1" t="s">
        <v>1409</v>
      </c>
      <c r="C16" s="1" t="s">
        <v>1409</v>
      </c>
      <c r="D16" s="1" t="s">
        <v>1409</v>
      </c>
      <c r="E16" s="1" t="s">
        <v>1409</v>
      </c>
      <c r="F16" s="1" t="s">
        <v>1409</v>
      </c>
      <c r="G16" s="1" t="s">
        <v>1409</v>
      </c>
      <c r="H16" s="1" t="s">
        <v>1409</v>
      </c>
      <c r="I16" s="2"/>
      <c r="J16" s="2"/>
      <c r="K16" s="2"/>
      <c r="L16" s="2"/>
      <c r="M16" s="2"/>
      <c r="N16" s="2"/>
      <c r="O16" s="2"/>
      <c r="P16" s="2"/>
      <c r="Q16" s="2"/>
      <c r="R16" s="2"/>
      <c r="S16" s="2"/>
      <c r="T16" s="2"/>
      <c r="U16" s="2"/>
      <c r="V16" s="2"/>
      <c r="W16" s="2"/>
      <c r="X16" s="2"/>
      <c r="Y16" s="2"/>
      <c r="Z16" s="2"/>
    </row>
    <row r="17">
      <c r="A17" s="1" t="s">
        <v>1467</v>
      </c>
      <c r="B17" s="1" t="s">
        <v>198</v>
      </c>
      <c r="C17" s="1" t="s">
        <v>199</v>
      </c>
      <c r="D17" s="1" t="s">
        <v>200</v>
      </c>
      <c r="E17" s="1" t="s">
        <v>201</v>
      </c>
      <c r="F17" s="1" t="s">
        <v>202</v>
      </c>
      <c r="G17" s="1" t="s">
        <v>1468</v>
      </c>
      <c r="H17" s="1" t="s">
        <v>1469</v>
      </c>
      <c r="I17" s="2"/>
      <c r="J17" s="2"/>
      <c r="K17" s="2"/>
      <c r="L17" s="2"/>
      <c r="M17" s="2"/>
      <c r="N17" s="2"/>
      <c r="O17" s="2"/>
      <c r="P17" s="2"/>
      <c r="Q17" s="2"/>
      <c r="R17" s="2"/>
      <c r="S17" s="2"/>
      <c r="T17" s="2"/>
      <c r="U17" s="2"/>
      <c r="V17" s="2"/>
      <c r="W17" s="2"/>
      <c r="X17" s="2"/>
      <c r="Y17" s="2"/>
      <c r="Z17" s="2"/>
    </row>
    <row r="18">
      <c r="A18" s="1" t="s">
        <v>1470</v>
      </c>
      <c r="B18" s="1" t="s">
        <v>1409</v>
      </c>
      <c r="C18" s="1" t="s">
        <v>1409</v>
      </c>
      <c r="D18" s="1" t="s">
        <v>1409</v>
      </c>
      <c r="E18" s="1" t="s">
        <v>1409</v>
      </c>
      <c r="F18" s="1" t="s">
        <v>1409</v>
      </c>
      <c r="G18" s="1" t="s">
        <v>1409</v>
      </c>
      <c r="H18" s="1" t="s">
        <v>1409</v>
      </c>
      <c r="I18" s="2"/>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2"/>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2"/>
      <c r="J20" s="2"/>
      <c r="K20" s="2"/>
      <c r="L20" s="2"/>
      <c r="M20" s="2"/>
      <c r="N20" s="2"/>
      <c r="O20" s="2"/>
      <c r="P20" s="2"/>
      <c r="Q20" s="2"/>
      <c r="R20" s="2"/>
      <c r="S20" s="2"/>
      <c r="T20" s="2"/>
      <c r="U20" s="2"/>
      <c r="V20" s="2"/>
      <c r="W20" s="2"/>
      <c r="X20" s="2"/>
      <c r="Y20" s="2"/>
      <c r="Z20" s="2"/>
    </row>
    <row r="21" ht="15.75" customHeight="1">
      <c r="A21" s="1" t="s">
        <v>1487</v>
      </c>
      <c r="B21" s="1" t="s">
        <v>1488</v>
      </c>
      <c r="C21" s="1" t="s">
        <v>1489</v>
      </c>
      <c r="D21" s="1" t="s">
        <v>1490</v>
      </c>
      <c r="E21" s="1" t="s">
        <v>1491</v>
      </c>
      <c r="F21" s="1" t="s">
        <v>1492</v>
      </c>
      <c r="G21" s="1" t="s">
        <v>1493</v>
      </c>
      <c r="H21" s="1" t="s">
        <v>1494</v>
      </c>
      <c r="I21" s="2"/>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2"/>
      <c r="J22" s="2"/>
      <c r="K22" s="2"/>
      <c r="L22" s="2"/>
      <c r="M22" s="2"/>
      <c r="N22" s="2"/>
      <c r="O22" s="2"/>
      <c r="P22" s="2"/>
      <c r="Q22" s="2"/>
      <c r="R22" s="2"/>
      <c r="S22" s="2"/>
      <c r="T22" s="2"/>
      <c r="U22" s="2"/>
      <c r="V22" s="2"/>
      <c r="W22" s="2"/>
      <c r="X22" s="2"/>
      <c r="Y22" s="2"/>
      <c r="Z22" s="2"/>
    </row>
    <row r="23" ht="15.75" customHeight="1">
      <c r="A23" s="1" t="s">
        <v>144</v>
      </c>
      <c r="B23" s="1" t="s">
        <v>1409</v>
      </c>
      <c r="C23" s="1" t="s">
        <v>1503</v>
      </c>
      <c r="D23" s="1" t="s">
        <v>1409</v>
      </c>
      <c r="E23" s="1" t="s">
        <v>1409</v>
      </c>
      <c r="F23" s="1" t="s">
        <v>1409</v>
      </c>
      <c r="G23" s="1" t="s">
        <v>1409</v>
      </c>
      <c r="H23" s="1" t="s">
        <v>1409</v>
      </c>
      <c r="I23" s="2"/>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2"/>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2"/>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1409</v>
      </c>
      <c r="H26" s="1" t="s">
        <v>1409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11</v>
      </c>
      <c r="C6" s="2"/>
      <c r="D6" s="2"/>
      <c r="E6" s="2"/>
      <c r="F6" s="2"/>
      <c r="G6" s="2"/>
      <c r="H6" s="2"/>
      <c r="I6" s="2"/>
      <c r="J6" s="2"/>
      <c r="K6" s="2"/>
      <c r="L6" s="2"/>
      <c r="M6" s="2"/>
      <c r="N6" s="2"/>
      <c r="O6" s="2"/>
      <c r="P6" s="2"/>
      <c r="Q6" s="2"/>
      <c r="R6" s="2"/>
      <c r="S6" s="2"/>
      <c r="T6" s="2"/>
      <c r="U6" s="2"/>
      <c r="V6" s="2"/>
      <c r="W6" s="2"/>
      <c r="X6" s="2"/>
      <c r="Y6" s="2"/>
      <c r="Z6" s="2"/>
    </row>
    <row r="7">
      <c r="A7" s="3" t="s">
        <v>1533</v>
      </c>
      <c r="B7" s="1" t="s">
        <v>1534</v>
      </c>
      <c r="C7" s="2"/>
      <c r="D7" s="2"/>
      <c r="E7" s="2"/>
      <c r="F7" s="2"/>
      <c r="G7" s="2"/>
      <c r="H7" s="2"/>
      <c r="I7" s="2"/>
      <c r="J7" s="2"/>
      <c r="K7" s="2"/>
      <c r="L7" s="2"/>
      <c r="M7" s="2"/>
      <c r="N7" s="2"/>
      <c r="O7" s="2"/>
      <c r="P7" s="2"/>
      <c r="Q7" s="2"/>
      <c r="R7" s="2"/>
      <c r="S7" s="2"/>
      <c r="T7" s="2"/>
      <c r="U7" s="2"/>
      <c r="V7" s="2"/>
      <c r="W7" s="2"/>
      <c r="X7" s="2"/>
      <c r="Y7" s="2"/>
      <c r="Z7" s="2"/>
    </row>
    <row r="8">
      <c r="A8" s="3" t="s">
        <v>1535</v>
      </c>
      <c r="B8" s="4" t="s">
        <v>1536</v>
      </c>
      <c r="C8" s="2"/>
      <c r="D8" s="2"/>
      <c r="E8" s="2"/>
      <c r="F8" s="2"/>
      <c r="G8" s="2"/>
      <c r="H8" s="2"/>
      <c r="I8" s="2"/>
      <c r="J8" s="2"/>
      <c r="K8" s="2"/>
      <c r="L8" s="2"/>
      <c r="M8" s="2"/>
      <c r="N8" s="2"/>
      <c r="O8" s="2"/>
      <c r="P8" s="2"/>
      <c r="Q8" s="2"/>
      <c r="R8" s="2"/>
      <c r="S8" s="2"/>
      <c r="T8" s="2"/>
      <c r="U8" s="2"/>
      <c r="V8" s="2"/>
      <c r="W8" s="2"/>
      <c r="X8" s="2"/>
      <c r="Y8" s="2"/>
      <c r="Z8" s="2"/>
    </row>
    <row r="9">
      <c r="A9" s="3" t="s">
        <v>1537</v>
      </c>
      <c r="B9" s="1"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1544</v>
      </c>
      <c r="C12" s="2"/>
      <c r="D12" s="2"/>
      <c r="E12" s="2"/>
      <c r="F12" s="2"/>
      <c r="G12" s="2"/>
      <c r="H12" s="2"/>
      <c r="I12" s="2"/>
      <c r="J12" s="2"/>
      <c r="K12" s="2"/>
      <c r="L12" s="2"/>
      <c r="M12" s="2"/>
      <c r="N12" s="2"/>
      <c r="O12" s="2"/>
      <c r="P12" s="2"/>
      <c r="Q12" s="2"/>
      <c r="R12" s="2"/>
      <c r="S12" s="2"/>
      <c r="T12" s="2"/>
      <c r="U12" s="2"/>
      <c r="V12" s="2"/>
      <c r="W12" s="2"/>
      <c r="X12" s="2"/>
      <c r="Y12" s="2"/>
      <c r="Z12" s="2"/>
    </row>
    <row r="13">
      <c r="A13" s="3" t="s">
        <v>1545</v>
      </c>
      <c r="B13" s="1" t="s">
        <v>1546</v>
      </c>
      <c r="C13" s="2"/>
      <c r="D13" s="2"/>
      <c r="E13" s="2"/>
      <c r="F13" s="2"/>
      <c r="G13" s="2"/>
      <c r="H13" s="2"/>
      <c r="I13" s="2"/>
      <c r="J13" s="2"/>
      <c r="K13" s="2"/>
      <c r="L13" s="2"/>
      <c r="M13" s="2"/>
      <c r="N13" s="2"/>
      <c r="O13" s="2"/>
      <c r="P13" s="2"/>
      <c r="Q13" s="2"/>
      <c r="R13" s="2"/>
      <c r="S13" s="2"/>
      <c r="T13" s="2"/>
      <c r="U13" s="2"/>
      <c r="V13" s="2"/>
      <c r="W13" s="2"/>
      <c r="X13" s="2"/>
      <c r="Y13" s="2"/>
      <c r="Z13" s="2"/>
    </row>
    <row r="14">
      <c r="A14" s="3" t="s">
        <v>1547</v>
      </c>
      <c r="B14" s="1" t="s">
        <v>1544</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1549</v>
      </c>
      <c r="C15" s="2"/>
      <c r="D15" s="2"/>
      <c r="E15" s="2"/>
      <c r="F15" s="2"/>
      <c r="G15" s="2"/>
      <c r="H15" s="2"/>
      <c r="I15" s="2"/>
      <c r="J15" s="2"/>
      <c r="K15" s="2"/>
      <c r="L15" s="2"/>
      <c r="M15" s="2"/>
      <c r="N15" s="2"/>
      <c r="O15" s="2"/>
      <c r="P15" s="2"/>
      <c r="Q15" s="2"/>
      <c r="R15" s="2"/>
      <c r="S15" s="2"/>
      <c r="T15" s="2"/>
      <c r="U15" s="2"/>
      <c r="V15" s="2"/>
      <c r="W15" s="2"/>
      <c r="X15" s="2"/>
      <c r="Y15" s="2"/>
      <c r="Z15" s="2"/>
    </row>
    <row r="16">
      <c r="A16" s="3" t="s">
        <v>1550</v>
      </c>
      <c r="B16" s="1">
        <v>1174.0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t="s">
        <v>1552</v>
      </c>
      <c r="C17" s="2"/>
      <c r="D17" s="2"/>
      <c r="E17" s="2"/>
      <c r="F17" s="2"/>
      <c r="G17" s="2"/>
      <c r="H17" s="2"/>
      <c r="I17" s="2"/>
      <c r="J17" s="2"/>
      <c r="K17" s="2"/>
      <c r="L17" s="2"/>
      <c r="M17" s="2"/>
      <c r="N17" s="2"/>
      <c r="O17" s="2"/>
      <c r="P17" s="2"/>
      <c r="Q17" s="2"/>
      <c r="R17" s="2"/>
      <c r="S17" s="2"/>
      <c r="T17" s="2"/>
      <c r="U17" s="2"/>
      <c r="V17" s="2"/>
      <c r="W17" s="2"/>
      <c r="X17" s="2"/>
      <c r="Y17" s="2"/>
      <c r="Z17" s="2"/>
    </row>
    <row r="18">
      <c r="A18" s="3" t="s">
        <v>1553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7.33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7.11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7.42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7.33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7.11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7.42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1.824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29.265306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299768.0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299768.0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676888.0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493580.0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493580.0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7.13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7.24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8.38345088E8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4.88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8.11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1.1779754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7.5346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6.31875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t="s">
        <v>1588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1.304764544E9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-0.027390001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1.14459966E8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1.16924E8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4892343.0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5019747.0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1597</v>
      </c>
      <c r="B61" s="1">
        <v>0.0418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1598</v>
      </c>
      <c r="B62" s="1">
        <v>0.0382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0.87918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9.28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0.0533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1.17809E8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1.38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5.1956525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1.7038944E9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1.7355168E9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1608</v>
      </c>
      <c r="B72" s="1">
        <v>-8024000.0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1609</v>
      </c>
      <c r="B73" s="1">
        <v>-0.07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v>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v>1.833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1612</v>
      </c>
      <c r="B76" s="1">
        <v>18.485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1613</v>
      </c>
      <c r="B77" s="1">
        <v>0.30659533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1614</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1615</v>
      </c>
      <c r="B79" s="1" t="s">
        <v>1616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t="s">
        <v>1618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t="s">
        <v>1622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1623</v>
      </c>
      <c r="B84" s="1" t="s">
        <v>1624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5.066154E8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t="s">
        <v>1629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t="s">
        <v>1631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t="s">
        <v>1633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v>7.17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v>10.16667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1640</v>
      </c>
      <c r="B96" s="1">
        <v>1.14286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1641</v>
      </c>
      <c r="B97" s="1" t="s">
        <v>1642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2933000.0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v>0.025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v>7.0586E7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v>4.20828E8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1648</v>
      </c>
      <c r="B103" s="1">
        <v>0.434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1649</v>
      </c>
      <c r="B104" s="1">
        <v>1.195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1650</v>
      </c>
      <c r="B105" s="1">
        <v>7.11683008E8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1651</v>
      </c>
      <c r="B106" s="1">
        <v>238.887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1652</v>
      </c>
      <c r="B107" s="1">
        <v>6.118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1653</v>
      </c>
      <c r="B108" s="1">
        <v>0.030620001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1654</v>
      </c>
      <c r="B109" s="1">
        <v>-0.04002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1655</v>
      </c>
      <c r="B110" s="1">
        <v>1.1782E8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1656</v>
      </c>
      <c r="B111" s="1">
        <v>1.39926496E8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1657</v>
      </c>
      <c r="B112" s="1">
        <v>2.1342E7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1658</v>
      </c>
      <c r="B113" s="1">
        <v>0.155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1659</v>
      </c>
      <c r="B114" s="1">
        <v>0.16555001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1660</v>
      </c>
      <c r="B115" s="1">
        <v>0.099180005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1661</v>
      </c>
      <c r="B116" s="1">
        <v>0.052470002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1662</v>
      </c>
      <c r="B117" s="1" t="s">
        <v>1588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25.0</v>
      </c>
      <c r="C3" s="1">
        <v>-101.0</v>
      </c>
      <c r="D3" s="1">
        <v>54.0</v>
      </c>
      <c r="E3" s="1">
        <v>24.0</v>
      </c>
      <c r="F3" s="1">
        <v>2.0</v>
      </c>
      <c r="G3" s="1">
        <v>26.0</v>
      </c>
      <c r="H3" s="1">
        <v>242.0</v>
      </c>
      <c r="I3" s="1">
        <v>-108.0</v>
      </c>
      <c r="J3" s="1">
        <v>-42.0</v>
      </c>
      <c r="K3" s="1">
        <v>121.0</v>
      </c>
      <c r="L3" s="1">
        <f>IF(K3*FORECAST(L2,B3:K3,B2:K2)&gt;0,FORECAST(L2,B3:K3,B2:K2),K3)*$X$1</f>
        <v>62.46666667</v>
      </c>
      <c r="M3" s="1">
        <f>IF(L3*FORECAST(M2,B3:L3,B2:L2)&gt;0,FORECAST(M2,B3:L3,B2:L2),L3)*$X$1</f>
        <v>69.40606061</v>
      </c>
      <c r="N3" s="1">
        <f>IF(M3*FORECAST(N2,B3:M3,B2:M2)&gt;0,FORECAST(N2,B3:M3,B2:M2),M3)*$X$1</f>
        <v>76.34545455</v>
      </c>
      <c r="O3" s="1">
        <f>IF(N3*FORECAST(O2,B3:N3,B2:N2)&gt;0,FORECAST(O2,B3:N3,B2:N2),N3)*$X$1</f>
        <v>83.28484848</v>
      </c>
      <c r="P3" s="1">
        <f>IF(O3*FORECAST(P2,B3:O3,B2:O2)&gt;0,FORECAST(P2,B3:O3,B2:O2),O3)*$X$1</f>
        <v>90.22424242</v>
      </c>
      <c r="Q3" s="1">
        <f>IF(P3*FORECAST(Q2,B3:P3,B2:P2)&gt;0,FORECAST(Q2,B3:P3,B2:P2),P3)*$X$1</f>
        <v>97.16363636</v>
      </c>
      <c r="R3" s="1">
        <f>IF(Q3*FORECAST(R2,B3:Q3,B2:Q2)&gt;0,FORECAST(R2,B3:Q3,B2:Q2),Q3)*$X$1</f>
        <v>104.1030303</v>
      </c>
      <c r="S3" s="5">
        <f>IF(R3*FORECAST(S2,B3:R3,B2:R2)&gt;0,FORECAST(S2,B3:R3,B2:R2),R3)*$X$1</f>
        <v>111.0424242</v>
      </c>
      <c r="T3" s="5">
        <f>IF(S3*FORECAST(T2,B3:S3,B2:S2)&gt;0,FORECAST(T2,B3:S3,B2:S2),S3)*$X$1</f>
        <v>117.9818182</v>
      </c>
      <c r="U3" s="5">
        <f>IF(T3*FORECAST(U2,B3:T3,B2:T2)&gt;0,FORECAST(U2,B3:T3,B2:T2),T3)*$X$1</f>
        <v>124.9212121</v>
      </c>
      <c r="V3" s="5">
        <f>IF(U3*FORECAST(V2,B3:U3,B2:U2)&gt;0,FORECAST(V2,B3:U3,B2:U2),U3)*$X$1</f>
        <v>131.8606061</v>
      </c>
      <c r="W3" s="5">
        <f>IF(V3*FORECAST(W2,B3:V3,B2:V2)&gt;0,FORECAST(W2,B3:V3,B2:V2),V3)*$X$1</f>
        <v>138.8</v>
      </c>
      <c r="X3" s="2"/>
      <c r="Y3" s="2"/>
      <c r="Z3" s="2"/>
    </row>
    <row r="4">
      <c r="A4" s="3" t="s">
        <v>143</v>
      </c>
      <c r="B4" s="1">
        <v>122.0</v>
      </c>
      <c r="C4" s="1">
        <v>480.0</v>
      </c>
      <c r="D4" s="1">
        <v>431.0</v>
      </c>
      <c r="E4" s="1">
        <v>459.0</v>
      </c>
      <c r="F4" s="1">
        <v>506.0</v>
      </c>
      <c r="G4" s="1">
        <v>558.0</v>
      </c>
      <c r="H4" s="1">
        <v>107.0</v>
      </c>
      <c r="I4" s="1">
        <v>276.0</v>
      </c>
      <c r="J4" s="1">
        <v>398.0</v>
      </c>
      <c r="K4" s="1">
        <v>396.0</v>
      </c>
      <c r="L4" s="2"/>
      <c r="M4" s="2"/>
      <c r="N4" s="2"/>
      <c r="O4" s="2"/>
      <c r="P4" s="2"/>
      <c r="Q4" s="2"/>
      <c r="R4" s="2"/>
      <c r="S4" s="2"/>
      <c r="T4" s="2"/>
      <c r="U4" s="2"/>
      <c r="V4" s="2"/>
      <c r="W4" s="2"/>
      <c r="X4" s="2"/>
      <c r="Y4" s="2"/>
      <c r="Z4" s="2"/>
    </row>
    <row r="5">
      <c r="A5" s="3" t="s">
        <v>1664</v>
      </c>
      <c r="B5" s="1">
        <v>68.0</v>
      </c>
      <c r="C5" s="1">
        <v>72.0</v>
      </c>
      <c r="D5" s="1">
        <v>85.0</v>
      </c>
      <c r="E5" s="1">
        <v>86.0</v>
      </c>
      <c r="F5" s="1">
        <v>87.0</v>
      </c>
      <c r="G5" s="1">
        <v>87.0</v>
      </c>
      <c r="H5" s="1">
        <v>89.0</v>
      </c>
      <c r="I5" s="1">
        <v>104.0</v>
      </c>
      <c r="J5" s="1">
        <v>108.0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(1+0.02)/(0.0728-0.02)</f>
        <v>2681.363636</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NPV(0.0728,M3:W3)</f>
        <v>734.1572674</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NPV(0.0728,M16:W16)</f>
        <v>1237.796647</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1971.953915</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1575.953915</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13.82415715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2681.363636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-22.0</v>
      </c>
      <c r="D3" s="1">
        <v>-51.0</v>
      </c>
      <c r="E3" s="1">
        <v>-135.0</v>
      </c>
      <c r="F3" s="1">
        <v>-109.0</v>
      </c>
      <c r="G3" s="1">
        <v>-60.0</v>
      </c>
      <c r="H3" s="1">
        <v>77.0</v>
      </c>
      <c r="I3" s="1">
        <v>-4.0</v>
      </c>
      <c r="J3" s="1">
        <v>-4.0</v>
      </c>
      <c r="K3" s="1">
        <v>-175.0</v>
      </c>
      <c r="L3" s="1">
        <f>IF(K3*FORECAST(L2,B3:K3,B2:K2)&gt;0,FORECAST(L2,B3:K3,B2:K2),K3)*$X$1</f>
        <v>-67.53333333</v>
      </c>
      <c r="M3" s="1">
        <f>IF(L3*FORECAST(M2,B3:L3,B2:L2)&gt;0,FORECAST(M2,B3:L3,B2:L2),L3)*$X$1</f>
        <v>-71.17575758</v>
      </c>
      <c r="N3" s="1">
        <f>IF(M3*FORECAST(N2,B3:M3,B2:M2)&gt;0,FORECAST(N2,B3:M3,B2:M2),M3)*$X$1</f>
        <v>-74.81818182</v>
      </c>
      <c r="O3" s="1">
        <f>IF(N3*FORECAST(O2,B3:N3,B2:N2)&gt;0,FORECAST(O2,B3:N3,B2:N2),N3)*$X$1</f>
        <v>-78.46060606</v>
      </c>
      <c r="P3" s="1">
        <f>IF(O3*FORECAST(P2,B3:O3,B2:O2)&gt;0,FORECAST(P2,B3:O3,B2:O2),O3)*$X$1</f>
        <v>-82.1030303</v>
      </c>
      <c r="Q3" s="1">
        <f>IF(P3*FORECAST(Q2,B3:P3,B2:P2)&gt;0,FORECAST(Q2,B3:P3,B2:P2),P3)*$X$1</f>
        <v>-85.74545455</v>
      </c>
      <c r="R3" s="1">
        <f>IF(Q3*FORECAST(R2,B3:Q3,B2:Q2)&gt;0,FORECAST(R2,B3:Q3,B2:Q2),Q3)*$X$1</f>
        <v>-89.38787879</v>
      </c>
      <c r="S3" s="5">
        <f>IF(R3*FORECAST(S2,B3:R3,B2:R2)&gt;0,FORECAST(S2,B3:R3,B2:R2),R3)*$X$1</f>
        <v>-93.03030303</v>
      </c>
      <c r="T3" s="5">
        <f>IF(S3*FORECAST(T2,B3:S3,B2:S2)&gt;0,FORECAST(T2,B3:S3,B2:S2),S3)*$X$1</f>
        <v>-96.67272727</v>
      </c>
      <c r="U3" s="5">
        <f>IF(T3*FORECAST(U2,B3:T3,B2:T2)&gt;0,FORECAST(U2,B3:T3,B2:T2),T3)*$X$1</f>
        <v>-100.3151515</v>
      </c>
      <c r="V3" s="5">
        <f>IF(U3*FORECAST(V2,B3:U3,B2:U2)&gt;0,FORECAST(V2,B3:U3,B2:U2),U3)*$X$1</f>
        <v>-103.9575758</v>
      </c>
      <c r="W3" s="5">
        <f>IF(V3*FORECAST(W2,B3:V3,B2:V2)&gt;0,FORECAST(W2,B3:V3,B2:V2),V3)*$X$1</f>
        <v>-107.6</v>
      </c>
      <c r="X3" s="2"/>
      <c r="Y3" s="2"/>
      <c r="Z3" s="2"/>
    </row>
    <row r="4">
      <c r="A4" s="3" t="s">
        <v>143</v>
      </c>
      <c r="B4" s="1">
        <v>122.0</v>
      </c>
      <c r="C4" s="1">
        <v>480.0</v>
      </c>
      <c r="D4" s="1">
        <v>431.0</v>
      </c>
      <c r="E4" s="1">
        <v>459.0</v>
      </c>
      <c r="F4" s="1">
        <v>506.0</v>
      </c>
      <c r="G4" s="1">
        <v>558.0</v>
      </c>
      <c r="H4" s="1">
        <v>107.0</v>
      </c>
      <c r="I4" s="1">
        <v>276.0</v>
      </c>
      <c r="J4" s="1">
        <v>398.0</v>
      </c>
      <c r="K4" s="1">
        <v>396.0</v>
      </c>
      <c r="L4" s="2"/>
      <c r="M4" s="2"/>
      <c r="N4" s="2"/>
      <c r="O4" s="2"/>
      <c r="P4" s="2"/>
      <c r="Q4" s="2"/>
      <c r="R4" s="2"/>
      <c r="S4" s="2"/>
      <c r="T4" s="2"/>
      <c r="U4" s="2"/>
      <c r="V4" s="2"/>
      <c r="W4" s="2"/>
      <c r="X4" s="2"/>
      <c r="Y4" s="2"/>
      <c r="Z4" s="2"/>
    </row>
    <row r="5">
      <c r="A5" s="3" t="s">
        <v>1664</v>
      </c>
      <c r="B5" s="1">
        <v>68.0</v>
      </c>
      <c r="C5" s="1">
        <v>72.0</v>
      </c>
      <c r="D5" s="1">
        <v>85.0</v>
      </c>
      <c r="E5" s="1">
        <v>86.0</v>
      </c>
      <c r="F5" s="1">
        <v>87.0</v>
      </c>
      <c r="G5" s="1">
        <v>87.0</v>
      </c>
      <c r="H5" s="1">
        <v>89.0</v>
      </c>
      <c r="I5" s="1">
        <v>104.0</v>
      </c>
      <c r="J5" s="1">
        <v>108.0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(1+0.02)/(0.0728-0.02)</f>
        <v>-2078.636364</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NPV(0.0728,M3:W3)</f>
        <v>-642.2997263</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NPV(0.0728,M16:W16)</f>
        <v>-959.559937</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-1601.859663</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-1997.859663</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-17.52508477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-2078.636364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