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<sst xmlns="http://schemas.openxmlformats.org/spreadsheetml/2006/main" count="1876" uniqueCount="1614">
  <si>
    <t>ticker</t>
  </si>
  <si>
    <t>SRL</t>
  </si>
  <si>
    <t>nombre</t>
  </si>
  <si>
    <t>SCULLY ROYALTY LTD</t>
  </si>
  <si>
    <t>empresa</t>
  </si>
  <si>
    <t>Mining Support Services &amp; Equipment</t>
  </si>
  <si>
    <t>Open</t>
  </si>
  <si>
    <t>Target Price</t>
  </si>
  <si>
    <t>Upside</t>
  </si>
  <si>
    <t>-1441.02%</t>
  </si>
  <si>
    <t>Country</t>
  </si>
  <si>
    <t>China</t>
  </si>
  <si>
    <t>Market Cap</t>
  </si>
  <si>
    <t>Book Value</t>
  </si>
  <si>
    <t>Pe ratio</t>
  </si>
  <si>
    <t>No encontrado</t>
  </si>
  <si>
    <t>Dividend Ratio</t>
  </si>
  <si>
    <t>Net Debt Growth</t>
  </si>
  <si>
    <t>46.28%</t>
  </si>
  <si>
    <t>Total Assets Growth</t>
  </si>
  <si>
    <t>49.44%</t>
  </si>
  <si>
    <t>Net Property, Plant and Equipment Growth</t>
  </si>
  <si>
    <t>448.42%</t>
  </si>
  <si>
    <t>EBITDA Growth</t>
  </si>
  <si>
    <t>-202.30%</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</si>
  <si>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</si>
  <si>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</si>
  <si>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</si>
  <si>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</si>
  <si>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</si>
  <si>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</si>
  <si>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</si>
  <si>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</si>
  <si>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</si>
  <si>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</si>
  <si>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</si>
  <si>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</si>
  <si>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</si>
  <si>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</si>
  <si>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</si>
  <si>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</si>
  <si>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</si>
  <si>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</si>
  <si>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</si>
  <si>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</si>
  <si>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</si>
  <si>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</si>
  <si>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</si>
  <si>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</si>
  <si>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</si>
  <si>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</si>
  <si>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</si>
  <si>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</si>
  <si>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</si>
  <si>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</si>
  <si>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</si>
  <si>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</si>
  <si>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</si>
  <si>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</si>
  <si>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</si>
  <si>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</si>
  <si>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</si>
  <si>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</si>
  <si>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</si>
  <si>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</si>
  <si>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</si>
  <si>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</si>
  <si>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</si>
  <si>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</si>
  <si>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</si>
  <si>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</si>
  <si>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</si>
  <si>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</si>
  <si>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</si>
  <si>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</si>
  <si>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</si>
  <si>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</si>
  <si>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</si>
  <si>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</si>
  <si>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</si>
  <si>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</si>
  <si>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</si>
  <si>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</si>
  <si>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</si>
  <si>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</si>
  <si>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</si>
  <si>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</si>
  <si>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</si>
  <si>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</si>
  <si>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</si>
  <si>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</si>
  <si>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</si>
  <si>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</si>
  <si>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</si>
  <si>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</si>
  <si>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</si>
  <si>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</si>
  <si>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</si>
  <si>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</si>
  <si>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</si>
  <si>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</si>
  <si>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</si>
  <si>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</si>
  <si>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</si>
  <si>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</si>
  <si>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</si>
  <si>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</si>
  <si>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</si>
  <si>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</si>
  <si>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</si>
  <si>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</si>
  <si>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</si>
  <si>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</si>
  <si>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</si>
  <si>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</si>
  <si>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</si>
  <si>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</si>
  <si>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</si>
  <si>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</si>
  <si>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</si>
  <si>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</si>
  <si>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</si>
  <si>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</si>
  <si>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</si>
  <si>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53.13</t>
  </si>
  <si>
    <t>29.08</t>
  </si>
  <si>
    <t>25.94</t>
  </si>
  <si>
    <t>18.82</t>
  </si>
  <si>
    <t>26.18</t>
  </si>
  <si>
    <t>23.93</t>
  </si>
  <si>
    <t>24.46</t>
  </si>
  <si>
    <t>24.74</t>
  </si>
  <si>
    <t>21.94</t>
  </si>
  <si>
    <t>21.76</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</si>
  <si>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</si>
  <si>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</si>
  <si>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</si>
  <si>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</si>
  <si>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</si>
  <si>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</si>
  <si>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</si>
  <si>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</si>
  <si>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</si>
  <si>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</si>
  <si>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</si>
  <si>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</si>
  <si>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</si>
  <si>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</si>
  <si>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</si>
  <si>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</si>
  <si>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</si>
  <si>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</si>
  <si>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Finance Div. Revenues</t>
  </si>
  <si>
    <t>Other Revenues, Total</t>
  </si>
  <si>
    <t>Total Revenues</t>
  </si>
  <si>
    <t>Cost of Goods Sold, Total</t>
  </si>
  <si>
    <t>Interest Expense - Finance Division</t>
  </si>
  <si>
    <t>Gross Profit</t>
  </si>
  <si>
    <t>Selling General &amp; Admin Expenses, Total</t>
  </si>
  <si>
    <t>Impairment of Oil, Gas &amp; Mineral Properties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</si>
  <si>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</si>
  <si>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</si>
  <si>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</si>
  <si>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</si>
  <si>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</si>
  <si>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</si>
  <si>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</si>
  <si>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</si>
  <si>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</si>
  <si>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Gain (Loss) On Sale Of Investments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</si>
  <si>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</si>
  <si>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</si>
  <si>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</si>
  <si>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</si>
  <si>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</si>
  <si>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</si>
  <si>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</si>
  <si>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</si>
  <si>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</si>
  <si>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</si>
  <si>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</si>
  <si>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</si>
  <si>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0.06</t>
  </si>
  <si>
    <t>-32.8</t>
  </si>
  <si>
    <t>-1.71</t>
  </si>
  <si>
    <t>-3.24</t>
  </si>
  <si>
    <t>7.61</t>
  </si>
  <si>
    <t>-1.26</t>
  </si>
  <si>
    <t>0.02</t>
  </si>
  <si>
    <t>0.51</t>
  </si>
  <si>
    <t>-1.58</t>
  </si>
  <si>
    <t>0.09</t>
  </si>
  <si>
    <t>Basic EPS - Continuing Operations</t>
  </si>
  <si>
    <t>-4.01</t>
  </si>
  <si>
    <t>Basic Weighted Average Shares Outstanding</t>
  </si>
  <si>
    <t>Net EPS - Diluted</t>
  </si>
  <si>
    <t>0.04</t>
  </si>
  <si>
    <t>Diluted EPS - Continuing Operations</t>
  </si>
  <si>
    <t>Diluted Weighted Average Shares Outstanding</t>
  </si>
  <si>
    <t>Normalized Basic EPS</t>
  </si>
  <si>
    <t>1.29</t>
  </si>
  <si>
    <t>-2.43</t>
  </si>
  <si>
    <t>-0.85</t>
  </si>
  <si>
    <t>-2.13</t>
  </si>
  <si>
    <t>-0.6</t>
  </si>
  <si>
    <t>-0.77</t>
  </si>
  <si>
    <t>0.19</t>
  </si>
  <si>
    <t>0.4</t>
  </si>
  <si>
    <t>0.07</t>
  </si>
  <si>
    <t>Normalized Diluted EPS</t>
  </si>
  <si>
    <t>Dividend Per Share</t>
  </si>
  <si>
    <t>1.2</t>
  </si>
  <si>
    <t>1.13</t>
  </si>
  <si>
    <t>0.23</t>
  </si>
  <si>
    <t>Payout Ratio</t>
  </si>
  <si>
    <t>-0.9</t>
  </si>
  <si>
    <t>-72.35</t>
  </si>
  <si>
    <t>245.94</t>
  </si>
  <si>
    <t>EBITDA</t>
  </si>
  <si>
    <t>EBITA</t>
  </si>
  <si>
    <t>EBIT</t>
  </si>
  <si>
    <t>EBITDAR</t>
  </si>
  <si>
    <t>Total Revenues (As Reported)</t>
  </si>
  <si>
    <t>Effective Tax Rate - (Ratio)</t>
  </si>
  <si>
    <t>-50.62</t>
  </si>
  <si>
    <t>-4.51</t>
  </si>
  <si>
    <t>-33.81</t>
  </si>
  <si>
    <t>-17.14</t>
  </si>
  <si>
    <t>33.33</t>
  </si>
  <si>
    <t>-2.69</t>
  </si>
  <si>
    <t>95.85</t>
  </si>
  <si>
    <t>23.7</t>
  </si>
  <si>
    <t>20.96</t>
  </si>
  <si>
    <t>57.68</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</si>
  <si>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</si>
  <si>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</si>
  <si>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</si>
  <si>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</si>
  <si>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</si>
  <si>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</si>
  <si>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</si>
  <si>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</si>
  <si>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</si>
  <si>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</si>
  <si>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</si>
  <si>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</si>
  <si>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</si>
  <si>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</si>
  <si>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2.46</t>
  </si>
  <si>
    <t>-1.62</t>
  </si>
  <si>
    <t>-0.08</t>
  </si>
  <si>
    <t>-4.74</t>
  </si>
  <si>
    <t>-2.17</t>
  </si>
  <si>
    <t>-2.6</t>
  </si>
  <si>
    <t>0.88</t>
  </si>
  <si>
    <t>0.81</t>
  </si>
  <si>
    <t>-0.25</t>
  </si>
  <si>
    <t>0.36</t>
  </si>
  <si>
    <t>Return on Total Capital</t>
  </si>
  <si>
    <t>3.09</t>
  </si>
  <si>
    <t>-2.14</t>
  </si>
  <si>
    <t>-0.1</t>
  </si>
  <si>
    <t>-5.72</t>
  </si>
  <si>
    <t>-2.71</t>
  </si>
  <si>
    <t>-3.28</t>
  </si>
  <si>
    <t>1.09</t>
  </si>
  <si>
    <t>-0.31</t>
  </si>
  <si>
    <t>0.45</t>
  </si>
  <si>
    <t>Return On Equity %</t>
  </si>
  <si>
    <t>0.3</t>
  </si>
  <si>
    <t>-10.09</t>
  </si>
  <si>
    <t>-6.79</t>
  </si>
  <si>
    <t>-15.45</t>
  </si>
  <si>
    <t>33.28</t>
  </si>
  <si>
    <t>-4.87</t>
  </si>
  <si>
    <t>1.99</t>
  </si>
  <si>
    <t>-6.64</t>
  </si>
  <si>
    <t>0.42</t>
  </si>
  <si>
    <t>Return on Common Equity</t>
  </si>
  <si>
    <t>0.12</t>
  </si>
  <si>
    <t>-10.4</t>
  </si>
  <si>
    <t>-7.3</t>
  </si>
  <si>
    <t>-15.81</t>
  </si>
  <si>
    <t>33.81</t>
  </si>
  <si>
    <t>-5.01</t>
  </si>
  <si>
    <t>0.1</t>
  </si>
  <si>
    <t>2.08</t>
  </si>
  <si>
    <t>-6.77</t>
  </si>
  <si>
    <t>0.43</t>
  </si>
  <si>
    <t>Margin Analysis</t>
  </si>
  <si>
    <t>Gross Profit Margin %</t>
  </si>
  <si>
    <t>9.98</t>
  </si>
  <si>
    <t>3.17</t>
  </si>
  <si>
    <t>6.24</t>
  </si>
  <si>
    <t>3.81</t>
  </si>
  <si>
    <t>7.32</t>
  </si>
  <si>
    <t>2.39</t>
  </si>
  <si>
    <t>55.66</t>
  </si>
  <si>
    <t>53.53</t>
  </si>
  <si>
    <t>50.56</t>
  </si>
  <si>
    <t>61.43</t>
  </si>
  <si>
    <t>SG&amp;A Margin</t>
  </si>
  <si>
    <t>5.94</t>
  </si>
  <si>
    <t>5.36</t>
  </si>
  <si>
    <t>17.64</t>
  </si>
  <si>
    <t>18.92</t>
  </si>
  <si>
    <t>19.93</t>
  </si>
  <si>
    <t>33.49</t>
  </si>
  <si>
    <t>33.16</t>
  </si>
  <si>
    <t>44.72</t>
  </si>
  <si>
    <t>44.01</t>
  </si>
  <si>
    <t>EBITDA Margin %</t>
  </si>
  <si>
    <t>5.8</t>
  </si>
  <si>
    <t>-1.78</t>
  </si>
  <si>
    <t>0.21</t>
  </si>
  <si>
    <t>-12.02</t>
  </si>
  <si>
    <t>-7.16</t>
  </si>
  <si>
    <t>-11.88</t>
  </si>
  <si>
    <t>30.39</t>
  </si>
  <si>
    <t>24.16</t>
  </si>
  <si>
    <t>13.21</t>
  </si>
  <si>
    <t>18.65</t>
  </si>
  <si>
    <t>EBITA Margin %</t>
  </si>
  <si>
    <t>3.87</t>
  </si>
  <si>
    <t>-2.19</t>
  </si>
  <si>
    <t>-0.09</t>
  </si>
  <si>
    <t>-14.48</t>
  </si>
  <si>
    <t>-11.25</t>
  </si>
  <si>
    <t>-18.54</t>
  </si>
  <si>
    <t>11.95</t>
  </si>
  <si>
    <t>9.31</t>
  </si>
  <si>
    <t>-3.04</t>
  </si>
  <si>
    <t>4.88</t>
  </si>
  <si>
    <t>EBIT Margin %</t>
  </si>
  <si>
    <t>Income From Continuing Operations Margin %</t>
  </si>
  <si>
    <t>0.15</t>
  </si>
  <si>
    <t>-3.67</t>
  </si>
  <si>
    <t>-2.1</t>
  </si>
  <si>
    <t>-17.17</t>
  </si>
  <si>
    <t>80.29</t>
  </si>
  <si>
    <t>-16.25</t>
  </si>
  <si>
    <t>10.34</t>
  </si>
  <si>
    <t>-36.75</t>
  </si>
  <si>
    <t>2.55</t>
  </si>
  <si>
    <t>Net Income Margin %</t>
  </si>
  <si>
    <t>-30.87</t>
  </si>
  <si>
    <t>-2.24</t>
  </si>
  <si>
    <t>-17.46</t>
  </si>
  <si>
    <t>80.34</t>
  </si>
  <si>
    <t>-16.38</t>
  </si>
  <si>
    <t>0.62</t>
  </si>
  <si>
    <t>10.61</t>
  </si>
  <si>
    <t>-36.74</t>
  </si>
  <si>
    <t>2.53</t>
  </si>
  <si>
    <t>Net Avail. For Common Margin %</t>
  </si>
  <si>
    <t>-3.77</t>
  </si>
  <si>
    <t>Normalized Net Income Margin</t>
  </si>
  <si>
    <t>1.35</t>
  </si>
  <si>
    <t>-2.29</t>
  </si>
  <si>
    <t>-1.12</t>
  </si>
  <si>
    <t>-11.49</t>
  </si>
  <si>
    <t>-6.34</t>
  </si>
  <si>
    <t>-10.02</t>
  </si>
  <si>
    <t>4.84</t>
  </si>
  <si>
    <t>8.38</t>
  </si>
  <si>
    <t>1.71</t>
  </si>
  <si>
    <t>2.4</t>
  </si>
  <si>
    <t>Levered Free Cash Flow Margin</t>
  </si>
  <si>
    <t>-11.15</t>
  </si>
  <si>
    <t>7.55</t>
  </si>
  <si>
    <t>9.86</t>
  </si>
  <si>
    <t>55.12</t>
  </si>
  <si>
    <t>11.79</t>
  </si>
  <si>
    <t>-2.25</t>
  </si>
  <si>
    <t>-32.54</t>
  </si>
  <si>
    <t>-16.76</t>
  </si>
  <si>
    <t>41.47</t>
  </si>
  <si>
    <t>-1.81</t>
  </si>
  <si>
    <t>Unlevered Free Cash Flow Margin</t>
  </si>
  <si>
    <t>-10.48</t>
  </si>
  <si>
    <t>8.17</t>
  </si>
  <si>
    <t>10.73</t>
  </si>
  <si>
    <t>56.19</t>
  </si>
  <si>
    <t>-1.9</t>
  </si>
  <si>
    <t>-32.49</t>
  </si>
  <si>
    <t>-16.57</t>
  </si>
  <si>
    <t>41.72</t>
  </si>
  <si>
    <t>-1.65</t>
  </si>
  <si>
    <t>Asset Turnover</t>
  </si>
  <si>
    <t>1.02</t>
  </si>
  <si>
    <t>1.18</t>
  </si>
  <si>
    <t>1.39</t>
  </si>
  <si>
    <t>0.52</t>
  </si>
  <si>
    <t>0.31</t>
  </si>
  <si>
    <t>0.22</t>
  </si>
  <si>
    <t>0.14</t>
  </si>
  <si>
    <t>0.13</t>
  </si>
  <si>
    <t>Fixed Assets Turnover</t>
  </si>
  <si>
    <t>2.61</t>
  </si>
  <si>
    <t>4.51</t>
  </si>
  <si>
    <t>8.25</t>
  </si>
  <si>
    <t>1.54</t>
  </si>
  <si>
    <t>0.55</t>
  </si>
  <si>
    <t>0.34</t>
  </si>
  <si>
    <t>0.24</t>
  </si>
  <si>
    <t>Receivables Turnover (Average Receivables)</t>
  </si>
  <si>
    <t>10.11</t>
  </si>
  <si>
    <t>9.33</t>
  </si>
  <si>
    <t>7.88</t>
  </si>
  <si>
    <t>3.22</t>
  </si>
  <si>
    <t>6.86</t>
  </si>
  <si>
    <t>23.13</t>
  </si>
  <si>
    <t>13.18</t>
  </si>
  <si>
    <t>13.49</t>
  </si>
  <si>
    <t>14.87</t>
  </si>
  <si>
    <t>19.16</t>
  </si>
  <si>
    <t>Inventory Turnover (Average Inventory)</t>
  </si>
  <si>
    <t>7.2</t>
  </si>
  <si>
    <t>5.75</t>
  </si>
  <si>
    <t>6.85</t>
  </si>
  <si>
    <t>12.3</t>
  </si>
  <si>
    <t>12.2</t>
  </si>
  <si>
    <t>15.94</t>
  </si>
  <si>
    <t>12.9</t>
  </si>
  <si>
    <t>30.86</t>
  </si>
  <si>
    <t>19.19</t>
  </si>
  <si>
    <t>Short Term Liquidity</t>
  </si>
  <si>
    <t>Current Ratio</t>
  </si>
  <si>
    <t>2.28</t>
  </si>
  <si>
    <t>1.9</t>
  </si>
  <si>
    <t>1.87</t>
  </si>
  <si>
    <t>1.61</t>
  </si>
  <si>
    <t>3.75</t>
  </si>
  <si>
    <t>5.46</t>
  </si>
  <si>
    <t>8.01</t>
  </si>
  <si>
    <t>11.8</t>
  </si>
  <si>
    <t>4.18</t>
  </si>
  <si>
    <t>Quick Ratio</t>
  </si>
  <si>
    <t>0.9</t>
  </si>
  <si>
    <t>1.36</t>
  </si>
  <si>
    <t>1.47</t>
  </si>
  <si>
    <t>4.97</t>
  </si>
  <si>
    <t>6.15</t>
  </si>
  <si>
    <t>7.28</t>
  </si>
  <si>
    <t>5.78</t>
  </si>
  <si>
    <t>Operating Cash Flow to Current Liabilities</t>
  </si>
  <si>
    <t>-0.01</t>
  </si>
  <si>
    <t>0.47</t>
  </si>
  <si>
    <t>-0.03</t>
  </si>
  <si>
    <t>-0.26</t>
  </si>
  <si>
    <t>-0.49</t>
  </si>
  <si>
    <t>-1.32</t>
  </si>
  <si>
    <t>-0.54</t>
  </si>
  <si>
    <t>0.71</t>
  </si>
  <si>
    <t>1.27</t>
  </si>
  <si>
    <t>Days Sales Outstanding (Average Receivables)</t>
  </si>
  <si>
    <t>36.1</t>
  </si>
  <si>
    <t>39.14</t>
  </si>
  <si>
    <t>46.44</t>
  </si>
  <si>
    <t>113.36</t>
  </si>
  <si>
    <t>53.25</t>
  </si>
  <si>
    <t>15.78</t>
  </si>
  <si>
    <t>27.77</t>
  </si>
  <si>
    <t>27.05</t>
  </si>
  <si>
    <t>24.55</t>
  </si>
  <si>
    <t>19.05</t>
  </si>
  <si>
    <t>Days Outstanding Inventory (Average Inventory)</t>
  </si>
  <si>
    <t>50.7</t>
  </si>
  <si>
    <t>63.44</t>
  </si>
  <si>
    <t>53.46</t>
  </si>
  <si>
    <t>29.67</t>
  </si>
  <si>
    <t>29.92</t>
  </si>
  <si>
    <t>22.89</t>
  </si>
  <si>
    <t>28.37</t>
  </si>
  <si>
    <t>14.6</t>
  </si>
  <si>
    <t>11.83</t>
  </si>
  <si>
    <t>19.02</t>
  </si>
  <si>
    <t>Average Days Payable Outstanding</t>
  </si>
  <si>
    <t>26.72</t>
  </si>
  <si>
    <t>29.61</t>
  </si>
  <si>
    <t>30.07</t>
  </si>
  <si>
    <t>50.55</t>
  </si>
  <si>
    <t>81.26</t>
  </si>
  <si>
    <t>54.08</t>
  </si>
  <si>
    <t>154.24</t>
  </si>
  <si>
    <t>96.84</t>
  </si>
  <si>
    <t>68.87</t>
  </si>
  <si>
    <t>68.42</t>
  </si>
  <si>
    <t>Cash Conversion Cycle (Average Days)</t>
  </si>
  <si>
    <t>60.07</t>
  </si>
  <si>
    <t>72.97</t>
  </si>
  <si>
    <t>69.83</t>
  </si>
  <si>
    <t>92.48</t>
  </si>
  <si>
    <t>-15.41</t>
  </si>
  <si>
    <t>-98.1</t>
  </si>
  <si>
    <t>-55.18</t>
  </si>
  <si>
    <t>-30.35</t>
  </si>
  <si>
    <t>Long Term Solvency</t>
  </si>
  <si>
    <t>Total Debt/Equity</t>
  </si>
  <si>
    <t>70.66</t>
  </si>
  <si>
    <t>86.44</t>
  </si>
  <si>
    <t>64.42</t>
  </si>
  <si>
    <t>16.36</t>
  </si>
  <si>
    <t>1.01</t>
  </si>
  <si>
    <t>11.2</t>
  </si>
  <si>
    <t>12.06</t>
  </si>
  <si>
    <t>11.49</t>
  </si>
  <si>
    <t>13.13</t>
  </si>
  <si>
    <t>13.36</t>
  </si>
  <si>
    <t>Total Debt / Total Capital</t>
  </si>
  <si>
    <t>41.41</t>
  </si>
  <si>
    <t>46.36</t>
  </si>
  <si>
    <t>39.18</t>
  </si>
  <si>
    <t>14.06</t>
  </si>
  <si>
    <t>10.07</t>
  </si>
  <si>
    <t>10.76</t>
  </si>
  <si>
    <t>10.31</t>
  </si>
  <si>
    <t>11.61</t>
  </si>
  <si>
    <t>11.78</t>
  </si>
  <si>
    <t>LT Debt/Equity</t>
  </si>
  <si>
    <t>38.15</t>
  </si>
  <si>
    <t>47.22</t>
  </si>
  <si>
    <t>11.1</t>
  </si>
  <si>
    <t>11.41</t>
  </si>
  <si>
    <t>13.01</t>
  </si>
  <si>
    <t>13.26</t>
  </si>
  <si>
    <t>Long-Term Debt / Total Capital</t>
  </si>
  <si>
    <t>22.35</t>
  </si>
  <si>
    <t>25.33</t>
  </si>
  <si>
    <t>10.67</t>
  </si>
  <si>
    <t>10.24</t>
  </si>
  <si>
    <t>11.5</t>
  </si>
  <si>
    <t>11.7</t>
  </si>
  <si>
    <t>Total Liabilities / Total Assets</t>
  </si>
  <si>
    <t>53.97</t>
  </si>
  <si>
    <t>62.22</t>
  </si>
  <si>
    <t>49.34</t>
  </si>
  <si>
    <t>29.47</t>
  </si>
  <si>
    <t>22.19</t>
  </si>
  <si>
    <t>28.08</t>
  </si>
  <si>
    <t>27.58</t>
  </si>
  <si>
    <t>26.95</t>
  </si>
  <si>
    <t>27.14</t>
  </si>
  <si>
    <t>EBIT / Interest Expense</t>
  </si>
  <si>
    <t>3.6</t>
  </si>
  <si>
    <t>-2.22</t>
  </si>
  <si>
    <t>-0.06</t>
  </si>
  <si>
    <t>-8.43</t>
  </si>
  <si>
    <t>-45.43</t>
  </si>
  <si>
    <t>-32.71</t>
  </si>
  <si>
    <t>151.15</t>
  </si>
  <si>
    <t>30.16</t>
  </si>
  <si>
    <t>-7.58</t>
  </si>
  <si>
    <t>EBITDA / Interest Expense</t>
  </si>
  <si>
    <t>5.4</t>
  </si>
  <si>
    <t>-28.92</t>
  </si>
  <si>
    <t>-19.81</t>
  </si>
  <si>
    <t>395.19</t>
  </si>
  <si>
    <t>80.26</t>
  </si>
  <si>
    <t>34.37</t>
  </si>
  <si>
    <t>79.17</t>
  </si>
  <si>
    <t>(EBITDA - Capex) / Interest Expense</t>
  </si>
  <si>
    <t>2.99</t>
  </si>
  <si>
    <t>-2.32</t>
  </si>
  <si>
    <t>-29.49</t>
  </si>
  <si>
    <t>-20.93</t>
  </si>
  <si>
    <t>390.36</t>
  </si>
  <si>
    <t>75.8</t>
  </si>
  <si>
    <t>32.52</t>
  </si>
  <si>
    <t>77.83</t>
  </si>
  <si>
    <t>Total Debt / EBITDA</t>
  </si>
  <si>
    <t>-11.37</t>
  </si>
  <si>
    <t>89.47</t>
  </si>
  <si>
    <t>-1.39</t>
  </si>
  <si>
    <t>-0.4</t>
  </si>
  <si>
    <t>-3.19</t>
  </si>
  <si>
    <t>2.42</t>
  </si>
  <si>
    <t>4.98</t>
  </si>
  <si>
    <t>4.15</t>
  </si>
  <si>
    <t>Net Debt / EBITDA</t>
  </si>
  <si>
    <t>2.16</t>
  </si>
  <si>
    <t>-4.32</t>
  </si>
  <si>
    <t>36.41</t>
  </si>
  <si>
    <t>1.04</t>
  </si>
  <si>
    <t>4.17</t>
  </si>
  <si>
    <t>-2.08</t>
  </si>
  <si>
    <t>-5.94</t>
  </si>
  <si>
    <t>-4.58</t>
  </si>
  <si>
    <t>Total Debt / (EBITDA - Capex)</t>
  </si>
  <si>
    <t>10.47</t>
  </si>
  <si>
    <t>-8.83</t>
  </si>
  <si>
    <t>97.62</t>
  </si>
  <si>
    <t>-0.39</t>
  </si>
  <si>
    <t>-3.02</t>
  </si>
  <si>
    <t>2.57</t>
  </si>
  <si>
    <t>5.27</t>
  </si>
  <si>
    <t>4.22</t>
  </si>
  <si>
    <t>Net Debt / (EBITDA - Capex)</t>
  </si>
  <si>
    <t>3.9</t>
  </si>
  <si>
    <t>-3.36</t>
  </si>
  <si>
    <t>39.72</t>
  </si>
  <si>
    <t>7.06</t>
  </si>
  <si>
    <t>3.95</t>
  </si>
  <si>
    <t>-1.91</t>
  </si>
  <si>
    <t>-6.27</t>
  </si>
  <si>
    <t>-4.66</t>
  </si>
  <si>
    <t>Growth Over Prior Year</t>
  </si>
  <si>
    <t>Total Revenues, 1 Yr. Growth %</t>
  </si>
  <si>
    <t>73.45</t>
  </si>
  <si>
    <t>22.81</t>
  </si>
  <si>
    <t>-30.53</t>
  </si>
  <si>
    <t>-75.78</t>
  </si>
  <si>
    <t>-18.95</t>
  </si>
  <si>
    <t>-47.53</t>
  </si>
  <si>
    <t>19.95</t>
  </si>
  <si>
    <t>-10.66</t>
  </si>
  <si>
    <t>-13.73</t>
  </si>
  <si>
    <t>Gross Profit, 1 Yr. Growth %</t>
  </si>
  <si>
    <t>35.98</t>
  </si>
  <si>
    <t>-53.78</t>
  </si>
  <si>
    <t>27.83</t>
  </si>
  <si>
    <t>-85.2</t>
  </si>
  <si>
    <t>-2.11</t>
  </si>
  <si>
    <t>-71.64</t>
  </si>
  <si>
    <t>15.37</t>
  </si>
  <si>
    <t>-15.61</t>
  </si>
  <si>
    <t>4.81</t>
  </si>
  <si>
    <t>EBITDA, 1 Yr. Growth %</t>
  </si>
  <si>
    <t>28.75</t>
  </si>
  <si>
    <t>-187.53</t>
  </si>
  <si>
    <t>-109.38</t>
  </si>
  <si>
    <t>-69.62</t>
  </si>
  <si>
    <t>25.86</t>
  </si>
  <si>
    <t>-208.95</t>
  </si>
  <si>
    <t>-4.64</t>
  </si>
  <si>
    <t>-51.13</t>
  </si>
  <si>
    <t>21.73</t>
  </si>
  <si>
    <t>EBITA, 1 Yr. Growth %</t>
  </si>
  <si>
    <t>53.86</t>
  </si>
  <si>
    <t>-227.31</t>
  </si>
  <si>
    <t>-99.62</t>
  </si>
  <si>
    <t>314.16</t>
  </si>
  <si>
    <t>-60.38</t>
  </si>
  <si>
    <t>28.05</t>
  </si>
  <si>
    <t>-129.45</t>
  </si>
  <si>
    <t>-6.6</t>
  </si>
  <si>
    <t>-129.15</t>
  </si>
  <si>
    <t>-238.57</t>
  </si>
  <si>
    <t>EBIT, 1 Yr. Growth %</t>
  </si>
  <si>
    <t>Earnings From Cont. Operations, 1 Yr. Growth %</t>
  </si>
  <si>
    <t>-78.24</t>
  </si>
  <si>
    <t>-90.3</t>
  </si>
  <si>
    <t>98.42</t>
  </si>
  <si>
    <t>-338.42</t>
  </si>
  <si>
    <t>-116.4</t>
  </si>
  <si>
    <t>-101.15</t>
  </si>
  <si>
    <t>-417.56</t>
  </si>
  <si>
    <t>-105.98</t>
  </si>
  <si>
    <t>Net Income, 1 Yr. Growth %</t>
  </si>
  <si>
    <t>-91.33</t>
  </si>
  <si>
    <t>-94.8</t>
  </si>
  <si>
    <t>88.7</t>
  </si>
  <si>
    <t>-334.62</t>
  </si>
  <si>
    <t>-116.52</t>
  </si>
  <si>
    <t>-101.99</t>
  </si>
  <si>
    <t>-409.33</t>
  </si>
  <si>
    <t>-105.94</t>
  </si>
  <si>
    <t>Normalized Net Income, 1 Yr. Growth %</t>
  </si>
  <si>
    <t>70.05</t>
  </si>
  <si>
    <t>-93.1</t>
  </si>
  <si>
    <t>74.8</t>
  </si>
  <si>
    <t>-71.85</t>
  </si>
  <si>
    <t>-121.61</t>
  </si>
  <si>
    <t>107.9</t>
  </si>
  <si>
    <t>-81.73</t>
  </si>
  <si>
    <t>20.53</t>
  </si>
  <si>
    <t>Diluted EPS Before Extra, 1 Yr. Growth %</t>
  </si>
  <si>
    <t>-93.33</t>
  </si>
  <si>
    <t>-89.7</t>
  </si>
  <si>
    <t>89.8</t>
  </si>
  <si>
    <t>-334.79</t>
  </si>
  <si>
    <t>-409.8</t>
  </si>
  <si>
    <t>-105.7</t>
  </si>
  <si>
    <t>Accounts Receivable, 1 Yr. Growth %</t>
  </si>
  <si>
    <t>39.76</t>
  </si>
  <si>
    <t>-19.37</t>
  </si>
  <si>
    <t>-10.1</t>
  </si>
  <si>
    <t>-74.8</t>
  </si>
  <si>
    <t>-83.95</t>
  </si>
  <si>
    <t>-26.25</t>
  </si>
  <si>
    <t>16.91</t>
  </si>
  <si>
    <t>-2.51</t>
  </si>
  <si>
    <t>-19.2</t>
  </si>
  <si>
    <t>-50.2</t>
  </si>
  <si>
    <t>Inventory, 1 Yr. Growth %</t>
  </si>
  <si>
    <t>85.06</t>
  </si>
  <si>
    <t>-0.02</t>
  </si>
  <si>
    <t>-83.4</t>
  </si>
  <si>
    <t>-70.24</t>
  </si>
  <si>
    <t>16.08</t>
  </si>
  <si>
    <t>-79.06</t>
  </si>
  <si>
    <t>-40.83</t>
  </si>
  <si>
    <t>-22.15</t>
  </si>
  <si>
    <t>-23.64</t>
  </si>
  <si>
    <t>42.74</t>
  </si>
  <si>
    <t>Net Property, Plant and Equip., 1 Yr. Growth %</t>
  </si>
  <si>
    <t>-7.05</t>
  </si>
  <si>
    <t>-84.17</t>
  </si>
  <si>
    <t>86.53</t>
  </si>
  <si>
    <t>-1.17</t>
  </si>
  <si>
    <t>87.86</t>
  </si>
  <si>
    <t>-1.84</t>
  </si>
  <si>
    <t>-3.76</t>
  </si>
  <si>
    <t>-24.06</t>
  </si>
  <si>
    <t>-3.59</t>
  </si>
  <si>
    <t>Total Assets, 1 Yr. Growth %</t>
  </si>
  <si>
    <t>10.62</t>
  </si>
  <si>
    <t>-42.24</t>
  </si>
  <si>
    <t>-33.46</t>
  </si>
  <si>
    <t>-38.96</t>
  </si>
  <si>
    <t>27.7</t>
  </si>
  <si>
    <t>-0.7</t>
  </si>
  <si>
    <t>1.15</t>
  </si>
  <si>
    <t>0.17</t>
  </si>
  <si>
    <t>-6.76</t>
  </si>
  <si>
    <t>-4.84</t>
  </si>
  <si>
    <t>Tangible Book Value, 1 Yr. Growth %</t>
  </si>
  <si>
    <t>-4.17</t>
  </si>
  <si>
    <t>-52.79</t>
  </si>
  <si>
    <t>-10.8</t>
  </si>
  <si>
    <t>-15.19</t>
  </si>
  <si>
    <t>39.09</t>
  </si>
  <si>
    <t>-8.48</t>
  </si>
  <si>
    <t>2.24</t>
  </si>
  <si>
    <t>1.12</t>
  </si>
  <si>
    <t>-11.06</t>
  </si>
  <si>
    <t>-0.83</t>
  </si>
  <si>
    <t>Common Equity, 1 Yr. Growth %</t>
  </si>
  <si>
    <t>Cash From Operations, 1 Yr. Growth %</t>
  </si>
  <si>
    <t>-133.91</t>
  </si>
  <si>
    <t>-197.86</t>
  </si>
  <si>
    <t>-103.2</t>
  </si>
  <si>
    <t>124.93</t>
  </si>
  <si>
    <t>36.38</t>
  </si>
  <si>
    <t>116.9</t>
  </si>
  <si>
    <t>-68.8</t>
  </si>
  <si>
    <t>-561.61</t>
  </si>
  <si>
    <t>-14.54</t>
  </si>
  <si>
    <t>Capital Expenditures, 1 Yr. Growth %</t>
  </si>
  <si>
    <t>453.67</t>
  </si>
  <si>
    <t>-72.86</t>
  </si>
  <si>
    <t>-97.54</t>
  </si>
  <si>
    <t>263.64</t>
  </si>
  <si>
    <t>-68.47</t>
  </si>
  <si>
    <t>332.6</t>
  </si>
  <si>
    <t>-51.93</t>
  </si>
  <si>
    <t>-61.86</t>
  </si>
  <si>
    <t>Levered Free Cash Flow, 1 Yr. Growth %</t>
  </si>
  <si>
    <t>-351.13</t>
  </si>
  <si>
    <t>-144.73</t>
  </si>
  <si>
    <t>-48.21</t>
  </si>
  <si>
    <t>31.38</t>
  </si>
  <si>
    <t>-89.31</t>
  </si>
  <si>
    <t>-117.04</t>
  </si>
  <si>
    <t>329.8</t>
  </si>
  <si>
    <t>-38.21</t>
  </si>
  <si>
    <t>-321.05</t>
  </si>
  <si>
    <t>-103.76</t>
  </si>
  <si>
    <t>Unlevered Free Cash Flow, 1 Yr. Growth %</t>
  </si>
  <si>
    <t>-306.03</t>
  </si>
  <si>
    <t>-149.74</t>
  </si>
  <si>
    <t>-46.39</t>
  </si>
  <si>
    <t>23.55</t>
  </si>
  <si>
    <t>-89.32</t>
  </si>
  <si>
    <t>-113.19</t>
  </si>
  <si>
    <t>371.17</t>
  </si>
  <si>
    <t>-38.83</t>
  </si>
  <si>
    <t>-324.97</t>
  </si>
  <si>
    <t>-103.42</t>
  </si>
  <si>
    <t>Dividend Per Share, 1 Yr. Growth %</t>
  </si>
  <si>
    <t>0</t>
  </si>
  <si>
    <t>-79.65</t>
  </si>
  <si>
    <t>Compound Annual Growth Rate Over Two Years</t>
  </si>
  <si>
    <t>Total Revenues, 2 Yr. CAGR %</t>
  </si>
  <si>
    <t>70.5</t>
  </si>
  <si>
    <t>59.48</t>
  </si>
  <si>
    <t>-10.26</t>
  </si>
  <si>
    <t>-58.99</t>
  </si>
  <si>
    <t>-64.86</t>
  </si>
  <si>
    <t>-35.71</t>
  </si>
  <si>
    <t>-34.79</t>
  </si>
  <si>
    <t>-20.66</t>
  </si>
  <si>
    <t>3.52</t>
  </si>
  <si>
    <t>-12.21</t>
  </si>
  <si>
    <t>Gross Profit, 2 Yr. CAGR %</t>
  </si>
  <si>
    <t>33.58</t>
  </si>
  <si>
    <t>-15.54</t>
  </si>
  <si>
    <t>-28.7</t>
  </si>
  <si>
    <t>-56.5</t>
  </si>
  <si>
    <t>-61.94</t>
  </si>
  <si>
    <t>-64.03</t>
  </si>
  <si>
    <t>86.16</t>
  </si>
  <si>
    <t>858.95</t>
  </si>
  <si>
    <t>-1.33</t>
  </si>
  <si>
    <t>-5.96</t>
  </si>
  <si>
    <t>EBITDA, 2 Yr. CAGR %</t>
  </si>
  <si>
    <t>33.97</t>
  </si>
  <si>
    <t>22.48</t>
  </si>
  <si>
    <t>-80.2</t>
  </si>
  <si>
    <t>14.12</t>
  </si>
  <si>
    <t>105.39</t>
  </si>
  <si>
    <t>-22.62</t>
  </si>
  <si>
    <t>29.98</t>
  </si>
  <si>
    <t>1.93</t>
  </si>
  <si>
    <t>-31.74</t>
  </si>
  <si>
    <t>-22.87</t>
  </si>
  <si>
    <t>EBITA, 2 Yr. CAGR %</t>
  </si>
  <si>
    <t>46.94</t>
  </si>
  <si>
    <t>44.6</t>
  </si>
  <si>
    <t>-85.64</t>
  </si>
  <si>
    <t>28.1</t>
  </si>
  <si>
    <t>-34.19</t>
  </si>
  <si>
    <t>-47.56</t>
  </si>
  <si>
    <t>-47.82</t>
  </si>
  <si>
    <t>-36.45</t>
  </si>
  <si>
    <t>EBIT, 2 Yr. CAGR %</t>
  </si>
  <si>
    <t>Earnings From Cont. Operations, 2 Yr. CAGR %</t>
  </si>
  <si>
    <t>-89.86</t>
  </si>
  <si>
    <t>273.31</t>
  </si>
  <si>
    <t>11.16</t>
  </si>
  <si>
    <t>-56.14</t>
  </si>
  <si>
    <t>117.5</t>
  </si>
  <si>
    <t>-37.47</t>
  </si>
  <si>
    <t>-95.65</t>
  </si>
  <si>
    <t>-36.71</t>
  </si>
  <si>
    <t>950.76</t>
  </si>
  <si>
    <t>-56.43</t>
  </si>
  <si>
    <t>Net Income, 2 Yr. CAGR %</t>
  </si>
  <si>
    <t>-93.53</t>
  </si>
  <si>
    <t>607.85</t>
  </si>
  <si>
    <t>509.8</t>
  </si>
  <si>
    <t>-68.67</t>
  </si>
  <si>
    <t>110.41</t>
  </si>
  <si>
    <t>-37.74</t>
  </si>
  <si>
    <t>-94.27</t>
  </si>
  <si>
    <t>-36.15</t>
  </si>
  <si>
    <t>696.3</t>
  </si>
  <si>
    <t>-57.12</t>
  </si>
  <si>
    <t>Normalized Net Income, 2 Yr. CAGR %</t>
  </si>
  <si>
    <t>25.7</t>
  </si>
  <si>
    <t>281.1</t>
  </si>
  <si>
    <t>-9.65</t>
  </si>
  <si>
    <t>-6.47</t>
  </si>
  <si>
    <t>-29.86</t>
  </si>
  <si>
    <t>-39.97</t>
  </si>
  <si>
    <t>-43.05</t>
  </si>
  <si>
    <t>-32.97</t>
  </si>
  <si>
    <t>-38.36</t>
  </si>
  <si>
    <t>-53.07</t>
  </si>
  <si>
    <t>Diluted EPS Before Extra, 2 Yr. CAGR %</t>
  </si>
  <si>
    <t>-94.41</t>
  </si>
  <si>
    <t>269.35</t>
  </si>
  <si>
    <t>19.77</t>
  </si>
  <si>
    <t>-55.77</t>
  </si>
  <si>
    <t>111.1</t>
  </si>
  <si>
    <t>-37.71</t>
  </si>
  <si>
    <t>-36.38</t>
  </si>
  <si>
    <t>695.51</t>
  </si>
  <si>
    <t>-57.99</t>
  </si>
  <si>
    <t>Accounts Receivable, 2 Yr. CAGR %</t>
  </si>
  <si>
    <t>10.87</t>
  </si>
  <si>
    <t>-14.86</t>
  </si>
  <si>
    <t>-52.4</t>
  </si>
  <si>
    <t>-79.64</t>
  </si>
  <si>
    <t>-65.6</t>
  </si>
  <si>
    <t>-7.15</t>
  </si>
  <si>
    <t>6.76</t>
  </si>
  <si>
    <t>-36.56</t>
  </si>
  <si>
    <t>Inventory, 2 Yr. CAGR %</t>
  </si>
  <si>
    <t>13.38</t>
  </si>
  <si>
    <t>56.91</t>
  </si>
  <si>
    <t>-59.26</t>
  </si>
  <si>
    <t>-80.77</t>
  </si>
  <si>
    <t>-41.23</t>
  </si>
  <si>
    <t>-50.7</t>
  </si>
  <si>
    <t>-64.8</t>
  </si>
  <si>
    <t>-32.13</t>
  </si>
  <si>
    <t>-22.9</t>
  </si>
  <si>
    <t>4.4</t>
  </si>
  <si>
    <t>Net Property, Plant and Equip., 2 Yr. CAGR %</t>
  </si>
  <si>
    <t>-6.37</t>
  </si>
  <si>
    <t>-59.94</t>
  </si>
  <si>
    <t>-45.66</t>
  </si>
  <si>
    <t>35.78</t>
  </si>
  <si>
    <t>36.26</t>
  </si>
  <si>
    <t>35.8</t>
  </si>
  <si>
    <t>-2.8</t>
  </si>
  <si>
    <t>-3.39</t>
  </si>
  <si>
    <t>-14.19</t>
  </si>
  <si>
    <t>-14.44</t>
  </si>
  <si>
    <t>Total Assets, 2 Yr. CAGR %</t>
  </si>
  <si>
    <t>3.54</t>
  </si>
  <si>
    <t>-16.52</t>
  </si>
  <si>
    <t>-38.01</t>
  </si>
  <si>
    <t>-36.27</t>
  </si>
  <si>
    <t>-11.71</t>
  </si>
  <si>
    <t>12.61</t>
  </si>
  <si>
    <t>0.66</t>
  </si>
  <si>
    <t>-5.81</t>
  </si>
  <si>
    <t>Tangible Book Value, 2 Yr. CAGR %</t>
  </si>
  <si>
    <t>-4.21</t>
  </si>
  <si>
    <t>-29.75</t>
  </si>
  <si>
    <t>-35.11</t>
  </si>
  <si>
    <t>-13.02</t>
  </si>
  <si>
    <t>8.61</t>
  </si>
  <si>
    <t>12.83</t>
  </si>
  <si>
    <t>-3.27</t>
  </si>
  <si>
    <t>1.68</t>
  </si>
  <si>
    <t>-5.17</t>
  </si>
  <si>
    <t>-6.09</t>
  </si>
  <si>
    <t>Common Equity, 2 Yr. CAGR %</t>
  </si>
  <si>
    <t>Cash From Operations, 2 Yr. CAGR %</t>
  </si>
  <si>
    <t>-84.59</t>
  </si>
  <si>
    <t>141.73</t>
  </si>
  <si>
    <t>480.85</t>
  </si>
  <si>
    <t>-82.3</t>
  </si>
  <si>
    <t>-73.17</t>
  </si>
  <si>
    <t>75.14</t>
  </si>
  <si>
    <t>71.99</t>
  </si>
  <si>
    <t>-17.73</t>
  </si>
  <si>
    <t>20.01</t>
  </si>
  <si>
    <t>98.61</t>
  </si>
  <si>
    <t>Capital Expenditures, 2 Yr. CAGR %</t>
  </si>
  <si>
    <t>316.35</t>
  </si>
  <si>
    <t>121.15</t>
  </si>
  <si>
    <t>-91.83</t>
  </si>
  <si>
    <t>7.07</t>
  </si>
  <si>
    <t>16.79</t>
  </si>
  <si>
    <t>44.2</t>
  </si>
  <si>
    <t>-57.19</t>
  </si>
  <si>
    <t>Levered Free Cash Flow, 2 Yr. CAGR %</t>
  </si>
  <si>
    <t>9.37</t>
  </si>
  <si>
    <t>37.09</t>
  </si>
  <si>
    <t>9.02</t>
  </si>
  <si>
    <t>-62.85</t>
  </si>
  <si>
    <t>-87.31</t>
  </si>
  <si>
    <t>13.73</t>
  </si>
  <si>
    <t>62.97</t>
  </si>
  <si>
    <t>16.87</t>
  </si>
  <si>
    <t>-71.18</t>
  </si>
  <si>
    <t>Unlevered Free Cash Flow, 2 Yr. CAGR %</t>
  </si>
  <si>
    <t>9.09</t>
  </si>
  <si>
    <t>36.55</t>
  </si>
  <si>
    <t>-28.76</t>
  </si>
  <si>
    <t>5.63</t>
  </si>
  <si>
    <t>-63.4</t>
  </si>
  <si>
    <t>-88.52</t>
  </si>
  <si>
    <t>8.94</t>
  </si>
  <si>
    <t>69.77</t>
  </si>
  <si>
    <t>17.31</t>
  </si>
  <si>
    <t>-72.26</t>
  </si>
  <si>
    <t>Dividend Per Share, 2 Yr. CAGR %</t>
  </si>
  <si>
    <t>4.45</t>
  </si>
  <si>
    <t>Compound Annual Growth Rate Over Three Years</t>
  </si>
  <si>
    <t>Total Revenues, 3 Yr. CAGR %</t>
  </si>
  <si>
    <t>40.05</t>
  </si>
  <si>
    <t>32.84</t>
  </si>
  <si>
    <t>22.14</t>
  </si>
  <si>
    <t>-42.01</t>
  </si>
  <si>
    <t>-55.9</t>
  </si>
  <si>
    <t>-53.57</t>
  </si>
  <si>
    <t>-39.92</t>
  </si>
  <si>
    <t>-20.1</t>
  </si>
  <si>
    <t>-2.58</t>
  </si>
  <si>
    <t>Gross Profit, 3 Yr. CAGR %</t>
  </si>
  <si>
    <t>18.16</t>
  </si>
  <si>
    <t>-22.94</t>
  </si>
  <si>
    <t>0.16</t>
  </si>
  <si>
    <t>-57.79</t>
  </si>
  <si>
    <t>-66.28</t>
  </si>
  <si>
    <t>16.5</t>
  </si>
  <si>
    <t>58.72</t>
  </si>
  <si>
    <t>326.53</t>
  </si>
  <si>
    <t>0.67</t>
  </si>
  <si>
    <t>EBITDA, 3 Yr. CAGR %</t>
  </si>
  <si>
    <t>20.89</t>
  </si>
  <si>
    <t>-23.72</t>
  </si>
  <si>
    <t>-49.77</t>
  </si>
  <si>
    <t>-18.35</t>
  </si>
  <si>
    <t>-26.59</t>
  </si>
  <si>
    <t>78.34</t>
  </si>
  <si>
    <t>-7.02</t>
  </si>
  <si>
    <t>17.23</t>
  </si>
  <si>
    <t>-20.22</t>
  </si>
  <si>
    <t>-17.22</t>
  </si>
  <si>
    <t>EBITA, 3 Yr. CAGR %</t>
  </si>
  <si>
    <t>18.12</t>
  </si>
  <si>
    <t>-0.53</t>
  </si>
  <si>
    <t>-60.56</t>
  </si>
  <si>
    <t>-6.89</t>
  </si>
  <si>
    <t>-20.88</t>
  </si>
  <si>
    <t>29.91</t>
  </si>
  <si>
    <t>-37.57</t>
  </si>
  <si>
    <t>-26.04</t>
  </si>
  <si>
    <t>-56.88</t>
  </si>
  <si>
    <t>-27.74</t>
  </si>
  <si>
    <t>EBIT, 3 Yr. CAGR %</t>
  </si>
  <si>
    <t>Earnings From Cont. Operations, 3 Yr. CAGR %</t>
  </si>
  <si>
    <t>-40.78</t>
  </si>
  <si>
    <t>78.71</t>
  </si>
  <si>
    <t>34.84</t>
  </si>
  <si>
    <t>-22.88</t>
  </si>
  <si>
    <t>-8.11</t>
  </si>
  <si>
    <t>-83.49</t>
  </si>
  <si>
    <t>-59.65</t>
  </si>
  <si>
    <t>8.35</t>
  </si>
  <si>
    <t>87.57</t>
  </si>
  <si>
    <t>Net Income, 3 Yr. CAGR %</t>
  </si>
  <si>
    <t>-59.04</t>
  </si>
  <si>
    <t>20.64</t>
  </si>
  <si>
    <t>37.61</t>
  </si>
  <si>
    <t>312.46</t>
  </si>
  <si>
    <t>-38.71</t>
  </si>
  <si>
    <t>-9.89</t>
  </si>
  <si>
    <t>-80.24</t>
  </si>
  <si>
    <t>-59.31</t>
  </si>
  <si>
    <t>8.04</t>
  </si>
  <si>
    <t>55.63</t>
  </si>
  <si>
    <t>Normalized Net Income, 3 Yr. CAGR %</t>
  </si>
  <si>
    <t>4.67</t>
  </si>
  <si>
    <t>29.22</t>
  </si>
  <si>
    <t>72.06</t>
  </si>
  <si>
    <t>26.62</t>
  </si>
  <si>
    <t>-37.32</t>
  </si>
  <si>
    <t>-14.27</t>
  </si>
  <si>
    <t>-54.98</t>
  </si>
  <si>
    <t>-12.32</t>
  </si>
  <si>
    <t>-56.54</t>
  </si>
  <si>
    <t>-22.92</t>
  </si>
  <si>
    <t>Diluted EPS Before Extra, 3 Yr. CAGR %</t>
  </si>
  <si>
    <t>-62.52</t>
  </si>
  <si>
    <t>-40.33</t>
  </si>
  <si>
    <t>79.78</t>
  </si>
  <si>
    <t>39.67</t>
  </si>
  <si>
    <t>-22.84</t>
  </si>
  <si>
    <t>-9.7</t>
  </si>
  <si>
    <t>-80.25</t>
  </si>
  <si>
    <t>-59.38</t>
  </si>
  <si>
    <t>7.84</t>
  </si>
  <si>
    <t>53.33</t>
  </si>
  <si>
    <t>Accounts Receivable, 3 Yr. CAGR %</t>
  </si>
  <si>
    <t>96.98</t>
  </si>
  <si>
    <t>14.39</t>
  </si>
  <si>
    <t>3.39</t>
  </si>
  <si>
    <t>-43.26</t>
  </si>
  <si>
    <t>-66.59</t>
  </si>
  <si>
    <t>-68.73</t>
  </si>
  <si>
    <t>-48.28</t>
  </si>
  <si>
    <t>-5.63</t>
  </si>
  <si>
    <t>-26.79</t>
  </si>
  <si>
    <t>Inventory, 3 Yr. CAGR %</t>
  </si>
  <si>
    <t>31.31</t>
  </si>
  <si>
    <t>2.43</t>
  </si>
  <si>
    <t>-25.78</t>
  </si>
  <si>
    <t>-66.69</t>
  </si>
  <si>
    <t>-64.99</t>
  </si>
  <si>
    <t>-58.34</t>
  </si>
  <si>
    <t>-47.61</t>
  </si>
  <si>
    <t>-54.14</t>
  </si>
  <si>
    <t>-29.41</t>
  </si>
  <si>
    <t>-5.33</t>
  </si>
  <si>
    <t>Net Property, Plant and Equip., 3 Yr. CAGR %</t>
  </si>
  <si>
    <t>32.66</t>
  </si>
  <si>
    <t>-51.23</t>
  </si>
  <si>
    <t>-33.1</t>
  </si>
  <si>
    <t>-33.67</t>
  </si>
  <si>
    <t>51.29</t>
  </si>
  <si>
    <t>22.15</t>
  </si>
  <si>
    <t>21.07</t>
  </si>
  <si>
    <t>-2.88</t>
  </si>
  <si>
    <t>-10.84</t>
  </si>
  <si>
    <t>-10.79</t>
  </si>
  <si>
    <t>Total Assets, 3 Yr. CAGR %</t>
  </si>
  <si>
    <t>19.31</t>
  </si>
  <si>
    <t>-19.7</t>
  </si>
  <si>
    <t>-22.6</t>
  </si>
  <si>
    <t>-38.33</t>
  </si>
  <si>
    <t>-19.65</t>
  </si>
  <si>
    <t>-8.19</t>
  </si>
  <si>
    <t>8.65</t>
  </si>
  <si>
    <t>0.2</t>
  </si>
  <si>
    <t>-1.88</t>
  </si>
  <si>
    <t>-3.86</t>
  </si>
  <si>
    <t>Tangible Book Value, 3 Yr. CAGR %</t>
  </si>
  <si>
    <t>7.04</t>
  </si>
  <si>
    <t>-28.72</t>
  </si>
  <si>
    <t>-23.93</t>
  </si>
  <si>
    <t>-29.05</t>
  </si>
  <si>
    <t>2.59</t>
  </si>
  <si>
    <t>9.18</t>
  </si>
  <si>
    <t>-1.83</t>
  </si>
  <si>
    <t>-2.76</t>
  </si>
  <si>
    <t>-3.74</t>
  </si>
  <si>
    <t>Common Equity, 3 Yr. CAGR %</t>
  </si>
  <si>
    <t>Cash From Operations, 3 Yr. CAGR %</t>
  </si>
  <si>
    <t>-57.52</t>
  </si>
  <si>
    <t>-19.53</t>
  </si>
  <si>
    <t>77.49</t>
  </si>
  <si>
    <t>2.6</t>
  </si>
  <si>
    <t>-58.7</t>
  </si>
  <si>
    <t>-53.86</t>
  </si>
  <si>
    <t>88.08</t>
  </si>
  <si>
    <t>-2.64</t>
  </si>
  <si>
    <t>46.19</t>
  </si>
  <si>
    <t>7.17</t>
  </si>
  <si>
    <t>Capital Expenditures, 3 Yr. CAGR %</t>
  </si>
  <si>
    <t>215.1</t>
  </si>
  <si>
    <t>40.11</t>
  </si>
  <si>
    <t>-50.63</t>
  </si>
  <si>
    <t>-70.91</t>
  </si>
  <si>
    <t>53.78</t>
  </si>
  <si>
    <t>70.54</t>
  </si>
  <si>
    <t>-13.13</t>
  </si>
  <si>
    <t>-7.44</t>
  </si>
  <si>
    <t>Levered Free Cash Flow, 3 Yr. CAGR %</t>
  </si>
  <si>
    <t>109.14</t>
  </si>
  <si>
    <t>-13.22</t>
  </si>
  <si>
    <t>20.68</t>
  </si>
  <si>
    <t>-15.27</t>
  </si>
  <si>
    <t>-49.38</t>
  </si>
  <si>
    <t>-50.37</t>
  </si>
  <si>
    <t>-7.2</t>
  </si>
  <si>
    <t>80.4</t>
  </si>
  <si>
    <t>-62.83</t>
  </si>
  <si>
    <t>Unlevered Free Cash Flow, 3 Yr. CAGR %</t>
  </si>
  <si>
    <t>90.54</t>
  </si>
  <si>
    <t>-9.21</t>
  </si>
  <si>
    <t>20.61</t>
  </si>
  <si>
    <t>-13.66</t>
  </si>
  <si>
    <t>-50.54</t>
  </si>
  <si>
    <t>-74.17</t>
  </si>
  <si>
    <t>-50.88</t>
  </si>
  <si>
    <t>-10.12</t>
  </si>
  <si>
    <t>86.48</t>
  </si>
  <si>
    <t>-63.89</t>
  </si>
  <si>
    <t>Dividend Per Share, 3 Yr. CAGR %</t>
  </si>
  <si>
    <t>6.27</t>
  </si>
  <si>
    <t>Compound Annual Growth Rate Over Five Years</t>
  </si>
  <si>
    <t>Total Revenues, 5 Yr. CAGR %</t>
  </si>
  <si>
    <t>149.11</t>
  </si>
  <si>
    <t>67.86</t>
  </si>
  <si>
    <t>10.39</t>
  </si>
  <si>
    <t>-14.76</t>
  </si>
  <si>
    <t>-25.79</t>
  </si>
  <si>
    <t>-39.57</t>
  </si>
  <si>
    <t>-48.43</t>
  </si>
  <si>
    <t>-42.47</t>
  </si>
  <si>
    <t>-25.31</t>
  </si>
  <si>
    <t>-17.03</t>
  </si>
  <si>
    <t>Gross Profit, 5 Yr. CAGR %</t>
  </si>
  <si>
    <t>86.8</t>
  </si>
  <si>
    <t>0.87</t>
  </si>
  <si>
    <t>-9.24</t>
  </si>
  <si>
    <t>-36.22</t>
  </si>
  <si>
    <t>-31.98</t>
  </si>
  <si>
    <t>-54.51</t>
  </si>
  <si>
    <t>-9.74</t>
  </si>
  <si>
    <t>-11.58</t>
  </si>
  <si>
    <t>9.01</t>
  </si>
  <si>
    <t>28.74</t>
  </si>
  <si>
    <t>EBITDA, 5 Yr. CAGR %</t>
  </si>
  <si>
    <t>109.17</t>
  </si>
  <si>
    <t>-0.96</t>
  </si>
  <si>
    <t>-47.97</t>
  </si>
  <si>
    <t>-10.45</t>
  </si>
  <si>
    <t>-11.77</t>
  </si>
  <si>
    <t>-25.97</t>
  </si>
  <si>
    <t>-6.51</t>
  </si>
  <si>
    <t>48.66</t>
  </si>
  <si>
    <t>-17.83</t>
  </si>
  <si>
    <t>EBITA, 5 Yr. CAGR %</t>
  </si>
  <si>
    <t>38.78</t>
  </si>
  <si>
    <t>21.31</t>
  </si>
  <si>
    <t>4.58</t>
  </si>
  <si>
    <t>-0.98</t>
  </si>
  <si>
    <t>-15.63</t>
  </si>
  <si>
    <t>-25.87</t>
  </si>
  <si>
    <t>-7.08</t>
  </si>
  <si>
    <t>-41.89</t>
  </si>
  <si>
    <t>-30.39</t>
  </si>
  <si>
    <t>EBIT, 5 Yr. CAGR %</t>
  </si>
  <si>
    <t>Earnings From Cont. Operations, 5 Yr. CAGR %</t>
  </si>
  <si>
    <t>-33.84</t>
  </si>
  <si>
    <t>-1.57</t>
  </si>
  <si>
    <t>9.54</t>
  </si>
  <si>
    <t>-28.51</t>
  </si>
  <si>
    <t>93.32</t>
  </si>
  <si>
    <t>-0.84</t>
  </si>
  <si>
    <t>-75.59</t>
  </si>
  <si>
    <t>-20.84</t>
  </si>
  <si>
    <t>-13.04</t>
  </si>
  <si>
    <t>-58.39</t>
  </si>
  <si>
    <t>Net Income, 5 Yr. CAGR %</t>
  </si>
  <si>
    <t>-53.03</t>
  </si>
  <si>
    <t>63.24</t>
  </si>
  <si>
    <t>9.14</t>
  </si>
  <si>
    <t>-28.21</t>
  </si>
  <si>
    <t>63.09</t>
  </si>
  <si>
    <t>93.61</t>
  </si>
  <si>
    <t>-76.25</t>
  </si>
  <si>
    <t>-21.49</t>
  </si>
  <si>
    <t>-13.33</t>
  </si>
  <si>
    <t>-58.45</t>
  </si>
  <si>
    <t>Normalized Net Income, 5 Yr. CAGR %</t>
  </si>
  <si>
    <t>13.81</t>
  </si>
  <si>
    <t>48.21</t>
  </si>
  <si>
    <t>-10.72</t>
  </si>
  <si>
    <t>15.8</t>
  </si>
  <si>
    <t>28.95</t>
  </si>
  <si>
    <t>-6.06</t>
  </si>
  <si>
    <t>-39.68</t>
  </si>
  <si>
    <t>-19.8</t>
  </si>
  <si>
    <t>-48.95</t>
  </si>
  <si>
    <t>-31.71</t>
  </si>
  <si>
    <t>Diluted EPS Before Extra, 5 Yr. CAGR %</t>
  </si>
  <si>
    <t>-55.48</t>
  </si>
  <si>
    <t>-11.84</t>
  </si>
  <si>
    <t>9.49</t>
  </si>
  <si>
    <t>-28.25</t>
  </si>
  <si>
    <t>91.74</t>
  </si>
  <si>
    <t>-72.73</t>
  </si>
  <si>
    <t>-21.47</t>
  </si>
  <si>
    <t>-13.38</t>
  </si>
  <si>
    <t>-58.83</t>
  </si>
  <si>
    <t>Accounts Receivable, 5 Yr. CAGR %</t>
  </si>
  <si>
    <t>52.79</t>
  </si>
  <si>
    <t>36.77</t>
  </si>
  <si>
    <t>-17.81</t>
  </si>
  <si>
    <t>-46.02</t>
  </si>
  <si>
    <t>-53.32</t>
  </si>
  <si>
    <t>-49.72</t>
  </si>
  <si>
    <t>-48.9</t>
  </si>
  <si>
    <t>-35.81</t>
  </si>
  <si>
    <t>-19.49</t>
  </si>
  <si>
    <t>Inventory, 5 Yr. CAGR %</t>
  </si>
  <si>
    <t>14.29</t>
  </si>
  <si>
    <t>-20.15</t>
  </si>
  <si>
    <t>-46.47</t>
  </si>
  <si>
    <t>-36.21</t>
  </si>
  <si>
    <t>-61.04</t>
  </si>
  <si>
    <t>-64.92</t>
  </si>
  <si>
    <t>-49.36</t>
  </si>
  <si>
    <t>-38.85</t>
  </si>
  <si>
    <t>Net Property, Plant and Equip., 5 Yr. CAGR %</t>
  </si>
  <si>
    <t>22.16</t>
  </si>
  <si>
    <t>-21.77</t>
  </si>
  <si>
    <t>-9.85</t>
  </si>
  <si>
    <t>-25.04</t>
  </si>
  <si>
    <t>-11.08</t>
  </si>
  <si>
    <t>-11.66</t>
  </si>
  <si>
    <t>26.75</t>
  </si>
  <si>
    <t>11.21</t>
  </si>
  <si>
    <t>5.5</t>
  </si>
  <si>
    <t>-7.68</t>
  </si>
  <si>
    <t>Total Assets, 5 Yr. CAGR %</t>
  </si>
  <si>
    <t>8.92</t>
  </si>
  <si>
    <t>-3.78</t>
  </si>
  <si>
    <t>-10.83</t>
  </si>
  <si>
    <t>-25.3</t>
  </si>
  <si>
    <t>-18.42</t>
  </si>
  <si>
    <t>-21.53</t>
  </si>
  <si>
    <t>-12.23</t>
  </si>
  <si>
    <t>-4.75</t>
  </si>
  <si>
    <t>3.68</t>
  </si>
  <si>
    <t>Tangible Book Value, 5 Yr. CAGR %</t>
  </si>
  <si>
    <t>-13.54</t>
  </si>
  <si>
    <t>-14.91</t>
  </si>
  <si>
    <t>-21.23</t>
  </si>
  <si>
    <t>-12.28</t>
  </si>
  <si>
    <t>-14.58</t>
  </si>
  <si>
    <t>2.22</t>
  </si>
  <si>
    <t>3.2</t>
  </si>
  <si>
    <t>-3.55</t>
  </si>
  <si>
    <t>Common Equity, 5 Yr. CAGR %</t>
  </si>
  <si>
    <t>Cash From Operations, 5 Yr. CAGR %</t>
  </si>
  <si>
    <t>-19.02</t>
  </si>
  <si>
    <t>21.66</t>
  </si>
  <si>
    <t>10.7</t>
  </si>
  <si>
    <t>-55.4</t>
  </si>
  <si>
    <t>-16.64</t>
  </si>
  <si>
    <t>27.07</t>
  </si>
  <si>
    <t>-26.92</t>
  </si>
  <si>
    <t>-41.86</t>
  </si>
  <si>
    <t>57.15</t>
  </si>
  <si>
    <t>29.49</t>
  </si>
  <si>
    <t>Capital Expenditures, 5 Yr. CAGR %</t>
  </si>
  <si>
    <t>471.38</t>
  </si>
  <si>
    <t>39.16</t>
  </si>
  <si>
    <t>-33.9</t>
  </si>
  <si>
    <t>-34.52</t>
  </si>
  <si>
    <t>-52.46</t>
  </si>
  <si>
    <t>-51.01</t>
  </si>
  <si>
    <t>37.75</t>
  </si>
  <si>
    <t>-1.89</t>
  </si>
  <si>
    <t>Levered Free Cash Flow, 5 Yr. CAGR %</t>
  </si>
  <si>
    <t>-19.12</t>
  </si>
  <si>
    <t>-19.48</t>
  </si>
  <si>
    <t>37.01</t>
  </si>
  <si>
    <t>-1.75</t>
  </si>
  <si>
    <t>-59.98</t>
  </si>
  <si>
    <t>-31.38</t>
  </si>
  <si>
    <t>-36.9</t>
  </si>
  <si>
    <t>-30.09</t>
  </si>
  <si>
    <t>Unlevered Free Cash Flow, 5 Yr. CAGR %</t>
  </si>
  <si>
    <t>-20.11</t>
  </si>
  <si>
    <t>-18.24</t>
  </si>
  <si>
    <t>33.42</t>
  </si>
  <si>
    <t>-0.24</t>
  </si>
  <si>
    <t>-24.75</t>
  </si>
  <si>
    <t>-32.52</t>
  </si>
  <si>
    <t>-37.58</t>
  </si>
  <si>
    <t>-30.42</t>
  </si>
  <si>
    <t>-43.84</t>
  </si>
  <si>
    <t>2018</t>
  </si>
  <si>
    <t>2019</t>
  </si>
  <si>
    <t>2020</t>
  </si>
  <si>
    <t>2021</t>
  </si>
  <si>
    <t>2022</t>
  </si>
  <si>
    <t>2023</t>
  </si>
  <si>
    <t>Capitalization
                                    1</t>
  </si>
  <si>
    <t>88.94</t>
  </si>
  <si>
    <t>201.9</t>
  </si>
  <si>
    <t>79.19</t>
  </si>
  <si>
    <t>165.7</t>
  </si>
  <si>
    <t>154.7</t>
  </si>
  <si>
    <t>119.4</t>
  </si>
  <si>
    <t>Change</t>
  </si>
  <si>
    <t>-</t>
  </si>
  <si>
    <t>127.03%</t>
  </si>
  <si>
    <t>-60.78%</t>
  </si>
  <si>
    <t>109.26%</t>
  </si>
  <si>
    <t>-6.66%</t>
  </si>
  <si>
    <t>-22.8%</t>
  </si>
  <si>
    <t>Enterprise Value (EV)
                                    1</t>
  </si>
  <si>
    <t>16.94</t>
  </si>
  <si>
    <t>148.9</t>
  </si>
  <si>
    <t>40.57</t>
  </si>
  <si>
    <t>133.8</t>
  </si>
  <si>
    <t>102.6</t>
  </si>
  <si>
    <t>70.82</t>
  </si>
  <si>
    <t>779.25%</t>
  </si>
  <si>
    <t>-72.75%</t>
  </si>
  <si>
    <t>229.83%</t>
  </si>
  <si>
    <t>-23.3%</t>
  </si>
  <si>
    <t>-31%</t>
  </si>
  <si>
    <t>P/E ratio</t>
  </si>
  <si>
    <t>0.79x</t>
  </si>
  <si>
    <t>-10.9x</t>
  </si>
  <si>
    <t>215x</t>
  </si>
  <si>
    <t>22x</t>
  </si>
  <si>
    <t>-6.6x</t>
  </si>
  <si>
    <t>89.5x</t>
  </si>
  <si>
    <t>PBR</t>
  </si>
  <si>
    <t>0.23x</t>
  </si>
  <si>
    <t>0.57x</t>
  </si>
  <si>
    <t>0.22x</t>
  </si>
  <si>
    <t>0.45x</t>
  </si>
  <si>
    <t>0.48x</t>
  </si>
  <si>
    <t>0.37x</t>
  </si>
  <si>
    <t>PEG</t>
  </si>
  <si>
    <t>0x</t>
  </si>
  <si>
    <t>-2x</t>
  </si>
  <si>
    <t>-1x</t>
  </si>
  <si>
    <t>Capitalization / Revenue</t>
  </si>
  <si>
    <t>0.64x</t>
  </si>
  <si>
    <t>1.78x</t>
  </si>
  <si>
    <t>1.33x</t>
  </si>
  <si>
    <t>2.32x</t>
  </si>
  <si>
    <t>2.43x</t>
  </si>
  <si>
    <t>2.17x</t>
  </si>
  <si>
    <t>EV / Revenue</t>
  </si>
  <si>
    <t>0.12x</t>
  </si>
  <si>
    <t>1.31x</t>
  </si>
  <si>
    <t>0.68x</t>
  </si>
  <si>
    <t>1.88x</t>
  </si>
  <si>
    <t>1.61x</t>
  </si>
  <si>
    <t>1.29x</t>
  </si>
  <si>
    <t>EV / EBITDA</t>
  </si>
  <si>
    <t>-1.69x</t>
  </si>
  <si>
    <t>-11.1x</t>
  </si>
  <si>
    <t>2.25x</t>
  </si>
  <si>
    <t>7.77x</t>
  </si>
  <si>
    <t>12.2x</t>
  </si>
  <si>
    <t>6.91x</t>
  </si>
  <si>
    <t>EV / EBIT</t>
  </si>
  <si>
    <t>-1.08x</t>
  </si>
  <si>
    <t>-7.09x</t>
  </si>
  <si>
    <t>5.71x</t>
  </si>
  <si>
    <t>20.2x</t>
  </si>
  <si>
    <t>-53.1x</t>
  </si>
  <si>
    <t>26.4x</t>
  </si>
  <si>
    <t>EV / FCF</t>
  </si>
  <si>
    <t>1.03x</t>
  </si>
  <si>
    <t>-58.4x</t>
  </si>
  <si>
    <t>-2.1x</t>
  </si>
  <si>
    <t>-11.2x</t>
  </si>
  <si>
    <t>3.89x</t>
  </si>
  <si>
    <t>-71.3x</t>
  </si>
  <si>
    <t>FCF Yield</t>
  </si>
  <si>
    <t>97.3%</t>
  </si>
  <si>
    <t>-1.71%</t>
  </si>
  <si>
    <t>-47.7%</t>
  </si>
  <si>
    <t>-8.93%</t>
  </si>
  <si>
    <t>25.7%</t>
  </si>
  <si>
    <t>-1.4%</t>
  </si>
  <si>
    <t>Dividend per Share
                                    2</t>
  </si>
  <si>
    <t>Rate of return</t>
  </si>
  <si>
    <t>10.8%</t>
  </si>
  <si>
    <t>2.86%</t>
  </si>
  <si>
    <t>EPS
                                    2</t>
  </si>
  <si>
    <t>7.609</t>
  </si>
  <si>
    <t>-1.257</t>
  </si>
  <si>
    <t>0.025</t>
  </si>
  <si>
    <t>Distribution rate</t>
  </si>
  <si>
    <t>-71.5%</t>
  </si>
  <si>
    <t>256%</t>
  </si>
  <si>
    <t>Net sales
                                    1</t>
  </si>
  <si>
    <t>139.8</t>
  </si>
  <si>
    <t>113.3</t>
  </si>
  <si>
    <t>59.43</t>
  </si>
  <si>
    <t>71.29</t>
  </si>
  <si>
    <t>63.69</t>
  </si>
  <si>
    <t>54.94</t>
  </si>
  <si>
    <t>EBITDA
                                    1</t>
  </si>
  <si>
    <t>-10.01</t>
  </si>
  <si>
    <t>-13.45</t>
  </si>
  <si>
    <t>18.06</t>
  </si>
  <si>
    <t>17.22</t>
  </si>
  <si>
    <t>8.416</t>
  </si>
  <si>
    <t>EBIT
                                    1</t>
  </si>
  <si>
    <t>-15.72</t>
  </si>
  <si>
    <t>-21</t>
  </si>
  <si>
    <t>7.104</t>
  </si>
  <si>
    <t>6.635</t>
  </si>
  <si>
    <t>-1.934</t>
  </si>
  <si>
    <t>2.68</t>
  </si>
  <si>
    <t>Net income
                                    1</t>
  </si>
  <si>
    <t>112.3</t>
  </si>
  <si>
    <t>-18.55</t>
  </si>
  <si>
    <t>0.369</t>
  </si>
  <si>
    <t>7.564</t>
  </si>
  <si>
    <t>-23.4</t>
  </si>
  <si>
    <t>1.391</t>
  </si>
  <si>
    <t>Net Debt
                                    1</t>
  </si>
  <si>
    <t>-72.01</t>
  </si>
  <si>
    <t>-53.02</t>
  </si>
  <si>
    <t>-38.62</t>
  </si>
  <si>
    <t>-31.9</t>
  </si>
  <si>
    <t>-52.03</t>
  </si>
  <si>
    <t>-48.59</t>
  </si>
  <si>
    <t>Reference price
                                    2</t>
  </si>
  <si>
    <t>6.03</t>
  </si>
  <si>
    <t>13.66</t>
  </si>
  <si>
    <t>10.43</t>
  </si>
  <si>
    <t>8.06</t>
  </si>
  <si>
    <t>Nbr of stocks (in thousands)</t>
  </si>
  <si>
    <t>14,756</t>
  </si>
  <si>
    <t>14,780</t>
  </si>
  <si>
    <t>14,779</t>
  </si>
  <si>
    <t>14,822</t>
  </si>
  <si>
    <t>Announcement Date</t>
  </si>
  <si>
    <t>4/30/19</t>
  </si>
  <si>
    <t>5/11/20</t>
  </si>
  <si>
    <t>4/30/21</t>
  </si>
  <si>
    <t>4/29/22</t>
  </si>
  <si>
    <t>4/26/23</t>
  </si>
  <si>
    <t>3/29/24</t>
  </si>
  <si>
    <t>address1</t>
  </si>
  <si>
    <t>Shanghai Mart Tower</t>
  </si>
  <si>
    <t>address2</t>
  </si>
  <si>
    <t>Room 2103 2299 Yan An Road West Changning District</t>
  </si>
  <si>
    <t>city</t>
  </si>
  <si>
    <t>Shanghai</t>
  </si>
  <si>
    <t>zip</t>
  </si>
  <si>
    <t>200336</t>
  </si>
  <si>
    <t>country</t>
  </si>
  <si>
    <t>website</t>
  </si>
  <si>
    <t>https://www.scullyroyalty.com</t>
  </si>
  <si>
    <t>industry</t>
  </si>
  <si>
    <t>Capital Markets</t>
  </si>
  <si>
    <t>industryKey</t>
  </si>
  <si>
    <t>capital-markets</t>
  </si>
  <si>
    <t>industryDisp</t>
  </si>
  <si>
    <t>sector</t>
  </si>
  <si>
    <t>Financial Services</t>
  </si>
  <si>
    <t>sectorKey</t>
  </si>
  <si>
    <t>financial-services</t>
  </si>
  <si>
    <t>sectorDisp</t>
  </si>
  <si>
    <t>longBusinessSummary</t>
  </si>
  <si>
    <t>Scully Royalty Ltd. operates as an iron ore mining company in the Americas, Africa, Canada, Asia, and Europe. It operates through three segments: Royalty, Industrial, and Merchant Banking. The company holds royalty interest in the Scully iron ore mine located in the Province of Newfoundland and Labrador, Canada. It also engages in manufacturing, and medical supplies and services industries. In addition, the company offers merchant banking and financial services to small and medium sized enterprises; operates projects in resources and services; and holds industrial real estate parks. Scully Royalty Ltd. was formerly known as MFC Bancorp Ltd. and changed its name to Scully Royalty Ltd. in June 2019. The company was incorporated in 2017 and is based in Shanghai, the People's Republic of China.</t>
  </si>
  <si>
    <t>fullTimeEmployees</t>
  </si>
  <si>
    <t>companyOfficers</t>
  </si>
  <si>
    <t>[{'maxAge': 1, 'name': 'Mr. Michael J. Smith Esq.', 'age': 75, 'title': 'Executive Chairman', 'yearBorn': 1948, 'fiscalYear': 2023, 'totalPay': 596064, 'exercisedValue': 0, 'unexercisedValue': 0}, {'maxAge': 1, 'name': 'Mr. Samuel S.  Morrow CFA', 'age': 38, 'title': 'CEO, CFO, President &amp; Director', 'yearBorn': 1985, 'fiscalYear': 2023, 'totalPay': 626004, 'exercisedValue': 0, 'unexercisedValue': 0}, {'maxAge': 1, 'name': 'Mr. Ferdinand  Steinbauer', 'age': 66, 'title': 'Treasurer', 'yearBorn': 1957, 'fiscalYear': 2023, 'totalPay': 401577,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</si>
  <si>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</si>
  <si>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</si>
  <si>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</si>
  <si>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</si>
  <si>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</si>
  <si>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</si>
  <si>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</si>
  <si>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</si>
  <si>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</si>
  <si>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</si>
  <si>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</si>
  <si>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</si>
  <si>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payoutRatio</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</si>
  <si>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</si>
  <si>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</si>
  <si>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</si>
  <si>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</si>
  <si>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</si>
  <si>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</si>
  <si>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</si>
  <si>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</si>
  <si>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</si>
  <si>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</si>
  <si>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</si>
  <si>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</si>
  <si>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</si>
  <si>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</si>
  <si>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</si>
  <si>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</si>
  <si>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</si>
  <si>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</si>
  <si>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</si>
  <si>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</si>
  <si>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</si>
  <si>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</si>
  <si>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</si>
  <si>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</si>
  <si>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</si>
  <si>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</si>
  <si>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</si>
  <si>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</si>
  <si>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</si>
  <si>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</si>
  <si>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</si>
  <si>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</si>
  <si>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</si>
  <si>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</si>
  <si>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</si>
  <si>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</si>
  <si>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</si>
  <si>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</si>
  <si>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</si>
  <si>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</si>
  <si>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</si>
  <si>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</si>
  <si>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</si>
  <si>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</si>
  <si>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</si>
  <si>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</si>
  <si>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</si>
  <si>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</si>
  <si>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</si>
  <si>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</si>
  <si>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</si>
  <si>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</si>
  <si>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</si>
  <si>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</si>
  <si>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</si>
  <si>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Scully Royalty Ltd.</t>
  </si>
  <si>
    <t>longName</t>
  </si>
  <si>
    <t>firstTradeDateEpochUtc</t>
  </si>
  <si>
    <t>timeZoneFullName</t>
  </si>
  <si>
    <t>America/New_York</t>
  </si>
  <si>
    <t>timeZoneShortName</t>
  </si>
  <si>
    <t>EST</t>
  </si>
  <si>
    <t>uuid</t>
  </si>
  <si>
    <t>524c29e4-4088-3031-b3bf-9aa2fe34c463</t>
  </si>
  <si>
    <t>messageBoardId</t>
  </si>
  <si>
    <t>finmb_368807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</si>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</sst>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ullyroy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v>
      </c>
      <c r="C4" s="2"/>
      <c r="D4" s="2"/>
      <c r="E4" s="2"/>
      <c r="F4" s="2"/>
      <c r="G4" s="2"/>
      <c r="H4" s="2"/>
      <c r="I4" s="2"/>
      <c r="J4" s="2"/>
      <c r="K4" s="2"/>
      <c r="L4" s="2"/>
      <c r="M4" s="2"/>
      <c r="N4" s="2"/>
      <c r="O4" s="2"/>
      <c r="P4" s="2"/>
      <c r="Q4" s="2"/>
      <c r="R4" s="2"/>
      <c r="S4" s="2"/>
      <c r="T4" s="2"/>
      <c r="U4" s="2"/>
      <c r="V4" s="2"/>
      <c r="W4" s="2"/>
      <c r="X4" s="2"/>
      <c r="Y4" s="2"/>
      <c r="Z4" s="2"/>
    </row>
    <row r="5">
      <c r="A5" s="1" t="s">
        <v>7</v>
      </c>
      <c r="B5" s="1">
        <v>-113.9862937409436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1.24210872E8</v>
      </c>
      <c r="C8" s="2"/>
      <c r="D8" s="2"/>
      <c r="E8" s="2"/>
      <c r="F8" s="2"/>
      <c r="G8" s="2"/>
      <c r="H8" s="2"/>
      <c r="I8" s="2"/>
      <c r="J8" s="2"/>
      <c r="K8" s="2"/>
      <c r="L8" s="2"/>
      <c r="M8" s="2"/>
      <c r="N8" s="2"/>
      <c r="O8" s="2"/>
      <c r="P8" s="2"/>
      <c r="Q8" s="2"/>
      <c r="R8" s="2"/>
      <c r="S8" s="2"/>
      <c r="T8" s="2"/>
      <c r="U8" s="2"/>
      <c r="V8" s="2"/>
      <c r="W8" s="2"/>
      <c r="X8" s="2"/>
      <c r="Y8" s="2"/>
      <c r="Z8" s="2"/>
    </row>
    <row r="9">
      <c r="A9" s="1" t="s">
        <v>13</v>
      </c>
      <c r="B9" s="1">
        <v>21.755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83.0</v>
      </c>
      <c r="C2" s="1">
        <v>-488.0</v>
      </c>
      <c r="D2" s="1">
        <v>-25.0</v>
      </c>
      <c r="E2" s="1">
        <v>-47.0</v>
      </c>
      <c r="F2" s="1">
        <v>112.0</v>
      </c>
      <c r="G2" s="1">
        <v>-18.0</v>
      </c>
      <c r="H2" s="1">
        <v>36.0</v>
      </c>
      <c r="I2" s="1">
        <v>7.0</v>
      </c>
      <c r="J2" s="1">
        <v>-23.0</v>
      </c>
      <c r="K2" s="1">
        <v>1.0</v>
      </c>
      <c r="L2" s="2"/>
      <c r="M2" s="2"/>
      <c r="N2" s="2"/>
      <c r="O2" s="2"/>
      <c r="P2" s="2"/>
      <c r="Q2" s="2"/>
      <c r="R2" s="2"/>
      <c r="S2" s="2"/>
      <c r="T2" s="2"/>
      <c r="U2" s="2"/>
      <c r="V2" s="2"/>
      <c r="W2" s="2"/>
      <c r="X2" s="2"/>
      <c r="Y2" s="2"/>
      <c r="Z2" s="2"/>
    </row>
    <row r="3">
      <c r="A3" s="1" t="s">
        <v>27</v>
      </c>
      <c r="B3" s="1">
        <v>27.0</v>
      </c>
      <c r="C3" s="1">
        <v>6.0</v>
      </c>
      <c r="D3" s="1">
        <v>11.0</v>
      </c>
      <c r="E3" s="1">
        <v>6.0</v>
      </c>
      <c r="F3" s="1">
        <v>5.0</v>
      </c>
      <c r="G3" s="1">
        <v>8.0</v>
      </c>
      <c r="H3" s="1">
        <v>11.0</v>
      </c>
      <c r="I3" s="1">
        <v>11.0</v>
      </c>
      <c r="J3" s="1">
        <v>10.0</v>
      </c>
      <c r="K3" s="1">
        <v>7.0</v>
      </c>
      <c r="L3" s="2"/>
      <c r="M3" s="2"/>
      <c r="N3" s="2"/>
      <c r="O3" s="2"/>
      <c r="P3" s="2"/>
      <c r="Q3" s="2"/>
      <c r="R3" s="2"/>
      <c r="S3" s="2"/>
      <c r="T3" s="2"/>
      <c r="U3" s="2"/>
      <c r="V3" s="2"/>
      <c r="W3" s="2"/>
      <c r="X3" s="2"/>
      <c r="Y3" s="2"/>
      <c r="Z3" s="2"/>
    </row>
    <row r="4">
      <c r="A4" s="1" t="s">
        <v>28</v>
      </c>
      <c r="B4" s="1">
        <v>0.0</v>
      </c>
      <c r="C4" s="1">
        <v>0.0</v>
      </c>
      <c r="D4" s="1">
        <v>-8.0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27.0</v>
      </c>
      <c r="C5" s="1">
        <v>6.0</v>
      </c>
      <c r="D5" s="1">
        <v>3.0</v>
      </c>
      <c r="E5" s="1">
        <v>6.0</v>
      </c>
      <c r="F5" s="1">
        <v>5.0</v>
      </c>
      <c r="G5" s="1">
        <v>8.0</v>
      </c>
      <c r="H5" s="1">
        <v>11.0</v>
      </c>
      <c r="I5" s="1">
        <v>11.0</v>
      </c>
      <c r="J5" s="1">
        <v>10.0</v>
      </c>
      <c r="K5" s="1">
        <v>7.0</v>
      </c>
      <c r="L5" s="2"/>
      <c r="M5" s="2"/>
      <c r="N5" s="2"/>
      <c r="O5" s="2"/>
      <c r="P5" s="2"/>
      <c r="Q5" s="2"/>
      <c r="R5" s="2"/>
      <c r="S5" s="2"/>
      <c r="T5" s="2"/>
      <c r="U5" s="2"/>
      <c r="V5" s="2"/>
      <c r="W5" s="2"/>
      <c r="X5" s="2"/>
      <c r="Y5" s="2"/>
      <c r="Z5" s="2"/>
    </row>
    <row r="6">
      <c r="A6" s="1" t="s">
        <v>30</v>
      </c>
      <c r="B6" s="1">
        <v>-8.0</v>
      </c>
      <c r="C6" s="1">
        <v>0.0</v>
      </c>
      <c r="D6" s="1">
        <v>0.0</v>
      </c>
      <c r="E6" s="1">
        <v>10.0</v>
      </c>
      <c r="F6" s="1">
        <v>-25.0</v>
      </c>
      <c r="G6" s="1">
        <v>-2.0</v>
      </c>
      <c r="H6" s="1">
        <v>54.0</v>
      </c>
      <c r="I6" s="1">
        <v>0.0</v>
      </c>
      <c r="J6" s="1">
        <v>31.0</v>
      </c>
      <c r="K6" s="1">
        <v>-1.0</v>
      </c>
      <c r="L6" s="2"/>
      <c r="M6" s="2"/>
      <c r="N6" s="2"/>
      <c r="O6" s="2"/>
      <c r="P6" s="2"/>
      <c r="Q6" s="2"/>
      <c r="R6" s="2"/>
      <c r="S6" s="2"/>
      <c r="T6" s="2"/>
      <c r="U6" s="2"/>
      <c r="V6" s="2"/>
      <c r="W6" s="2"/>
      <c r="X6" s="2"/>
      <c r="Y6" s="2"/>
      <c r="Z6" s="2"/>
    </row>
    <row r="7">
      <c r="A7" s="1" t="s">
        <v>31</v>
      </c>
      <c r="B7" s="1">
        <v>-13.0</v>
      </c>
      <c r="C7" s="1">
        <v>32.0</v>
      </c>
      <c r="D7" s="1">
        <v>-2.0</v>
      </c>
      <c r="E7" s="1">
        <v>0.0</v>
      </c>
      <c r="F7" s="1">
        <v>-3.0</v>
      </c>
      <c r="G7" s="1">
        <v>-93.0</v>
      </c>
      <c r="H7" s="1">
        <v>-75.0</v>
      </c>
      <c r="I7" s="1">
        <v>2.0</v>
      </c>
      <c r="J7" s="1">
        <v>2.0</v>
      </c>
      <c r="K7" s="1">
        <v>2.0</v>
      </c>
      <c r="L7" s="2"/>
      <c r="M7" s="2"/>
      <c r="N7" s="2"/>
      <c r="O7" s="2"/>
      <c r="P7" s="2"/>
      <c r="Q7" s="2"/>
      <c r="R7" s="2"/>
      <c r="S7" s="2"/>
      <c r="T7" s="2"/>
      <c r="U7" s="2"/>
      <c r="V7" s="2"/>
      <c r="W7" s="2"/>
      <c r="X7" s="2"/>
      <c r="Y7" s="2"/>
      <c r="Z7" s="2"/>
    </row>
    <row r="8">
      <c r="A8" s="1" t="s">
        <v>32</v>
      </c>
      <c r="B8" s="1">
        <v>28.0</v>
      </c>
      <c r="C8" s="1">
        <v>0.0</v>
      </c>
      <c r="D8" s="1">
        <v>0.0</v>
      </c>
      <c r="E8" s="1">
        <v>-8.0</v>
      </c>
      <c r="F8" s="1">
        <v>-186.0</v>
      </c>
      <c r="G8" s="1">
        <v>-3.0</v>
      </c>
      <c r="H8" s="1">
        <v>-73.0</v>
      </c>
      <c r="I8" s="1">
        <v>-40.0</v>
      </c>
      <c r="J8" s="1">
        <v>-9.0</v>
      </c>
      <c r="K8" s="1">
        <v>5.0</v>
      </c>
      <c r="L8" s="2"/>
      <c r="M8" s="2"/>
      <c r="N8" s="2"/>
      <c r="O8" s="2"/>
      <c r="P8" s="2"/>
      <c r="Q8" s="2"/>
      <c r="R8" s="2"/>
      <c r="S8" s="2"/>
      <c r="T8" s="2"/>
      <c r="U8" s="2"/>
      <c r="V8" s="2"/>
      <c r="W8" s="2"/>
      <c r="X8" s="2"/>
      <c r="Y8" s="2"/>
      <c r="Z8" s="2"/>
    </row>
    <row r="9">
      <c r="A9" s="1" t="s">
        <v>33</v>
      </c>
      <c r="B9" s="1">
        <v>-9.0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38.0</v>
      </c>
      <c r="C10" s="1">
        <v>0.0</v>
      </c>
      <c r="D10" s="1">
        <v>0.0</v>
      </c>
      <c r="E10" s="1">
        <v>2.0</v>
      </c>
      <c r="F10" s="1">
        <v>6.0</v>
      </c>
      <c r="G10" s="1">
        <v>0.0</v>
      </c>
      <c r="H10" s="1">
        <v>0.0</v>
      </c>
      <c r="I10" s="1">
        <v>2.0</v>
      </c>
      <c r="J10" s="1">
        <v>0.0</v>
      </c>
      <c r="K10" s="1">
        <v>0.0</v>
      </c>
      <c r="L10" s="2"/>
      <c r="M10" s="2"/>
      <c r="N10" s="2"/>
      <c r="O10" s="2"/>
      <c r="P10" s="2"/>
      <c r="Q10" s="2"/>
      <c r="R10" s="2"/>
      <c r="S10" s="2"/>
      <c r="T10" s="2"/>
      <c r="U10" s="2"/>
      <c r="V10" s="2"/>
      <c r="W10" s="2"/>
      <c r="X10" s="2"/>
      <c r="Y10" s="2"/>
      <c r="Z10" s="2"/>
    </row>
    <row r="11">
      <c r="A11" s="1" t="s">
        <v>35</v>
      </c>
      <c r="B11" s="1">
        <v>3.0</v>
      </c>
      <c r="C11" s="1">
        <v>54.0</v>
      </c>
      <c r="D11" s="1">
        <v>18.0</v>
      </c>
      <c r="E11" s="1">
        <v>23.0</v>
      </c>
      <c r="F11" s="1">
        <v>34.0</v>
      </c>
      <c r="G11" s="1">
        <v>13.0</v>
      </c>
      <c r="H11" s="1">
        <v>-3.0</v>
      </c>
      <c r="I11" s="1">
        <v>8.0</v>
      </c>
      <c r="J11" s="1">
        <v>-4.0</v>
      </c>
      <c r="K11" s="1">
        <v>54.0</v>
      </c>
      <c r="L11" s="2"/>
      <c r="M11" s="2"/>
      <c r="N11" s="2"/>
      <c r="O11" s="2"/>
      <c r="P11" s="2"/>
      <c r="Q11" s="2"/>
      <c r="R11" s="2"/>
      <c r="S11" s="2"/>
      <c r="T11" s="2"/>
      <c r="U11" s="2"/>
      <c r="V11" s="2"/>
      <c r="W11" s="2"/>
      <c r="X11" s="2"/>
      <c r="Y11" s="2"/>
      <c r="Z11" s="2"/>
    </row>
    <row r="12">
      <c r="A12" s="1" t="s">
        <v>36</v>
      </c>
      <c r="B12" s="1">
        <v>0.0</v>
      </c>
      <c r="C12" s="1">
        <v>-10.0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3.0</v>
      </c>
      <c r="C13" s="1">
        <v>423.0</v>
      </c>
      <c r="D13" s="1">
        <v>-9.0</v>
      </c>
      <c r="E13" s="1">
        <v>13.0</v>
      </c>
      <c r="F13" s="1">
        <v>49.0</v>
      </c>
      <c r="G13" s="1">
        <v>-1.0</v>
      </c>
      <c r="H13" s="1">
        <v>6.0</v>
      </c>
      <c r="I13" s="1">
        <v>-93.0</v>
      </c>
      <c r="J13" s="1">
        <v>-11.0</v>
      </c>
      <c r="K13" s="1">
        <v>-1.0</v>
      </c>
      <c r="L13" s="2"/>
      <c r="M13" s="2"/>
      <c r="N13" s="2"/>
      <c r="O13" s="2"/>
      <c r="P13" s="2"/>
      <c r="Q13" s="2"/>
      <c r="R13" s="2"/>
      <c r="S13" s="2"/>
      <c r="T13" s="2"/>
      <c r="U13" s="2"/>
      <c r="V13" s="2"/>
      <c r="W13" s="2"/>
      <c r="X13" s="2"/>
      <c r="Y13" s="2"/>
      <c r="Z13" s="2"/>
    </row>
    <row r="14">
      <c r="A14" s="1" t="s">
        <v>38</v>
      </c>
      <c r="B14" s="1">
        <v>0.0</v>
      </c>
      <c r="C14" s="1">
        <v>8.0</v>
      </c>
      <c r="D14" s="1">
        <v>0.0</v>
      </c>
      <c r="E14" s="1">
        <v>0.0</v>
      </c>
      <c r="F14" s="1">
        <v>0.0</v>
      </c>
      <c r="G14" s="1">
        <v>-6.0</v>
      </c>
      <c r="H14" s="1">
        <v>0.0</v>
      </c>
      <c r="I14" s="1">
        <v>0.0</v>
      </c>
      <c r="J14" s="1">
        <v>0.0</v>
      </c>
      <c r="K14" s="1">
        <v>0.0</v>
      </c>
      <c r="L14" s="2"/>
      <c r="M14" s="2"/>
      <c r="N14" s="2"/>
      <c r="O14" s="2"/>
      <c r="P14" s="2"/>
      <c r="Q14" s="2"/>
      <c r="R14" s="2"/>
      <c r="S14" s="2"/>
      <c r="T14" s="2"/>
      <c r="U14" s="2"/>
      <c r="V14" s="2"/>
      <c r="W14" s="2"/>
      <c r="X14" s="2"/>
      <c r="Y14" s="2"/>
      <c r="Z14" s="2"/>
    </row>
    <row r="15">
      <c r="A15" s="1" t="s">
        <v>39</v>
      </c>
      <c r="B15" s="1">
        <v>9.0</v>
      </c>
      <c r="C15" s="1">
        <v>56.0</v>
      </c>
      <c r="D15" s="1">
        <v>-16.0</v>
      </c>
      <c r="E15" s="1">
        <v>30.0</v>
      </c>
      <c r="F15" s="1">
        <v>10.0</v>
      </c>
      <c r="G15" s="1">
        <v>-46.0</v>
      </c>
      <c r="H15" s="1">
        <v>-33.0</v>
      </c>
      <c r="I15" s="1">
        <v>-24.0</v>
      </c>
      <c r="J15" s="1">
        <v>24.0</v>
      </c>
      <c r="K15" s="1">
        <v>-16.0</v>
      </c>
      <c r="L15" s="2"/>
      <c r="M15" s="2"/>
      <c r="N15" s="2"/>
      <c r="O15" s="2"/>
      <c r="P15" s="2"/>
      <c r="Q15" s="2"/>
      <c r="R15" s="2"/>
      <c r="S15" s="2"/>
      <c r="T15" s="2"/>
      <c r="U15" s="2"/>
      <c r="V15" s="2"/>
      <c r="W15" s="2"/>
      <c r="X15" s="2"/>
      <c r="Y15" s="2"/>
      <c r="Z15" s="2"/>
    </row>
    <row r="16">
      <c r="A16" s="1" t="s">
        <v>40</v>
      </c>
      <c r="B16" s="1">
        <v>-29.0</v>
      </c>
      <c r="C16" s="1">
        <v>15.0</v>
      </c>
      <c r="D16" s="1">
        <v>185.0</v>
      </c>
      <c r="E16" s="1">
        <v>19.0</v>
      </c>
      <c r="F16" s="1">
        <v>-1.0</v>
      </c>
      <c r="G16" s="1">
        <v>1.0</v>
      </c>
      <c r="H16" s="1">
        <v>51.0</v>
      </c>
      <c r="I16" s="1">
        <v>33.0</v>
      </c>
      <c r="J16" s="1">
        <v>29.0</v>
      </c>
      <c r="K16" s="1">
        <v>-34.0</v>
      </c>
      <c r="L16" s="2"/>
      <c r="M16" s="2"/>
      <c r="N16" s="2"/>
      <c r="O16" s="2"/>
      <c r="P16" s="2"/>
      <c r="Q16" s="2"/>
      <c r="R16" s="2"/>
      <c r="S16" s="2"/>
      <c r="T16" s="2"/>
      <c r="U16" s="2"/>
      <c r="V16" s="2"/>
      <c r="W16" s="2"/>
      <c r="X16" s="2"/>
      <c r="Y16" s="2"/>
      <c r="Z16" s="2"/>
    </row>
    <row r="17">
      <c r="A17" s="1" t="s">
        <v>41</v>
      </c>
      <c r="B17" s="1">
        <v>12.0</v>
      </c>
      <c r="C17" s="1">
        <v>-17.0</v>
      </c>
      <c r="D17" s="1">
        <v>-125.0</v>
      </c>
      <c r="E17" s="1">
        <v>-26.0</v>
      </c>
      <c r="F17" s="1">
        <v>43.0</v>
      </c>
      <c r="G17" s="1">
        <v>-15.0</v>
      </c>
      <c r="H17" s="1">
        <v>52.0</v>
      </c>
      <c r="I17" s="1">
        <v>-1.0</v>
      </c>
      <c r="J17" s="1">
        <v>9.0</v>
      </c>
      <c r="K17" s="1">
        <v>-3.0</v>
      </c>
      <c r="L17" s="2"/>
      <c r="M17" s="2"/>
      <c r="N17" s="2"/>
      <c r="O17" s="2"/>
      <c r="P17" s="2"/>
      <c r="Q17" s="2"/>
      <c r="R17" s="2"/>
      <c r="S17" s="2"/>
      <c r="T17" s="2"/>
      <c r="U17" s="2"/>
      <c r="V17" s="2"/>
      <c r="W17" s="2"/>
      <c r="X17" s="2"/>
      <c r="Y17" s="2"/>
      <c r="Z17" s="2"/>
    </row>
    <row r="18">
      <c r="A18" s="1" t="s">
        <v>42</v>
      </c>
      <c r="B18" s="1">
        <v>1.0</v>
      </c>
      <c r="C18" s="1">
        <v>-97.0</v>
      </c>
      <c r="D18" s="1">
        <v>-1.0</v>
      </c>
      <c r="E18" s="1">
        <v>2.0</v>
      </c>
      <c r="F18" s="1">
        <v>-1.0</v>
      </c>
      <c r="G18" s="1">
        <v>-3.0</v>
      </c>
      <c r="H18" s="1">
        <v>2.0</v>
      </c>
      <c r="I18" s="1">
        <v>56.0</v>
      </c>
      <c r="J18" s="1">
        <v>50.0</v>
      </c>
      <c r="K18" s="1">
        <v>3.0</v>
      </c>
      <c r="L18" s="2"/>
      <c r="M18" s="2"/>
      <c r="N18" s="2"/>
      <c r="O18" s="2"/>
      <c r="P18" s="2"/>
      <c r="Q18" s="2"/>
      <c r="R18" s="2"/>
      <c r="S18" s="2"/>
      <c r="T18" s="2"/>
      <c r="U18" s="2"/>
      <c r="V18" s="2"/>
      <c r="W18" s="2"/>
      <c r="X18" s="2"/>
      <c r="Y18" s="2"/>
      <c r="Z18" s="2"/>
    </row>
    <row r="19">
      <c r="A19" s="1" t="s">
        <v>43</v>
      </c>
      <c r="B19" s="1">
        <v>-43.0</v>
      </c>
      <c r="C19" s="1">
        <v>-145.0</v>
      </c>
      <c r="D19" s="1">
        <v>64.0</v>
      </c>
      <c r="E19" s="1">
        <v>-13.0</v>
      </c>
      <c r="F19" s="1">
        <v>-2.0</v>
      </c>
      <c r="G19" s="1">
        <v>8.0</v>
      </c>
      <c r="H19" s="1">
        <v>-2.0</v>
      </c>
      <c r="I19" s="1">
        <v>-3.0</v>
      </c>
      <c r="J19" s="1">
        <v>-13.0</v>
      </c>
      <c r="K19" s="1">
        <v>34.0</v>
      </c>
      <c r="L19" s="2"/>
      <c r="M19" s="2"/>
      <c r="N19" s="2"/>
      <c r="O19" s="2"/>
      <c r="P19" s="2"/>
      <c r="Q19" s="2"/>
      <c r="R19" s="2"/>
      <c r="S19" s="2"/>
      <c r="T19" s="2"/>
      <c r="U19" s="2"/>
      <c r="V19" s="2"/>
      <c r="W19" s="2"/>
      <c r="X19" s="2"/>
      <c r="Y19" s="2"/>
      <c r="Z19" s="2"/>
    </row>
    <row r="20">
      <c r="A20" s="1" t="s">
        <v>44</v>
      </c>
      <c r="B20" s="1">
        <v>-3.0</v>
      </c>
      <c r="C20" s="1">
        <v>-104.0</v>
      </c>
      <c r="D20" s="1">
        <v>99.0</v>
      </c>
      <c r="E20" s="1">
        <v>-3.0</v>
      </c>
      <c r="F20" s="1">
        <v>-7.0</v>
      </c>
      <c r="G20" s="1">
        <v>-9.0</v>
      </c>
      <c r="H20" s="1">
        <v>-21.0</v>
      </c>
      <c r="I20" s="1">
        <v>-6.0</v>
      </c>
      <c r="J20" s="1">
        <v>30.0</v>
      </c>
      <c r="K20" s="1">
        <v>26.0</v>
      </c>
      <c r="L20" s="2"/>
      <c r="M20" s="2"/>
      <c r="N20" s="2"/>
      <c r="O20" s="2"/>
      <c r="P20" s="2"/>
      <c r="Q20" s="2"/>
      <c r="R20" s="2"/>
      <c r="S20" s="2"/>
      <c r="T20" s="2"/>
      <c r="U20" s="2"/>
      <c r="V20" s="2"/>
      <c r="W20" s="2"/>
      <c r="X20" s="2"/>
      <c r="Y20" s="2"/>
      <c r="Z20" s="2"/>
    </row>
    <row r="21" ht="15.75" customHeight="1">
      <c r="A21" s="1" t="s">
        <v>45</v>
      </c>
      <c r="B21" s="1">
        <v>-36.0</v>
      </c>
      <c r="C21" s="1">
        <v>-8.0</v>
      </c>
      <c r="D21" s="1">
        <v>-19.0</v>
      </c>
      <c r="E21" s="1">
        <v>0.0</v>
      </c>
      <c r="F21" s="1">
        <v>-19.0</v>
      </c>
      <c r="G21" s="1">
        <v>-72.0</v>
      </c>
      <c r="H21" s="1">
        <v>-22.0</v>
      </c>
      <c r="I21" s="1">
        <v>-98.0</v>
      </c>
      <c r="J21" s="1">
        <v>-47.0</v>
      </c>
      <c r="K21" s="1">
        <v>-18.0</v>
      </c>
      <c r="L21" s="2"/>
      <c r="M21" s="2"/>
      <c r="N21" s="2"/>
      <c r="O21" s="2"/>
      <c r="P21" s="2"/>
      <c r="Q21" s="2"/>
      <c r="R21" s="2"/>
      <c r="S21" s="2"/>
      <c r="T21" s="2"/>
      <c r="U21" s="2"/>
      <c r="V21" s="2"/>
      <c r="W21" s="2"/>
      <c r="X21" s="2"/>
      <c r="Y21" s="2"/>
      <c r="Z21" s="2"/>
    </row>
    <row r="22" ht="15.75" customHeight="1">
      <c r="A22" s="1" t="s">
        <v>46</v>
      </c>
      <c r="B22" s="1">
        <v>0.0</v>
      </c>
      <c r="C22" s="1">
        <v>0.0</v>
      </c>
      <c r="D22" s="1">
        <v>0.0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-67.0</v>
      </c>
      <c r="C23" s="1">
        <v>0.0</v>
      </c>
      <c r="D23" s="1">
        <v>0.0</v>
      </c>
      <c r="E23" s="1">
        <v>-4.0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24.0</v>
      </c>
      <c r="E24" s="1">
        <v>-8.0</v>
      </c>
      <c r="F24" s="1">
        <v>-82.0</v>
      </c>
      <c r="G24" s="1">
        <v>-1.0</v>
      </c>
      <c r="H24" s="1">
        <v>-87.0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0.0</v>
      </c>
      <c r="H25" s="1">
        <v>4.0</v>
      </c>
      <c r="I25" s="1">
        <v>1.0</v>
      </c>
      <c r="J25" s="1">
        <v>2.0</v>
      </c>
      <c r="K25" s="1">
        <v>1.0</v>
      </c>
      <c r="L25" s="2"/>
      <c r="M25" s="2"/>
      <c r="N25" s="2"/>
      <c r="O25" s="2"/>
      <c r="P25" s="2"/>
      <c r="Q25" s="2"/>
      <c r="R25" s="2"/>
      <c r="S25" s="2"/>
      <c r="T25" s="2"/>
      <c r="U25" s="2"/>
      <c r="V25" s="2"/>
      <c r="W25" s="2"/>
      <c r="X25" s="2"/>
      <c r="Y25" s="2"/>
      <c r="Z25" s="2"/>
    </row>
    <row r="26" ht="15.75" customHeight="1">
      <c r="A26" s="1" t="s">
        <v>50</v>
      </c>
      <c r="B26" s="1">
        <v>0.0</v>
      </c>
      <c r="C26" s="1">
        <v>0.0</v>
      </c>
      <c r="D26" s="1">
        <v>0.0</v>
      </c>
      <c r="E26" s="1">
        <v>-76.0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6.0</v>
      </c>
      <c r="C27" s="1">
        <v>0.0</v>
      </c>
      <c r="D27" s="1">
        <v>10.0</v>
      </c>
      <c r="E27" s="1">
        <v>52.0</v>
      </c>
      <c r="F27" s="1">
        <v>-1.0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-2.0</v>
      </c>
      <c r="C28" s="1">
        <v>0.0</v>
      </c>
      <c r="D28" s="1">
        <v>32.0</v>
      </c>
      <c r="E28" s="1">
        <v>13.0</v>
      </c>
      <c r="F28" s="1">
        <v>0.0</v>
      </c>
      <c r="G28" s="1">
        <v>-84.0</v>
      </c>
      <c r="H28" s="1">
        <v>-26.0</v>
      </c>
      <c r="I28" s="1">
        <v>0.0</v>
      </c>
      <c r="J28" s="1">
        <v>-6.0</v>
      </c>
      <c r="K28" s="1">
        <v>-7.0</v>
      </c>
      <c r="L28" s="2"/>
      <c r="M28" s="2"/>
      <c r="N28" s="2"/>
      <c r="O28" s="2"/>
      <c r="P28" s="2"/>
      <c r="Q28" s="2"/>
      <c r="R28" s="2"/>
      <c r="S28" s="2"/>
      <c r="T28" s="2"/>
      <c r="U28" s="2"/>
      <c r="V28" s="2"/>
      <c r="W28" s="2"/>
      <c r="X28" s="2"/>
      <c r="Y28" s="2"/>
      <c r="Z28" s="2"/>
    </row>
    <row r="29" ht="15.75" customHeight="1">
      <c r="A29" s="1" t="s">
        <v>53</v>
      </c>
      <c r="B29" s="1">
        <v>-1.0</v>
      </c>
      <c r="C29" s="1">
        <v>-1.0</v>
      </c>
      <c r="D29" s="1">
        <v>34.0</v>
      </c>
      <c r="E29" s="1">
        <v>25.0</v>
      </c>
      <c r="F29" s="1">
        <v>-7.0</v>
      </c>
      <c r="G29" s="1">
        <v>-6.0</v>
      </c>
      <c r="H29" s="1">
        <v>22.0</v>
      </c>
      <c r="I29" s="1">
        <v>0.0</v>
      </c>
      <c r="J29" s="1">
        <v>0.0</v>
      </c>
      <c r="K29" s="1">
        <v>0.0</v>
      </c>
      <c r="L29" s="2"/>
      <c r="M29" s="2"/>
      <c r="N29" s="2"/>
      <c r="O29" s="2"/>
      <c r="P29" s="2"/>
      <c r="Q29" s="2"/>
      <c r="R29" s="2"/>
      <c r="S29" s="2"/>
      <c r="T29" s="2"/>
      <c r="U29" s="2"/>
      <c r="V29" s="2"/>
      <c r="W29" s="2"/>
      <c r="X29" s="2"/>
      <c r="Y29" s="2"/>
      <c r="Z29" s="2"/>
    </row>
    <row r="30" ht="15.75" customHeight="1">
      <c r="A30" s="1" t="s">
        <v>54</v>
      </c>
      <c r="B30" s="1">
        <v>-101.0</v>
      </c>
      <c r="C30" s="1">
        <v>-9.0</v>
      </c>
      <c r="D30" s="1">
        <v>35.0</v>
      </c>
      <c r="E30" s="1">
        <v>-3.0</v>
      </c>
      <c r="F30" s="1">
        <v>-1.0</v>
      </c>
      <c r="G30" s="1">
        <v>-10.0</v>
      </c>
      <c r="H30" s="1">
        <v>3.0</v>
      </c>
      <c r="I30" s="1">
        <v>-97.0</v>
      </c>
      <c r="J30" s="1">
        <v>-4.0</v>
      </c>
      <c r="K30" s="1">
        <v>-6.0</v>
      </c>
      <c r="L30" s="2"/>
      <c r="M30" s="2"/>
      <c r="N30" s="2"/>
      <c r="O30" s="2"/>
      <c r="P30" s="2"/>
      <c r="Q30" s="2"/>
      <c r="R30" s="2"/>
      <c r="S30" s="2"/>
      <c r="T30" s="2"/>
      <c r="U30" s="2"/>
      <c r="V30" s="2"/>
      <c r="W30" s="2"/>
      <c r="X30" s="2"/>
      <c r="Y30" s="2"/>
      <c r="Z30" s="2"/>
    </row>
    <row r="31" ht="15.75" customHeight="1">
      <c r="A31" s="1" t="s">
        <v>55</v>
      </c>
      <c r="B31" s="1">
        <v>127.0</v>
      </c>
      <c r="C31" s="1">
        <v>5.0</v>
      </c>
      <c r="D31" s="1">
        <v>20.0</v>
      </c>
      <c r="E31" s="1">
        <v>0.0</v>
      </c>
      <c r="F31" s="1">
        <v>0.0</v>
      </c>
      <c r="G31" s="1">
        <v>36.0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127.0</v>
      </c>
      <c r="C32" s="1">
        <v>5.0</v>
      </c>
      <c r="D32" s="1">
        <v>20.0</v>
      </c>
      <c r="E32" s="1">
        <v>0.0</v>
      </c>
      <c r="F32" s="1">
        <v>0.0</v>
      </c>
      <c r="G32" s="1">
        <v>36.0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-29.0</v>
      </c>
      <c r="C33" s="1">
        <v>-49.0</v>
      </c>
      <c r="D33" s="1">
        <v>-186.0</v>
      </c>
      <c r="E33" s="1">
        <v>-42.0</v>
      </c>
      <c r="F33" s="1">
        <v>0.0</v>
      </c>
      <c r="G33" s="1">
        <v>-87.0</v>
      </c>
      <c r="H33" s="1">
        <v>-45.0</v>
      </c>
      <c r="I33" s="1">
        <v>-42.0</v>
      </c>
      <c r="J33" s="1">
        <v>-35.0</v>
      </c>
      <c r="K33" s="1">
        <v>-39.0</v>
      </c>
      <c r="L33" s="2"/>
      <c r="M33" s="2"/>
      <c r="N33" s="2"/>
      <c r="O33" s="2"/>
      <c r="P33" s="2"/>
      <c r="Q33" s="2"/>
      <c r="R33" s="2"/>
      <c r="S33" s="2"/>
      <c r="T33" s="2"/>
      <c r="U33" s="2"/>
      <c r="V33" s="2"/>
      <c r="W33" s="2"/>
      <c r="X33" s="2"/>
      <c r="Y33" s="2"/>
      <c r="Z33" s="2"/>
    </row>
    <row r="34" ht="15.75" customHeight="1">
      <c r="A34" s="1" t="s">
        <v>58</v>
      </c>
      <c r="B34" s="1">
        <v>-29.0</v>
      </c>
      <c r="C34" s="1">
        <v>-49.0</v>
      </c>
      <c r="D34" s="1">
        <v>-186.0</v>
      </c>
      <c r="E34" s="1">
        <v>-42.0</v>
      </c>
      <c r="F34" s="1">
        <v>0.0</v>
      </c>
      <c r="G34" s="1">
        <v>-87.0</v>
      </c>
      <c r="H34" s="1">
        <v>-45.0</v>
      </c>
      <c r="I34" s="1">
        <v>-42.0</v>
      </c>
      <c r="J34" s="1">
        <v>-35.0</v>
      </c>
      <c r="K34" s="1">
        <v>-39.0</v>
      </c>
      <c r="L34" s="2"/>
      <c r="M34" s="2"/>
      <c r="N34" s="2"/>
      <c r="O34" s="2"/>
      <c r="P34" s="2"/>
      <c r="Q34" s="2"/>
      <c r="R34" s="2"/>
      <c r="S34" s="2"/>
      <c r="T34" s="2"/>
      <c r="U34" s="2"/>
      <c r="V34" s="2"/>
      <c r="W34" s="2"/>
      <c r="X34" s="2"/>
      <c r="Y34" s="2"/>
      <c r="Z34" s="2"/>
    </row>
    <row r="35" ht="15.75" customHeight="1">
      <c r="A35" s="1" t="s">
        <v>59</v>
      </c>
      <c r="B35" s="1">
        <v>23.0</v>
      </c>
      <c r="C35" s="1">
        <v>0.0</v>
      </c>
      <c r="D35" s="1">
        <v>0.0</v>
      </c>
      <c r="E35" s="1">
        <v>0.0</v>
      </c>
      <c r="F35" s="1">
        <v>0.0</v>
      </c>
      <c r="G35" s="1">
        <v>23.0</v>
      </c>
      <c r="H35" s="1">
        <v>0.0</v>
      </c>
      <c r="I35" s="1">
        <v>0.0</v>
      </c>
      <c r="J35" s="1">
        <v>40.0</v>
      </c>
      <c r="K35" s="1">
        <v>0.0</v>
      </c>
      <c r="L35" s="2"/>
      <c r="M35" s="2"/>
      <c r="N35" s="2"/>
      <c r="O35" s="2"/>
      <c r="P35" s="2"/>
      <c r="Q35" s="2"/>
      <c r="R35" s="2"/>
      <c r="S35" s="2"/>
      <c r="T35" s="2"/>
      <c r="U35" s="2"/>
      <c r="V35" s="2"/>
      <c r="W35" s="2"/>
      <c r="X35" s="2"/>
      <c r="Y35" s="2"/>
      <c r="Z35" s="2"/>
    </row>
    <row r="36" ht="15.75" customHeight="1">
      <c r="A36" s="1" t="s">
        <v>60</v>
      </c>
      <c r="B36" s="1">
        <v>-11.0</v>
      </c>
      <c r="C36" s="1">
        <v>-4.0</v>
      </c>
      <c r="D36" s="1">
        <v>0.0</v>
      </c>
      <c r="E36" s="1">
        <v>0.0</v>
      </c>
      <c r="F36" s="1">
        <v>0.0</v>
      </c>
      <c r="G36" s="1">
        <v>0.0</v>
      </c>
      <c r="H36" s="1">
        <v>0.0</v>
      </c>
      <c r="I36" s="1">
        <v>0.0</v>
      </c>
      <c r="J36" s="1">
        <v>-16.0</v>
      </c>
      <c r="K36" s="1">
        <v>-3.0</v>
      </c>
      <c r="L36" s="2"/>
      <c r="M36" s="2"/>
      <c r="N36" s="2"/>
      <c r="O36" s="2"/>
      <c r="P36" s="2"/>
      <c r="Q36" s="2"/>
      <c r="R36" s="2"/>
      <c r="S36" s="2"/>
      <c r="T36" s="2"/>
      <c r="U36" s="2"/>
      <c r="V36" s="2"/>
      <c r="W36" s="2"/>
      <c r="X36" s="2"/>
      <c r="Y36" s="2"/>
      <c r="Z36" s="2"/>
    </row>
    <row r="37" ht="15.75" customHeight="1">
      <c r="A37" s="1" t="s">
        <v>61</v>
      </c>
      <c r="B37" s="1">
        <v>-11.0</v>
      </c>
      <c r="C37" s="1">
        <v>-4.0</v>
      </c>
      <c r="D37" s="1">
        <v>0.0</v>
      </c>
      <c r="E37" s="1">
        <v>0.0</v>
      </c>
      <c r="F37" s="1">
        <v>0.0</v>
      </c>
      <c r="G37" s="1">
        <v>0.0</v>
      </c>
      <c r="H37" s="1">
        <v>0.0</v>
      </c>
      <c r="I37" s="1">
        <v>0.0</v>
      </c>
      <c r="J37" s="1">
        <v>-16.0</v>
      </c>
      <c r="K37" s="1">
        <v>-3.0</v>
      </c>
      <c r="L37" s="2"/>
      <c r="M37" s="2"/>
      <c r="N37" s="2"/>
      <c r="O37" s="2"/>
      <c r="P37" s="2"/>
      <c r="Q37" s="2"/>
      <c r="R37" s="2"/>
      <c r="S37" s="2"/>
      <c r="T37" s="2"/>
      <c r="U37" s="2"/>
      <c r="V37" s="2"/>
      <c r="W37" s="2"/>
      <c r="X37" s="2"/>
      <c r="Y37" s="2"/>
      <c r="Z37" s="2"/>
    </row>
    <row r="38" ht="15.75" customHeight="1">
      <c r="A38" s="1" t="s">
        <v>62</v>
      </c>
      <c r="B38" s="1">
        <v>-23.0</v>
      </c>
      <c r="C38" s="1">
        <v>-20.0</v>
      </c>
      <c r="D38" s="1">
        <v>-1.0</v>
      </c>
      <c r="E38" s="1">
        <v>-46.0</v>
      </c>
      <c r="F38" s="1">
        <v>-85.0</v>
      </c>
      <c r="G38" s="1">
        <v>-1.0</v>
      </c>
      <c r="H38" s="1">
        <v>-4.0</v>
      </c>
      <c r="I38" s="1">
        <v>0.0</v>
      </c>
      <c r="J38" s="1">
        <v>-32.0</v>
      </c>
      <c r="K38" s="1">
        <v>0.0</v>
      </c>
      <c r="L38" s="2"/>
      <c r="M38" s="2"/>
      <c r="N38" s="2"/>
      <c r="O38" s="2"/>
      <c r="P38" s="2"/>
      <c r="Q38" s="2"/>
      <c r="R38" s="2"/>
      <c r="S38" s="2"/>
      <c r="T38" s="2"/>
      <c r="U38" s="2"/>
      <c r="V38" s="2"/>
      <c r="W38" s="2"/>
      <c r="X38" s="2"/>
      <c r="Y38" s="2"/>
      <c r="Z38" s="2"/>
    </row>
    <row r="39" ht="15.75" customHeight="1">
      <c r="A39" s="1" t="s">
        <v>63</v>
      </c>
      <c r="B39" s="1">
        <v>63.0</v>
      </c>
      <c r="C39" s="1">
        <v>-68.0</v>
      </c>
      <c r="D39" s="1">
        <v>-167.0</v>
      </c>
      <c r="E39" s="1">
        <v>-42.0</v>
      </c>
      <c r="F39" s="1">
        <v>-85.0</v>
      </c>
      <c r="G39" s="1">
        <v>34.0</v>
      </c>
      <c r="H39" s="1">
        <v>-49.0</v>
      </c>
      <c r="I39" s="1">
        <v>-42.0</v>
      </c>
      <c r="J39" s="1">
        <v>-17.0</v>
      </c>
      <c r="K39" s="1">
        <v>-3.0</v>
      </c>
      <c r="L39" s="2"/>
      <c r="M39" s="2"/>
      <c r="N39" s="2"/>
      <c r="O39" s="2"/>
      <c r="P39" s="2"/>
      <c r="Q39" s="2"/>
      <c r="R39" s="2"/>
      <c r="S39" s="2"/>
      <c r="T39" s="2"/>
      <c r="U39" s="2"/>
      <c r="V39" s="2"/>
      <c r="W39" s="2"/>
      <c r="X39" s="2"/>
      <c r="Y39" s="2"/>
      <c r="Z39" s="2"/>
    </row>
    <row r="40" ht="15.75" customHeight="1">
      <c r="A40" s="1" t="s">
        <v>64</v>
      </c>
      <c r="B40" s="1">
        <v>6.0</v>
      </c>
      <c r="C40" s="1">
        <v>35.0</v>
      </c>
      <c r="D40" s="1">
        <v>-37.0</v>
      </c>
      <c r="E40" s="1">
        <v>3.0</v>
      </c>
      <c r="F40" s="1">
        <v>2.0</v>
      </c>
      <c r="G40" s="1">
        <v>-4.0</v>
      </c>
      <c r="H40" s="1">
        <v>3.0</v>
      </c>
      <c r="I40" s="1">
        <v>-64.0</v>
      </c>
      <c r="J40" s="1">
        <v>7.0</v>
      </c>
      <c r="K40" s="1">
        <v>-1.0</v>
      </c>
      <c r="L40" s="2"/>
      <c r="M40" s="2"/>
      <c r="N40" s="2"/>
      <c r="O40" s="2"/>
      <c r="P40" s="2"/>
      <c r="Q40" s="2"/>
      <c r="R40" s="2"/>
      <c r="S40" s="2"/>
      <c r="T40" s="2"/>
      <c r="U40" s="2"/>
      <c r="V40" s="2"/>
      <c r="W40" s="2"/>
      <c r="X40" s="2"/>
      <c r="Y40" s="2"/>
      <c r="Z40" s="2"/>
    </row>
    <row r="41" ht="15.75" customHeight="1">
      <c r="A41" s="1" t="s">
        <v>65</v>
      </c>
      <c r="B41" s="1">
        <v>0.0</v>
      </c>
      <c r="C41" s="1">
        <v>0.0</v>
      </c>
      <c r="D41" s="1">
        <v>-7.0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66</v>
      </c>
      <c r="B42" s="1">
        <v>-34.0</v>
      </c>
      <c r="C42" s="1">
        <v>-147.0</v>
      </c>
      <c r="D42" s="1">
        <v>-76.0</v>
      </c>
      <c r="E42" s="1">
        <v>-45.0</v>
      </c>
      <c r="F42" s="1">
        <v>-7.0</v>
      </c>
      <c r="G42" s="1">
        <v>10.0</v>
      </c>
      <c r="H42" s="1">
        <v>-14.0</v>
      </c>
      <c r="I42" s="1">
        <v>-8.0</v>
      </c>
      <c r="J42" s="1">
        <v>8.0</v>
      </c>
      <c r="K42" s="1">
        <v>14.0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11.0</v>
      </c>
      <c r="C44" s="1">
        <v>15.0</v>
      </c>
      <c r="D44" s="1">
        <v>14.0</v>
      </c>
      <c r="E44" s="1">
        <v>4.0</v>
      </c>
      <c r="F44" s="1">
        <v>1.0</v>
      </c>
      <c r="G44" s="1">
        <v>34.0</v>
      </c>
      <c r="H44" s="1">
        <v>1.0</v>
      </c>
      <c r="I44" s="1">
        <v>1.0</v>
      </c>
      <c r="J44" s="1">
        <v>1.0</v>
      </c>
      <c r="K44" s="1">
        <v>1.0</v>
      </c>
      <c r="L44" s="2"/>
      <c r="M44" s="2"/>
      <c r="N44" s="2"/>
      <c r="O44" s="2"/>
      <c r="P44" s="2"/>
      <c r="Q44" s="2"/>
      <c r="R44" s="2"/>
      <c r="S44" s="2"/>
      <c r="T44" s="2"/>
      <c r="U44" s="2"/>
      <c r="V44" s="2"/>
      <c r="W44" s="2"/>
      <c r="X44" s="2"/>
      <c r="Y44" s="2"/>
      <c r="Z44" s="2"/>
    </row>
    <row r="45" ht="15.75" customHeight="1">
      <c r="A45" s="1" t="s">
        <v>69</v>
      </c>
      <c r="B45" s="1">
        <v>7.0</v>
      </c>
      <c r="C45" s="1">
        <v>5.0</v>
      </c>
      <c r="D45" s="1">
        <v>3.0</v>
      </c>
      <c r="E45" s="1">
        <v>1.0</v>
      </c>
      <c r="F45" s="1">
        <v>2.0</v>
      </c>
      <c r="G45" s="1">
        <v>78.0</v>
      </c>
      <c r="H45" s="1">
        <v>3.0</v>
      </c>
      <c r="I45" s="1">
        <v>9.0</v>
      </c>
      <c r="J45" s="1">
        <v>5.0</v>
      </c>
      <c r="K45" s="1">
        <v>2.0</v>
      </c>
      <c r="L45" s="2"/>
      <c r="M45" s="2"/>
      <c r="N45" s="2"/>
      <c r="O45" s="2"/>
      <c r="P45" s="2"/>
      <c r="Q45" s="2"/>
      <c r="R45" s="2"/>
      <c r="S45" s="2"/>
      <c r="T45" s="2"/>
      <c r="U45" s="2"/>
      <c r="V45" s="2"/>
      <c r="W45" s="2"/>
      <c r="X45" s="2"/>
      <c r="Y45" s="2"/>
      <c r="Z45" s="2"/>
    </row>
    <row r="46" ht="15.75" customHeight="1">
      <c r="A46" s="1" t="s">
        <v>70</v>
      </c>
      <c r="B46" s="1">
        <v>-157.0</v>
      </c>
      <c r="C46" s="1">
        <v>119.0</v>
      </c>
      <c r="D46" s="1">
        <v>112.0</v>
      </c>
      <c r="E46" s="1">
        <v>151.0</v>
      </c>
      <c r="F46" s="1">
        <v>16.0</v>
      </c>
      <c r="G46" s="1">
        <v>-2.0</v>
      </c>
      <c r="H46" s="1">
        <v>-19.0</v>
      </c>
      <c r="I46" s="1">
        <v>-11.0</v>
      </c>
      <c r="J46" s="1">
        <v>26.0</v>
      </c>
      <c r="K46" s="1">
        <v>-99.0</v>
      </c>
      <c r="L46" s="2"/>
      <c r="M46" s="2"/>
      <c r="N46" s="2"/>
      <c r="O46" s="2"/>
      <c r="P46" s="2"/>
      <c r="Q46" s="2"/>
      <c r="R46" s="2"/>
      <c r="S46" s="2"/>
      <c r="T46" s="2"/>
      <c r="U46" s="2"/>
      <c r="V46" s="2"/>
      <c r="W46" s="2"/>
      <c r="X46" s="2"/>
      <c r="Y46" s="2"/>
      <c r="Z46" s="2"/>
    </row>
    <row r="47" ht="15.75" customHeight="1">
      <c r="A47" s="1" t="s">
        <v>71</v>
      </c>
      <c r="B47" s="1">
        <v>-148.0</v>
      </c>
      <c r="C47" s="1">
        <v>129.0</v>
      </c>
      <c r="D47" s="1">
        <v>121.0</v>
      </c>
      <c r="E47" s="1">
        <v>154.0</v>
      </c>
      <c r="F47" s="1">
        <v>16.0</v>
      </c>
      <c r="G47" s="1">
        <v>-2.0</v>
      </c>
      <c r="H47" s="1">
        <v>-19.0</v>
      </c>
      <c r="I47" s="1">
        <v>-11.0</v>
      </c>
      <c r="J47" s="1">
        <v>26.0</v>
      </c>
      <c r="K47" s="1">
        <v>-90.0</v>
      </c>
      <c r="L47" s="2"/>
      <c r="M47" s="2"/>
      <c r="N47" s="2"/>
      <c r="O47" s="2"/>
      <c r="P47" s="2"/>
      <c r="Q47" s="2"/>
      <c r="R47" s="2"/>
      <c r="S47" s="2"/>
      <c r="T47" s="2"/>
      <c r="U47" s="2"/>
      <c r="V47" s="2"/>
      <c r="W47" s="2"/>
      <c r="X47" s="2"/>
      <c r="Y47" s="2"/>
      <c r="Z47" s="2"/>
    </row>
    <row r="48" ht="15.75" customHeight="1">
      <c r="A48" s="1" t="s">
        <v>72</v>
      </c>
      <c r="B48" s="1">
        <v>173.0</v>
      </c>
      <c r="C48" s="1">
        <v>-152.0</v>
      </c>
      <c r="D48" s="1">
        <v>-119.0</v>
      </c>
      <c r="E48" s="1">
        <v>-170.0</v>
      </c>
      <c r="F48" s="1">
        <v>-20.0</v>
      </c>
      <c r="G48" s="1">
        <v>-3.0</v>
      </c>
      <c r="H48" s="1">
        <v>34.0</v>
      </c>
      <c r="I48" s="1">
        <v>28.0</v>
      </c>
      <c r="J48" s="1">
        <v>-17.0</v>
      </c>
      <c r="K48" s="1">
        <v>10.0</v>
      </c>
      <c r="L48" s="2"/>
      <c r="M48" s="2"/>
      <c r="N48" s="2"/>
      <c r="O48" s="2"/>
      <c r="P48" s="2"/>
      <c r="Q48" s="2"/>
      <c r="R48" s="2"/>
      <c r="S48" s="2"/>
      <c r="T48" s="2"/>
      <c r="U48" s="2"/>
      <c r="V48" s="2"/>
      <c r="W48" s="2"/>
      <c r="X48" s="2"/>
      <c r="Y48" s="2"/>
      <c r="Z48" s="2"/>
    </row>
    <row r="49" ht="15.75" customHeight="1">
      <c r="A49" s="1" t="s">
        <v>73</v>
      </c>
      <c r="B49" s="1">
        <v>97.0</v>
      </c>
      <c r="C49" s="1">
        <v>-43.0</v>
      </c>
      <c r="D49" s="1">
        <v>-166.0</v>
      </c>
      <c r="E49" s="1">
        <v>-42.0</v>
      </c>
      <c r="F49" s="1">
        <v>0.0</v>
      </c>
      <c r="G49" s="1">
        <v>35.0</v>
      </c>
      <c r="H49" s="1">
        <v>-45.0</v>
      </c>
      <c r="I49" s="1">
        <v>-42.0</v>
      </c>
      <c r="J49" s="1">
        <v>-35.0</v>
      </c>
      <c r="K49" s="1">
        <v>-39.0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297.0</v>
      </c>
      <c r="C3" s="1">
        <v>198.0</v>
      </c>
      <c r="D3" s="1">
        <v>121.0</v>
      </c>
      <c r="E3" s="1">
        <v>74.0</v>
      </c>
      <c r="F3" s="1">
        <v>67.0</v>
      </c>
      <c r="G3" s="1">
        <v>78.0</v>
      </c>
      <c r="H3" s="1">
        <v>63.0</v>
      </c>
      <c r="I3" s="1">
        <v>54.0</v>
      </c>
      <c r="J3" s="1">
        <v>63.0</v>
      </c>
      <c r="K3" s="1">
        <v>78.0</v>
      </c>
      <c r="L3" s="2"/>
      <c r="M3" s="2"/>
      <c r="N3" s="2"/>
      <c r="O3" s="2"/>
      <c r="P3" s="2"/>
      <c r="Q3" s="2"/>
      <c r="R3" s="2"/>
      <c r="S3" s="2"/>
      <c r="T3" s="2"/>
      <c r="U3" s="2"/>
      <c r="V3" s="2"/>
      <c r="W3" s="2"/>
      <c r="X3" s="2"/>
      <c r="Y3" s="2"/>
      <c r="Z3" s="2"/>
    </row>
    <row r="4">
      <c r="A4" s="1" t="s">
        <v>76</v>
      </c>
      <c r="B4" s="1">
        <v>15.0</v>
      </c>
      <c r="C4" s="1">
        <v>23.0</v>
      </c>
      <c r="D4" s="1">
        <v>5.0</v>
      </c>
      <c r="E4" s="1">
        <v>5.0</v>
      </c>
      <c r="F4" s="1">
        <v>7.0</v>
      </c>
      <c r="G4" s="1">
        <v>9.0</v>
      </c>
      <c r="H4" s="1">
        <v>12.0</v>
      </c>
      <c r="I4" s="1">
        <v>11.0</v>
      </c>
      <c r="J4" s="1">
        <v>27.0</v>
      </c>
      <c r="K4" s="1">
        <v>11.0</v>
      </c>
      <c r="L4" s="2"/>
      <c r="M4" s="2"/>
      <c r="N4" s="2"/>
      <c r="O4" s="2"/>
      <c r="P4" s="2"/>
      <c r="Q4" s="2"/>
      <c r="R4" s="2"/>
      <c r="S4" s="2"/>
      <c r="T4" s="2"/>
      <c r="U4" s="2"/>
      <c r="V4" s="2"/>
      <c r="W4" s="2"/>
      <c r="X4" s="2"/>
      <c r="Y4" s="2"/>
      <c r="Z4" s="2"/>
    </row>
    <row r="5">
      <c r="A5" s="1" t="s">
        <v>77</v>
      </c>
      <c r="B5" s="1">
        <v>25.0</v>
      </c>
      <c r="C5" s="1">
        <v>17.0</v>
      </c>
      <c r="D5" s="1">
        <v>0.0</v>
      </c>
      <c r="E5" s="1">
        <v>0.0</v>
      </c>
      <c r="F5" s="1">
        <v>1.0</v>
      </c>
      <c r="G5" s="1">
        <v>5.0</v>
      </c>
      <c r="H5" s="1">
        <v>7.0</v>
      </c>
      <c r="I5" s="1">
        <v>8.0</v>
      </c>
      <c r="J5" s="1">
        <v>4.0</v>
      </c>
      <c r="K5" s="1">
        <v>2.0</v>
      </c>
      <c r="L5" s="2"/>
      <c r="M5" s="2"/>
      <c r="N5" s="2"/>
      <c r="O5" s="2"/>
      <c r="P5" s="2"/>
      <c r="Q5" s="2"/>
      <c r="R5" s="2"/>
      <c r="S5" s="2"/>
      <c r="T5" s="2"/>
      <c r="U5" s="2"/>
      <c r="V5" s="2"/>
      <c r="W5" s="2"/>
      <c r="X5" s="2"/>
      <c r="Y5" s="2"/>
      <c r="Z5" s="2"/>
    </row>
    <row r="6">
      <c r="A6" s="1" t="s">
        <v>78</v>
      </c>
      <c r="B6" s="1">
        <v>298.0</v>
      </c>
      <c r="C6" s="1">
        <v>198.0</v>
      </c>
      <c r="D6" s="1">
        <v>126.0</v>
      </c>
      <c r="E6" s="1">
        <v>80.0</v>
      </c>
      <c r="F6" s="1">
        <v>75.0</v>
      </c>
      <c r="G6" s="1">
        <v>93.0</v>
      </c>
      <c r="H6" s="1">
        <v>83.0</v>
      </c>
      <c r="I6" s="1">
        <v>74.0</v>
      </c>
      <c r="J6" s="1">
        <v>95.0</v>
      </c>
      <c r="K6" s="1">
        <v>92.0</v>
      </c>
      <c r="L6" s="2"/>
      <c r="M6" s="2"/>
      <c r="N6" s="2"/>
      <c r="O6" s="2"/>
      <c r="P6" s="2"/>
      <c r="Q6" s="2"/>
      <c r="R6" s="2"/>
      <c r="S6" s="2"/>
      <c r="T6" s="2"/>
      <c r="U6" s="2"/>
      <c r="V6" s="2"/>
      <c r="W6" s="2"/>
      <c r="X6" s="2"/>
      <c r="Y6" s="2"/>
      <c r="Z6" s="2"/>
    </row>
    <row r="7">
      <c r="A7" s="1" t="s">
        <v>79</v>
      </c>
      <c r="B7" s="1">
        <v>162.0</v>
      </c>
      <c r="C7" s="1">
        <v>151.0</v>
      </c>
      <c r="D7" s="1">
        <v>136.0</v>
      </c>
      <c r="E7" s="1">
        <v>34.0</v>
      </c>
      <c r="F7" s="1">
        <v>5.0</v>
      </c>
      <c r="G7" s="1">
        <v>4.0</v>
      </c>
      <c r="H7" s="1">
        <v>4.0</v>
      </c>
      <c r="I7" s="1">
        <v>4.0</v>
      </c>
      <c r="J7" s="1">
        <v>3.0</v>
      </c>
      <c r="K7" s="1">
        <v>1.0</v>
      </c>
      <c r="L7" s="2"/>
      <c r="M7" s="2"/>
      <c r="N7" s="2"/>
      <c r="O7" s="2"/>
      <c r="P7" s="2"/>
      <c r="Q7" s="2"/>
      <c r="R7" s="2"/>
      <c r="S7" s="2"/>
      <c r="T7" s="2"/>
      <c r="U7" s="2"/>
      <c r="V7" s="2"/>
      <c r="W7" s="2"/>
      <c r="X7" s="2"/>
      <c r="Y7" s="2"/>
      <c r="Z7" s="2"/>
    </row>
    <row r="8">
      <c r="A8" s="1" t="s">
        <v>80</v>
      </c>
      <c r="B8" s="1">
        <v>29.0</v>
      </c>
      <c r="C8" s="1">
        <v>25.0</v>
      </c>
      <c r="D8" s="1">
        <v>29.0</v>
      </c>
      <c r="E8" s="1">
        <v>21.0</v>
      </c>
      <c r="F8" s="1">
        <v>2.0</v>
      </c>
      <c r="G8" s="1">
        <v>1.0</v>
      </c>
      <c r="H8" s="1">
        <v>11.0</v>
      </c>
      <c r="I8" s="1">
        <v>10.0</v>
      </c>
      <c r="J8" s="1">
        <v>9.0</v>
      </c>
      <c r="K8" s="1">
        <v>24.0</v>
      </c>
      <c r="L8" s="2"/>
      <c r="M8" s="2"/>
      <c r="N8" s="2"/>
      <c r="O8" s="2"/>
      <c r="P8" s="2"/>
      <c r="Q8" s="2"/>
      <c r="R8" s="2"/>
      <c r="S8" s="2"/>
      <c r="T8" s="2"/>
      <c r="U8" s="2"/>
      <c r="V8" s="2"/>
      <c r="W8" s="2"/>
      <c r="X8" s="2"/>
      <c r="Y8" s="2"/>
      <c r="Z8" s="2"/>
    </row>
    <row r="9">
      <c r="A9" s="1" t="s">
        <v>81</v>
      </c>
      <c r="B9" s="1">
        <v>0.0</v>
      </c>
      <c r="C9" s="1">
        <v>0.0</v>
      </c>
      <c r="D9" s="1">
        <v>7.0</v>
      </c>
      <c r="E9" s="1">
        <v>32.0</v>
      </c>
      <c r="F9" s="1">
        <v>6.0</v>
      </c>
      <c r="G9" s="1">
        <v>82.0</v>
      </c>
      <c r="H9" s="1">
        <v>21.0</v>
      </c>
      <c r="I9" s="1">
        <v>47.0</v>
      </c>
      <c r="J9" s="1">
        <v>27.0</v>
      </c>
      <c r="K9" s="1">
        <v>37.0</v>
      </c>
      <c r="L9" s="2"/>
      <c r="M9" s="2"/>
      <c r="N9" s="2"/>
      <c r="O9" s="2"/>
      <c r="P9" s="2"/>
      <c r="Q9" s="2"/>
      <c r="R9" s="2"/>
      <c r="S9" s="2"/>
      <c r="T9" s="2"/>
      <c r="U9" s="2"/>
      <c r="V9" s="2"/>
      <c r="W9" s="2"/>
      <c r="X9" s="2"/>
      <c r="Y9" s="2"/>
      <c r="Z9" s="2"/>
    </row>
    <row r="10">
      <c r="A10" s="1" t="s">
        <v>82</v>
      </c>
      <c r="B10" s="1">
        <v>191.0</v>
      </c>
      <c r="C10" s="1">
        <v>177.0</v>
      </c>
      <c r="D10" s="1">
        <v>173.0</v>
      </c>
      <c r="E10" s="1">
        <v>56.0</v>
      </c>
      <c r="F10" s="1">
        <v>14.0</v>
      </c>
      <c r="G10" s="1">
        <v>6.0</v>
      </c>
      <c r="H10" s="1">
        <v>37.0</v>
      </c>
      <c r="I10" s="1">
        <v>62.0</v>
      </c>
      <c r="J10" s="1">
        <v>41.0</v>
      </c>
      <c r="K10" s="1">
        <v>63.0</v>
      </c>
      <c r="L10" s="2"/>
      <c r="M10" s="2"/>
      <c r="N10" s="2"/>
      <c r="O10" s="2"/>
      <c r="P10" s="2"/>
      <c r="Q10" s="2"/>
      <c r="R10" s="2"/>
      <c r="S10" s="2"/>
      <c r="T10" s="2"/>
      <c r="U10" s="2"/>
      <c r="V10" s="2"/>
      <c r="W10" s="2"/>
      <c r="X10" s="2"/>
      <c r="Y10" s="2"/>
      <c r="Z10" s="2"/>
    </row>
    <row r="11">
      <c r="A11" s="1" t="s">
        <v>83</v>
      </c>
      <c r="B11" s="1">
        <v>229.0</v>
      </c>
      <c r="C11" s="1">
        <v>266.0</v>
      </c>
      <c r="D11" s="1">
        <v>44.0</v>
      </c>
      <c r="E11" s="1">
        <v>9.0</v>
      </c>
      <c r="F11" s="1">
        <v>11.0</v>
      </c>
      <c r="G11" s="1">
        <v>2.0</v>
      </c>
      <c r="H11" s="1">
        <v>1.0</v>
      </c>
      <c r="I11" s="1">
        <v>1.0</v>
      </c>
      <c r="J11" s="1">
        <v>84.0</v>
      </c>
      <c r="K11" s="1">
        <v>1.0</v>
      </c>
      <c r="L11" s="2"/>
      <c r="M11" s="2"/>
      <c r="N11" s="2"/>
      <c r="O11" s="2"/>
      <c r="P11" s="2"/>
      <c r="Q11" s="2"/>
      <c r="R11" s="2"/>
      <c r="S11" s="2"/>
      <c r="T11" s="2"/>
      <c r="U11" s="2"/>
      <c r="V11" s="2"/>
      <c r="W11" s="2"/>
      <c r="X11" s="2"/>
      <c r="Y11" s="2"/>
      <c r="Z11" s="2"/>
    </row>
    <row r="12">
      <c r="A12" s="1" t="s">
        <v>84</v>
      </c>
      <c r="B12" s="1">
        <v>55.0</v>
      </c>
      <c r="C12" s="1">
        <v>63.0</v>
      </c>
      <c r="D12" s="1">
        <v>0.0</v>
      </c>
      <c r="E12" s="1">
        <v>0.0</v>
      </c>
      <c r="F12" s="1">
        <v>28.0</v>
      </c>
      <c r="G12" s="1">
        <v>8.0</v>
      </c>
      <c r="H12" s="1">
        <v>17.0</v>
      </c>
      <c r="I12" s="1">
        <v>14.0</v>
      </c>
      <c r="J12" s="1">
        <v>36.0</v>
      </c>
      <c r="K12" s="1">
        <v>39.0</v>
      </c>
      <c r="L12" s="2"/>
      <c r="M12" s="2"/>
      <c r="N12" s="2"/>
      <c r="O12" s="2"/>
      <c r="P12" s="2"/>
      <c r="Q12" s="2"/>
      <c r="R12" s="2"/>
      <c r="S12" s="2"/>
      <c r="T12" s="2"/>
      <c r="U12" s="2"/>
      <c r="V12" s="2"/>
      <c r="W12" s="2"/>
      <c r="X12" s="2"/>
      <c r="Y12" s="2"/>
      <c r="Z12" s="2"/>
    </row>
    <row r="13">
      <c r="A13" s="1" t="s">
        <v>85</v>
      </c>
      <c r="B13" s="1">
        <v>146.0</v>
      </c>
      <c r="C13" s="1">
        <v>145.0</v>
      </c>
      <c r="D13" s="1">
        <v>57.0</v>
      </c>
      <c r="E13" s="1">
        <v>2.0</v>
      </c>
      <c r="F13" s="1">
        <v>20.0</v>
      </c>
      <c r="G13" s="1">
        <v>6.0</v>
      </c>
      <c r="H13" s="1">
        <v>6.0</v>
      </c>
      <c r="I13" s="1">
        <v>6.0</v>
      </c>
      <c r="J13" s="1">
        <v>41.0</v>
      </c>
      <c r="K13" s="1">
        <v>6.0</v>
      </c>
      <c r="L13" s="2"/>
      <c r="M13" s="2"/>
      <c r="N13" s="2"/>
      <c r="O13" s="2"/>
      <c r="P13" s="2"/>
      <c r="Q13" s="2"/>
      <c r="R13" s="2"/>
      <c r="S13" s="2"/>
      <c r="T13" s="2"/>
      <c r="U13" s="2"/>
      <c r="V13" s="2"/>
      <c r="W13" s="2"/>
      <c r="X13" s="2"/>
      <c r="Y13" s="2"/>
      <c r="Z13" s="2"/>
    </row>
    <row r="14">
      <c r="A14" s="1" t="s">
        <v>86</v>
      </c>
      <c r="B14" s="1">
        <v>865.0</v>
      </c>
      <c r="C14" s="1">
        <v>786.0</v>
      </c>
      <c r="D14" s="1">
        <v>401.0</v>
      </c>
      <c r="E14" s="1">
        <v>149.0</v>
      </c>
      <c r="F14" s="1">
        <v>102.0</v>
      </c>
      <c r="G14" s="1">
        <v>108.0</v>
      </c>
      <c r="H14" s="1">
        <v>129.0</v>
      </c>
      <c r="I14" s="1">
        <v>146.0</v>
      </c>
      <c r="J14" s="1">
        <v>180.0</v>
      </c>
      <c r="K14" s="1">
        <v>165.0</v>
      </c>
      <c r="L14" s="2"/>
      <c r="M14" s="2"/>
      <c r="N14" s="2"/>
      <c r="O14" s="2"/>
      <c r="P14" s="2"/>
      <c r="Q14" s="2"/>
      <c r="R14" s="2"/>
      <c r="S14" s="2"/>
      <c r="T14" s="2"/>
      <c r="U14" s="2"/>
      <c r="V14" s="2"/>
      <c r="W14" s="2"/>
      <c r="X14" s="2"/>
      <c r="Y14" s="2"/>
      <c r="Z14" s="2"/>
    </row>
    <row r="15">
      <c r="A15" s="1" t="s">
        <v>87</v>
      </c>
      <c r="B15" s="1">
        <v>611.0</v>
      </c>
      <c r="C15" s="1">
        <v>116.0</v>
      </c>
      <c r="D15" s="1">
        <v>198.0</v>
      </c>
      <c r="E15" s="1">
        <v>195.0</v>
      </c>
      <c r="F15" s="1">
        <v>355.0</v>
      </c>
      <c r="G15" s="1">
        <v>354.0</v>
      </c>
      <c r="H15" s="1">
        <v>353.0</v>
      </c>
      <c r="I15" s="1">
        <v>354.0</v>
      </c>
      <c r="J15" s="1">
        <v>267.0</v>
      </c>
      <c r="K15" s="1">
        <v>266.0</v>
      </c>
      <c r="L15" s="2"/>
      <c r="M15" s="2"/>
      <c r="N15" s="2"/>
      <c r="O15" s="2"/>
      <c r="P15" s="2"/>
      <c r="Q15" s="2"/>
      <c r="R15" s="2"/>
      <c r="S15" s="2"/>
      <c r="T15" s="2"/>
      <c r="U15" s="2"/>
      <c r="V15" s="2"/>
      <c r="W15" s="2"/>
      <c r="X15" s="2"/>
      <c r="Y15" s="2"/>
      <c r="Z15" s="2"/>
    </row>
    <row r="16">
      <c r="A16" s="1" t="s">
        <v>88</v>
      </c>
      <c r="B16" s="1">
        <v>-89.0</v>
      </c>
      <c r="C16" s="1">
        <v>-20.0</v>
      </c>
      <c r="D16" s="1">
        <v>-19.0</v>
      </c>
      <c r="E16" s="1">
        <v>-18.0</v>
      </c>
      <c r="F16" s="1">
        <v>-22.0</v>
      </c>
      <c r="G16" s="1">
        <v>-28.0</v>
      </c>
      <c r="H16" s="1">
        <v>-39.0</v>
      </c>
      <c r="I16" s="1">
        <v>-50.0</v>
      </c>
      <c r="J16" s="1">
        <v>-36.0</v>
      </c>
      <c r="K16" s="1">
        <v>-44.0</v>
      </c>
      <c r="L16" s="2"/>
      <c r="M16" s="2"/>
      <c r="N16" s="2"/>
      <c r="O16" s="2"/>
      <c r="P16" s="2"/>
      <c r="Q16" s="2"/>
      <c r="R16" s="2"/>
      <c r="S16" s="2"/>
      <c r="T16" s="2"/>
      <c r="U16" s="2"/>
      <c r="V16" s="2"/>
      <c r="W16" s="2"/>
      <c r="X16" s="2"/>
      <c r="Y16" s="2"/>
      <c r="Z16" s="2"/>
    </row>
    <row r="17">
      <c r="A17" s="1" t="s">
        <v>89</v>
      </c>
      <c r="B17" s="1">
        <v>521.0</v>
      </c>
      <c r="C17" s="1">
        <v>95.0</v>
      </c>
      <c r="D17" s="1">
        <v>179.0</v>
      </c>
      <c r="E17" s="1">
        <v>177.0</v>
      </c>
      <c r="F17" s="1">
        <v>332.0</v>
      </c>
      <c r="G17" s="1">
        <v>325.0</v>
      </c>
      <c r="H17" s="1">
        <v>313.0</v>
      </c>
      <c r="I17" s="1">
        <v>304.0</v>
      </c>
      <c r="J17" s="1">
        <v>231.0</v>
      </c>
      <c r="K17" s="1">
        <v>222.0</v>
      </c>
      <c r="L17" s="2"/>
      <c r="M17" s="2"/>
      <c r="N17" s="2"/>
      <c r="O17" s="2"/>
      <c r="P17" s="2"/>
      <c r="Q17" s="2"/>
      <c r="R17" s="2"/>
      <c r="S17" s="2"/>
      <c r="T17" s="2"/>
      <c r="U17" s="2"/>
      <c r="V17" s="2"/>
      <c r="W17" s="2"/>
      <c r="X17" s="2"/>
      <c r="Y17" s="2"/>
      <c r="Z17" s="2"/>
    </row>
    <row r="18">
      <c r="A18" s="1" t="s">
        <v>90</v>
      </c>
      <c r="B18" s="1">
        <v>32.0</v>
      </c>
      <c r="C18" s="1">
        <v>68.0</v>
      </c>
      <c r="D18" s="1">
        <v>56.0</v>
      </c>
      <c r="E18" s="1">
        <v>77.0</v>
      </c>
      <c r="F18" s="1">
        <v>4.0</v>
      </c>
      <c r="G18" s="1">
        <v>3.0</v>
      </c>
      <c r="H18" s="1">
        <v>3.0</v>
      </c>
      <c r="I18" s="1">
        <v>3.0</v>
      </c>
      <c r="J18" s="1">
        <v>2.0</v>
      </c>
      <c r="K18" s="1">
        <v>2.0</v>
      </c>
      <c r="L18" s="2"/>
      <c r="M18" s="2"/>
      <c r="N18" s="2"/>
      <c r="O18" s="2"/>
      <c r="P18" s="2"/>
      <c r="Q18" s="2"/>
      <c r="R18" s="2"/>
      <c r="S18" s="2"/>
      <c r="T18" s="2"/>
      <c r="U18" s="2"/>
      <c r="V18" s="2"/>
      <c r="W18" s="2"/>
      <c r="X18" s="2"/>
      <c r="Y18" s="2"/>
      <c r="Z18" s="2"/>
    </row>
    <row r="19">
      <c r="A19" s="1" t="s">
        <v>91</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92</v>
      </c>
      <c r="B20" s="1">
        <v>23.0</v>
      </c>
      <c r="C20" s="1">
        <v>20.0</v>
      </c>
      <c r="D20" s="1">
        <v>16.0</v>
      </c>
      <c r="E20" s="1">
        <v>16.0</v>
      </c>
      <c r="F20" s="1">
        <v>15.0</v>
      </c>
      <c r="G20" s="1">
        <v>14.0</v>
      </c>
      <c r="H20" s="1">
        <v>10.0</v>
      </c>
      <c r="I20" s="1">
        <v>9.0</v>
      </c>
      <c r="J20" s="1">
        <v>9.0</v>
      </c>
      <c r="K20" s="1">
        <v>9.0</v>
      </c>
      <c r="L20" s="2"/>
      <c r="M20" s="2"/>
      <c r="N20" s="2"/>
      <c r="O20" s="2"/>
      <c r="P20" s="2"/>
      <c r="Q20" s="2"/>
      <c r="R20" s="2"/>
      <c r="S20" s="2"/>
      <c r="T20" s="2"/>
      <c r="U20" s="2"/>
      <c r="V20" s="2"/>
      <c r="W20" s="2"/>
      <c r="X20" s="2"/>
      <c r="Y20" s="2"/>
      <c r="Z20" s="2"/>
    </row>
    <row r="21" ht="15.75" customHeight="1">
      <c r="A21" s="1" t="s">
        <v>93</v>
      </c>
      <c r="B21" s="1">
        <v>15.0</v>
      </c>
      <c r="C21" s="1">
        <v>74.0</v>
      </c>
      <c r="D21" s="1">
        <v>53.0</v>
      </c>
      <c r="E21" s="1">
        <v>53.0</v>
      </c>
      <c r="F21" s="1">
        <v>52.0</v>
      </c>
      <c r="G21" s="1">
        <v>51.0</v>
      </c>
      <c r="H21" s="1">
        <v>50.0</v>
      </c>
      <c r="I21" s="1">
        <v>47.0</v>
      </c>
      <c r="J21" s="1">
        <v>53.0</v>
      </c>
      <c r="K21" s="1">
        <v>53.0</v>
      </c>
      <c r="L21" s="2"/>
      <c r="M21" s="2"/>
      <c r="N21" s="2"/>
      <c r="O21" s="2"/>
      <c r="P21" s="2"/>
      <c r="Q21" s="2"/>
      <c r="R21" s="2"/>
      <c r="S21" s="2"/>
      <c r="T21" s="2"/>
      <c r="U21" s="2"/>
      <c r="V21" s="2"/>
      <c r="W21" s="2"/>
      <c r="X21" s="2"/>
      <c r="Y21" s="2"/>
      <c r="Z21" s="2"/>
    </row>
    <row r="22" ht="15.75" customHeight="1">
      <c r="A22" s="1" t="s">
        <v>94</v>
      </c>
      <c r="B22" s="1">
        <v>1460.0</v>
      </c>
      <c r="C22" s="1">
        <v>977.0</v>
      </c>
      <c r="D22" s="1">
        <v>650.0</v>
      </c>
      <c r="E22" s="1">
        <v>397.0</v>
      </c>
      <c r="F22" s="1">
        <v>507.0</v>
      </c>
      <c r="G22" s="1">
        <v>503.0</v>
      </c>
      <c r="H22" s="1">
        <v>509.0</v>
      </c>
      <c r="I22" s="1">
        <v>510.0</v>
      </c>
      <c r="J22" s="1">
        <v>475.0</v>
      </c>
      <c r="K22" s="1">
        <v>452.0</v>
      </c>
      <c r="L22" s="2"/>
      <c r="M22" s="2"/>
      <c r="N22" s="2"/>
      <c r="O22" s="2"/>
      <c r="P22" s="2"/>
      <c r="Q22" s="2"/>
      <c r="R22" s="2"/>
      <c r="S22" s="2"/>
      <c r="T22" s="2"/>
      <c r="U22" s="2"/>
      <c r="V22" s="2"/>
      <c r="W22" s="2"/>
      <c r="X22" s="2"/>
      <c r="Y22" s="2"/>
      <c r="Z22" s="2"/>
    </row>
    <row r="23" ht="15.75" customHeight="1">
      <c r="A23" s="1" t="s">
        <v>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96</v>
      </c>
      <c r="B24" s="1">
        <v>118.0</v>
      </c>
      <c r="C24" s="1">
        <v>111.0</v>
      </c>
      <c r="D24" s="1">
        <v>27.0</v>
      </c>
      <c r="E24" s="1">
        <v>39.0</v>
      </c>
      <c r="F24" s="1">
        <v>18.0</v>
      </c>
      <c r="G24" s="1">
        <v>9.0</v>
      </c>
      <c r="H24" s="1">
        <v>9.0</v>
      </c>
      <c r="I24" s="1">
        <v>6.0</v>
      </c>
      <c r="J24" s="1">
        <v>5.0</v>
      </c>
      <c r="K24" s="1">
        <v>2.0</v>
      </c>
      <c r="L24" s="2"/>
      <c r="M24" s="2"/>
      <c r="N24" s="2"/>
      <c r="O24" s="2"/>
      <c r="P24" s="2"/>
      <c r="Q24" s="2"/>
      <c r="R24" s="2"/>
      <c r="S24" s="2"/>
      <c r="T24" s="2"/>
      <c r="U24" s="2"/>
      <c r="V24" s="2"/>
      <c r="W24" s="2"/>
      <c r="X24" s="2"/>
      <c r="Y24" s="2"/>
      <c r="Z24" s="2"/>
    </row>
    <row r="25" ht="15.75" customHeight="1">
      <c r="A25" s="1" t="s">
        <v>97</v>
      </c>
      <c r="B25" s="1">
        <v>10.0</v>
      </c>
      <c r="C25" s="1">
        <v>12.0</v>
      </c>
      <c r="D25" s="1">
        <v>5.0</v>
      </c>
      <c r="E25" s="1">
        <v>2.0</v>
      </c>
      <c r="F25" s="1">
        <v>1.0</v>
      </c>
      <c r="G25" s="1">
        <v>1.0</v>
      </c>
      <c r="H25" s="1">
        <v>2.0</v>
      </c>
      <c r="I25" s="1">
        <v>2.0</v>
      </c>
      <c r="J25" s="1">
        <v>5.0</v>
      </c>
      <c r="K25" s="1">
        <v>3.0</v>
      </c>
      <c r="L25" s="2"/>
      <c r="M25" s="2"/>
      <c r="N25" s="2"/>
      <c r="O25" s="2"/>
      <c r="P25" s="2"/>
      <c r="Q25" s="2"/>
      <c r="R25" s="2"/>
      <c r="S25" s="2"/>
      <c r="T25" s="2"/>
      <c r="U25" s="2"/>
      <c r="V25" s="2"/>
      <c r="W25" s="2"/>
      <c r="X25" s="2"/>
      <c r="Y25" s="2"/>
      <c r="Z25" s="2"/>
    </row>
    <row r="26" ht="15.75" customHeight="1">
      <c r="A26" s="1" t="s">
        <v>98</v>
      </c>
      <c r="B26" s="1">
        <v>161.0</v>
      </c>
      <c r="C26" s="1">
        <v>60.0</v>
      </c>
      <c r="D26" s="1">
        <v>95.0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99</v>
      </c>
      <c r="B27" s="1">
        <v>56.0</v>
      </c>
      <c r="C27" s="1">
        <v>84.0</v>
      </c>
      <c r="D27" s="1">
        <v>36.0</v>
      </c>
      <c r="E27" s="1">
        <v>43.0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100</v>
      </c>
      <c r="B28" s="1">
        <v>0.0</v>
      </c>
      <c r="C28" s="1">
        <v>0.0</v>
      </c>
      <c r="D28" s="1">
        <v>0.0</v>
      </c>
      <c r="E28" s="1">
        <v>0.0</v>
      </c>
      <c r="F28" s="1">
        <v>0.0</v>
      </c>
      <c r="G28" s="1">
        <v>36.0</v>
      </c>
      <c r="H28" s="1">
        <v>38.0</v>
      </c>
      <c r="I28" s="1">
        <v>29.0</v>
      </c>
      <c r="J28" s="1">
        <v>39.0</v>
      </c>
      <c r="K28" s="1">
        <v>31.0</v>
      </c>
      <c r="L28" s="2"/>
      <c r="M28" s="2"/>
      <c r="N28" s="2"/>
      <c r="O28" s="2"/>
      <c r="P28" s="2"/>
      <c r="Q28" s="2"/>
      <c r="R28" s="2"/>
      <c r="S28" s="2"/>
      <c r="T28" s="2"/>
      <c r="U28" s="2"/>
      <c r="V28" s="2"/>
      <c r="W28" s="2"/>
      <c r="X28" s="2"/>
      <c r="Y28" s="2"/>
      <c r="Z28" s="2"/>
    </row>
    <row r="29" ht="15.75" customHeight="1">
      <c r="A29" s="1" t="s">
        <v>101</v>
      </c>
      <c r="B29" s="1">
        <v>4.0</v>
      </c>
      <c r="C29" s="1">
        <v>3.0</v>
      </c>
      <c r="D29" s="1">
        <v>2.0</v>
      </c>
      <c r="E29" s="1">
        <v>1.0</v>
      </c>
      <c r="F29" s="1">
        <v>85.0</v>
      </c>
      <c r="G29" s="1">
        <v>72.0</v>
      </c>
      <c r="H29" s="1">
        <v>45.0</v>
      </c>
      <c r="I29" s="1">
        <v>1.0</v>
      </c>
      <c r="J29" s="1">
        <v>1.0</v>
      </c>
      <c r="K29" s="1">
        <v>4.0</v>
      </c>
      <c r="L29" s="2"/>
      <c r="M29" s="2"/>
      <c r="N29" s="2"/>
      <c r="O29" s="2"/>
      <c r="P29" s="2"/>
      <c r="Q29" s="2"/>
      <c r="R29" s="2"/>
      <c r="S29" s="2"/>
      <c r="T29" s="2"/>
      <c r="U29" s="2"/>
      <c r="V29" s="2"/>
      <c r="W29" s="2"/>
      <c r="X29" s="2"/>
      <c r="Y29" s="2"/>
      <c r="Z29" s="2"/>
    </row>
    <row r="30" ht="15.75" customHeight="1">
      <c r="A30" s="1" t="s">
        <v>102</v>
      </c>
      <c r="B30" s="1">
        <v>36.0</v>
      </c>
      <c r="C30" s="1">
        <v>1.0</v>
      </c>
      <c r="D30" s="1">
        <v>53.0</v>
      </c>
      <c r="E30" s="1">
        <v>76.0</v>
      </c>
      <c r="F30" s="1">
        <v>6.0</v>
      </c>
      <c r="G30" s="1">
        <v>4.0</v>
      </c>
      <c r="H30" s="1">
        <v>2.0</v>
      </c>
      <c r="I30" s="1">
        <v>1.0</v>
      </c>
      <c r="J30" s="1">
        <v>1.0</v>
      </c>
      <c r="K30" s="1">
        <v>2.0</v>
      </c>
      <c r="L30" s="2"/>
      <c r="M30" s="2"/>
      <c r="N30" s="2"/>
      <c r="O30" s="2"/>
      <c r="P30" s="2"/>
      <c r="Q30" s="2"/>
      <c r="R30" s="2"/>
      <c r="S30" s="2"/>
      <c r="T30" s="2"/>
      <c r="U30" s="2"/>
      <c r="V30" s="2"/>
      <c r="W30" s="2"/>
      <c r="X30" s="2"/>
      <c r="Y30" s="2"/>
      <c r="Z30" s="2"/>
    </row>
    <row r="31" ht="15.75" customHeight="1">
      <c r="A31" s="1" t="s">
        <v>103</v>
      </c>
      <c r="B31" s="1">
        <v>28.0</v>
      </c>
      <c r="C31" s="1">
        <v>142.0</v>
      </c>
      <c r="D31" s="1">
        <v>47.0</v>
      </c>
      <c r="E31" s="1">
        <v>1.0</v>
      </c>
      <c r="F31" s="1">
        <v>3.0</v>
      </c>
      <c r="G31" s="1">
        <v>3.0</v>
      </c>
      <c r="H31" s="1">
        <v>57.0</v>
      </c>
      <c r="I31" s="1">
        <v>28.0</v>
      </c>
      <c r="J31" s="1">
        <v>28.0</v>
      </c>
      <c r="K31" s="1">
        <v>7.0</v>
      </c>
      <c r="L31" s="2"/>
      <c r="M31" s="2"/>
      <c r="N31" s="2"/>
      <c r="O31" s="2"/>
      <c r="P31" s="2"/>
      <c r="Q31" s="2"/>
      <c r="R31" s="2"/>
      <c r="S31" s="2"/>
      <c r="T31" s="2"/>
      <c r="U31" s="2"/>
      <c r="V31" s="2"/>
      <c r="W31" s="2"/>
      <c r="X31" s="2"/>
      <c r="Y31" s="2"/>
      <c r="Z31" s="2"/>
    </row>
    <row r="32" ht="15.75" customHeight="1">
      <c r="A32" s="1" t="s">
        <v>104</v>
      </c>
      <c r="B32" s="1">
        <v>380.0</v>
      </c>
      <c r="C32" s="1">
        <v>415.0</v>
      </c>
      <c r="D32" s="1">
        <v>215.0</v>
      </c>
      <c r="E32" s="1">
        <v>92.0</v>
      </c>
      <c r="F32" s="1">
        <v>27.0</v>
      </c>
      <c r="G32" s="1">
        <v>19.0</v>
      </c>
      <c r="H32" s="1">
        <v>16.0</v>
      </c>
      <c r="I32" s="1">
        <v>12.0</v>
      </c>
      <c r="J32" s="1">
        <v>42.0</v>
      </c>
      <c r="K32" s="1">
        <v>20.0</v>
      </c>
      <c r="L32" s="2"/>
      <c r="M32" s="2"/>
      <c r="N32" s="2"/>
      <c r="O32" s="2"/>
      <c r="P32" s="2"/>
      <c r="Q32" s="2"/>
      <c r="R32" s="2"/>
      <c r="S32" s="2"/>
      <c r="T32" s="2"/>
      <c r="U32" s="2"/>
      <c r="V32" s="2"/>
      <c r="W32" s="2"/>
      <c r="X32" s="2"/>
      <c r="Y32" s="2"/>
      <c r="Z32" s="2"/>
    </row>
    <row r="33" ht="15.75" customHeight="1">
      <c r="A33" s="1" t="s">
        <v>105</v>
      </c>
      <c r="B33" s="1">
        <v>256.0</v>
      </c>
      <c r="C33" s="1">
        <v>174.0</v>
      </c>
      <c r="D33" s="1">
        <v>80.0</v>
      </c>
      <c r="E33" s="1">
        <v>0.0</v>
      </c>
      <c r="F33" s="1">
        <v>3.0</v>
      </c>
      <c r="G33" s="1">
        <v>40.0</v>
      </c>
      <c r="H33" s="1">
        <v>43.0</v>
      </c>
      <c r="I33" s="1">
        <v>42.0</v>
      </c>
      <c r="J33" s="1">
        <v>42.0</v>
      </c>
      <c r="K33" s="1">
        <v>43.0</v>
      </c>
      <c r="L33" s="2"/>
      <c r="M33" s="2"/>
      <c r="N33" s="2"/>
      <c r="O33" s="2"/>
      <c r="P33" s="2"/>
      <c r="Q33" s="2"/>
      <c r="R33" s="2"/>
      <c r="S33" s="2"/>
      <c r="T33" s="2"/>
      <c r="U33" s="2"/>
      <c r="V33" s="2"/>
      <c r="W33" s="2"/>
      <c r="X33" s="2"/>
      <c r="Y33" s="2"/>
      <c r="Z33" s="2"/>
    </row>
    <row r="34" ht="15.75" customHeight="1">
      <c r="A34" s="1" t="s">
        <v>106</v>
      </c>
      <c r="B34" s="1">
        <v>0.0</v>
      </c>
      <c r="C34" s="1">
        <v>0.0</v>
      </c>
      <c r="D34" s="1">
        <v>0.0</v>
      </c>
      <c r="E34" s="1">
        <v>0.0</v>
      </c>
      <c r="F34" s="1">
        <v>0.0</v>
      </c>
      <c r="G34" s="1">
        <v>0.0</v>
      </c>
      <c r="H34" s="1">
        <v>79.0</v>
      </c>
      <c r="I34" s="1">
        <v>47.0</v>
      </c>
      <c r="J34" s="1">
        <v>31.0</v>
      </c>
      <c r="K34" s="1">
        <v>0.0</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108</v>
      </c>
      <c r="B36" s="1">
        <v>3.0</v>
      </c>
      <c r="C36" s="1">
        <v>4.0</v>
      </c>
      <c r="D36" s="1">
        <v>3.0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109</v>
      </c>
      <c r="B37" s="1">
        <v>10.0</v>
      </c>
      <c r="C37" s="1">
        <v>13.0</v>
      </c>
      <c r="D37" s="1">
        <v>7.0</v>
      </c>
      <c r="E37" s="1">
        <v>10.0</v>
      </c>
      <c r="F37" s="1">
        <v>66.0</v>
      </c>
      <c r="G37" s="1">
        <v>65.0</v>
      </c>
      <c r="H37" s="1">
        <v>66.0</v>
      </c>
      <c r="I37" s="1">
        <v>67.0</v>
      </c>
      <c r="J37" s="1">
        <v>56.0</v>
      </c>
      <c r="K37" s="1">
        <v>58.0</v>
      </c>
      <c r="L37" s="2"/>
      <c r="M37" s="2"/>
      <c r="N37" s="2"/>
      <c r="O37" s="2"/>
      <c r="P37" s="2"/>
      <c r="Q37" s="2"/>
      <c r="R37" s="2"/>
      <c r="S37" s="2"/>
      <c r="T37" s="2"/>
      <c r="U37" s="2"/>
      <c r="V37" s="2"/>
      <c r="W37" s="2"/>
      <c r="X37" s="2"/>
      <c r="Y37" s="2"/>
      <c r="Z37" s="2"/>
    </row>
    <row r="38" ht="15.75" customHeight="1">
      <c r="A38" s="1" t="s">
        <v>110</v>
      </c>
      <c r="B38" s="1">
        <v>137.0</v>
      </c>
      <c r="C38" s="1">
        <v>1.0</v>
      </c>
      <c r="D38" s="1">
        <v>15.0</v>
      </c>
      <c r="E38" s="1">
        <v>13.0</v>
      </c>
      <c r="F38" s="1">
        <v>13.0</v>
      </c>
      <c r="G38" s="1">
        <v>15.0</v>
      </c>
      <c r="H38" s="1">
        <v>14.0</v>
      </c>
      <c r="I38" s="1">
        <v>15.0</v>
      </c>
      <c r="J38" s="1">
        <v>15.0</v>
      </c>
      <c r="K38" s="1">
        <v>13.0</v>
      </c>
      <c r="L38" s="2"/>
      <c r="M38" s="2"/>
      <c r="N38" s="2"/>
      <c r="O38" s="2"/>
      <c r="P38" s="2"/>
      <c r="Q38" s="2"/>
      <c r="R38" s="2"/>
      <c r="S38" s="2"/>
      <c r="T38" s="2"/>
      <c r="U38" s="2"/>
      <c r="V38" s="2"/>
      <c r="W38" s="2"/>
      <c r="X38" s="2"/>
      <c r="Y38" s="2"/>
      <c r="Z38" s="2"/>
    </row>
    <row r="39" ht="15.75" customHeight="1">
      <c r="A39" s="1" t="s">
        <v>111</v>
      </c>
      <c r="B39" s="1">
        <v>787.0</v>
      </c>
      <c r="C39" s="1">
        <v>608.0</v>
      </c>
      <c r="D39" s="1">
        <v>321.0</v>
      </c>
      <c r="E39" s="1">
        <v>117.0</v>
      </c>
      <c r="F39" s="1">
        <v>113.0</v>
      </c>
      <c r="G39" s="1">
        <v>141.0</v>
      </c>
      <c r="H39" s="1">
        <v>140.0</v>
      </c>
      <c r="I39" s="1">
        <v>137.0</v>
      </c>
      <c r="J39" s="1">
        <v>143.0</v>
      </c>
      <c r="K39" s="1">
        <v>123.0</v>
      </c>
      <c r="L39" s="2"/>
      <c r="M39" s="2"/>
      <c r="N39" s="2"/>
      <c r="O39" s="2"/>
      <c r="P39" s="2"/>
      <c r="Q39" s="2"/>
      <c r="R39" s="2"/>
      <c r="S39" s="2"/>
      <c r="T39" s="2"/>
      <c r="U39" s="2"/>
      <c r="V39" s="2"/>
      <c r="W39" s="2"/>
      <c r="X39" s="2"/>
      <c r="Y39" s="2"/>
      <c r="Z39" s="2"/>
    </row>
    <row r="40" ht="15.75" customHeight="1">
      <c r="A40" s="1" t="s">
        <v>112</v>
      </c>
      <c r="B40" s="1">
        <v>384.0</v>
      </c>
      <c r="C40" s="1">
        <v>420.0</v>
      </c>
      <c r="D40" s="1">
        <v>420.0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113</v>
      </c>
      <c r="B41" s="1">
        <v>14.0</v>
      </c>
      <c r="C41" s="1">
        <v>15.0</v>
      </c>
      <c r="D41" s="1">
        <v>15.0</v>
      </c>
      <c r="E41" s="1">
        <v>329.0</v>
      </c>
      <c r="F41" s="1">
        <v>329.0</v>
      </c>
      <c r="G41" s="1">
        <v>329.0</v>
      </c>
      <c r="H41" s="1">
        <v>329.0</v>
      </c>
      <c r="I41" s="1">
        <v>331.0</v>
      </c>
      <c r="J41" s="1">
        <v>332.0</v>
      </c>
      <c r="K41" s="1">
        <v>332.0</v>
      </c>
      <c r="L41" s="2"/>
      <c r="M41" s="2"/>
      <c r="N41" s="2"/>
      <c r="O41" s="2"/>
      <c r="P41" s="2"/>
      <c r="Q41" s="2"/>
      <c r="R41" s="2"/>
      <c r="S41" s="2"/>
      <c r="T41" s="2"/>
      <c r="U41" s="2"/>
      <c r="V41" s="2"/>
      <c r="W41" s="2"/>
      <c r="X41" s="2"/>
      <c r="Y41" s="2"/>
      <c r="Z41" s="2"/>
    </row>
    <row r="42" ht="15.75" customHeight="1">
      <c r="A42" s="1" t="s">
        <v>114</v>
      </c>
      <c r="B42" s="1">
        <v>387.0</v>
      </c>
      <c r="C42" s="1">
        <v>-63.0</v>
      </c>
      <c r="D42" s="1">
        <v>-88.0</v>
      </c>
      <c r="E42" s="1">
        <v>-87.0</v>
      </c>
      <c r="F42" s="1">
        <v>19.0</v>
      </c>
      <c r="G42" s="1">
        <v>1.0</v>
      </c>
      <c r="H42" s="1">
        <v>1.0</v>
      </c>
      <c r="I42" s="1">
        <v>9.0</v>
      </c>
      <c r="J42" s="1">
        <v>-31.0</v>
      </c>
      <c r="K42" s="1">
        <v>-33.0</v>
      </c>
      <c r="L42" s="2"/>
      <c r="M42" s="2"/>
      <c r="N42" s="2"/>
      <c r="O42" s="2"/>
      <c r="P42" s="2"/>
      <c r="Q42" s="2"/>
      <c r="R42" s="2"/>
      <c r="S42" s="2"/>
      <c r="T42" s="2"/>
      <c r="U42" s="2"/>
      <c r="V42" s="2"/>
      <c r="W42" s="2"/>
      <c r="X42" s="2"/>
      <c r="Y42" s="2"/>
      <c r="Z42" s="2"/>
    </row>
    <row r="43" ht="15.75" customHeight="1">
      <c r="A43" s="1" t="s">
        <v>115</v>
      </c>
      <c r="B43" s="1">
        <v>-68.0</v>
      </c>
      <c r="C43" s="1">
        <v>-61.0</v>
      </c>
      <c r="D43" s="1">
        <v>-61.0</v>
      </c>
      <c r="E43" s="1">
        <v>-2.0</v>
      </c>
      <c r="F43" s="1">
        <v>-2.0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1" t="s">
        <v>116</v>
      </c>
      <c r="B44" s="1">
        <v>-46.0</v>
      </c>
      <c r="C44" s="1">
        <v>56.0</v>
      </c>
      <c r="D44" s="1">
        <v>42.0</v>
      </c>
      <c r="E44" s="1">
        <v>38.0</v>
      </c>
      <c r="F44" s="1">
        <v>40.0</v>
      </c>
      <c r="G44" s="1">
        <v>26.0</v>
      </c>
      <c r="H44" s="1">
        <v>33.0</v>
      </c>
      <c r="I44" s="1">
        <v>27.0</v>
      </c>
      <c r="J44" s="1">
        <v>27.0</v>
      </c>
      <c r="K44" s="1">
        <v>26.0</v>
      </c>
      <c r="L44" s="2"/>
      <c r="M44" s="2"/>
      <c r="N44" s="2"/>
      <c r="O44" s="2"/>
      <c r="P44" s="2"/>
      <c r="Q44" s="2"/>
      <c r="R44" s="2"/>
      <c r="S44" s="2"/>
      <c r="T44" s="2"/>
      <c r="U44" s="2"/>
      <c r="V44" s="2"/>
      <c r="W44" s="2"/>
      <c r="X44" s="2"/>
      <c r="Y44" s="2"/>
      <c r="Z44" s="2"/>
    </row>
    <row r="45" ht="15.75" customHeight="1">
      <c r="A45" s="1" t="s">
        <v>117</v>
      </c>
      <c r="B45" s="1">
        <v>670.0</v>
      </c>
      <c r="C45" s="1">
        <v>367.0</v>
      </c>
      <c r="D45" s="1">
        <v>328.0</v>
      </c>
      <c r="E45" s="1">
        <v>278.0</v>
      </c>
      <c r="F45" s="1">
        <v>386.0</v>
      </c>
      <c r="G45" s="1">
        <v>354.0</v>
      </c>
      <c r="H45" s="1">
        <v>362.0</v>
      </c>
      <c r="I45" s="1">
        <v>366.0</v>
      </c>
      <c r="J45" s="1">
        <v>325.0</v>
      </c>
      <c r="K45" s="1">
        <v>322.0</v>
      </c>
      <c r="L45" s="2"/>
      <c r="M45" s="2"/>
      <c r="N45" s="2"/>
      <c r="O45" s="2"/>
      <c r="P45" s="2"/>
      <c r="Q45" s="2"/>
      <c r="R45" s="2"/>
      <c r="S45" s="2"/>
      <c r="T45" s="2"/>
      <c r="U45" s="2"/>
      <c r="V45" s="2"/>
      <c r="W45" s="2"/>
      <c r="X45" s="2"/>
      <c r="Y45" s="2"/>
      <c r="Z45" s="2"/>
    </row>
    <row r="46" ht="15.75" customHeight="1">
      <c r="A46" s="1" t="s">
        <v>118</v>
      </c>
      <c r="B46" s="1">
        <v>1.0</v>
      </c>
      <c r="C46" s="1">
        <v>2.0</v>
      </c>
      <c r="D46" s="1">
        <v>1.0</v>
      </c>
      <c r="E46" s="1">
        <v>2.0</v>
      </c>
      <c r="F46" s="1">
        <v>8.0</v>
      </c>
      <c r="G46" s="1">
        <v>8.0</v>
      </c>
      <c r="H46" s="1">
        <v>7.0</v>
      </c>
      <c r="I46" s="1">
        <v>6.0</v>
      </c>
      <c r="J46" s="1">
        <v>7.0</v>
      </c>
      <c r="K46" s="1">
        <v>7.0</v>
      </c>
      <c r="L46" s="2"/>
      <c r="M46" s="2"/>
      <c r="N46" s="2"/>
      <c r="O46" s="2"/>
      <c r="P46" s="2"/>
      <c r="Q46" s="2"/>
      <c r="R46" s="2"/>
      <c r="S46" s="2"/>
      <c r="T46" s="2"/>
      <c r="U46" s="2"/>
      <c r="V46" s="2"/>
      <c r="W46" s="2"/>
      <c r="X46" s="2"/>
      <c r="Y46" s="2"/>
      <c r="Z46" s="2"/>
    </row>
    <row r="47" ht="15.75" customHeight="1">
      <c r="A47" s="1" t="s">
        <v>119</v>
      </c>
      <c r="B47" s="1">
        <v>671.0</v>
      </c>
      <c r="C47" s="1">
        <v>369.0</v>
      </c>
      <c r="D47" s="1">
        <v>329.0</v>
      </c>
      <c r="E47" s="1">
        <v>280.0</v>
      </c>
      <c r="F47" s="1">
        <v>394.0</v>
      </c>
      <c r="G47" s="1">
        <v>362.0</v>
      </c>
      <c r="H47" s="1">
        <v>369.0</v>
      </c>
      <c r="I47" s="1">
        <v>373.0</v>
      </c>
      <c r="J47" s="1">
        <v>333.0</v>
      </c>
      <c r="K47" s="1">
        <v>330.0</v>
      </c>
      <c r="L47" s="2"/>
      <c r="M47" s="2"/>
      <c r="N47" s="2"/>
      <c r="O47" s="2"/>
      <c r="P47" s="2"/>
      <c r="Q47" s="2"/>
      <c r="R47" s="2"/>
      <c r="S47" s="2"/>
      <c r="T47" s="2"/>
      <c r="U47" s="2"/>
      <c r="V47" s="2"/>
      <c r="W47" s="2"/>
      <c r="X47" s="2"/>
      <c r="Y47" s="2"/>
      <c r="Z47" s="2"/>
    </row>
    <row r="48" ht="15.75" customHeight="1">
      <c r="A48" s="1" t="s">
        <v>120</v>
      </c>
      <c r="B48" s="1">
        <v>1460.0</v>
      </c>
      <c r="C48" s="1">
        <v>977.0</v>
      </c>
      <c r="D48" s="1">
        <v>650.0</v>
      </c>
      <c r="E48" s="1">
        <v>397.0</v>
      </c>
      <c r="F48" s="1">
        <v>507.0</v>
      </c>
      <c r="G48" s="1">
        <v>503.0</v>
      </c>
      <c r="H48" s="1">
        <v>509.0</v>
      </c>
      <c r="I48" s="1">
        <v>510.0</v>
      </c>
      <c r="J48" s="1">
        <v>475.0</v>
      </c>
      <c r="K48" s="1">
        <v>452.0</v>
      </c>
      <c r="L48" s="2"/>
      <c r="M48" s="2"/>
      <c r="N48" s="2"/>
      <c r="O48" s="2"/>
      <c r="P48" s="2"/>
      <c r="Q48" s="2"/>
      <c r="R48" s="2"/>
      <c r="S48" s="2"/>
      <c r="T48" s="2"/>
      <c r="U48" s="2"/>
      <c r="V48" s="2"/>
      <c r="W48" s="2"/>
      <c r="X48" s="2"/>
      <c r="Y48" s="2"/>
      <c r="Z48" s="2"/>
    </row>
    <row r="49" ht="15.75" customHeight="1">
      <c r="A49" s="1" t="s">
        <v>67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121</v>
      </c>
      <c r="B50" s="1">
        <v>12.0</v>
      </c>
      <c r="C50" s="1">
        <v>12.0</v>
      </c>
      <c r="D50" s="1">
        <v>12.0</v>
      </c>
      <c r="E50" s="1">
        <v>14.0</v>
      </c>
      <c r="F50" s="1">
        <v>14.0</v>
      </c>
      <c r="G50" s="1">
        <v>14.0</v>
      </c>
      <c r="H50" s="1">
        <v>14.0</v>
      </c>
      <c r="I50" s="1">
        <v>14.0</v>
      </c>
      <c r="J50" s="1">
        <v>14.0</v>
      </c>
      <c r="K50" s="1">
        <v>14.0</v>
      </c>
      <c r="L50" s="2"/>
      <c r="M50" s="2"/>
      <c r="N50" s="2"/>
      <c r="O50" s="2"/>
      <c r="P50" s="2"/>
      <c r="Q50" s="2"/>
      <c r="R50" s="2"/>
      <c r="S50" s="2"/>
      <c r="T50" s="2"/>
      <c r="U50" s="2"/>
      <c r="V50" s="2"/>
      <c r="W50" s="2"/>
      <c r="X50" s="2"/>
      <c r="Y50" s="2"/>
      <c r="Z50" s="2"/>
    </row>
    <row r="51" ht="15.75" customHeight="1">
      <c r="A51" s="1" t="s">
        <v>122</v>
      </c>
      <c r="B51" s="1">
        <v>12.0</v>
      </c>
      <c r="C51" s="1">
        <v>12.0</v>
      </c>
      <c r="D51" s="1">
        <v>12.0</v>
      </c>
      <c r="E51" s="1">
        <v>14.0</v>
      </c>
      <c r="F51" s="1">
        <v>14.0</v>
      </c>
      <c r="G51" s="1">
        <v>14.0</v>
      </c>
      <c r="H51" s="1">
        <v>14.0</v>
      </c>
      <c r="I51" s="1">
        <v>14.0</v>
      </c>
      <c r="J51" s="1">
        <v>14.0</v>
      </c>
      <c r="K51" s="1">
        <v>14.0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670.0</v>
      </c>
      <c r="C53" s="1">
        <v>367.0</v>
      </c>
      <c r="D53" s="1">
        <v>328.0</v>
      </c>
      <c r="E53" s="1">
        <v>278.0</v>
      </c>
      <c r="F53" s="1">
        <v>386.0</v>
      </c>
      <c r="G53" s="1">
        <v>354.0</v>
      </c>
      <c r="H53" s="1">
        <v>362.0</v>
      </c>
      <c r="I53" s="1">
        <v>366.0</v>
      </c>
      <c r="J53" s="1">
        <v>325.0</v>
      </c>
      <c r="K53" s="1">
        <v>322.0</v>
      </c>
      <c r="L53" s="2"/>
      <c r="M53" s="2"/>
      <c r="N53" s="2"/>
      <c r="O53" s="2"/>
      <c r="P53" s="2"/>
      <c r="Q53" s="2"/>
      <c r="R53" s="2"/>
      <c r="S53" s="2"/>
      <c r="T53" s="2"/>
      <c r="U53" s="2"/>
      <c r="V53" s="2"/>
      <c r="W53" s="2"/>
      <c r="X53" s="2"/>
      <c r="Y53" s="2"/>
      <c r="Z53" s="2"/>
    </row>
    <row r="54" ht="15.75" customHeight="1">
      <c r="A54" s="1" t="s">
        <v>135</v>
      </c>
      <c r="B54" s="1" t="s">
        <v>124</v>
      </c>
      <c r="C54" s="1" t="s">
        <v>125</v>
      </c>
      <c r="D54" s="1" t="s">
        <v>126</v>
      </c>
      <c r="E54" s="1" t="s">
        <v>127</v>
      </c>
      <c r="F54" s="1" t="s">
        <v>128</v>
      </c>
      <c r="G54" s="1" t="s">
        <v>129</v>
      </c>
      <c r="H54" s="1" t="s">
        <v>130</v>
      </c>
      <c r="I54" s="1" t="s">
        <v>131</v>
      </c>
      <c r="J54" s="1" t="s">
        <v>132</v>
      </c>
      <c r="K54" s="1" t="s">
        <v>133</v>
      </c>
      <c r="L54" s="2"/>
      <c r="M54" s="2"/>
      <c r="N54" s="2"/>
      <c r="O54" s="2"/>
      <c r="P54" s="2"/>
      <c r="Q54" s="2"/>
      <c r="R54" s="2"/>
      <c r="S54" s="2"/>
      <c r="T54" s="2"/>
      <c r="U54" s="2"/>
      <c r="V54" s="2"/>
      <c r="W54" s="2"/>
      <c r="X54" s="2"/>
      <c r="Y54" s="2"/>
      <c r="Z54" s="2"/>
    </row>
    <row r="55" ht="15.75" customHeight="1">
      <c r="A55" s="1" t="s">
        <v>136</v>
      </c>
      <c r="B55" s="1">
        <v>474.0</v>
      </c>
      <c r="C55" s="1">
        <v>319.0</v>
      </c>
      <c r="D55" s="1">
        <v>212.0</v>
      </c>
      <c r="E55" s="1">
        <v>45.0</v>
      </c>
      <c r="F55" s="1">
        <v>3.0</v>
      </c>
      <c r="G55" s="1">
        <v>40.0</v>
      </c>
      <c r="H55" s="1">
        <v>44.0</v>
      </c>
      <c r="I55" s="1">
        <v>42.0</v>
      </c>
      <c r="J55" s="1">
        <v>43.0</v>
      </c>
      <c r="K55" s="1">
        <v>44.0</v>
      </c>
      <c r="L55" s="2"/>
      <c r="M55" s="2"/>
      <c r="N55" s="2"/>
      <c r="O55" s="2"/>
      <c r="P55" s="2"/>
      <c r="Q55" s="2"/>
      <c r="R55" s="2"/>
      <c r="S55" s="2"/>
      <c r="T55" s="2"/>
      <c r="U55" s="2"/>
      <c r="V55" s="2"/>
      <c r="W55" s="2"/>
      <c r="X55" s="2"/>
      <c r="Y55" s="2"/>
      <c r="Z55" s="2"/>
    </row>
    <row r="56" ht="15.75" customHeight="1">
      <c r="A56" s="1" t="s">
        <v>137</v>
      </c>
      <c r="B56" s="1">
        <v>177.0</v>
      </c>
      <c r="C56" s="1">
        <v>121.0</v>
      </c>
      <c r="D56" s="1">
        <v>86.0</v>
      </c>
      <c r="E56" s="1">
        <v>-34.0</v>
      </c>
      <c r="F56" s="1">
        <v>-72.0</v>
      </c>
      <c r="G56" s="1">
        <v>-53.0</v>
      </c>
      <c r="H56" s="1">
        <v>-38.0</v>
      </c>
      <c r="I56" s="1">
        <v>-31.0</v>
      </c>
      <c r="J56" s="1">
        <v>-52.0</v>
      </c>
      <c r="K56" s="1">
        <v>-48.0</v>
      </c>
      <c r="L56" s="2"/>
      <c r="M56" s="2"/>
      <c r="N56" s="2"/>
      <c r="O56" s="2"/>
      <c r="P56" s="2"/>
      <c r="Q56" s="2"/>
      <c r="R56" s="2"/>
      <c r="S56" s="2"/>
      <c r="T56" s="2"/>
      <c r="U56" s="2"/>
      <c r="V56" s="2"/>
      <c r="W56" s="2"/>
      <c r="X56" s="2"/>
      <c r="Y56" s="2"/>
      <c r="Z56" s="2"/>
    </row>
    <row r="57" ht="15.75" customHeight="1">
      <c r="A57" s="1" t="s">
        <v>138</v>
      </c>
      <c r="B57" s="1">
        <v>2.0</v>
      </c>
      <c r="C57" s="1">
        <v>4.0</v>
      </c>
      <c r="D57" s="1">
        <v>3.0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38.0</v>
      </c>
      <c r="C58" s="1">
        <v>28.0</v>
      </c>
      <c r="D58" s="1">
        <v>8.0</v>
      </c>
      <c r="E58" s="1">
        <v>24.0</v>
      </c>
      <c r="F58" s="1">
        <v>18.0</v>
      </c>
      <c r="G58" s="1">
        <v>7.0</v>
      </c>
      <c r="H58" s="1">
        <v>4.0</v>
      </c>
      <c r="I58" s="1">
        <v>3.0</v>
      </c>
      <c r="J58" s="1">
        <v>3.0</v>
      </c>
      <c r="K58" s="1">
        <v>3.0</v>
      </c>
      <c r="L58" s="2"/>
      <c r="M58" s="2"/>
      <c r="N58" s="2"/>
      <c r="O58" s="2"/>
      <c r="P58" s="2"/>
      <c r="Q58" s="2"/>
      <c r="R58" s="2"/>
      <c r="S58" s="2"/>
      <c r="T58" s="2"/>
      <c r="U58" s="2"/>
      <c r="V58" s="2"/>
      <c r="W58" s="2"/>
      <c r="X58" s="2"/>
      <c r="Y58" s="2"/>
      <c r="Z58" s="2"/>
    </row>
    <row r="59" ht="15.75" customHeight="1">
      <c r="A59" s="1" t="s">
        <v>140</v>
      </c>
      <c r="B59" s="1">
        <v>1.0</v>
      </c>
      <c r="C59" s="1">
        <v>2.0</v>
      </c>
      <c r="D59" s="1">
        <v>1.0</v>
      </c>
      <c r="E59" s="1">
        <v>2.0</v>
      </c>
      <c r="F59" s="1">
        <v>8.0</v>
      </c>
      <c r="G59" s="1">
        <v>8.0</v>
      </c>
      <c r="H59" s="1">
        <v>7.0</v>
      </c>
      <c r="I59" s="1">
        <v>6.0</v>
      </c>
      <c r="J59" s="1">
        <v>7.0</v>
      </c>
      <c r="K59" s="1">
        <v>7.0</v>
      </c>
      <c r="L59" s="2"/>
      <c r="M59" s="2"/>
      <c r="N59" s="2"/>
      <c r="O59" s="2"/>
      <c r="P59" s="2"/>
      <c r="Q59" s="2"/>
      <c r="R59" s="2"/>
      <c r="S59" s="2"/>
      <c r="T59" s="2"/>
      <c r="U59" s="2"/>
      <c r="V59" s="2"/>
      <c r="W59" s="2"/>
      <c r="X59" s="2"/>
      <c r="Y59" s="2"/>
      <c r="Z59" s="2"/>
    </row>
    <row r="60" ht="15.75" customHeight="1">
      <c r="A60" s="1" t="s">
        <v>141</v>
      </c>
      <c r="B60" s="1">
        <v>31.0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142</v>
      </c>
      <c r="B61" s="1">
        <v>5.0</v>
      </c>
      <c r="C61" s="1">
        <v>5.0</v>
      </c>
      <c r="D61" s="1">
        <v>8.0</v>
      </c>
      <c r="E61" s="1">
        <v>8.0</v>
      </c>
      <c r="F61" s="1">
        <v>8.0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143</v>
      </c>
      <c r="B62" s="1">
        <v>23.0</v>
      </c>
      <c r="C62" s="1">
        <v>21.0</v>
      </c>
      <c r="D62" s="1">
        <v>5.0</v>
      </c>
      <c r="E62" s="1">
        <v>3.0</v>
      </c>
      <c r="F62" s="1">
        <v>3.0</v>
      </c>
      <c r="G62" s="1">
        <v>1.0</v>
      </c>
      <c r="H62" s="1">
        <v>1.0</v>
      </c>
      <c r="I62" s="1">
        <v>99.0</v>
      </c>
      <c r="J62" s="1">
        <v>71.0</v>
      </c>
      <c r="K62" s="1">
        <v>1.0</v>
      </c>
      <c r="L62" s="2"/>
      <c r="M62" s="2"/>
      <c r="N62" s="2"/>
      <c r="O62" s="2"/>
      <c r="P62" s="2"/>
      <c r="Q62" s="2"/>
      <c r="R62" s="2"/>
      <c r="S62" s="2"/>
      <c r="T62" s="2"/>
      <c r="U62" s="2"/>
      <c r="V62" s="2"/>
      <c r="W62" s="2"/>
      <c r="X62" s="2"/>
      <c r="Y62" s="2"/>
      <c r="Z62" s="2"/>
    </row>
    <row r="63" ht="15.75" customHeight="1">
      <c r="A63" s="1" t="s">
        <v>144</v>
      </c>
      <c r="B63" s="1">
        <v>3.0</v>
      </c>
      <c r="C63" s="1">
        <v>5.0</v>
      </c>
      <c r="D63" s="1">
        <v>28.0</v>
      </c>
      <c r="E63" s="1">
        <v>3.0</v>
      </c>
      <c r="F63" s="1">
        <v>3.0</v>
      </c>
      <c r="G63" s="1">
        <v>2.0</v>
      </c>
      <c r="H63" s="1">
        <v>5.0</v>
      </c>
      <c r="I63" s="1">
        <v>10.0</v>
      </c>
      <c r="J63" s="1">
        <v>12.0</v>
      </c>
      <c r="K63" s="1">
        <v>8.0</v>
      </c>
      <c r="L63" s="2"/>
      <c r="M63" s="2"/>
      <c r="N63" s="2"/>
      <c r="O63" s="2"/>
      <c r="P63" s="2"/>
      <c r="Q63" s="2"/>
      <c r="R63" s="2"/>
      <c r="S63" s="2"/>
      <c r="T63" s="2"/>
      <c r="U63" s="2"/>
      <c r="V63" s="2"/>
      <c r="W63" s="2"/>
      <c r="X63" s="2"/>
      <c r="Y63" s="2"/>
      <c r="Z63" s="2"/>
    </row>
    <row r="64" ht="15.75" customHeight="1">
      <c r="A64" s="1" t="s">
        <v>145</v>
      </c>
      <c r="B64" s="1">
        <v>197.0</v>
      </c>
      <c r="C64" s="1">
        <v>218.0</v>
      </c>
      <c r="D64" s="1">
        <v>26.0</v>
      </c>
      <c r="E64" s="1">
        <v>2.0</v>
      </c>
      <c r="F64" s="1">
        <v>4.0</v>
      </c>
      <c r="G64" s="1">
        <v>49.0</v>
      </c>
      <c r="H64" s="1">
        <v>0.0</v>
      </c>
      <c r="I64" s="1">
        <v>0.0</v>
      </c>
      <c r="J64" s="1">
        <v>0.0</v>
      </c>
      <c r="K64" s="1">
        <v>0.0</v>
      </c>
      <c r="L64" s="2"/>
      <c r="M64" s="2"/>
      <c r="N64" s="2"/>
      <c r="O64" s="2"/>
      <c r="P64" s="2"/>
      <c r="Q64" s="2"/>
      <c r="R64" s="2"/>
      <c r="S64" s="2"/>
      <c r="T64" s="2"/>
      <c r="U64" s="2"/>
      <c r="V64" s="2"/>
      <c r="W64" s="2"/>
      <c r="X64" s="2"/>
      <c r="Y64" s="2"/>
      <c r="Z64" s="2"/>
    </row>
    <row r="65" ht="15.75" customHeight="1">
      <c r="A65" s="1" t="s">
        <v>146</v>
      </c>
      <c r="B65" s="1">
        <v>1.0</v>
      </c>
      <c r="C65" s="1">
        <v>1.0</v>
      </c>
      <c r="D65" s="1">
        <v>58.0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147</v>
      </c>
      <c r="B66" s="1">
        <v>3.0</v>
      </c>
      <c r="C66" s="1">
        <v>5.0</v>
      </c>
      <c r="D66" s="1">
        <v>94.0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148</v>
      </c>
      <c r="B67" s="1">
        <v>116.0</v>
      </c>
      <c r="C67" s="1">
        <v>110.0</v>
      </c>
      <c r="D67" s="1">
        <v>115.0</v>
      </c>
      <c r="E67" s="1">
        <v>97.0</v>
      </c>
      <c r="F67" s="1">
        <v>73.0</v>
      </c>
      <c r="G67" s="1">
        <v>70.0</v>
      </c>
      <c r="H67" s="1">
        <v>70.0</v>
      </c>
      <c r="I67" s="1">
        <v>70.0</v>
      </c>
      <c r="J67" s="1">
        <v>47.0</v>
      </c>
      <c r="K67" s="1">
        <v>46.0</v>
      </c>
      <c r="L67" s="2"/>
      <c r="M67" s="2"/>
      <c r="N67" s="2"/>
      <c r="O67" s="2"/>
      <c r="P67" s="2"/>
      <c r="Q67" s="2"/>
      <c r="R67" s="2"/>
      <c r="S67" s="2"/>
      <c r="T67" s="2"/>
      <c r="U67" s="2"/>
      <c r="V67" s="2"/>
      <c r="W67" s="2"/>
      <c r="X67" s="2"/>
      <c r="Y67" s="2"/>
      <c r="Z67" s="2"/>
    </row>
    <row r="68" ht="15.75" customHeight="1">
      <c r="A68" s="1" t="s">
        <v>149</v>
      </c>
      <c r="B68" s="1">
        <v>809.0</v>
      </c>
      <c r="C68" s="1">
        <v>0.0</v>
      </c>
      <c r="D68" s="1">
        <v>448.0</v>
      </c>
      <c r="E68" s="1">
        <v>230.0</v>
      </c>
      <c r="F68" s="1">
        <v>216.0</v>
      </c>
      <c r="G68" s="1">
        <v>80.0</v>
      </c>
      <c r="H68" s="1">
        <v>81.0</v>
      </c>
      <c r="I68" s="1">
        <v>72.0</v>
      </c>
      <c r="J68" s="1">
        <v>71.0</v>
      </c>
      <c r="K68" s="1">
        <v>72.0</v>
      </c>
      <c r="L68" s="2"/>
      <c r="M68" s="2"/>
      <c r="N68" s="2"/>
      <c r="O68" s="2"/>
      <c r="P68" s="2"/>
      <c r="Q68" s="2"/>
      <c r="R68" s="2"/>
      <c r="S68" s="2"/>
      <c r="T68" s="2"/>
      <c r="U68" s="2"/>
      <c r="V68" s="2"/>
      <c r="W68" s="2"/>
      <c r="X68" s="2"/>
      <c r="Y68" s="2"/>
      <c r="Z68" s="2"/>
    </row>
    <row r="69" ht="15.75" customHeight="1">
      <c r="A69" s="1" t="s">
        <v>150</v>
      </c>
      <c r="B69" s="1">
        <v>7.0</v>
      </c>
      <c r="C69" s="1">
        <v>21.0</v>
      </c>
      <c r="D69" s="1">
        <v>58.0</v>
      </c>
      <c r="E69" s="1">
        <v>8.0</v>
      </c>
      <c r="F69" s="1">
        <v>31.0</v>
      </c>
      <c r="G69" s="1">
        <v>4.0</v>
      </c>
      <c r="H69" s="1">
        <v>4.0</v>
      </c>
      <c r="I69" s="1">
        <v>13.0</v>
      </c>
      <c r="J69" s="1">
        <v>1.0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1400.0</v>
      </c>
      <c r="C2" s="1">
        <v>1580.0</v>
      </c>
      <c r="D2" s="1">
        <v>1130.0</v>
      </c>
      <c r="E2" s="1">
        <v>274.0</v>
      </c>
      <c r="F2" s="1">
        <v>140.0</v>
      </c>
      <c r="G2" s="1">
        <v>113.0</v>
      </c>
      <c r="H2" s="1">
        <v>59.0</v>
      </c>
      <c r="I2" s="1">
        <v>64.0</v>
      </c>
      <c r="J2" s="1">
        <v>63.0</v>
      </c>
      <c r="K2" s="1">
        <v>54.0</v>
      </c>
      <c r="L2" s="2"/>
      <c r="M2" s="2"/>
      <c r="N2" s="2"/>
      <c r="O2" s="2"/>
      <c r="P2" s="2"/>
      <c r="Q2" s="2"/>
      <c r="R2" s="2"/>
      <c r="S2" s="2"/>
      <c r="T2" s="2"/>
      <c r="U2" s="2"/>
      <c r="V2" s="2"/>
      <c r="W2" s="2"/>
      <c r="X2" s="2"/>
      <c r="Y2" s="2"/>
      <c r="Z2" s="2"/>
    </row>
    <row r="3">
      <c r="A3" s="1" t="s">
        <v>152</v>
      </c>
      <c r="B3" s="1">
        <v>0.0</v>
      </c>
      <c r="C3" s="1">
        <v>0.0</v>
      </c>
      <c r="D3" s="1">
        <v>0.0</v>
      </c>
      <c r="E3" s="1">
        <v>0.0</v>
      </c>
      <c r="F3" s="1">
        <v>0.0</v>
      </c>
      <c r="G3" s="1">
        <v>0.0</v>
      </c>
      <c r="H3" s="1">
        <v>0.0</v>
      </c>
      <c r="I3" s="1">
        <v>6.0</v>
      </c>
      <c r="J3" s="1">
        <v>0.0</v>
      </c>
      <c r="K3" s="1">
        <v>0.0</v>
      </c>
      <c r="L3" s="2"/>
      <c r="M3" s="2"/>
      <c r="N3" s="2"/>
      <c r="O3" s="2"/>
      <c r="P3" s="2"/>
      <c r="Q3" s="2"/>
      <c r="R3" s="2"/>
      <c r="S3" s="2"/>
      <c r="T3" s="2"/>
      <c r="U3" s="2"/>
      <c r="V3" s="2"/>
      <c r="W3" s="2"/>
      <c r="X3" s="2"/>
      <c r="Y3" s="2"/>
      <c r="Z3" s="2"/>
    </row>
    <row r="4">
      <c r="A4" s="1" t="s">
        <v>153</v>
      </c>
      <c r="B4" s="1">
        <v>9.0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154</v>
      </c>
      <c r="B5" s="1">
        <v>1410.0</v>
      </c>
      <c r="C5" s="1">
        <v>1580.0</v>
      </c>
      <c r="D5" s="1">
        <v>1130.0</v>
      </c>
      <c r="E5" s="1">
        <v>274.0</v>
      </c>
      <c r="F5" s="1">
        <v>140.0</v>
      </c>
      <c r="G5" s="1">
        <v>113.0</v>
      </c>
      <c r="H5" s="1">
        <v>59.0</v>
      </c>
      <c r="I5" s="1">
        <v>71.0</v>
      </c>
      <c r="J5" s="1">
        <v>63.0</v>
      </c>
      <c r="K5" s="1">
        <v>54.0</v>
      </c>
      <c r="L5" s="2"/>
      <c r="M5" s="2"/>
      <c r="N5" s="2"/>
      <c r="O5" s="2"/>
      <c r="P5" s="2"/>
      <c r="Q5" s="2"/>
      <c r="R5" s="2"/>
      <c r="S5" s="2"/>
      <c r="T5" s="2"/>
      <c r="U5" s="2"/>
      <c r="V5" s="2"/>
      <c r="W5" s="2"/>
      <c r="X5" s="2"/>
      <c r="Y5" s="2"/>
      <c r="Z5" s="2"/>
    </row>
    <row r="6">
      <c r="A6" s="1" t="s">
        <v>155</v>
      </c>
      <c r="B6" s="1">
        <v>1270.0</v>
      </c>
      <c r="C6" s="1">
        <v>1530.0</v>
      </c>
      <c r="D6" s="1">
        <v>1060.0</v>
      </c>
      <c r="E6" s="1">
        <v>264.0</v>
      </c>
      <c r="F6" s="1">
        <v>130.0</v>
      </c>
      <c r="G6" s="1">
        <v>110.0</v>
      </c>
      <c r="H6" s="1">
        <v>24.0</v>
      </c>
      <c r="I6" s="1">
        <v>31.0</v>
      </c>
      <c r="J6" s="1">
        <v>29.0</v>
      </c>
      <c r="K6" s="1">
        <v>19.0</v>
      </c>
      <c r="L6" s="2"/>
      <c r="M6" s="2"/>
      <c r="N6" s="2"/>
      <c r="O6" s="2"/>
      <c r="P6" s="2"/>
      <c r="Q6" s="2"/>
      <c r="R6" s="2"/>
      <c r="S6" s="2"/>
      <c r="T6" s="2"/>
      <c r="U6" s="2"/>
      <c r="V6" s="2"/>
      <c r="W6" s="2"/>
      <c r="X6" s="2"/>
      <c r="Y6" s="2"/>
      <c r="Z6" s="2"/>
    </row>
    <row r="7">
      <c r="A7" s="1" t="s">
        <v>156</v>
      </c>
      <c r="B7" s="1">
        <v>0.0</v>
      </c>
      <c r="C7" s="1">
        <v>0.0</v>
      </c>
      <c r="D7" s="1">
        <v>0.0</v>
      </c>
      <c r="E7" s="1">
        <v>0.0</v>
      </c>
      <c r="F7" s="1">
        <v>0.0</v>
      </c>
      <c r="G7" s="1">
        <v>60.0</v>
      </c>
      <c r="H7" s="1">
        <v>1.0</v>
      </c>
      <c r="I7" s="1">
        <v>1.0</v>
      </c>
      <c r="J7" s="1">
        <v>1.0</v>
      </c>
      <c r="K7" s="1">
        <v>1.0</v>
      </c>
      <c r="L7" s="2"/>
      <c r="M7" s="2"/>
      <c r="N7" s="2"/>
      <c r="O7" s="2"/>
      <c r="P7" s="2"/>
      <c r="Q7" s="2"/>
      <c r="R7" s="2"/>
      <c r="S7" s="2"/>
      <c r="T7" s="2"/>
      <c r="U7" s="2"/>
      <c r="V7" s="2"/>
      <c r="W7" s="2"/>
      <c r="X7" s="2"/>
      <c r="Y7" s="2"/>
      <c r="Z7" s="2"/>
    </row>
    <row r="8">
      <c r="A8" s="1" t="s">
        <v>157</v>
      </c>
      <c r="B8" s="1">
        <v>141.0</v>
      </c>
      <c r="C8" s="1">
        <v>50.0</v>
      </c>
      <c r="D8" s="1">
        <v>70.0</v>
      </c>
      <c r="E8" s="1">
        <v>10.0</v>
      </c>
      <c r="F8" s="1">
        <v>10.0</v>
      </c>
      <c r="G8" s="1">
        <v>2.0</v>
      </c>
      <c r="H8" s="1">
        <v>33.0</v>
      </c>
      <c r="I8" s="1">
        <v>38.0</v>
      </c>
      <c r="J8" s="1">
        <v>32.0</v>
      </c>
      <c r="K8" s="1">
        <v>33.0</v>
      </c>
      <c r="L8" s="2"/>
      <c r="M8" s="2"/>
      <c r="N8" s="2"/>
      <c r="O8" s="2"/>
      <c r="P8" s="2"/>
      <c r="Q8" s="2"/>
      <c r="R8" s="2"/>
      <c r="S8" s="2"/>
      <c r="T8" s="2"/>
      <c r="U8" s="2"/>
      <c r="V8" s="2"/>
      <c r="W8" s="2"/>
      <c r="X8" s="2"/>
      <c r="Y8" s="2"/>
      <c r="Z8" s="2"/>
    </row>
    <row r="9">
      <c r="A9" s="1" t="s">
        <v>158</v>
      </c>
      <c r="B9" s="1">
        <v>83.0</v>
      </c>
      <c r="C9" s="1">
        <v>84.0</v>
      </c>
      <c r="D9" s="1">
        <v>79.0</v>
      </c>
      <c r="E9" s="1">
        <v>48.0</v>
      </c>
      <c r="F9" s="1">
        <v>26.0</v>
      </c>
      <c r="G9" s="1">
        <v>22.0</v>
      </c>
      <c r="H9" s="1">
        <v>19.0</v>
      </c>
      <c r="I9" s="1">
        <v>23.0</v>
      </c>
      <c r="J9" s="1">
        <v>28.0</v>
      </c>
      <c r="K9" s="1">
        <v>24.0</v>
      </c>
      <c r="L9" s="2"/>
      <c r="M9" s="2"/>
      <c r="N9" s="2"/>
      <c r="O9" s="2"/>
      <c r="P9" s="2"/>
      <c r="Q9" s="2"/>
      <c r="R9" s="2"/>
      <c r="S9" s="2"/>
      <c r="T9" s="2"/>
      <c r="U9" s="2"/>
      <c r="V9" s="2"/>
      <c r="W9" s="2"/>
      <c r="X9" s="2"/>
      <c r="Y9" s="2"/>
      <c r="Z9" s="2"/>
    </row>
    <row r="10">
      <c r="A10" s="1" t="s">
        <v>159</v>
      </c>
      <c r="B10" s="1">
        <v>0.0</v>
      </c>
      <c r="C10" s="1">
        <v>0.0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160</v>
      </c>
      <c r="B11" s="1">
        <v>2.0</v>
      </c>
      <c r="C11" s="1">
        <v>0.0</v>
      </c>
      <c r="D11" s="1">
        <v>1.0</v>
      </c>
      <c r="E11" s="1">
        <v>1.0</v>
      </c>
      <c r="F11" s="1">
        <v>-48.0</v>
      </c>
      <c r="G11" s="1">
        <v>1.0</v>
      </c>
      <c r="H11" s="1">
        <v>6.0</v>
      </c>
      <c r="I11" s="1">
        <v>7.0</v>
      </c>
      <c r="J11" s="1">
        <v>5.0</v>
      </c>
      <c r="K11" s="1">
        <v>6.0</v>
      </c>
      <c r="L11" s="2"/>
      <c r="M11" s="2"/>
      <c r="N11" s="2"/>
      <c r="O11" s="2"/>
      <c r="P11" s="2"/>
      <c r="Q11" s="2"/>
      <c r="R11" s="2"/>
      <c r="S11" s="2"/>
      <c r="T11" s="2"/>
      <c r="U11" s="2"/>
      <c r="V11" s="2"/>
      <c r="W11" s="2"/>
      <c r="X11" s="2"/>
      <c r="Y11" s="2"/>
      <c r="Z11" s="2"/>
    </row>
    <row r="12">
      <c r="A12" s="1" t="s">
        <v>161</v>
      </c>
      <c r="B12" s="1">
        <v>86.0</v>
      </c>
      <c r="C12" s="1">
        <v>84.0</v>
      </c>
      <c r="D12" s="1">
        <v>71.0</v>
      </c>
      <c r="E12" s="1">
        <v>50.0</v>
      </c>
      <c r="F12" s="1">
        <v>25.0</v>
      </c>
      <c r="G12" s="1">
        <v>23.0</v>
      </c>
      <c r="H12" s="1">
        <v>25.0</v>
      </c>
      <c r="I12" s="1">
        <v>31.0</v>
      </c>
      <c r="J12" s="1">
        <v>34.0</v>
      </c>
      <c r="K12" s="1">
        <v>31.0</v>
      </c>
      <c r="L12" s="2"/>
      <c r="M12" s="2"/>
      <c r="N12" s="2"/>
      <c r="O12" s="2"/>
      <c r="P12" s="2"/>
      <c r="Q12" s="2"/>
      <c r="R12" s="2"/>
      <c r="S12" s="2"/>
      <c r="T12" s="2"/>
      <c r="U12" s="2"/>
      <c r="V12" s="2"/>
      <c r="W12" s="2"/>
      <c r="X12" s="2"/>
      <c r="Y12" s="2"/>
      <c r="Z12" s="2"/>
    </row>
    <row r="13">
      <c r="A13" s="1" t="s">
        <v>162</v>
      </c>
      <c r="B13" s="1">
        <v>54.0</v>
      </c>
      <c r="C13" s="1">
        <v>-34.0</v>
      </c>
      <c r="D13" s="1">
        <v>-1.0</v>
      </c>
      <c r="E13" s="1">
        <v>-39.0</v>
      </c>
      <c r="F13" s="1">
        <v>-15.0</v>
      </c>
      <c r="G13" s="1">
        <v>-21.0</v>
      </c>
      <c r="H13" s="1">
        <v>7.0</v>
      </c>
      <c r="I13" s="1">
        <v>6.0</v>
      </c>
      <c r="J13" s="1">
        <v>-1.0</v>
      </c>
      <c r="K13" s="1">
        <v>2.0</v>
      </c>
      <c r="L13" s="2"/>
      <c r="M13" s="2"/>
      <c r="N13" s="2"/>
      <c r="O13" s="2"/>
      <c r="P13" s="2"/>
      <c r="Q13" s="2"/>
      <c r="R13" s="2"/>
      <c r="S13" s="2"/>
      <c r="T13" s="2"/>
      <c r="U13" s="2"/>
      <c r="V13" s="2"/>
      <c r="W13" s="2"/>
      <c r="X13" s="2"/>
      <c r="Y13" s="2"/>
      <c r="Z13" s="2"/>
    </row>
    <row r="14">
      <c r="A14" s="1" t="s">
        <v>163</v>
      </c>
      <c r="B14" s="1">
        <v>-15.0</v>
      </c>
      <c r="C14" s="1">
        <v>-15.0</v>
      </c>
      <c r="D14" s="1">
        <v>-15.0</v>
      </c>
      <c r="E14" s="1">
        <v>-4.0</v>
      </c>
      <c r="F14" s="1">
        <v>-34.0</v>
      </c>
      <c r="G14" s="1">
        <v>-64.0</v>
      </c>
      <c r="H14" s="1">
        <v>-4.0</v>
      </c>
      <c r="I14" s="1">
        <v>-22.0</v>
      </c>
      <c r="J14" s="1">
        <v>-25.0</v>
      </c>
      <c r="K14" s="1">
        <v>-13.0</v>
      </c>
      <c r="L14" s="2"/>
      <c r="M14" s="2"/>
      <c r="N14" s="2"/>
      <c r="O14" s="2"/>
      <c r="P14" s="2"/>
      <c r="Q14" s="2"/>
      <c r="R14" s="2"/>
      <c r="S14" s="2"/>
      <c r="T14" s="2"/>
      <c r="U14" s="2"/>
      <c r="V14" s="2"/>
      <c r="W14" s="2"/>
      <c r="X14" s="2"/>
      <c r="Y14" s="2"/>
      <c r="Z14" s="2"/>
    </row>
    <row r="15">
      <c r="A15" s="1" t="s">
        <v>164</v>
      </c>
      <c r="B15" s="1">
        <v>-15.0</v>
      </c>
      <c r="C15" s="1">
        <v>-15.0</v>
      </c>
      <c r="D15" s="1">
        <v>-15.0</v>
      </c>
      <c r="E15" s="1">
        <v>-4.0</v>
      </c>
      <c r="F15" s="1">
        <v>-34.0</v>
      </c>
      <c r="G15" s="1">
        <v>-64.0</v>
      </c>
      <c r="H15" s="1">
        <v>-4.0</v>
      </c>
      <c r="I15" s="1">
        <v>-22.0</v>
      </c>
      <c r="J15" s="1">
        <v>-25.0</v>
      </c>
      <c r="K15" s="1">
        <v>-13.0</v>
      </c>
      <c r="L15" s="2"/>
      <c r="M15" s="2"/>
      <c r="N15" s="2"/>
      <c r="O15" s="2"/>
      <c r="P15" s="2"/>
      <c r="Q15" s="2"/>
      <c r="R15" s="2"/>
      <c r="S15" s="2"/>
      <c r="T15" s="2"/>
      <c r="U15" s="2"/>
      <c r="V15" s="2"/>
      <c r="W15" s="2"/>
      <c r="X15" s="2"/>
      <c r="Y15" s="2"/>
      <c r="Z15" s="2"/>
    </row>
    <row r="16">
      <c r="A16" s="1" t="s">
        <v>165</v>
      </c>
      <c r="B16" s="1">
        <v>-5.0</v>
      </c>
      <c r="C16" s="1">
        <v>-28.0</v>
      </c>
      <c r="D16" s="1">
        <v>7.0</v>
      </c>
      <c r="E16" s="1">
        <v>-1.0</v>
      </c>
      <c r="F16" s="1">
        <v>3.0</v>
      </c>
      <c r="G16" s="1">
        <v>3.0</v>
      </c>
      <c r="H16" s="1">
        <v>-2.0</v>
      </c>
      <c r="I16" s="1">
        <v>2.0</v>
      </c>
      <c r="J16" s="1">
        <v>3.0</v>
      </c>
      <c r="K16" s="1">
        <v>-42.0</v>
      </c>
      <c r="L16" s="2"/>
      <c r="M16" s="2"/>
      <c r="N16" s="2"/>
      <c r="O16" s="2"/>
      <c r="P16" s="2"/>
      <c r="Q16" s="2"/>
      <c r="R16" s="2"/>
      <c r="S16" s="2"/>
      <c r="T16" s="2"/>
      <c r="U16" s="2"/>
      <c r="V16" s="2"/>
      <c r="W16" s="2"/>
      <c r="X16" s="2"/>
      <c r="Y16" s="2"/>
      <c r="Z16" s="2"/>
    </row>
    <row r="17">
      <c r="A17" s="1" t="s">
        <v>166</v>
      </c>
      <c r="B17" s="1">
        <v>-1.0</v>
      </c>
      <c r="C17" s="1">
        <v>-4.0</v>
      </c>
      <c r="D17" s="1">
        <v>-8.0</v>
      </c>
      <c r="E17" s="1">
        <v>-3.0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32.0</v>
      </c>
      <c r="C18" s="1">
        <v>-55.0</v>
      </c>
      <c r="D18" s="1">
        <v>-17.0</v>
      </c>
      <c r="E18" s="1">
        <v>-49.0</v>
      </c>
      <c r="F18" s="1">
        <v>-14.0</v>
      </c>
      <c r="G18" s="1">
        <v>-17.0</v>
      </c>
      <c r="H18" s="1">
        <v>4.0</v>
      </c>
      <c r="I18" s="1">
        <v>9.0</v>
      </c>
      <c r="J18" s="1">
        <v>1.0</v>
      </c>
      <c r="K18" s="1">
        <v>2.0</v>
      </c>
      <c r="L18" s="2"/>
      <c r="M18" s="2"/>
      <c r="N18" s="2"/>
      <c r="O18" s="2"/>
      <c r="P18" s="2"/>
      <c r="Q18" s="2"/>
      <c r="R18" s="2"/>
      <c r="S18" s="2"/>
      <c r="T18" s="2"/>
      <c r="U18" s="2"/>
      <c r="V18" s="2"/>
      <c r="W18" s="2"/>
      <c r="X18" s="2"/>
      <c r="Y18" s="2"/>
      <c r="Z18" s="2"/>
    </row>
    <row r="19">
      <c r="A19" s="1" t="s">
        <v>168</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-29.0</v>
      </c>
      <c r="C20" s="1">
        <v>-24.0</v>
      </c>
      <c r="D20" s="1">
        <v>-9.0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-28.0</v>
      </c>
      <c r="C21" s="1">
        <v>0.0</v>
      </c>
      <c r="D21" s="1">
        <v>0.0</v>
      </c>
      <c r="E21" s="1">
        <v>8.0</v>
      </c>
      <c r="F21" s="1">
        <v>188.0</v>
      </c>
      <c r="G21" s="1">
        <v>0.0</v>
      </c>
      <c r="H21" s="1">
        <v>75.0</v>
      </c>
      <c r="I21" s="1">
        <v>40.0</v>
      </c>
      <c r="J21" s="1">
        <v>-31.0</v>
      </c>
      <c r="K21" s="1">
        <v>1.0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1.0</v>
      </c>
      <c r="C23" s="1">
        <v>-55.0</v>
      </c>
      <c r="D23" s="1">
        <v>-17.0</v>
      </c>
      <c r="E23" s="1">
        <v>-40.0</v>
      </c>
      <c r="F23" s="1">
        <v>168.0</v>
      </c>
      <c r="G23" s="1">
        <v>-17.0</v>
      </c>
      <c r="H23" s="1">
        <v>5.0</v>
      </c>
      <c r="I23" s="1">
        <v>9.0</v>
      </c>
      <c r="J23" s="1">
        <v>-29.0</v>
      </c>
      <c r="K23" s="1">
        <v>3.0</v>
      </c>
      <c r="L23" s="2"/>
      <c r="M23" s="2"/>
      <c r="N23" s="2"/>
      <c r="O23" s="2"/>
      <c r="P23" s="2"/>
      <c r="Q23" s="2"/>
      <c r="R23" s="2"/>
      <c r="S23" s="2"/>
      <c r="T23" s="2"/>
      <c r="U23" s="2"/>
      <c r="V23" s="2"/>
      <c r="W23" s="2"/>
      <c r="X23" s="2"/>
      <c r="Y23" s="2"/>
      <c r="Z23" s="2"/>
    </row>
    <row r="24" ht="15.75" customHeight="1">
      <c r="A24" s="1" t="s">
        <v>173</v>
      </c>
      <c r="B24" s="1">
        <v>-69.0</v>
      </c>
      <c r="C24" s="1">
        <v>2.0</v>
      </c>
      <c r="D24" s="1">
        <v>5.0</v>
      </c>
      <c r="E24" s="1">
        <v>6.0</v>
      </c>
      <c r="F24" s="1">
        <v>56.0</v>
      </c>
      <c r="G24" s="1">
        <v>48.0</v>
      </c>
      <c r="H24" s="1">
        <v>4.0</v>
      </c>
      <c r="I24" s="1">
        <v>2.0</v>
      </c>
      <c r="J24" s="1">
        <v>-6.0</v>
      </c>
      <c r="K24" s="1">
        <v>1.0</v>
      </c>
      <c r="L24" s="2"/>
      <c r="M24" s="2"/>
      <c r="N24" s="2"/>
      <c r="O24" s="2"/>
      <c r="P24" s="2"/>
      <c r="Q24" s="2"/>
      <c r="R24" s="2"/>
      <c r="S24" s="2"/>
      <c r="T24" s="2"/>
      <c r="U24" s="2"/>
      <c r="V24" s="2"/>
      <c r="W24" s="2"/>
      <c r="X24" s="2"/>
      <c r="Y24" s="2"/>
      <c r="Z24" s="2"/>
    </row>
    <row r="25" ht="15.75" customHeight="1">
      <c r="A25" s="1" t="s">
        <v>174</v>
      </c>
      <c r="B25" s="1">
        <v>2.0</v>
      </c>
      <c r="C25" s="1">
        <v>-57.0</v>
      </c>
      <c r="D25" s="1">
        <v>-23.0</v>
      </c>
      <c r="E25" s="1">
        <v>-47.0</v>
      </c>
      <c r="F25" s="1">
        <v>112.0</v>
      </c>
      <c r="G25" s="1">
        <v>-18.0</v>
      </c>
      <c r="H25" s="1">
        <v>21.0</v>
      </c>
      <c r="I25" s="1">
        <v>7.0</v>
      </c>
      <c r="J25" s="1">
        <v>-23.0</v>
      </c>
      <c r="K25" s="1">
        <v>1.0</v>
      </c>
      <c r="L25" s="2"/>
      <c r="M25" s="2"/>
      <c r="N25" s="2"/>
      <c r="O25" s="2"/>
      <c r="P25" s="2"/>
      <c r="Q25" s="2"/>
      <c r="R25" s="2"/>
      <c r="S25" s="2"/>
      <c r="T25" s="2"/>
      <c r="U25" s="2"/>
      <c r="V25" s="2"/>
      <c r="W25" s="2"/>
      <c r="X25" s="2"/>
      <c r="Y25" s="2"/>
      <c r="Z25" s="2"/>
    </row>
    <row r="26" ht="15.75" customHeight="1">
      <c r="A26" s="1" t="s">
        <v>175</v>
      </c>
      <c r="B26" s="1">
        <v>0.0</v>
      </c>
      <c r="C26" s="1">
        <v>-428.0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176</v>
      </c>
      <c r="B27" s="1">
        <v>2.0</v>
      </c>
      <c r="C27" s="1">
        <v>-486.0</v>
      </c>
      <c r="D27" s="1">
        <v>-23.0</v>
      </c>
      <c r="E27" s="1">
        <v>-47.0</v>
      </c>
      <c r="F27" s="1">
        <v>112.0</v>
      </c>
      <c r="G27" s="1">
        <v>-18.0</v>
      </c>
      <c r="H27" s="1">
        <v>21.0</v>
      </c>
      <c r="I27" s="1">
        <v>7.0</v>
      </c>
      <c r="J27" s="1">
        <v>-23.0</v>
      </c>
      <c r="K27" s="1">
        <v>1.0</v>
      </c>
      <c r="L27" s="2"/>
      <c r="M27" s="2"/>
      <c r="N27" s="2"/>
      <c r="O27" s="2"/>
      <c r="P27" s="2"/>
      <c r="Q27" s="2"/>
      <c r="R27" s="2"/>
      <c r="S27" s="2"/>
      <c r="T27" s="2"/>
      <c r="U27" s="2"/>
      <c r="V27" s="2"/>
      <c r="W27" s="2"/>
      <c r="X27" s="2"/>
      <c r="Y27" s="2"/>
      <c r="Z27" s="2"/>
    </row>
    <row r="28" ht="15.75" customHeight="1">
      <c r="A28" s="1" t="s">
        <v>118</v>
      </c>
      <c r="B28" s="1">
        <v>-1.0</v>
      </c>
      <c r="C28" s="1">
        <v>-1.0</v>
      </c>
      <c r="D28" s="1">
        <v>-1.0</v>
      </c>
      <c r="E28" s="1">
        <v>-79.0</v>
      </c>
      <c r="F28" s="1">
        <v>6.0</v>
      </c>
      <c r="G28" s="1">
        <v>-15.0</v>
      </c>
      <c r="H28" s="1">
        <v>15.0</v>
      </c>
      <c r="I28" s="1">
        <v>19.0</v>
      </c>
      <c r="J28" s="1">
        <v>0.0</v>
      </c>
      <c r="K28" s="1">
        <v>0.0</v>
      </c>
      <c r="L28" s="2"/>
      <c r="M28" s="2"/>
      <c r="N28" s="2"/>
      <c r="O28" s="2"/>
      <c r="P28" s="2"/>
      <c r="Q28" s="2"/>
      <c r="R28" s="2"/>
      <c r="S28" s="2"/>
      <c r="T28" s="2"/>
      <c r="U28" s="2"/>
      <c r="V28" s="2"/>
      <c r="W28" s="2"/>
      <c r="X28" s="2"/>
      <c r="Y28" s="2"/>
      <c r="Z28" s="2"/>
    </row>
    <row r="29" ht="15.75" customHeight="1">
      <c r="A29" s="1" t="s">
        <v>177</v>
      </c>
      <c r="B29" s="1">
        <v>83.0</v>
      </c>
      <c r="C29" s="1">
        <v>-488.0</v>
      </c>
      <c r="D29" s="1">
        <v>-25.0</v>
      </c>
      <c r="E29" s="1">
        <v>-47.0</v>
      </c>
      <c r="F29" s="1">
        <v>112.0</v>
      </c>
      <c r="G29" s="1">
        <v>-18.0</v>
      </c>
      <c r="H29" s="1">
        <v>36.0</v>
      </c>
      <c r="I29" s="1">
        <v>7.0</v>
      </c>
      <c r="J29" s="1">
        <v>-23.0</v>
      </c>
      <c r="K29" s="1">
        <v>1.0</v>
      </c>
      <c r="L29" s="2"/>
      <c r="M29" s="2"/>
      <c r="N29" s="2"/>
      <c r="O29" s="2"/>
      <c r="P29" s="2"/>
      <c r="Q29" s="2"/>
      <c r="R29" s="2"/>
      <c r="S29" s="2"/>
      <c r="T29" s="2"/>
      <c r="U29" s="2"/>
      <c r="V29" s="2"/>
      <c r="W29" s="2"/>
      <c r="X29" s="2"/>
      <c r="Y29" s="2"/>
      <c r="Z29" s="2"/>
    </row>
    <row r="30" ht="15.75" customHeight="1">
      <c r="A30" s="1" t="s">
        <v>178</v>
      </c>
      <c r="B30" s="1">
        <v>83.0</v>
      </c>
      <c r="C30" s="1">
        <v>-488.0</v>
      </c>
      <c r="D30" s="1">
        <v>-25.0</v>
      </c>
      <c r="E30" s="1">
        <v>-47.0</v>
      </c>
      <c r="F30" s="1">
        <v>112.0</v>
      </c>
      <c r="G30" s="1">
        <v>-18.0</v>
      </c>
      <c r="H30" s="1">
        <v>36.0</v>
      </c>
      <c r="I30" s="1">
        <v>7.0</v>
      </c>
      <c r="J30" s="1">
        <v>-23.0</v>
      </c>
      <c r="K30" s="1">
        <v>1.0</v>
      </c>
      <c r="L30" s="2"/>
      <c r="M30" s="2"/>
      <c r="N30" s="2"/>
      <c r="O30" s="2"/>
      <c r="P30" s="2"/>
      <c r="Q30" s="2"/>
      <c r="R30" s="2"/>
      <c r="S30" s="2"/>
      <c r="T30" s="2"/>
      <c r="U30" s="2"/>
      <c r="V30" s="2"/>
      <c r="W30" s="2"/>
      <c r="X30" s="2"/>
      <c r="Y30" s="2"/>
      <c r="Z30" s="2"/>
    </row>
    <row r="31" ht="15.75" customHeight="1">
      <c r="A31" s="1" t="s">
        <v>179</v>
      </c>
      <c r="B31" s="1">
        <v>83.0</v>
      </c>
      <c r="C31" s="1">
        <v>-59.0</v>
      </c>
      <c r="D31" s="1">
        <v>-25.0</v>
      </c>
      <c r="E31" s="1">
        <v>-47.0</v>
      </c>
      <c r="F31" s="1">
        <v>112.0</v>
      </c>
      <c r="G31" s="1">
        <v>-18.0</v>
      </c>
      <c r="H31" s="1">
        <v>36.0</v>
      </c>
      <c r="I31" s="1">
        <v>7.0</v>
      </c>
      <c r="J31" s="1">
        <v>-23.0</v>
      </c>
      <c r="K31" s="1">
        <v>1.0</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182</v>
      </c>
      <c r="C34" s="1" t="s">
        <v>193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194</v>
      </c>
      <c r="B35" s="1">
        <v>14.0</v>
      </c>
      <c r="C35" s="1">
        <v>14.0</v>
      </c>
      <c r="D35" s="1">
        <v>14.0</v>
      </c>
      <c r="E35" s="1">
        <v>14.0</v>
      </c>
      <c r="F35" s="1">
        <v>14.0</v>
      </c>
      <c r="G35" s="1">
        <v>14.0</v>
      </c>
      <c r="H35" s="1">
        <v>14.0</v>
      </c>
      <c r="I35" s="1">
        <v>14.0</v>
      </c>
      <c r="J35" s="1">
        <v>14.0</v>
      </c>
      <c r="K35" s="1">
        <v>14.0</v>
      </c>
      <c r="L35" s="2"/>
      <c r="M35" s="2"/>
      <c r="N35" s="2"/>
      <c r="O35" s="2"/>
      <c r="P35" s="2"/>
      <c r="Q35" s="2"/>
      <c r="R35" s="2"/>
      <c r="S35" s="2"/>
      <c r="T35" s="2"/>
      <c r="U35" s="2"/>
      <c r="V35" s="2"/>
      <c r="W35" s="2"/>
      <c r="X35" s="2"/>
      <c r="Y35" s="2"/>
      <c r="Z35" s="2"/>
    </row>
    <row r="36" ht="15.75" customHeight="1">
      <c r="A36" s="1" t="s">
        <v>195</v>
      </c>
      <c r="B36" s="1" t="s">
        <v>196</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197</v>
      </c>
      <c r="B37" s="1" t="s">
        <v>196</v>
      </c>
      <c r="C37" s="1" t="s">
        <v>193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198</v>
      </c>
      <c r="B38" s="1">
        <v>14.0</v>
      </c>
      <c r="C38" s="1">
        <v>14.0</v>
      </c>
      <c r="D38" s="1">
        <v>14.0</v>
      </c>
      <c r="E38" s="1">
        <v>14.0</v>
      </c>
      <c r="F38" s="1">
        <v>14.0</v>
      </c>
      <c r="G38" s="1">
        <v>14.0</v>
      </c>
      <c r="H38" s="1">
        <v>14.0</v>
      </c>
      <c r="I38" s="1">
        <v>14.0</v>
      </c>
      <c r="J38" s="1">
        <v>14.0</v>
      </c>
      <c r="K38" s="1">
        <v>14.0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191</v>
      </c>
      <c r="L39" s="2"/>
      <c r="M39" s="2"/>
      <c r="N39" s="2"/>
      <c r="O39" s="2"/>
      <c r="P39" s="2"/>
      <c r="Q39" s="2"/>
      <c r="R39" s="2"/>
      <c r="S39" s="2"/>
      <c r="T39" s="2"/>
      <c r="U39" s="2"/>
      <c r="V39" s="2"/>
      <c r="W39" s="2"/>
      <c r="X39" s="2"/>
      <c r="Y39" s="2"/>
      <c r="Z39" s="2"/>
    </row>
    <row r="40" ht="15.75" customHeight="1">
      <c r="A40" s="1" t="s">
        <v>209</v>
      </c>
      <c r="B40" s="1" t="s">
        <v>200</v>
      </c>
      <c r="C40" s="1" t="s">
        <v>201</v>
      </c>
      <c r="D40" s="1" t="s">
        <v>202</v>
      </c>
      <c r="E40" s="1" t="s">
        <v>203</v>
      </c>
      <c r="F40" s="1" t="s">
        <v>204</v>
      </c>
      <c r="G40" s="1" t="s">
        <v>205</v>
      </c>
      <c r="H40" s="1" t="s">
        <v>206</v>
      </c>
      <c r="I40" s="1" t="s">
        <v>207</v>
      </c>
      <c r="J40" s="1" t="s">
        <v>208</v>
      </c>
      <c r="K40" s="1" t="s">
        <v>191</v>
      </c>
      <c r="L40" s="2"/>
      <c r="M40" s="2"/>
      <c r="N40" s="2"/>
      <c r="O40" s="2"/>
      <c r="P40" s="2"/>
      <c r="Q40" s="2"/>
      <c r="R40" s="2"/>
      <c r="S40" s="2"/>
      <c r="T40" s="2"/>
      <c r="U40" s="2"/>
      <c r="V40" s="2"/>
      <c r="W40" s="2"/>
      <c r="X40" s="2"/>
      <c r="Y40" s="2"/>
      <c r="Z40" s="2"/>
    </row>
    <row r="41" ht="15.75" customHeight="1">
      <c r="A41" s="1" t="s">
        <v>210</v>
      </c>
      <c r="B41" s="1" t="s">
        <v>211</v>
      </c>
      <c r="C41" s="1">
        <v>0.0</v>
      </c>
      <c r="D41" s="1">
        <v>0.0</v>
      </c>
      <c r="E41" s="1">
        <v>0.0</v>
      </c>
      <c r="F41" s="1">
        <v>0.0</v>
      </c>
      <c r="G41" s="1">
        <v>0.0</v>
      </c>
      <c r="H41" s="1">
        <v>0.0</v>
      </c>
      <c r="I41" s="1">
        <v>0.0</v>
      </c>
      <c r="J41" s="1" t="s">
        <v>212</v>
      </c>
      <c r="K41" s="1" t="s">
        <v>213</v>
      </c>
      <c r="L41" s="2"/>
      <c r="M41" s="2"/>
      <c r="N41" s="2"/>
      <c r="O41" s="2"/>
      <c r="P41" s="2"/>
      <c r="Q41" s="2"/>
      <c r="R41" s="2"/>
      <c r="S41" s="2"/>
      <c r="T41" s="2"/>
      <c r="U41" s="2"/>
      <c r="V41" s="2"/>
      <c r="W41" s="2"/>
      <c r="X41" s="2"/>
      <c r="Y41" s="2"/>
      <c r="Z41" s="2"/>
    </row>
    <row r="42" ht="15.75" customHeight="1">
      <c r="A42" s="1" t="s">
        <v>214</v>
      </c>
      <c r="B42" s="1">
        <v>0.0</v>
      </c>
      <c r="C42" s="1" t="s">
        <v>215</v>
      </c>
      <c r="D42" s="1">
        <v>0.0</v>
      </c>
      <c r="E42" s="1">
        <v>0.0</v>
      </c>
      <c r="F42" s="1">
        <v>0.0</v>
      </c>
      <c r="G42" s="1">
        <v>0.0</v>
      </c>
      <c r="H42" s="1">
        <v>0.0</v>
      </c>
      <c r="I42" s="1">
        <v>0.0</v>
      </c>
      <c r="J42" s="1" t="s">
        <v>216</v>
      </c>
      <c r="K42" s="1" t="s">
        <v>217</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81.0</v>
      </c>
      <c r="C44" s="1">
        <v>-28.0</v>
      </c>
      <c r="D44" s="1">
        <v>2.0</v>
      </c>
      <c r="E44" s="1">
        <v>-32.0</v>
      </c>
      <c r="F44" s="1">
        <v>-10.0</v>
      </c>
      <c r="G44" s="1">
        <v>-13.0</v>
      </c>
      <c r="H44" s="1">
        <v>18.0</v>
      </c>
      <c r="I44" s="1">
        <v>17.0</v>
      </c>
      <c r="J44" s="1">
        <v>8.0</v>
      </c>
      <c r="K44" s="1">
        <v>10.0</v>
      </c>
      <c r="L44" s="2"/>
      <c r="M44" s="2"/>
      <c r="N44" s="2"/>
      <c r="O44" s="2"/>
      <c r="P44" s="2"/>
      <c r="Q44" s="2"/>
      <c r="R44" s="2"/>
      <c r="S44" s="2"/>
      <c r="T44" s="2"/>
      <c r="U44" s="2"/>
      <c r="V44" s="2"/>
      <c r="W44" s="2"/>
      <c r="X44" s="2"/>
      <c r="Y44" s="2"/>
      <c r="Z44" s="2"/>
    </row>
    <row r="45" ht="15.75" customHeight="1">
      <c r="A45" s="1" t="s">
        <v>219</v>
      </c>
      <c r="B45" s="1">
        <v>54.0</v>
      </c>
      <c r="C45" s="1">
        <v>-34.0</v>
      </c>
      <c r="D45" s="1">
        <v>-1.0</v>
      </c>
      <c r="E45" s="1">
        <v>-39.0</v>
      </c>
      <c r="F45" s="1">
        <v>-15.0</v>
      </c>
      <c r="G45" s="1">
        <v>-21.0</v>
      </c>
      <c r="H45" s="1">
        <v>7.0</v>
      </c>
      <c r="I45" s="1">
        <v>6.0</v>
      </c>
      <c r="J45" s="1">
        <v>-1.0</v>
      </c>
      <c r="K45" s="1">
        <v>2.0</v>
      </c>
      <c r="L45" s="2"/>
      <c r="M45" s="2"/>
      <c r="N45" s="2"/>
      <c r="O45" s="2"/>
      <c r="P45" s="2"/>
      <c r="Q45" s="2"/>
      <c r="R45" s="2"/>
      <c r="S45" s="2"/>
      <c r="T45" s="2"/>
      <c r="U45" s="2"/>
      <c r="V45" s="2"/>
      <c r="W45" s="2"/>
      <c r="X45" s="2"/>
      <c r="Y45" s="2"/>
      <c r="Z45" s="2"/>
    </row>
    <row r="46" ht="15.75" customHeight="1">
      <c r="A46" s="1" t="s">
        <v>220</v>
      </c>
      <c r="B46" s="1">
        <v>54.0</v>
      </c>
      <c r="C46" s="1">
        <v>-34.0</v>
      </c>
      <c r="D46" s="1">
        <v>-1.0</v>
      </c>
      <c r="E46" s="1">
        <v>-39.0</v>
      </c>
      <c r="F46" s="1">
        <v>-15.0</v>
      </c>
      <c r="G46" s="1">
        <v>-21.0</v>
      </c>
      <c r="H46" s="1">
        <v>7.0</v>
      </c>
      <c r="I46" s="1">
        <v>6.0</v>
      </c>
      <c r="J46" s="1">
        <v>-1.0</v>
      </c>
      <c r="K46" s="1">
        <v>2.0</v>
      </c>
      <c r="L46" s="2"/>
      <c r="M46" s="2"/>
      <c r="N46" s="2"/>
      <c r="O46" s="2"/>
      <c r="P46" s="2"/>
      <c r="Q46" s="2"/>
      <c r="R46" s="2"/>
      <c r="S46" s="2"/>
      <c r="T46" s="2"/>
      <c r="U46" s="2"/>
      <c r="V46" s="2"/>
      <c r="W46" s="2"/>
      <c r="X46" s="2"/>
      <c r="Y46" s="2"/>
      <c r="Z46" s="2"/>
    </row>
    <row r="47" ht="15.75" customHeight="1">
      <c r="A47" s="1" t="s">
        <v>221</v>
      </c>
      <c r="B47" s="1">
        <v>86.0</v>
      </c>
      <c r="C47" s="1">
        <v>-24.0</v>
      </c>
      <c r="D47" s="1">
        <v>3.0</v>
      </c>
      <c r="E47" s="1">
        <v>-29.0</v>
      </c>
      <c r="F47" s="1">
        <v>-7.0</v>
      </c>
      <c r="G47" s="1">
        <v>-12.0</v>
      </c>
      <c r="H47" s="1">
        <v>18.0</v>
      </c>
      <c r="I47" s="1">
        <v>17.0</v>
      </c>
      <c r="J47" s="1">
        <v>8.0</v>
      </c>
      <c r="K47" s="1">
        <v>10.0</v>
      </c>
      <c r="L47" s="2"/>
      <c r="M47" s="2"/>
      <c r="N47" s="2"/>
      <c r="O47" s="2"/>
      <c r="P47" s="2"/>
      <c r="Q47" s="2"/>
      <c r="R47" s="2"/>
      <c r="S47" s="2"/>
      <c r="T47" s="2"/>
      <c r="U47" s="2"/>
      <c r="V47" s="2"/>
      <c r="W47" s="2"/>
      <c r="X47" s="2"/>
      <c r="Y47" s="2"/>
      <c r="Z47" s="2"/>
    </row>
    <row r="48" ht="15.75" customHeight="1">
      <c r="A48" s="1" t="s">
        <v>222</v>
      </c>
      <c r="B48" s="1">
        <v>1410.0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233</v>
      </c>
      <c r="L49" s="2"/>
      <c r="M49" s="2"/>
      <c r="N49" s="2"/>
      <c r="O49" s="2"/>
      <c r="P49" s="2"/>
      <c r="Q49" s="2"/>
      <c r="R49" s="2"/>
      <c r="S49" s="2"/>
      <c r="T49" s="2"/>
      <c r="U49" s="2"/>
      <c r="V49" s="2"/>
      <c r="W49" s="2"/>
      <c r="X49" s="2"/>
      <c r="Y49" s="2"/>
      <c r="Z49" s="2"/>
    </row>
    <row r="50" ht="15.75" customHeight="1">
      <c r="A50" s="1" t="s">
        <v>234</v>
      </c>
      <c r="B50" s="1">
        <v>0.0</v>
      </c>
      <c r="C50" s="1">
        <v>0.0</v>
      </c>
      <c r="D50" s="1">
        <v>0.0</v>
      </c>
      <c r="E50" s="1">
        <v>3.0</v>
      </c>
      <c r="F50" s="1">
        <v>86.0</v>
      </c>
      <c r="G50" s="1">
        <v>38.0</v>
      </c>
      <c r="H50" s="1">
        <v>9.0</v>
      </c>
      <c r="I50" s="1">
        <v>21.0</v>
      </c>
      <c r="J50" s="1">
        <v>1.0</v>
      </c>
      <c r="K50" s="1">
        <v>3.0</v>
      </c>
      <c r="L50" s="2"/>
      <c r="M50" s="2"/>
      <c r="N50" s="2"/>
      <c r="O50" s="2"/>
      <c r="P50" s="2"/>
      <c r="Q50" s="2"/>
      <c r="R50" s="2"/>
      <c r="S50" s="2"/>
      <c r="T50" s="2"/>
      <c r="U50" s="2"/>
      <c r="V50" s="2"/>
      <c r="W50" s="2"/>
      <c r="X50" s="2"/>
      <c r="Y50" s="2"/>
      <c r="Z50" s="2"/>
    </row>
    <row r="51" ht="15.75" customHeight="1">
      <c r="A51" s="1" t="s">
        <v>235</v>
      </c>
      <c r="B51" s="1">
        <v>0.0</v>
      </c>
      <c r="C51" s="1">
        <v>0.0</v>
      </c>
      <c r="D51" s="1">
        <v>0.0</v>
      </c>
      <c r="E51" s="1">
        <v>3.0</v>
      </c>
      <c r="F51" s="1">
        <v>55.0</v>
      </c>
      <c r="G51" s="1">
        <v>9.0</v>
      </c>
      <c r="H51" s="1">
        <v>4.0</v>
      </c>
      <c r="I51" s="1">
        <v>2.0</v>
      </c>
      <c r="J51" s="1">
        <v>-7.0</v>
      </c>
      <c r="K51" s="1">
        <v>-1.0</v>
      </c>
      <c r="L51" s="2"/>
      <c r="M51" s="2"/>
      <c r="N51" s="2"/>
      <c r="O51" s="2"/>
      <c r="P51" s="2"/>
      <c r="Q51" s="2"/>
      <c r="R51" s="2"/>
      <c r="S51" s="2"/>
      <c r="T51" s="2"/>
      <c r="U51" s="2"/>
      <c r="V51" s="2"/>
      <c r="W51" s="2"/>
      <c r="X51" s="2"/>
      <c r="Y51" s="2"/>
      <c r="Z51" s="2"/>
    </row>
    <row r="52" ht="15.75" customHeight="1">
      <c r="A52" s="1" t="s">
        <v>236</v>
      </c>
      <c r="B52" s="1">
        <v>19.0</v>
      </c>
      <c r="C52" s="1">
        <v>-36.0</v>
      </c>
      <c r="D52" s="1">
        <v>-12.0</v>
      </c>
      <c r="E52" s="1">
        <v>-31.0</v>
      </c>
      <c r="F52" s="1">
        <v>-8.0</v>
      </c>
      <c r="G52" s="1">
        <v>-11.0</v>
      </c>
      <c r="H52" s="1">
        <v>2.0</v>
      </c>
      <c r="I52" s="1">
        <v>5.0</v>
      </c>
      <c r="J52" s="1">
        <v>1.0</v>
      </c>
      <c r="K52" s="1">
        <v>1.0</v>
      </c>
      <c r="L52" s="2"/>
      <c r="M52" s="2"/>
      <c r="N52" s="2"/>
      <c r="O52" s="2"/>
      <c r="P52" s="2"/>
      <c r="Q52" s="2"/>
      <c r="R52" s="2"/>
      <c r="S52" s="2"/>
      <c r="T52" s="2"/>
      <c r="U52" s="2"/>
      <c r="V52" s="2"/>
      <c r="W52" s="2"/>
      <c r="X52" s="2"/>
      <c r="Y52" s="2"/>
      <c r="Z52" s="2"/>
    </row>
    <row r="53" ht="15.75" customHeight="1">
      <c r="A53" s="1" t="s">
        <v>237</v>
      </c>
      <c r="B53" s="1">
        <v>1.0</v>
      </c>
      <c r="C53" s="1">
        <v>60.0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0.0</v>
      </c>
      <c r="G54" s="1">
        <v>7.0</v>
      </c>
      <c r="H54" s="1">
        <v>5.0</v>
      </c>
      <c r="I54" s="1">
        <v>4.0</v>
      </c>
      <c r="J54" s="1">
        <v>2.0</v>
      </c>
      <c r="K54" s="1">
        <v>2.0</v>
      </c>
      <c r="L54" s="2"/>
      <c r="M54" s="2"/>
      <c r="N54" s="2"/>
      <c r="O54" s="2"/>
      <c r="P54" s="2"/>
      <c r="Q54" s="2"/>
      <c r="R54" s="2"/>
      <c r="S54" s="2"/>
      <c r="T54" s="2"/>
      <c r="U54" s="2"/>
      <c r="V54" s="2"/>
      <c r="W54" s="2"/>
      <c r="X54" s="2"/>
      <c r="Y54" s="2"/>
      <c r="Z54" s="2"/>
    </row>
    <row r="55" ht="15.75" customHeight="1">
      <c r="A55" s="1" t="s">
        <v>239</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4.0</v>
      </c>
      <c r="C57" s="1">
        <v>3.0</v>
      </c>
      <c r="D57" s="1">
        <v>1.0</v>
      </c>
      <c r="E57" s="1">
        <v>3.0</v>
      </c>
      <c r="F57" s="1">
        <v>2.0</v>
      </c>
      <c r="G57" s="1">
        <v>88.0</v>
      </c>
      <c r="H57" s="1">
        <v>53.0</v>
      </c>
      <c r="I57" s="1">
        <v>47.0</v>
      </c>
      <c r="J57" s="1">
        <v>43.0</v>
      </c>
      <c r="K57" s="1">
        <v>49.0</v>
      </c>
      <c r="L57" s="2"/>
      <c r="M57" s="2"/>
      <c r="N57" s="2"/>
      <c r="O57" s="2"/>
      <c r="P57" s="2"/>
      <c r="Q57" s="2"/>
      <c r="R57" s="2"/>
      <c r="S57" s="2"/>
      <c r="T57" s="2"/>
      <c r="U57" s="2"/>
      <c r="V57" s="2"/>
      <c r="W57" s="2"/>
      <c r="X57" s="2"/>
      <c r="Y57" s="2"/>
      <c r="Z57" s="2"/>
    </row>
    <row r="58" ht="15.75" customHeight="1">
      <c r="A58" s="1" t="s">
        <v>242</v>
      </c>
      <c r="B58" s="1">
        <v>1.0</v>
      </c>
      <c r="C58" s="1">
        <v>1.0</v>
      </c>
      <c r="D58" s="1">
        <v>52.0</v>
      </c>
      <c r="E58" s="1">
        <v>91.0</v>
      </c>
      <c r="F58" s="1">
        <v>25.0</v>
      </c>
      <c r="G58" s="1">
        <v>20.0</v>
      </c>
      <c r="H58" s="1">
        <v>0.0</v>
      </c>
      <c r="I58" s="1">
        <v>1.0</v>
      </c>
      <c r="J58" s="1">
        <v>2.0</v>
      </c>
      <c r="K58" s="1">
        <v>1.0</v>
      </c>
      <c r="L58" s="2"/>
      <c r="M58" s="2"/>
      <c r="N58" s="2"/>
      <c r="O58" s="2"/>
      <c r="P58" s="2"/>
      <c r="Q58" s="2"/>
      <c r="R58" s="2"/>
      <c r="S58" s="2"/>
      <c r="T58" s="2"/>
      <c r="U58" s="2"/>
      <c r="V58" s="2"/>
      <c r="W58" s="2"/>
      <c r="X58" s="2"/>
      <c r="Y58" s="2"/>
      <c r="Z58" s="2"/>
    </row>
    <row r="59" ht="15.75" customHeight="1">
      <c r="A59" s="1" t="s">
        <v>243</v>
      </c>
      <c r="B59" s="1">
        <v>3.0</v>
      </c>
      <c r="C59" s="1">
        <v>2.0</v>
      </c>
      <c r="D59" s="1">
        <v>57.0</v>
      </c>
      <c r="E59" s="1">
        <v>2.0</v>
      </c>
      <c r="F59" s="1">
        <v>2.0</v>
      </c>
      <c r="G59" s="1">
        <v>67.0</v>
      </c>
      <c r="H59" s="1">
        <v>52.0</v>
      </c>
      <c r="I59" s="1">
        <v>45.0</v>
      </c>
      <c r="J59" s="1">
        <v>41.0</v>
      </c>
      <c r="K59" s="1">
        <v>48.0</v>
      </c>
      <c r="L59" s="2"/>
      <c r="M59" s="2"/>
      <c r="N59" s="2"/>
      <c r="O59" s="2"/>
      <c r="P59" s="2"/>
      <c r="Q59" s="2"/>
      <c r="R59" s="2"/>
      <c r="S59" s="2"/>
      <c r="T59" s="2"/>
      <c r="U59" s="2"/>
      <c r="V59" s="2"/>
      <c r="W59" s="2"/>
      <c r="X59" s="2"/>
      <c r="Y59" s="2"/>
      <c r="Z59" s="2"/>
    </row>
    <row r="60" ht="15.75" customHeight="1">
      <c r="A60" s="1" t="s">
        <v>244</v>
      </c>
      <c r="B60" s="1">
        <v>38.0</v>
      </c>
      <c r="C60" s="1">
        <v>0.0</v>
      </c>
      <c r="D60" s="1">
        <v>0.0</v>
      </c>
      <c r="E60" s="1">
        <v>2.0</v>
      </c>
      <c r="F60" s="1">
        <v>6.0</v>
      </c>
      <c r="G60" s="1">
        <v>0.0</v>
      </c>
      <c r="H60" s="1">
        <v>0.0</v>
      </c>
      <c r="I60" s="1">
        <v>2.0</v>
      </c>
      <c r="J60" s="1">
        <v>0.0</v>
      </c>
      <c r="K60" s="1">
        <v>0.0</v>
      </c>
      <c r="L60" s="2"/>
      <c r="M60" s="2"/>
      <c r="N60" s="2"/>
      <c r="O60" s="2"/>
      <c r="P60" s="2"/>
      <c r="Q60" s="2"/>
      <c r="R60" s="2"/>
      <c r="S60" s="2"/>
      <c r="T60" s="2"/>
      <c r="U60" s="2"/>
      <c r="V60" s="2"/>
      <c r="W60" s="2"/>
      <c r="X60" s="2"/>
      <c r="Y60" s="2"/>
      <c r="Z60" s="2"/>
    </row>
    <row r="61" ht="15.75" customHeight="1">
      <c r="A61" s="1" t="s">
        <v>245</v>
      </c>
      <c r="B61" s="1">
        <v>38.0</v>
      </c>
      <c r="C61" s="1">
        <v>0.0</v>
      </c>
      <c r="D61" s="1">
        <v>0.0</v>
      </c>
      <c r="E61" s="1">
        <v>2.0</v>
      </c>
      <c r="F61" s="1">
        <v>6.0</v>
      </c>
      <c r="G61" s="1">
        <v>0.0</v>
      </c>
      <c r="H61" s="1">
        <v>0.0</v>
      </c>
      <c r="I61" s="1">
        <v>2.0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v>1.0</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182</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v>7.0</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257</v>
      </c>
      <c r="I13" s="1" t="s">
        <v>341</v>
      </c>
      <c r="J13" s="1" t="s">
        <v>342</v>
      </c>
      <c r="K13" s="1" t="s">
        <v>343</v>
      </c>
      <c r="L13" s="2"/>
      <c r="M13" s="2"/>
      <c r="N13" s="2"/>
      <c r="O13" s="2"/>
      <c r="P13" s="2"/>
      <c r="Q13" s="2"/>
      <c r="R13" s="2"/>
      <c r="S13" s="2"/>
      <c r="T13" s="2"/>
      <c r="U13" s="2"/>
      <c r="V13" s="2"/>
      <c r="W13" s="2"/>
      <c r="X13" s="2"/>
      <c r="Y13" s="2"/>
      <c r="Z13" s="2"/>
    </row>
    <row r="14">
      <c r="A14" s="1" t="s">
        <v>344</v>
      </c>
      <c r="B14" s="1" t="s">
        <v>182</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182</v>
      </c>
      <c r="C15" s="1" t="s">
        <v>355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329</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394</v>
      </c>
      <c r="H20" s="1" t="s">
        <v>279</v>
      </c>
      <c r="I20" s="1" t="s">
        <v>395</v>
      </c>
      <c r="J20" s="1" t="s">
        <v>396</v>
      </c>
      <c r="K20" s="1" t="s">
        <v>279</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206</v>
      </c>
      <c r="I21" s="1" t="s">
        <v>213</v>
      </c>
      <c r="J21" s="1" t="s">
        <v>404</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420</v>
      </c>
      <c r="F23" s="1" t="s">
        <v>421</v>
      </c>
      <c r="G23" s="1" t="s">
        <v>422</v>
      </c>
      <c r="H23" s="1" t="s">
        <v>423</v>
      </c>
      <c r="I23" s="1">
        <v>25.0</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436</v>
      </c>
      <c r="K25" s="1">
        <v>8.0</v>
      </c>
      <c r="L25" s="2"/>
      <c r="M25" s="2"/>
      <c r="N25" s="2"/>
      <c r="O25" s="2"/>
      <c r="P25" s="2"/>
      <c r="Q25" s="2"/>
      <c r="R25" s="2"/>
      <c r="S25" s="2"/>
      <c r="T25" s="2"/>
      <c r="U25" s="2"/>
      <c r="V25" s="2"/>
      <c r="W25" s="2"/>
      <c r="X25" s="2"/>
      <c r="Y25" s="2"/>
      <c r="Z25" s="2"/>
    </row>
    <row r="26" ht="15.75" customHeight="1">
      <c r="A26" s="1" t="s">
        <v>437</v>
      </c>
      <c r="B26" s="1" t="s">
        <v>200</v>
      </c>
      <c r="C26" s="1" t="s">
        <v>438</v>
      </c>
      <c r="D26" s="1" t="s">
        <v>439</v>
      </c>
      <c r="E26" s="1" t="s">
        <v>440</v>
      </c>
      <c r="F26" s="1" t="s">
        <v>259</v>
      </c>
      <c r="G26" s="1" t="s">
        <v>441</v>
      </c>
      <c r="H26" s="1" t="s">
        <v>442</v>
      </c>
      <c r="I26" s="1" t="s">
        <v>443</v>
      </c>
      <c r="J26" s="1" t="s">
        <v>353</v>
      </c>
      <c r="K26" s="1" t="s">
        <v>444</v>
      </c>
      <c r="L26" s="2"/>
      <c r="M26" s="2"/>
      <c r="N26" s="2"/>
      <c r="O26" s="2"/>
      <c r="P26" s="2"/>
      <c r="Q26" s="2"/>
      <c r="R26" s="2"/>
      <c r="S26" s="2"/>
      <c r="T26" s="2"/>
      <c r="U26" s="2"/>
      <c r="V26" s="2"/>
      <c r="W26" s="2"/>
      <c r="X26" s="2"/>
      <c r="Y26" s="2"/>
      <c r="Z26" s="2"/>
    </row>
    <row r="27" ht="15.75" customHeight="1">
      <c r="A27" s="1" t="s">
        <v>445</v>
      </c>
      <c r="B27" s="1" t="s">
        <v>446</v>
      </c>
      <c r="C27" s="1" t="s">
        <v>256</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429</v>
      </c>
      <c r="G31" s="1" t="s">
        <v>493</v>
      </c>
      <c r="H31" s="1" t="s">
        <v>494</v>
      </c>
      <c r="I31" s="1" t="s">
        <v>495</v>
      </c>
      <c r="J31" s="1" t="s">
        <v>384</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v>1.0</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130</v>
      </c>
      <c r="E35" s="1">
        <v>0.0</v>
      </c>
      <c r="F35" s="1" t="s">
        <v>503</v>
      </c>
      <c r="G35" s="1" t="s">
        <v>522</v>
      </c>
      <c r="H35" s="1" t="s">
        <v>329</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414</v>
      </c>
      <c r="E36" s="1">
        <v>0.0</v>
      </c>
      <c r="F36" s="1">
        <v>1.0</v>
      </c>
      <c r="G36" s="1" t="s">
        <v>291</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480</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v>20.0</v>
      </c>
      <c r="L38" s="2"/>
      <c r="M38" s="2"/>
      <c r="N38" s="2"/>
      <c r="O38" s="2"/>
      <c r="P38" s="2"/>
      <c r="Q38" s="2"/>
      <c r="R38" s="2"/>
      <c r="S38" s="2"/>
      <c r="T38" s="2"/>
      <c r="U38" s="2"/>
      <c r="V38" s="2"/>
      <c r="W38" s="2"/>
      <c r="X38" s="2"/>
      <c r="Y38" s="2"/>
      <c r="Z38" s="2"/>
    </row>
    <row r="39" ht="15.75" customHeight="1">
      <c r="A39" s="1" t="s">
        <v>553</v>
      </c>
      <c r="B39" s="1" t="s">
        <v>554</v>
      </c>
      <c r="C39" s="1" t="s">
        <v>377</v>
      </c>
      <c r="D39" s="1" t="s">
        <v>335</v>
      </c>
      <c r="E39" s="1">
        <v>-7.0</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395</v>
      </c>
      <c r="E40" s="1">
        <v>-7.0</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312</v>
      </c>
      <c r="C41" s="1" t="s">
        <v>571</v>
      </c>
      <c r="D41" s="1" t="s">
        <v>572</v>
      </c>
      <c r="E41" s="1" t="s">
        <v>573</v>
      </c>
      <c r="F41" s="1" t="s">
        <v>574</v>
      </c>
      <c r="G41" s="1" t="s">
        <v>575</v>
      </c>
      <c r="H41" s="1" t="s">
        <v>296</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417</v>
      </c>
      <c r="G42" s="1" t="s">
        <v>584</v>
      </c>
      <c r="H42" s="1" t="s">
        <v>585</v>
      </c>
      <c r="I42" s="1" t="s">
        <v>377</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573</v>
      </c>
      <c r="F43" s="1" t="s">
        <v>592</v>
      </c>
      <c r="G43" s="1" t="s">
        <v>593</v>
      </c>
      <c r="H43" s="1" t="s">
        <v>576</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583</v>
      </c>
      <c r="F44" s="1" t="s">
        <v>601</v>
      </c>
      <c r="G44" s="1" t="s">
        <v>602</v>
      </c>
      <c r="H44" s="1" t="s">
        <v>337</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v>-49.0</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v>0.0</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v>0.0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649</v>
      </c>
      <c r="B51" s="1" t="s">
        <v>650</v>
      </c>
      <c r="C51" s="1">
        <v>0.0</v>
      </c>
      <c r="D51" s="1" t="s">
        <v>651</v>
      </c>
      <c r="E51" s="1" t="s">
        <v>652</v>
      </c>
      <c r="F51" s="1" t="s">
        <v>653</v>
      </c>
      <c r="G51" s="1" t="s">
        <v>654</v>
      </c>
      <c r="H51" s="1" t="s">
        <v>655</v>
      </c>
      <c r="I51" s="1">
        <v>0.0</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v>7.0</v>
      </c>
      <c r="D52" s="1" t="s">
        <v>660</v>
      </c>
      <c r="E52" s="1" t="s">
        <v>661</v>
      </c>
      <c r="F52" s="1" t="s">
        <v>662</v>
      </c>
      <c r="G52" s="1" t="s">
        <v>663</v>
      </c>
      <c r="H52" s="1" t="s">
        <v>664</v>
      </c>
      <c r="I52" s="1">
        <v>0.0</v>
      </c>
      <c r="J52" s="1" t="s">
        <v>665</v>
      </c>
      <c r="K52" s="1" t="s">
        <v>666</v>
      </c>
      <c r="L52" s="2"/>
      <c r="M52" s="2"/>
      <c r="N52" s="2"/>
      <c r="O52" s="2"/>
      <c r="P52" s="2"/>
      <c r="Q52" s="2"/>
      <c r="R52" s="2"/>
      <c r="S52" s="2"/>
      <c r="T52" s="2"/>
      <c r="U52" s="2"/>
      <c r="V52" s="2"/>
      <c r="W52" s="2"/>
      <c r="X52" s="2"/>
      <c r="Y52" s="2"/>
      <c r="Z52" s="2"/>
    </row>
    <row r="53" ht="15.75" customHeight="1">
      <c r="A53" s="1" t="s">
        <v>667</v>
      </c>
      <c r="B53" s="1" t="s">
        <v>668</v>
      </c>
      <c r="C53" s="1">
        <v>0.0</v>
      </c>
      <c r="D53" s="1" t="s">
        <v>669</v>
      </c>
      <c r="E53" s="1" t="s">
        <v>670</v>
      </c>
      <c r="F53" s="1" t="s">
        <v>671</v>
      </c>
      <c r="G53" s="1" t="s">
        <v>643</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v>0.0</v>
      </c>
      <c r="D54" s="1" t="s">
        <v>678</v>
      </c>
      <c r="E54" s="1" t="s">
        <v>679</v>
      </c>
      <c r="F54" s="1" t="s">
        <v>680</v>
      </c>
      <c r="G54" s="1" t="s">
        <v>663</v>
      </c>
      <c r="H54" s="1" t="s">
        <v>664</v>
      </c>
      <c r="I54" s="1">
        <v>0.0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t="s">
        <v>711</v>
      </c>
      <c r="H57" s="1" t="s">
        <v>712</v>
      </c>
      <c r="I57" s="1" t="s">
        <v>593</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738</v>
      </c>
      <c r="B61" s="1" t="s">
        <v>739</v>
      </c>
      <c r="C61" s="1">
        <v>0.0</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v>0.0</v>
      </c>
      <c r="F62" s="1">
        <v>0.0</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v>0.0</v>
      </c>
      <c r="D65" s="1">
        <v>0.0</v>
      </c>
      <c r="E65" s="1">
        <v>0.0</v>
      </c>
      <c r="F65" s="1">
        <v>0.0</v>
      </c>
      <c r="G65" s="1">
        <v>0.0</v>
      </c>
      <c r="H65" s="1">
        <v>0.0</v>
      </c>
      <c r="I65" s="1">
        <v>0.0</v>
      </c>
      <c r="J65" s="1">
        <v>0.0</v>
      </c>
      <c r="K65" s="1" t="s">
        <v>781</v>
      </c>
      <c r="L65" s="2"/>
      <c r="M65" s="2"/>
      <c r="N65" s="2"/>
      <c r="O65" s="2"/>
      <c r="P65" s="2"/>
      <c r="Q65" s="2"/>
      <c r="R65" s="2"/>
      <c r="S65" s="2"/>
      <c r="T65" s="2"/>
      <c r="U65" s="2"/>
      <c r="V65" s="2"/>
      <c r="W65" s="2"/>
      <c r="X65" s="2"/>
      <c r="Y65" s="2"/>
      <c r="Z65" s="2"/>
    </row>
    <row r="66" ht="15.75" customHeight="1">
      <c r="A66" s="1" t="s">
        <v>782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435</v>
      </c>
      <c r="F70" s="1" t="s">
        <v>820</v>
      </c>
      <c r="G70" s="1" t="s">
        <v>730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817</v>
      </c>
      <c r="C71" s="1" t="s">
        <v>818</v>
      </c>
      <c r="D71" s="1" t="s">
        <v>819</v>
      </c>
      <c r="E71" s="1" t="s">
        <v>435</v>
      </c>
      <c r="F71" s="1" t="s">
        <v>820</v>
      </c>
      <c r="G71" s="1" t="s">
        <v>730</v>
      </c>
      <c r="H71" s="1" t="s">
        <v>821</v>
      </c>
      <c r="I71" s="1" t="s">
        <v>822</v>
      </c>
      <c r="J71" s="1" t="s">
        <v>823</v>
      </c>
      <c r="K71" s="1" t="s">
        <v>824</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844</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v>49.0</v>
      </c>
      <c r="C76" s="1" t="s">
        <v>870</v>
      </c>
      <c r="D76" s="1" t="s">
        <v>871</v>
      </c>
      <c r="E76" s="1" t="s">
        <v>872</v>
      </c>
      <c r="F76" s="1" t="s">
        <v>873</v>
      </c>
      <c r="G76" s="1" t="s">
        <v>874</v>
      </c>
      <c r="H76" s="1" t="s">
        <v>875</v>
      </c>
      <c r="I76" s="1" t="s">
        <v>876</v>
      </c>
      <c r="J76" s="1" t="s">
        <v>327</v>
      </c>
      <c r="K76" s="1" t="s">
        <v>877</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883</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394</v>
      </c>
      <c r="I79" s="1" t="s">
        <v>907</v>
      </c>
      <c r="J79" s="1" t="s">
        <v>599</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916</v>
      </c>
      <c r="I80" s="1" t="s">
        <v>917</v>
      </c>
      <c r="J80" s="1" t="s">
        <v>918</v>
      </c>
      <c r="K80" s="1" t="s">
        <v>919</v>
      </c>
      <c r="L80" s="2"/>
      <c r="M80" s="2"/>
      <c r="N80" s="2"/>
      <c r="O80" s="2"/>
      <c r="P80" s="2"/>
      <c r="Q80" s="2"/>
      <c r="R80" s="2"/>
      <c r="S80" s="2"/>
      <c r="T80" s="2"/>
      <c r="U80" s="2"/>
      <c r="V80" s="2"/>
      <c r="W80" s="2"/>
      <c r="X80" s="2"/>
      <c r="Y80" s="2"/>
      <c r="Z80" s="2"/>
    </row>
    <row r="81" ht="15.75" customHeight="1">
      <c r="A81" s="1" t="s">
        <v>920</v>
      </c>
      <c r="B81" s="1" t="s">
        <v>910</v>
      </c>
      <c r="C81" s="1" t="s">
        <v>911</v>
      </c>
      <c r="D81" s="1" t="s">
        <v>912</v>
      </c>
      <c r="E81" s="1" t="s">
        <v>913</v>
      </c>
      <c r="F81" s="1" t="s">
        <v>914</v>
      </c>
      <c r="G81" s="1" t="s">
        <v>915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v>0.0</v>
      </c>
      <c r="F83" s="1" t="s">
        <v>780</v>
      </c>
      <c r="G83" s="1">
        <v>0.0</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856</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954</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962</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t="s">
        <v>970</v>
      </c>
      <c r="H88" s="1" t="s">
        <v>971</v>
      </c>
      <c r="I88" s="1" t="s">
        <v>972</v>
      </c>
      <c r="J88" s="1" t="s">
        <v>347</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v>-43.0</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1007</v>
      </c>
      <c r="B93" s="1" t="s">
        <v>855</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1055</v>
      </c>
      <c r="G97" s="1" t="s">
        <v>1056</v>
      </c>
      <c r="H97" s="1" t="s">
        <v>1057</v>
      </c>
      <c r="I97" s="1" t="s">
        <v>1058</v>
      </c>
      <c r="J97" s="1" t="s">
        <v>263</v>
      </c>
      <c r="K97" s="1" t="s">
        <v>1059</v>
      </c>
      <c r="L97" s="2"/>
      <c r="M97" s="2"/>
      <c r="N97" s="2"/>
      <c r="O97" s="2"/>
      <c r="P97" s="2"/>
      <c r="Q97" s="2"/>
      <c r="R97" s="2"/>
      <c r="S97" s="2"/>
      <c r="T97" s="2"/>
      <c r="U97" s="2"/>
      <c r="V97" s="2"/>
      <c r="W97" s="2"/>
      <c r="X97" s="2"/>
      <c r="Y97" s="2"/>
      <c r="Z97" s="2"/>
    </row>
    <row r="98" ht="15.75" customHeight="1">
      <c r="A98" s="1" t="s">
        <v>1060</v>
      </c>
      <c r="B98" s="1" t="s">
        <v>1061</v>
      </c>
      <c r="C98" s="1" t="s">
        <v>1062</v>
      </c>
      <c r="D98" s="1" t="s">
        <v>1063</v>
      </c>
      <c r="E98" s="1" t="s">
        <v>1064</v>
      </c>
      <c r="F98" s="1" t="s">
        <v>1065</v>
      </c>
      <c r="G98" s="1" t="s">
        <v>1066</v>
      </c>
      <c r="H98" s="1" t="s">
        <v>1067</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t="s">
        <v>1085</v>
      </c>
      <c r="E100" s="1" t="s">
        <v>1086</v>
      </c>
      <c r="F100" s="1" t="s">
        <v>1087</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1097</v>
      </c>
      <c r="F101" s="1" t="s">
        <v>365</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1094</v>
      </c>
      <c r="C102" s="1" t="s">
        <v>1095</v>
      </c>
      <c r="D102" s="1" t="s">
        <v>1096</v>
      </c>
      <c r="E102" s="1" t="s">
        <v>1097</v>
      </c>
      <c r="F102" s="1" t="s">
        <v>365</v>
      </c>
      <c r="G102" s="1" t="s">
        <v>1098</v>
      </c>
      <c r="H102" s="1" t="s">
        <v>1099</v>
      </c>
      <c r="I102" s="1" t="s">
        <v>1100</v>
      </c>
      <c r="J102" s="1" t="s">
        <v>1101</v>
      </c>
      <c r="K102" s="1" t="s">
        <v>1102</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v>0.0</v>
      </c>
      <c r="F104" s="1" t="s">
        <v>1119</v>
      </c>
      <c r="G104" s="1" t="s">
        <v>1120</v>
      </c>
      <c r="H104" s="1">
        <v>0.0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1127</v>
      </c>
      <c r="E105" s="1" t="s">
        <v>1128</v>
      </c>
      <c r="F105" s="1" t="s">
        <v>1129</v>
      </c>
      <c r="G105" s="1" t="s">
        <v>960</v>
      </c>
      <c r="H105" s="1" t="s">
        <v>1130</v>
      </c>
      <c r="I105" s="1" t="s">
        <v>1131</v>
      </c>
      <c r="J105" s="1" t="s">
        <v>1132</v>
      </c>
      <c r="K105" s="1" t="s">
        <v>1133</v>
      </c>
      <c r="L105" s="2"/>
      <c r="M105" s="2"/>
      <c r="N105" s="2"/>
      <c r="O105" s="2"/>
      <c r="P105" s="2"/>
      <c r="Q105" s="2"/>
      <c r="R105" s="2"/>
      <c r="S105" s="2"/>
      <c r="T105" s="2"/>
      <c r="U105" s="2"/>
      <c r="V105" s="2"/>
      <c r="W105" s="2"/>
      <c r="X105" s="2"/>
      <c r="Y105" s="2"/>
      <c r="Z105" s="2"/>
    </row>
    <row r="106" ht="15.75" customHeight="1">
      <c r="A106" s="1" t="s">
        <v>1134</v>
      </c>
      <c r="B106" s="1" t="s">
        <v>1135</v>
      </c>
      <c r="C106" s="1" t="s">
        <v>1136</v>
      </c>
      <c r="D106" s="1" t="s">
        <v>1137</v>
      </c>
      <c r="E106" s="1" t="s">
        <v>1138</v>
      </c>
      <c r="F106" s="1" t="s">
        <v>1139</v>
      </c>
      <c r="G106" s="1" t="s">
        <v>1140</v>
      </c>
      <c r="H106" s="1" t="s">
        <v>1141</v>
      </c>
      <c r="I106" s="1" t="s">
        <v>1142</v>
      </c>
      <c r="J106" s="1" t="s">
        <v>1143</v>
      </c>
      <c r="K106" s="1" t="s">
        <v>1144</v>
      </c>
      <c r="L106" s="2"/>
      <c r="M106" s="2"/>
      <c r="N106" s="2"/>
      <c r="O106" s="2"/>
      <c r="P106" s="2"/>
      <c r="Q106" s="2"/>
      <c r="R106" s="2"/>
      <c r="S106" s="2"/>
      <c r="T106" s="2"/>
      <c r="U106" s="2"/>
      <c r="V106" s="2"/>
      <c r="W106" s="2"/>
      <c r="X106" s="2"/>
      <c r="Y106" s="2"/>
      <c r="Z106" s="2"/>
    </row>
    <row r="107" ht="15.75" customHeight="1">
      <c r="A107" s="1" t="s">
        <v>1145</v>
      </c>
      <c r="B107" s="1" t="s">
        <v>1146</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t="s">
        <v>1151</v>
      </c>
      <c r="E109" s="1" t="s">
        <v>1152</v>
      </c>
      <c r="F109" s="1" t="s">
        <v>1153</v>
      </c>
      <c r="G109" s="1" t="s">
        <v>1154</v>
      </c>
      <c r="H109" s="1" t="s">
        <v>1155</v>
      </c>
      <c r="I109" s="1" t="s">
        <v>1156</v>
      </c>
      <c r="J109" s="1" t="s">
        <v>1157</v>
      </c>
      <c r="K109" s="1" t="s">
        <v>1158</v>
      </c>
      <c r="L109" s="2"/>
      <c r="M109" s="2"/>
      <c r="N109" s="2"/>
      <c r="O109" s="2"/>
      <c r="P109" s="2"/>
      <c r="Q109" s="2"/>
      <c r="R109" s="2"/>
      <c r="S109" s="2"/>
      <c r="T109" s="2"/>
      <c r="U109" s="2"/>
      <c r="V109" s="2"/>
      <c r="W109" s="2"/>
      <c r="X109" s="2"/>
      <c r="Y109" s="2"/>
      <c r="Z109" s="2"/>
    </row>
    <row r="110" ht="15.75" customHeight="1">
      <c r="A110" s="1" t="s">
        <v>1159</v>
      </c>
      <c r="B110" s="1" t="s">
        <v>1160</v>
      </c>
      <c r="C110" s="1" t="s">
        <v>1161</v>
      </c>
      <c r="D110" s="1" t="s">
        <v>1162</v>
      </c>
      <c r="E110" s="1" t="s">
        <v>1163</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1176</v>
      </c>
      <c r="H111" s="1" t="s">
        <v>1177</v>
      </c>
      <c r="I111" s="1" t="s">
        <v>1178</v>
      </c>
      <c r="J111" s="1" t="s">
        <v>1179</v>
      </c>
      <c r="K111" s="1" t="s">
        <v>202</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858</v>
      </c>
      <c r="E112" s="1" t="s">
        <v>1183</v>
      </c>
      <c r="F112" s="1" t="s">
        <v>1184</v>
      </c>
      <c r="G112" s="1" t="s">
        <v>1185</v>
      </c>
      <c r="H112" s="1" t="s">
        <v>1186</v>
      </c>
      <c r="I112" s="1" t="s">
        <v>1187</v>
      </c>
      <c r="J112" s="1" t="s">
        <v>1188</v>
      </c>
      <c r="K112" s="1" t="s">
        <v>1189</v>
      </c>
      <c r="L112" s="2"/>
      <c r="M112" s="2"/>
      <c r="N112" s="2"/>
      <c r="O112" s="2"/>
      <c r="P112" s="2"/>
      <c r="Q112" s="2"/>
      <c r="R112" s="2"/>
      <c r="S112" s="2"/>
      <c r="T112" s="2"/>
      <c r="U112" s="2"/>
      <c r="V112" s="2"/>
      <c r="W112" s="2"/>
      <c r="X112" s="2"/>
      <c r="Y112" s="2"/>
      <c r="Z112" s="2"/>
    </row>
    <row r="113" ht="15.75" customHeight="1">
      <c r="A113" s="1" t="s">
        <v>1190</v>
      </c>
      <c r="B113" s="1" t="s">
        <v>1181</v>
      </c>
      <c r="C113" s="1" t="s">
        <v>1182</v>
      </c>
      <c r="D113" s="1" t="s">
        <v>858</v>
      </c>
      <c r="E113" s="1" t="s">
        <v>1183</v>
      </c>
      <c r="F113" s="1" t="s">
        <v>1184</v>
      </c>
      <c r="G113" s="1" t="s">
        <v>1185</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1191</v>
      </c>
      <c r="B114" s="1" t="s">
        <v>1192</v>
      </c>
      <c r="C114" s="1" t="s">
        <v>1193</v>
      </c>
      <c r="D114" s="1" t="s">
        <v>1194</v>
      </c>
      <c r="E114" s="1" t="s">
        <v>1195</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1205</v>
      </c>
      <c r="E115" s="1" t="s">
        <v>1206</v>
      </c>
      <c r="F115" s="1" t="s">
        <v>1207</v>
      </c>
      <c r="G115" s="1" t="s">
        <v>1208</v>
      </c>
      <c r="H115" s="1" t="s">
        <v>1209</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1214</v>
      </c>
      <c r="C116" s="1" t="s">
        <v>1215</v>
      </c>
      <c r="D116" s="1" t="s">
        <v>1216</v>
      </c>
      <c r="E116" s="1" t="s">
        <v>1217</v>
      </c>
      <c r="F116" s="1" t="s">
        <v>1218</v>
      </c>
      <c r="G116" s="1" t="s">
        <v>1219</v>
      </c>
      <c r="H116" s="1" t="s">
        <v>1220</v>
      </c>
      <c r="I116" s="1" t="s">
        <v>1221</v>
      </c>
      <c r="J116" s="1" t="s">
        <v>1222</v>
      </c>
      <c r="K116" s="1" t="s">
        <v>1223</v>
      </c>
      <c r="L116" s="2"/>
      <c r="M116" s="2"/>
      <c r="N116" s="2"/>
      <c r="O116" s="2"/>
      <c r="P116" s="2"/>
      <c r="Q116" s="2"/>
      <c r="R116" s="2"/>
      <c r="S116" s="2"/>
      <c r="T116" s="2"/>
      <c r="U116" s="2"/>
      <c r="V116" s="2"/>
      <c r="W116" s="2"/>
      <c r="X116" s="2"/>
      <c r="Y116" s="2"/>
      <c r="Z116" s="2"/>
    </row>
    <row r="117" ht="15.75" customHeight="1">
      <c r="A117" s="1" t="s">
        <v>1224</v>
      </c>
      <c r="B117" s="1" t="s">
        <v>1225</v>
      </c>
      <c r="C117" s="1" t="s">
        <v>1226</v>
      </c>
      <c r="D117" s="1" t="s">
        <v>1227</v>
      </c>
      <c r="E117" s="1" t="s">
        <v>1228</v>
      </c>
      <c r="F117" s="1" t="s">
        <v>1229</v>
      </c>
      <c r="G117" s="1" t="s">
        <v>734</v>
      </c>
      <c r="H117" s="1" t="s">
        <v>1230</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v>0.0</v>
      </c>
      <c r="C118" s="1" t="s">
        <v>1235</v>
      </c>
      <c r="D118" s="1" t="s">
        <v>1236</v>
      </c>
      <c r="E118" s="1" t="s">
        <v>1237</v>
      </c>
      <c r="F118" s="1" t="s">
        <v>1238</v>
      </c>
      <c r="G118" s="1" t="s">
        <v>1239</v>
      </c>
      <c r="H118" s="1" t="s">
        <v>1240</v>
      </c>
      <c r="I118" s="1" t="s">
        <v>1241</v>
      </c>
      <c r="J118" s="1" t="s">
        <v>1242</v>
      </c>
      <c r="K118" s="1" t="s">
        <v>1243</v>
      </c>
      <c r="L118" s="2"/>
      <c r="M118" s="2"/>
      <c r="N118" s="2"/>
      <c r="O118" s="2"/>
      <c r="P118" s="2"/>
      <c r="Q118" s="2"/>
      <c r="R118" s="2"/>
      <c r="S118" s="2"/>
      <c r="T118" s="2"/>
      <c r="U118" s="2"/>
      <c r="V118" s="2"/>
      <c r="W118" s="2"/>
      <c r="X118" s="2"/>
      <c r="Y118" s="2"/>
      <c r="Z118" s="2"/>
    </row>
    <row r="119" ht="15.75" customHeight="1">
      <c r="A119" s="1" t="s">
        <v>1244</v>
      </c>
      <c r="B119" s="1">
        <v>0.0</v>
      </c>
      <c r="C119" s="1" t="s">
        <v>1245</v>
      </c>
      <c r="D119" s="1" t="s">
        <v>1246</v>
      </c>
      <c r="E119" s="1" t="s">
        <v>1247</v>
      </c>
      <c r="F119" s="1" t="s">
        <v>1248</v>
      </c>
      <c r="G119" s="1" t="s">
        <v>1249</v>
      </c>
      <c r="H119" s="1" t="s">
        <v>1250</v>
      </c>
      <c r="I119" s="1" t="s">
        <v>1251</v>
      </c>
      <c r="J119" s="1" t="s">
        <v>1252</v>
      </c>
      <c r="K119" s="1" t="s">
        <v>904</v>
      </c>
      <c r="L119" s="2"/>
      <c r="M119" s="2"/>
      <c r="N119" s="2"/>
      <c r="O119" s="2"/>
      <c r="P119" s="2"/>
      <c r="Q119" s="2"/>
      <c r="R119" s="2"/>
      <c r="S119" s="2"/>
      <c r="T119" s="2"/>
      <c r="U119" s="2"/>
      <c r="V119" s="2"/>
      <c r="W119" s="2"/>
      <c r="X119" s="2"/>
      <c r="Y119" s="2"/>
      <c r="Z119" s="2"/>
    </row>
    <row r="120" ht="15.75" customHeight="1">
      <c r="A120" s="1" t="s">
        <v>1253</v>
      </c>
      <c r="B120" s="1" t="s">
        <v>1254</v>
      </c>
      <c r="C120" s="1" t="s">
        <v>1255</v>
      </c>
      <c r="D120" s="1" t="s">
        <v>1256</v>
      </c>
      <c r="E120" s="1" t="s">
        <v>1257</v>
      </c>
      <c r="F120" s="1" t="s">
        <v>1258</v>
      </c>
      <c r="G120" s="1" t="s">
        <v>1259</v>
      </c>
      <c r="H120" s="1" t="s">
        <v>1260</v>
      </c>
      <c r="I120" s="1" t="s">
        <v>1261</v>
      </c>
      <c r="J120" s="1" t="s">
        <v>1262</v>
      </c>
      <c r="K120" s="1" t="s">
        <v>1263</v>
      </c>
      <c r="L120" s="2"/>
      <c r="M120" s="2"/>
      <c r="N120" s="2"/>
      <c r="O120" s="2"/>
      <c r="P120" s="2"/>
      <c r="Q120" s="2"/>
      <c r="R120" s="2"/>
      <c r="S120" s="2"/>
      <c r="T120" s="2"/>
      <c r="U120" s="2"/>
      <c r="V120" s="2"/>
      <c r="W120" s="2"/>
      <c r="X120" s="2"/>
      <c r="Y120" s="2"/>
      <c r="Z120" s="2"/>
    </row>
    <row r="121" ht="15.75" customHeight="1">
      <c r="A121" s="1" t="s">
        <v>1264</v>
      </c>
      <c r="B121" s="1" t="s">
        <v>1265</v>
      </c>
      <c r="C121" s="1" t="s">
        <v>1266</v>
      </c>
      <c r="D121" s="1" t="s">
        <v>1267</v>
      </c>
      <c r="E121" s="1" t="s">
        <v>1268</v>
      </c>
      <c r="F121" s="1" t="s">
        <v>1269</v>
      </c>
      <c r="G121" s="1" t="s">
        <v>1270</v>
      </c>
      <c r="H121" s="1" t="s">
        <v>1271</v>
      </c>
      <c r="I121" s="1" t="s">
        <v>1272</v>
      </c>
      <c r="J121" s="1" t="s">
        <v>1273</v>
      </c>
      <c r="K121" s="1" t="s">
        <v>373</v>
      </c>
      <c r="L121" s="2"/>
      <c r="M121" s="2"/>
      <c r="N121" s="2"/>
      <c r="O121" s="2"/>
      <c r="P121" s="2"/>
      <c r="Q121" s="2"/>
      <c r="R121" s="2"/>
      <c r="S121" s="2"/>
      <c r="T121" s="2"/>
      <c r="U121" s="2"/>
      <c r="V121" s="2"/>
      <c r="W121" s="2"/>
      <c r="X121" s="2"/>
      <c r="Y121" s="2"/>
      <c r="Z121" s="2"/>
    </row>
    <row r="122" ht="15.75" customHeight="1">
      <c r="A122" s="1" t="s">
        <v>1274</v>
      </c>
      <c r="B122" s="1">
        <v>9.0</v>
      </c>
      <c r="C122" s="1" t="s">
        <v>1275</v>
      </c>
      <c r="D122" s="1" t="s">
        <v>1276</v>
      </c>
      <c r="E122" s="1" t="s">
        <v>1277</v>
      </c>
      <c r="F122" s="1" t="s">
        <v>1278</v>
      </c>
      <c r="G122" s="1" t="s">
        <v>1279</v>
      </c>
      <c r="H122" s="1" t="s">
        <v>266</v>
      </c>
      <c r="I122" s="1" t="s">
        <v>1280</v>
      </c>
      <c r="J122" s="1" t="s">
        <v>1281</v>
      </c>
      <c r="K122" s="1" t="s">
        <v>1282</v>
      </c>
      <c r="L122" s="2"/>
      <c r="M122" s="2"/>
      <c r="N122" s="2"/>
      <c r="O122" s="2"/>
      <c r="P122" s="2"/>
      <c r="Q122" s="2"/>
      <c r="R122" s="2"/>
      <c r="S122" s="2"/>
      <c r="T122" s="2"/>
      <c r="U122" s="2"/>
      <c r="V122" s="2"/>
      <c r="W122" s="2"/>
      <c r="X122" s="2"/>
      <c r="Y122" s="2"/>
      <c r="Z122" s="2"/>
    </row>
    <row r="123" ht="15.75" customHeight="1">
      <c r="A123" s="1" t="s">
        <v>1283</v>
      </c>
      <c r="B123" s="1">
        <v>9.0</v>
      </c>
      <c r="C123" s="1" t="s">
        <v>1275</v>
      </c>
      <c r="D123" s="1" t="s">
        <v>1276</v>
      </c>
      <c r="E123" s="1" t="s">
        <v>1277</v>
      </c>
      <c r="F123" s="1" t="s">
        <v>1278</v>
      </c>
      <c r="G123" s="1" t="s">
        <v>1279</v>
      </c>
      <c r="H123" s="1" t="s">
        <v>266</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1297</v>
      </c>
      <c r="D125" s="1" t="s">
        <v>1298</v>
      </c>
      <c r="E125" s="1">
        <v>0.0</v>
      </c>
      <c r="F125" s="1" t="s">
        <v>1299</v>
      </c>
      <c r="G125" s="1" t="s">
        <v>1300</v>
      </c>
      <c r="H125" s="1" t="s">
        <v>1301</v>
      </c>
      <c r="I125" s="1" t="s">
        <v>1302</v>
      </c>
      <c r="J125" s="1">
        <v>0.0</v>
      </c>
      <c r="K125" s="1" t="s">
        <v>1303</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1307</v>
      </c>
      <c r="E126" s="1" t="s">
        <v>1308</v>
      </c>
      <c r="F126" s="1" t="s">
        <v>703</v>
      </c>
      <c r="G126" s="1" t="s">
        <v>1309</v>
      </c>
      <c r="H126" s="1" t="s">
        <v>1310</v>
      </c>
      <c r="I126" s="1" t="s">
        <v>1311</v>
      </c>
      <c r="J126" s="1" t="s">
        <v>1312</v>
      </c>
      <c r="K126" s="1" t="s">
        <v>1292</v>
      </c>
      <c r="L126" s="2"/>
      <c r="M126" s="2"/>
      <c r="N126" s="2"/>
      <c r="O126" s="2"/>
      <c r="P126" s="2"/>
      <c r="Q126" s="2"/>
      <c r="R126" s="2"/>
      <c r="S126" s="2"/>
      <c r="T126" s="2"/>
      <c r="U126" s="2"/>
      <c r="V126" s="2"/>
      <c r="W126" s="2"/>
      <c r="X126" s="2"/>
      <c r="Y126" s="2"/>
      <c r="Z126" s="2"/>
    </row>
    <row r="127" ht="15.75" customHeight="1">
      <c r="A127" s="1" t="s">
        <v>1313</v>
      </c>
      <c r="B127" s="1" t="s">
        <v>1314</v>
      </c>
      <c r="C127" s="1" t="s">
        <v>1315</v>
      </c>
      <c r="D127" s="1" t="s">
        <v>1316</v>
      </c>
      <c r="E127" s="1" t="s">
        <v>1317</v>
      </c>
      <c r="F127" s="1" t="s">
        <v>1318</v>
      </c>
      <c r="G127" s="1" t="s">
        <v>1249</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1323</v>
      </c>
      <c r="C1" s="1" t="s">
        <v>1324</v>
      </c>
      <c r="D1" s="1" t="s">
        <v>1325</v>
      </c>
      <c r="E1" s="1" t="s">
        <v>1326</v>
      </c>
      <c r="F1" s="1" t="s">
        <v>1327</v>
      </c>
      <c r="G1" s="1" t="s">
        <v>1328</v>
      </c>
      <c r="H1" s="2"/>
      <c r="I1" s="2"/>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2"/>
      <c r="I2" s="2"/>
      <c r="J2" s="2"/>
      <c r="K2" s="2"/>
      <c r="L2" s="2"/>
      <c r="M2" s="2"/>
      <c r="N2" s="2"/>
      <c r="O2" s="2"/>
      <c r="P2" s="2"/>
      <c r="Q2" s="2"/>
      <c r="R2" s="2"/>
      <c r="S2" s="2"/>
      <c r="T2" s="2"/>
      <c r="U2" s="2"/>
      <c r="V2" s="2"/>
      <c r="W2" s="2"/>
      <c r="X2" s="2"/>
      <c r="Y2" s="2"/>
      <c r="Z2" s="2"/>
    </row>
    <row r="3">
      <c r="A3" s="1" t="s">
        <v>1336</v>
      </c>
      <c r="B3" s="1" t="s">
        <v>1337</v>
      </c>
      <c r="C3" s="1" t="s">
        <v>1338</v>
      </c>
      <c r="D3" s="1" t="s">
        <v>1339</v>
      </c>
      <c r="E3" s="1" t="s">
        <v>1340</v>
      </c>
      <c r="F3" s="1" t="s">
        <v>1341</v>
      </c>
      <c r="G3" s="1" t="s">
        <v>1342</v>
      </c>
      <c r="H3" s="2"/>
      <c r="I3" s="2"/>
      <c r="J3" s="2"/>
      <c r="K3" s="2"/>
      <c r="L3" s="2"/>
      <c r="M3" s="2"/>
      <c r="N3" s="2"/>
      <c r="O3" s="2"/>
      <c r="P3" s="2"/>
      <c r="Q3" s="2"/>
      <c r="R3" s="2"/>
      <c r="S3" s="2"/>
      <c r="T3" s="2"/>
      <c r="U3" s="2"/>
      <c r="V3" s="2"/>
      <c r="W3" s="2"/>
      <c r="X3" s="2"/>
      <c r="Y3" s="2"/>
      <c r="Z3" s="2"/>
    </row>
    <row r="4">
      <c r="A4" s="1" t="s">
        <v>1343</v>
      </c>
      <c r="B4" s="1" t="s">
        <v>1344</v>
      </c>
      <c r="C4" s="1" t="s">
        <v>1345</v>
      </c>
      <c r="D4" s="1" t="s">
        <v>1346</v>
      </c>
      <c r="E4" s="1" t="s">
        <v>1347</v>
      </c>
      <c r="F4" s="1" t="s">
        <v>1348</v>
      </c>
      <c r="G4" s="1" t="s">
        <v>1349</v>
      </c>
      <c r="H4" s="2"/>
      <c r="I4" s="2"/>
      <c r="J4" s="2"/>
      <c r="K4" s="2"/>
      <c r="L4" s="2"/>
      <c r="M4" s="2"/>
      <c r="N4" s="2"/>
      <c r="O4" s="2"/>
      <c r="P4" s="2"/>
      <c r="Q4" s="2"/>
      <c r="R4" s="2"/>
      <c r="S4" s="2"/>
      <c r="T4" s="2"/>
      <c r="U4" s="2"/>
      <c r="V4" s="2"/>
      <c r="W4" s="2"/>
      <c r="X4" s="2"/>
      <c r="Y4" s="2"/>
      <c r="Z4" s="2"/>
    </row>
    <row r="5">
      <c r="A5" s="1" t="s">
        <v>1336</v>
      </c>
      <c r="B5" s="1" t="s">
        <v>1337</v>
      </c>
      <c r="C5" s="1" t="s">
        <v>1350</v>
      </c>
      <c r="D5" s="1" t="s">
        <v>1351</v>
      </c>
      <c r="E5" s="1" t="s">
        <v>1352</v>
      </c>
      <c r="F5" s="1" t="s">
        <v>1353</v>
      </c>
      <c r="G5" s="1" t="s">
        <v>1354</v>
      </c>
      <c r="H5" s="2"/>
      <c r="I5" s="2"/>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2"/>
      <c r="I6" s="2"/>
      <c r="J6" s="2"/>
      <c r="K6" s="2"/>
      <c r="L6" s="2"/>
      <c r="M6" s="2"/>
      <c r="N6" s="2"/>
      <c r="O6" s="2"/>
      <c r="P6" s="2"/>
      <c r="Q6" s="2"/>
      <c r="R6" s="2"/>
      <c r="S6" s="2"/>
      <c r="T6" s="2"/>
      <c r="U6" s="2"/>
      <c r="V6" s="2"/>
      <c r="W6" s="2"/>
      <c r="X6" s="2"/>
      <c r="Y6" s="2"/>
      <c r="Z6" s="2"/>
    </row>
    <row r="7">
      <c r="A7" s="1" t="s">
        <v>1362</v>
      </c>
      <c r="B7" s="1" t="s">
        <v>1363</v>
      </c>
      <c r="C7" s="1" t="s">
        <v>1364</v>
      </c>
      <c r="D7" s="1" t="s">
        <v>1365</v>
      </c>
      <c r="E7" s="1" t="s">
        <v>1366</v>
      </c>
      <c r="F7" s="1" t="s">
        <v>1367</v>
      </c>
      <c r="G7" s="1" t="s">
        <v>1368</v>
      </c>
      <c r="H7" s="2"/>
      <c r="I7" s="2"/>
      <c r="J7" s="2"/>
      <c r="K7" s="2"/>
      <c r="L7" s="2"/>
      <c r="M7" s="2"/>
      <c r="N7" s="2"/>
      <c r="O7" s="2"/>
      <c r="P7" s="2"/>
      <c r="Q7" s="2"/>
      <c r="R7" s="2"/>
      <c r="S7" s="2"/>
      <c r="T7" s="2"/>
      <c r="U7" s="2"/>
      <c r="V7" s="2"/>
      <c r="W7" s="2"/>
      <c r="X7" s="2"/>
      <c r="Y7" s="2"/>
      <c r="Z7" s="2"/>
    </row>
    <row r="8">
      <c r="A8" s="1" t="s">
        <v>1369</v>
      </c>
      <c r="B8" s="1" t="s">
        <v>1337</v>
      </c>
      <c r="C8" s="1" t="s">
        <v>1370</v>
      </c>
      <c r="D8" s="1" t="s">
        <v>1371</v>
      </c>
      <c r="E8" s="1" t="s">
        <v>1370</v>
      </c>
      <c r="F8" s="1" t="s">
        <v>1370</v>
      </c>
      <c r="G8" s="1" t="s">
        <v>1372</v>
      </c>
      <c r="H8" s="2"/>
      <c r="I8" s="2"/>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1379</v>
      </c>
      <c r="H9" s="2"/>
      <c r="I9" s="2"/>
      <c r="J9" s="2"/>
      <c r="K9" s="2"/>
      <c r="L9" s="2"/>
      <c r="M9" s="2"/>
      <c r="N9" s="2"/>
      <c r="O9" s="2"/>
      <c r="P9" s="2"/>
      <c r="Q9" s="2"/>
      <c r="R9" s="2"/>
      <c r="S9" s="2"/>
      <c r="T9" s="2"/>
      <c r="U9" s="2"/>
      <c r="V9" s="2"/>
      <c r="W9" s="2"/>
      <c r="X9" s="2"/>
      <c r="Y9" s="2"/>
      <c r="Z9" s="2"/>
    </row>
    <row r="10">
      <c r="A10" s="1" t="s">
        <v>1380</v>
      </c>
      <c r="B10" s="1" t="s">
        <v>1381</v>
      </c>
      <c r="C10" s="1" t="s">
        <v>1382</v>
      </c>
      <c r="D10" s="1" t="s">
        <v>1383</v>
      </c>
      <c r="E10" s="1" t="s">
        <v>1384</v>
      </c>
      <c r="F10" s="1" t="s">
        <v>1385</v>
      </c>
      <c r="G10" s="1" t="s">
        <v>1386</v>
      </c>
      <c r="H10" s="2"/>
      <c r="I10" s="2"/>
      <c r="J10" s="2"/>
      <c r="K10" s="2"/>
      <c r="L10" s="2"/>
      <c r="M10" s="2"/>
      <c r="N10" s="2"/>
      <c r="O10" s="2"/>
      <c r="P10" s="2"/>
      <c r="Q10" s="2"/>
      <c r="R10" s="2"/>
      <c r="S10" s="2"/>
      <c r="T10" s="2"/>
      <c r="U10" s="2"/>
      <c r="V10" s="2"/>
      <c r="W10" s="2"/>
      <c r="X10" s="2"/>
      <c r="Y10" s="2"/>
      <c r="Z10" s="2"/>
    </row>
    <row r="11">
      <c r="A11" s="1" t="s">
        <v>1387</v>
      </c>
      <c r="B11" s="1" t="s">
        <v>1388</v>
      </c>
      <c r="C11" s="1" t="s">
        <v>1389</v>
      </c>
      <c r="D11" s="1" t="s">
        <v>1390</v>
      </c>
      <c r="E11" s="1" t="s">
        <v>1391</v>
      </c>
      <c r="F11" s="1" t="s">
        <v>1392</v>
      </c>
      <c r="G11" s="1" t="s">
        <v>1393</v>
      </c>
      <c r="H11" s="2"/>
      <c r="I11" s="2"/>
      <c r="J11" s="2"/>
      <c r="K11" s="2"/>
      <c r="L11" s="2"/>
      <c r="M11" s="2"/>
      <c r="N11" s="2"/>
      <c r="O11" s="2"/>
      <c r="P11" s="2"/>
      <c r="Q11" s="2"/>
      <c r="R11" s="2"/>
      <c r="S11" s="2"/>
      <c r="T11" s="2"/>
      <c r="U11" s="2"/>
      <c r="V11" s="2"/>
      <c r="W11" s="2"/>
      <c r="X11" s="2"/>
      <c r="Y11" s="2"/>
      <c r="Z11" s="2"/>
    </row>
    <row r="12">
      <c r="A12" s="1" t="s">
        <v>1394</v>
      </c>
      <c r="B12" s="1" t="s">
        <v>1395</v>
      </c>
      <c r="C12" s="1" t="s">
        <v>1396</v>
      </c>
      <c r="D12" s="1" t="s">
        <v>1397</v>
      </c>
      <c r="E12" s="1" t="s">
        <v>1398</v>
      </c>
      <c r="F12" s="1" t="s">
        <v>1399</v>
      </c>
      <c r="G12" s="1" t="s">
        <v>1400</v>
      </c>
      <c r="H12" s="2"/>
      <c r="I12" s="2"/>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1406</v>
      </c>
      <c r="G13" s="1" t="s">
        <v>1407</v>
      </c>
      <c r="H13" s="2"/>
      <c r="I13" s="2"/>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2"/>
      <c r="I14" s="2"/>
      <c r="J14" s="2"/>
      <c r="K14" s="2"/>
      <c r="L14" s="2"/>
      <c r="M14" s="2"/>
      <c r="N14" s="2"/>
      <c r="O14" s="2"/>
      <c r="P14" s="2"/>
      <c r="Q14" s="2"/>
      <c r="R14" s="2"/>
      <c r="S14" s="2"/>
      <c r="T14" s="2"/>
      <c r="U14" s="2"/>
      <c r="V14" s="2"/>
      <c r="W14" s="2"/>
      <c r="X14" s="2"/>
      <c r="Y14" s="2"/>
      <c r="Z14" s="2"/>
    </row>
    <row r="15">
      <c r="A15" s="1" t="s">
        <v>1415</v>
      </c>
      <c r="B15" s="1" t="s">
        <v>1337</v>
      </c>
      <c r="C15" s="1" t="s">
        <v>1337</v>
      </c>
      <c r="D15" s="1" t="s">
        <v>1337</v>
      </c>
      <c r="E15" s="1" t="s">
        <v>1337</v>
      </c>
      <c r="F15" s="1" t="s">
        <v>212</v>
      </c>
      <c r="G15" s="1" t="s">
        <v>213</v>
      </c>
      <c r="H15" s="2"/>
      <c r="I15" s="2"/>
      <c r="J15" s="2"/>
      <c r="K15" s="2"/>
      <c r="L15" s="2"/>
      <c r="M15" s="2"/>
      <c r="N15" s="2"/>
      <c r="O15" s="2"/>
      <c r="P15" s="2"/>
      <c r="Q15" s="2"/>
      <c r="R15" s="2"/>
      <c r="S15" s="2"/>
      <c r="T15" s="2"/>
      <c r="U15" s="2"/>
      <c r="V15" s="2"/>
      <c r="W15" s="2"/>
      <c r="X15" s="2"/>
      <c r="Y15" s="2"/>
      <c r="Z15" s="2"/>
    </row>
    <row r="16">
      <c r="A16" s="1" t="s">
        <v>1416</v>
      </c>
      <c r="B16" s="1" t="s">
        <v>1337</v>
      </c>
      <c r="C16" s="1" t="s">
        <v>1337</v>
      </c>
      <c r="D16" s="1" t="s">
        <v>1337</v>
      </c>
      <c r="E16" s="1" t="s">
        <v>1337</v>
      </c>
      <c r="F16" s="1" t="s">
        <v>1417</v>
      </c>
      <c r="G16" s="1" t="s">
        <v>1418</v>
      </c>
      <c r="H16" s="2"/>
      <c r="I16" s="2"/>
      <c r="J16" s="2"/>
      <c r="K16" s="2"/>
      <c r="L16" s="2"/>
      <c r="M16" s="2"/>
      <c r="N16" s="2"/>
      <c r="O16" s="2"/>
      <c r="P16" s="2"/>
      <c r="Q16" s="2"/>
      <c r="R16" s="2"/>
      <c r="S16" s="2"/>
      <c r="T16" s="2"/>
      <c r="U16" s="2"/>
      <c r="V16" s="2"/>
      <c r="W16" s="2"/>
      <c r="X16" s="2"/>
      <c r="Y16" s="2"/>
      <c r="Z16" s="2"/>
    </row>
    <row r="17">
      <c r="A17" s="1" t="s">
        <v>1419</v>
      </c>
      <c r="B17" s="1" t="s">
        <v>1420</v>
      </c>
      <c r="C17" s="1" t="s">
        <v>1421</v>
      </c>
      <c r="D17" s="1" t="s">
        <v>1422</v>
      </c>
      <c r="E17" s="1" t="s">
        <v>189</v>
      </c>
      <c r="F17" s="1" t="s">
        <v>190</v>
      </c>
      <c r="G17" s="1" t="s">
        <v>191</v>
      </c>
      <c r="H17" s="2"/>
      <c r="I17" s="2"/>
      <c r="J17" s="2"/>
      <c r="K17" s="2"/>
      <c r="L17" s="2"/>
      <c r="M17" s="2"/>
      <c r="N17" s="2"/>
      <c r="O17" s="2"/>
      <c r="P17" s="2"/>
      <c r="Q17" s="2"/>
      <c r="R17" s="2"/>
      <c r="S17" s="2"/>
      <c r="T17" s="2"/>
      <c r="U17" s="2"/>
      <c r="V17" s="2"/>
      <c r="W17" s="2"/>
      <c r="X17" s="2"/>
      <c r="Y17" s="2"/>
      <c r="Z17" s="2"/>
    </row>
    <row r="18">
      <c r="A18" s="1" t="s">
        <v>1423</v>
      </c>
      <c r="B18" s="1" t="s">
        <v>1337</v>
      </c>
      <c r="C18" s="1" t="s">
        <v>1337</v>
      </c>
      <c r="D18" s="1" t="s">
        <v>1337</v>
      </c>
      <c r="E18" s="1" t="s">
        <v>1337</v>
      </c>
      <c r="F18" s="1" t="s">
        <v>1424</v>
      </c>
      <c r="G18" s="1" t="s">
        <v>1425</v>
      </c>
      <c r="H18" s="2"/>
      <c r="I18" s="2"/>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2"/>
      <c r="I19" s="2"/>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530</v>
      </c>
      <c r="H20" s="2"/>
      <c r="I20" s="2"/>
      <c r="J20" s="2"/>
      <c r="K20" s="2"/>
      <c r="L20" s="2"/>
      <c r="M20" s="2"/>
      <c r="N20" s="2"/>
      <c r="O20" s="2"/>
      <c r="P20" s="2"/>
      <c r="Q20" s="2"/>
      <c r="R20" s="2"/>
      <c r="S20" s="2"/>
      <c r="T20" s="2"/>
      <c r="U20" s="2"/>
      <c r="V20" s="2"/>
      <c r="W20" s="2"/>
      <c r="X20" s="2"/>
      <c r="Y20" s="2"/>
      <c r="Z20" s="2"/>
    </row>
    <row r="21" ht="15.75" customHeight="1">
      <c r="A21" s="1" t="s">
        <v>1439</v>
      </c>
      <c r="B21" s="1" t="s">
        <v>1440</v>
      </c>
      <c r="C21" s="1" t="s">
        <v>1441</v>
      </c>
      <c r="D21" s="1" t="s">
        <v>1442</v>
      </c>
      <c r="E21" s="1" t="s">
        <v>1443</v>
      </c>
      <c r="F21" s="1" t="s">
        <v>1444</v>
      </c>
      <c r="G21" s="1" t="s">
        <v>1445</v>
      </c>
      <c r="H21" s="2"/>
      <c r="I21" s="2"/>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2"/>
      <c r="I22" s="2"/>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2"/>
      <c r="I23" s="2"/>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303</v>
      </c>
      <c r="E24" s="1" t="s">
        <v>1261</v>
      </c>
      <c r="F24" s="1" t="s">
        <v>1463</v>
      </c>
      <c r="G24" s="1" t="s">
        <v>1464</v>
      </c>
      <c r="H24" s="2"/>
      <c r="I24" s="2"/>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1467</v>
      </c>
      <c r="E25" s="1" t="s">
        <v>1468</v>
      </c>
      <c r="F25" s="1" t="s">
        <v>1469</v>
      </c>
      <c r="G25" s="1" t="s">
        <v>1469</v>
      </c>
      <c r="H25" s="2"/>
      <c r="I25" s="2"/>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1476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4" t="s">
        <v>1487</v>
      </c>
      <c r="C7" s="2"/>
      <c r="D7" s="2"/>
      <c r="E7" s="2"/>
      <c r="F7" s="2"/>
      <c r="G7" s="2"/>
      <c r="H7" s="2"/>
      <c r="I7" s="2"/>
      <c r="J7" s="2"/>
      <c r="K7" s="2"/>
      <c r="L7" s="2"/>
      <c r="M7" s="2"/>
      <c r="N7" s="2"/>
      <c r="O7" s="2"/>
      <c r="P7" s="2"/>
      <c r="Q7" s="2"/>
      <c r="R7" s="2"/>
      <c r="S7" s="2"/>
      <c r="T7" s="2"/>
      <c r="U7" s="2"/>
      <c r="V7" s="2"/>
      <c r="W7" s="2"/>
      <c r="X7" s="2"/>
      <c r="Y7" s="2"/>
      <c r="Z7" s="2"/>
    </row>
    <row r="8">
      <c r="A8" s="3" t="s">
        <v>1488</v>
      </c>
      <c r="B8" s="1"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v>72.0</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t="s">
        <v>1502</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1">
        <v>8.42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1507</v>
      </c>
      <c r="B21" s="1">
        <v>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1508</v>
      </c>
      <c r="B22" s="1">
        <v>8.315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1509</v>
      </c>
      <c r="B23" s="1">
        <v>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1510</v>
      </c>
      <c r="B24" s="1">
        <v>8.42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1511</v>
      </c>
      <c r="B25" s="1">
        <v>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1512</v>
      </c>
      <c r="B26" s="1">
        <v>8.315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1513</v>
      </c>
      <c r="B27" s="1">
        <v>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1514</v>
      </c>
      <c r="B28" s="1">
        <v>1.683504E9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1515</v>
      </c>
      <c r="B29" s="1">
        <v>2.5692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1516</v>
      </c>
      <c r="B30" s="1">
        <v>3.03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1517</v>
      </c>
      <c r="B31" s="1">
        <v>1.317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1518</v>
      </c>
      <c r="B32" s="1">
        <v>2827.0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1519</v>
      </c>
      <c r="B33" s="1">
        <v>2827.0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1520</v>
      </c>
      <c r="B34" s="1">
        <v>12639.0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1521</v>
      </c>
      <c r="B35" s="1">
        <v>31860.0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1522</v>
      </c>
      <c r="B36" s="1">
        <v>31860.0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1523</v>
      </c>
      <c r="B37" s="1">
        <v>8.25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1524</v>
      </c>
      <c r="B38" s="1">
        <v>8.42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1525</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1526</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1527</v>
      </c>
      <c r="B41" s="1">
        <v>1.24210872E8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1528</v>
      </c>
      <c r="B42" s="1">
        <v>5.74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1529</v>
      </c>
      <c r="B43" s="1">
        <v>9.99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1530</v>
      </c>
      <c r="B44" s="1">
        <v>2.2606814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1531</v>
      </c>
      <c r="B45" s="1">
        <v>7.4934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1532</v>
      </c>
      <c r="B46" s="1">
        <v>7.23985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1533</v>
      </c>
      <c r="B47" s="1" t="s">
        <v>1534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6.1192976E7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0.025320001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7270759.0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1.48223E7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578.0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6543.0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1543</v>
      </c>
      <c r="B56" s="1">
        <v>0.74367994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1544</v>
      </c>
      <c r="B57" s="1">
        <v>0.056539997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1545</v>
      </c>
      <c r="B58" s="1">
        <v>0.07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1546</v>
      </c>
      <c r="B59" s="1">
        <v>1.0E-4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1547</v>
      </c>
      <c r="B60" s="1">
        <v>1.48223E7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1548</v>
      </c>
      <c r="B61" s="1">
        <v>21.755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1549</v>
      </c>
      <c r="B62" s="1">
        <v>0.38519883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1553</v>
      </c>
      <c r="B66" s="1">
        <v>1391000.0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1554</v>
      </c>
      <c r="B67" s="1">
        <v>-0.91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1555</v>
      </c>
      <c r="B68" s="1" t="s">
        <v>1556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1.4999904E9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1.114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5.973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0.053817272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1.683504E9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t="s">
        <v>1565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t="s">
        <v>1567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t="s">
        <v>1571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t="s">
        <v>1571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8.315622E8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1575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t="s">
        <v>1577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1578</v>
      </c>
      <c r="B85" s="1" t="s">
        <v>1579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t="s">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1583</v>
      </c>
      <c r="B88" s="1">
        <v>8.38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1584</v>
      </c>
      <c r="B89" s="1" t="s">
        <v>1585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v>9.2619E7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6.249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v>1.0245E7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v>4.4031E7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v>5.777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7.998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5.4944E7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13.356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v>3.707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v>0.00361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v>0.00423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v>3.3753E7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-992750.0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2.6181E7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v>0.61432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1">
        <v>0.18646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0.07676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t="s">
        <v>1605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-148.0</v>
      </c>
      <c r="C3" s="1">
        <v>129.0</v>
      </c>
      <c r="D3" s="1">
        <v>121.0</v>
      </c>
      <c r="E3" s="1">
        <v>154.0</v>
      </c>
      <c r="F3" s="1">
        <v>16.0</v>
      </c>
      <c r="G3" s="1">
        <v>-2.0</v>
      </c>
      <c r="H3" s="1">
        <v>-19.0</v>
      </c>
      <c r="I3" s="1">
        <v>-11.0</v>
      </c>
      <c r="J3" s="1">
        <v>26.0</v>
      </c>
      <c r="K3" s="1">
        <v>-90.0</v>
      </c>
      <c r="L3" s="1">
        <f>IF(K3*FORECAST(L2,B3:K3,B2:K2)&gt;0,FORECAST(L2,B3:K3,B2:K2),K3)*$X$1</f>
        <v>-28.93333333</v>
      </c>
      <c r="M3" s="1">
        <f>IF(L3*FORECAST(M2,B3:L3,B2:L2)&gt;0,FORECAST(M2,B3:L3,B2:L2),L3)*$X$1</f>
        <v>-37.39393939</v>
      </c>
      <c r="N3" s="1">
        <f>IF(M3*FORECAST(N2,B3:M3,B2:M2)&gt;0,FORECAST(N2,B3:M3,B2:M2),M3)*$X$1</f>
        <v>-45.85454545</v>
      </c>
      <c r="O3" s="1">
        <f>IF(N3*FORECAST(O2,B3:N3,B2:N2)&gt;0,FORECAST(O2,B3:N3,B2:N2),N3)*$X$1</f>
        <v>-54.31515152</v>
      </c>
      <c r="P3" s="1">
        <f>IF(O3*FORECAST(P2,B3:O3,B2:O2)&gt;0,FORECAST(P2,B3:O3,B2:O2),O3)*$X$1</f>
        <v>-62.77575758</v>
      </c>
      <c r="Q3" s="1">
        <f>IF(P3*FORECAST(Q2,B3:P3,B2:P2)&gt;0,FORECAST(Q2,B3:P3,B2:P2),P3)*$X$1</f>
        <v>-71.23636364</v>
      </c>
      <c r="R3" s="1">
        <f>IF(Q3*FORECAST(R2,B3:Q3,B2:Q2)&gt;0,FORECAST(R2,B3:Q3,B2:Q2),Q3)*$X$1</f>
        <v>-79.6969697</v>
      </c>
      <c r="S3" s="5">
        <f>IF(R3*FORECAST(S2,B3:R3,B2:R2)&gt;0,FORECAST(S2,B3:R3,B2:R2),R3)*$X$1</f>
        <v>-88.15757576</v>
      </c>
      <c r="T3" s="5">
        <f>IF(S3*FORECAST(T2,B3:S3,B2:S2)&gt;0,FORECAST(T2,B3:S3,B2:S2),S3)*$X$1</f>
        <v>-96.61818182</v>
      </c>
      <c r="U3" s="5">
        <f>IF(T3*FORECAST(U2,B3:T3,B2:T2)&gt;0,FORECAST(U2,B3:T3,B2:T2),T3)*$X$1</f>
        <v>-105.0787879</v>
      </c>
      <c r="V3" s="5">
        <f>IF(U3*FORECAST(V2,B3:U3,B2:U2)&gt;0,FORECAST(V2,B3:U3,B2:U2),U3)*$X$1</f>
        <v>-113.5393939</v>
      </c>
      <c r="W3" s="5">
        <f>IF(V3*FORECAST(W2,B3:V3,B2:V2)&gt;0,FORECAST(W2,B3:V3,B2:V2),V3)*$X$1</f>
        <v>-122</v>
      </c>
      <c r="X3" s="2"/>
      <c r="Y3" s="2"/>
      <c r="Z3" s="2"/>
    </row>
    <row r="4">
      <c r="A4" s="3" t="s">
        <v>136</v>
      </c>
      <c r="B4" s="1">
        <v>177.0</v>
      </c>
      <c r="C4" s="1">
        <v>121.0</v>
      </c>
      <c r="D4" s="1">
        <v>86.0</v>
      </c>
      <c r="E4" s="1">
        <v>-34.0</v>
      </c>
      <c r="F4" s="1">
        <v>-72.0</v>
      </c>
      <c r="G4" s="1">
        <v>-53.0</v>
      </c>
      <c r="H4" s="1">
        <v>-38.0</v>
      </c>
      <c r="I4" s="1">
        <v>-31.0</v>
      </c>
      <c r="J4" s="1">
        <v>-52.0</v>
      </c>
      <c r="K4" s="1">
        <v>-48.0</v>
      </c>
      <c r="L4" s="2"/>
      <c r="M4" s="2"/>
      <c r="N4" s="2"/>
      <c r="O4" s="2"/>
      <c r="P4" s="2"/>
      <c r="Q4" s="2"/>
      <c r="R4" s="2"/>
      <c r="S4" s="2"/>
      <c r="T4" s="2"/>
      <c r="U4" s="2"/>
      <c r="V4" s="2"/>
      <c r="W4" s="2"/>
      <c r="X4" s="2"/>
      <c r="Y4" s="2"/>
      <c r="Z4" s="2"/>
    </row>
    <row r="5">
      <c r="A5" s="3" t="s">
        <v>1607</v>
      </c>
      <c r="B5" s="1">
        <v>14.0</v>
      </c>
      <c r="C5" s="1">
        <v>14.0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(1+0.02)/(0.0638-0.02)</f>
        <v>-2841.09589</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NPV(0.0638,M3:W3)</f>
        <v>-576.3544562</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NPV(0.0638,M16:W16)</f>
        <v>-1438.88487</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-2015.239327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-1967.239327</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-140.5170948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(1+0.02)/(0.0638-0.02)</f>
        <v>-2841.09589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-486.0</v>
      </c>
      <c r="D3" s="1">
        <v>-23.0</v>
      </c>
      <c r="E3" s="1">
        <v>-47.0</v>
      </c>
      <c r="F3" s="1">
        <v>112.0</v>
      </c>
      <c r="G3" s="1">
        <v>-18.0</v>
      </c>
      <c r="H3" s="1">
        <v>21.0</v>
      </c>
      <c r="I3" s="1">
        <v>7.0</v>
      </c>
      <c r="J3" s="1">
        <v>-23.0</v>
      </c>
      <c r="K3" s="1">
        <v>1.0</v>
      </c>
      <c r="L3" s="1">
        <f>IF(K3*FORECAST(L2,B3:K3,B2:K2)&gt;0,FORECAST(L2,B3:K3,B2:K2),K3)*$X$1</f>
        <v>69.8</v>
      </c>
      <c r="M3" s="1">
        <f>IF(L3*FORECAST(M2,B3:L3,B2:L2)&gt;0,FORECAST(M2,B3:L3,B2:L2),L3)*$X$1</f>
        <v>90.74545455</v>
      </c>
      <c r="N3" s="1">
        <f>IF(M3*FORECAST(N2,B3:M3,B2:M2)&gt;0,FORECAST(N2,B3:M3,B2:M2),M3)*$X$1</f>
        <v>111.6909091</v>
      </c>
      <c r="O3" s="1">
        <f>IF(N3*FORECAST(O2,B3:N3,B2:N2)&gt;0,FORECAST(O2,B3:N3,B2:N2),N3)*$X$1</f>
        <v>132.6363636</v>
      </c>
      <c r="P3" s="1">
        <f>IF(O3*FORECAST(P2,B3:O3,B2:O2)&gt;0,FORECAST(P2,B3:O3,B2:O2),O3)*$X$1</f>
        <v>153.5818182</v>
      </c>
      <c r="Q3" s="1">
        <f>IF(P3*FORECAST(Q2,B3:P3,B2:P2)&gt;0,FORECAST(Q2,B3:P3,B2:P2),P3)*$X$1</f>
        <v>174.5272727</v>
      </c>
      <c r="R3" s="1">
        <f>IF(Q3*FORECAST(R2,B3:Q3,B2:Q2)&gt;0,FORECAST(R2,B3:Q3,B2:Q2),Q3)*$X$1</f>
        <v>195.4727273</v>
      </c>
      <c r="S3" s="5">
        <f>IF(R3*FORECAST(S2,B3:R3,B2:R2)&gt;0,FORECAST(S2,B3:R3,B2:R2),R3)*$X$1</f>
        <v>216.4181818</v>
      </c>
      <c r="T3" s="5">
        <f>IF(S3*FORECAST(T2,B3:S3,B2:S2)&gt;0,FORECAST(T2,B3:S3,B2:S2),S3)*$X$1</f>
        <v>237.3636364</v>
      </c>
      <c r="U3" s="5">
        <f>IF(T3*FORECAST(U2,B3:T3,B2:T2)&gt;0,FORECAST(U2,B3:T3,B2:T2),T3)*$X$1</f>
        <v>258.3090909</v>
      </c>
      <c r="V3" s="5">
        <f>IF(U3*FORECAST(V2,B3:U3,B2:U2)&gt;0,FORECAST(V2,B3:U3,B2:U2),U3)*$X$1</f>
        <v>279.2545455</v>
      </c>
      <c r="W3" s="5">
        <f>IF(V3*FORECAST(W2,B3:V3,B2:V2)&gt;0,FORECAST(W2,B3:V3,B2:V2),V3)*$X$1</f>
        <v>300.2</v>
      </c>
      <c r="X3" s="2"/>
      <c r="Y3" s="2"/>
      <c r="Z3" s="2"/>
    </row>
    <row r="4">
      <c r="A4" s="3" t="s">
        <v>136</v>
      </c>
      <c r="B4" s="1">
        <v>177.0</v>
      </c>
      <c r="C4" s="1">
        <v>121.0</v>
      </c>
      <c r="D4" s="1">
        <v>86.0</v>
      </c>
      <c r="E4" s="1">
        <v>-34.0</v>
      </c>
      <c r="F4" s="1">
        <v>-72.0</v>
      </c>
      <c r="G4" s="1">
        <v>-53.0</v>
      </c>
      <c r="H4" s="1">
        <v>-38.0</v>
      </c>
      <c r="I4" s="1">
        <v>-31.0</v>
      </c>
      <c r="J4" s="1">
        <v>-52.0</v>
      </c>
      <c r="K4" s="1">
        <v>-48.0</v>
      </c>
      <c r="L4" s="2"/>
      <c r="M4" s="2"/>
      <c r="N4" s="2"/>
      <c r="O4" s="2"/>
      <c r="P4" s="2"/>
      <c r="Q4" s="2"/>
      <c r="R4" s="2"/>
      <c r="S4" s="2"/>
      <c r="T4" s="2"/>
      <c r="U4" s="2"/>
      <c r="V4" s="2"/>
      <c r="W4" s="2"/>
      <c r="X4" s="2"/>
      <c r="Y4" s="2"/>
      <c r="Z4" s="2"/>
    </row>
    <row r="5">
      <c r="A5" s="3" t="s">
        <v>1607</v>
      </c>
      <c r="B5" s="1">
        <v>14.0</v>
      </c>
      <c r="C5" s="1">
        <v>14.0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(1+0.02)/(0.0638-0.02)</f>
        <v>6990.958904</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NPV(0.0638,M3:W3)</f>
        <v>1412.702707</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NPV(0.0638,M16:W16)</f>
        <v>3540.600312</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4953.303019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5001.303019</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357.2359299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(1+0.02)/(0.0638-0.02)</f>
        <v>6990.958904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