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<sst xmlns="http://schemas.openxmlformats.org/spreadsheetml/2006/main" count="1939" uniqueCount="1630">
  <si>
    <t>ticker</t>
  </si>
  <si>
    <t>SRI</t>
  </si>
  <si>
    <t>nombre</t>
  </si>
  <si>
    <t>STONERIDGE INC</t>
  </si>
  <si>
    <t>empresa</t>
  </si>
  <si>
    <t>Auto, Truck &amp; Motorcycle Parts</t>
  </si>
  <si>
    <t>Open</t>
  </si>
  <si>
    <t>Target Price</t>
  </si>
  <si>
    <t>Upside</t>
  </si>
  <si>
    <t>-1656.88%</t>
  </si>
  <si>
    <t>Country</t>
  </si>
  <si>
    <t>United States</t>
  </si>
  <si>
    <t>Market Cap</t>
  </si>
  <si>
    <t>Book Value</t>
  </si>
  <si>
    <t>Pe ratio</t>
  </si>
  <si>
    <t>Dividend Ratio</t>
  </si>
  <si>
    <t>No encontrado</t>
  </si>
  <si>
    <t>Net Debt Growth</t>
  </si>
  <si>
    <t>35.94%</t>
  </si>
  <si>
    <t>Total Assets Growth</t>
  </si>
  <si>
    <t>9.62%</t>
  </si>
  <si>
    <t>Net Property, Plant and Equipment Growth</t>
  </si>
  <si>
    <t>0.00%</t>
  </si>
  <si>
    <t>EBITDA Growth</t>
  </si>
  <si>
    <t>-22.60%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</si>
  <si>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</si>
  <si>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</si>
  <si>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</si>
  <si>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</si>
  <si>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</si>
  <si>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</si>
  <si>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</si>
  <si>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</si>
  <si>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</si>
  <si>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</si>
  <si>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</si>
  <si>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</si>
  <si>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</si>
  <si>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</si>
  <si>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</si>
  <si>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</si>
  <si>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</si>
  <si>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</si>
  <si>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</si>
  <si>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</si>
  <si>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</si>
  <si>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</si>
  <si>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</si>
  <si>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</si>
  <si>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</si>
  <si>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</si>
  <si>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</si>
  <si>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</si>
  <si>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</si>
  <si>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</si>
  <si>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</si>
  <si>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</si>
  <si>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</si>
  <si>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</si>
  <si>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</si>
  <si>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</si>
  <si>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</si>
  <si>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</si>
  <si>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</si>
  <si>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</si>
  <si>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</si>
  <si>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</si>
  <si>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</si>
  <si>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</si>
  <si>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</si>
  <si>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</si>
  <si>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</si>
  <si>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</si>
  <si>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</si>
  <si>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</si>
  <si>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</si>
  <si>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</si>
  <si>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</si>
  <si>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</si>
  <si>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</si>
  <si>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</si>
  <si>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</si>
  <si>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</si>
  <si>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</si>
  <si>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</si>
  <si>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</si>
  <si>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</si>
  <si>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</si>
  <si>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</si>
  <si>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</si>
  <si>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</si>
  <si>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</si>
  <si>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</si>
  <si>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</si>
  <si>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</si>
  <si>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</si>
  <si>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</si>
  <si>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</si>
  <si>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</si>
  <si>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</si>
  <si>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</si>
  <si>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</si>
  <si>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</si>
  <si>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</si>
  <si>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</si>
  <si>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</si>
  <si>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</si>
  <si>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</si>
  <si>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</si>
  <si>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3.23</t>
  </si>
  <si>
    <t>3.34</t>
  </si>
  <si>
    <t>6.4</t>
  </si>
  <si>
    <t>8.66</t>
  </si>
  <si>
    <t>9.94</t>
  </si>
  <si>
    <t>10.58</t>
  </si>
  <si>
    <t>10.98</t>
  </si>
  <si>
    <t>10.88</t>
  </si>
  <si>
    <t>10.28</t>
  </si>
  <si>
    <t>10.44</t>
  </si>
  <si>
    <t>Tangible Book Value</t>
  </si>
  <si>
    <t>Tangible Book Value Per Share</t>
  </si>
  <si>
    <t>1.19</t>
  </si>
  <si>
    <t>2.02</t>
  </si>
  <si>
    <t>4.96</t>
  </si>
  <si>
    <t>4.63</t>
  </si>
  <si>
    <t>6.48</t>
  </si>
  <si>
    <t>7.15</t>
  </si>
  <si>
    <t>7.48</t>
  </si>
  <si>
    <t>7.71</t>
  </si>
  <si>
    <t>7.36</t>
  </si>
  <si>
    <t>7.45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</si>
  <si>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</si>
  <si>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</si>
  <si>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</si>
  <si>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</si>
  <si>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</si>
  <si>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</si>
  <si>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</si>
  <si>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</si>
  <si>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</si>
  <si>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</si>
  <si>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</si>
  <si>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</si>
  <si>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</si>
  <si>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</si>
  <si>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</si>
  <si>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</si>
  <si>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</si>
  <si>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</si>
  <si>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</si>
  <si>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</si>
  <si>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</si>
  <si>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</si>
  <si>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</si>
  <si>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</si>
  <si>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</si>
  <si>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</si>
  <si>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</si>
  <si>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</si>
  <si>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</si>
  <si>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</si>
  <si>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</si>
  <si>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</si>
  <si>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</si>
  <si>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</si>
  <si>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</si>
  <si>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</si>
  <si>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</si>
  <si>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</si>
  <si>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</si>
  <si>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</si>
  <si>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</si>
  <si>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</si>
  <si>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</si>
  <si>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</si>
  <si>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</si>
  <si>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</si>
  <si>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-1.75</t>
  </si>
  <si>
    <t>0.83</t>
  </si>
  <si>
    <t>2.79</t>
  </si>
  <si>
    <t>1.61</t>
  </si>
  <si>
    <t>1.9</t>
  </si>
  <si>
    <t>2.17</t>
  </si>
  <si>
    <t>-0.29</t>
  </si>
  <si>
    <t>0.13</t>
  </si>
  <si>
    <t>-0.52</t>
  </si>
  <si>
    <t>-0.19</t>
  </si>
  <si>
    <t>Basic EPS - Continuing Operations</t>
  </si>
  <si>
    <t>-1.4</t>
  </si>
  <si>
    <t>0.84</t>
  </si>
  <si>
    <t>Basic Weighted Average Shares Outstanding</t>
  </si>
  <si>
    <t>Net EPS - Diluted</t>
  </si>
  <si>
    <t>0.81</t>
  </si>
  <si>
    <t>2.74</t>
  </si>
  <si>
    <t>1.57</t>
  </si>
  <si>
    <t>1.85</t>
  </si>
  <si>
    <t>2.13</t>
  </si>
  <si>
    <t>0.12</t>
  </si>
  <si>
    <t>Diluted EPS - Continuing Operations</t>
  </si>
  <si>
    <t>0.82</t>
  </si>
  <si>
    <t>Diluted Weighted Average Shares Outstanding</t>
  </si>
  <si>
    <t>Normalized Basic EPS</t>
  </si>
  <si>
    <t>0.75</t>
  </si>
  <si>
    <t>0.57</t>
  </si>
  <si>
    <t>1.05</t>
  </si>
  <si>
    <t>1.4</t>
  </si>
  <si>
    <t>1.53</t>
  </si>
  <si>
    <t>1.02</t>
  </si>
  <si>
    <t>-0.02</t>
  </si>
  <si>
    <t>-0.28</t>
  </si>
  <si>
    <t>-0.24</t>
  </si>
  <si>
    <t>0.06</t>
  </si>
  <si>
    <t>Normalized Diluted EPS</t>
  </si>
  <si>
    <t>0.56</t>
  </si>
  <si>
    <t>1.03</t>
  </si>
  <si>
    <t>1.37</t>
  </si>
  <si>
    <t>1.49</t>
  </si>
  <si>
    <t>EBITDA</t>
  </si>
  <si>
    <t>EBITA</t>
  </si>
  <si>
    <t>EBIT</t>
  </si>
  <si>
    <t>EBITDAR</t>
  </si>
  <si>
    <t>Effective Tax Rate - (Ratio)</t>
  </si>
  <si>
    <t>3.5</t>
  </si>
  <si>
    <t>-2.7</t>
  </si>
  <si>
    <t>-92.86</t>
  </si>
  <si>
    <t>14.33</t>
  </si>
  <si>
    <t>17.23</t>
  </si>
  <si>
    <t>11.85</t>
  </si>
  <si>
    <t>25.87</t>
  </si>
  <si>
    <t>72.61</t>
  </si>
  <si>
    <t>-31.41</t>
  </si>
  <si>
    <t>-169.67</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</si>
  <si>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</si>
  <si>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</si>
  <si>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</si>
  <si>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</si>
  <si>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</si>
  <si>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</si>
  <si>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</si>
  <si>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</si>
  <si>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</si>
  <si>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</si>
  <si>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</si>
  <si>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</si>
  <si>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</si>
  <si>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</si>
  <si>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</si>
  <si>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</si>
  <si>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3.51</t>
  </si>
  <si>
    <t>4.76</t>
  </si>
  <si>
    <t>7.99</t>
  </si>
  <si>
    <t>8.86</t>
  </si>
  <si>
    <t>7.98</t>
  </si>
  <si>
    <t>5.17</t>
  </si>
  <si>
    <t>0.2</t>
  </si>
  <si>
    <t>-0.89</t>
  </si>
  <si>
    <t>0.31</t>
  </si>
  <si>
    <t>1.63</t>
  </si>
  <si>
    <t>Return on Total Capital</t>
  </si>
  <si>
    <t>5.5</t>
  </si>
  <si>
    <t>7.74</t>
  </si>
  <si>
    <t>12.12</t>
  </si>
  <si>
    <t>13.03</t>
  </si>
  <si>
    <t>11.83</t>
  </si>
  <si>
    <t>7.29</t>
  </si>
  <si>
    <t>0.27</t>
  </si>
  <si>
    <t>-1.21</t>
  </si>
  <si>
    <t>0.42</t>
  </si>
  <si>
    <t>2.27</t>
  </si>
  <si>
    <t>Return On Equity %</t>
  </si>
  <si>
    <t>-33.87</t>
  </si>
  <si>
    <t>18.87</t>
  </si>
  <si>
    <t>50.63</t>
  </si>
  <si>
    <t>20.66</t>
  </si>
  <si>
    <t>20.42</t>
  </si>
  <si>
    <t>21.04</t>
  </si>
  <si>
    <t>-2.71</t>
  </si>
  <si>
    <t>1.15</t>
  </si>
  <si>
    <t>-4.87</t>
  </si>
  <si>
    <t>-1.82</t>
  </si>
  <si>
    <t>Return on Common Equity</t>
  </si>
  <si>
    <t>-31.4</t>
  </si>
  <si>
    <t>24.93</t>
  </si>
  <si>
    <t>57.08</t>
  </si>
  <si>
    <t>21.39</t>
  </si>
  <si>
    <t>Margin Analysis</t>
  </si>
  <si>
    <t>Gross Profit Margin %</t>
  </si>
  <si>
    <t>29.02</t>
  </si>
  <si>
    <t>27.47</t>
  </si>
  <si>
    <t>28.14</t>
  </si>
  <si>
    <t>30.32</t>
  </si>
  <si>
    <t>29.73</t>
  </si>
  <si>
    <t>26.53</t>
  </si>
  <si>
    <t>24.39</t>
  </si>
  <si>
    <t>21.86</t>
  </si>
  <si>
    <t>19.44</t>
  </si>
  <si>
    <t>20.71</t>
  </si>
  <si>
    <t>SG&amp;A Margin</t>
  </si>
  <si>
    <t>18.56</t>
  </si>
  <si>
    <t>17.01</t>
  </si>
  <si>
    <t>15.55</t>
  </si>
  <si>
    <t>16.19</t>
  </si>
  <si>
    <t>15.61</t>
  </si>
  <si>
    <t>14.92</t>
  </si>
  <si>
    <t>16.76</t>
  </si>
  <si>
    <t>14.5</t>
  </si>
  <si>
    <t>11.82</t>
  </si>
  <si>
    <t>11.69</t>
  </si>
  <si>
    <t>EBITDA Margin %</t>
  </si>
  <si>
    <t>8.62</t>
  </si>
  <si>
    <t>10.31</t>
  </si>
  <si>
    <t>11.59</t>
  </si>
  <si>
    <t>11.62</t>
  </si>
  <si>
    <t>9.42</t>
  </si>
  <si>
    <t>5.36</t>
  </si>
  <si>
    <t>3.2</t>
  </si>
  <si>
    <t>4.1</t>
  </si>
  <si>
    <t>5.23</t>
  </si>
  <si>
    <t>EBITA Margin %</t>
  </si>
  <si>
    <t>4.93</t>
  </si>
  <si>
    <t>5.04</t>
  </si>
  <si>
    <t>7.44</t>
  </si>
  <si>
    <t>8.98</t>
  </si>
  <si>
    <t>6.47</t>
  </si>
  <si>
    <t>1.14</t>
  </si>
  <si>
    <t>-0.41</t>
  </si>
  <si>
    <t>2.49</t>
  </si>
  <si>
    <t>EBIT Margin %</t>
  </si>
  <si>
    <t>4.19</t>
  </si>
  <si>
    <t>4.5</t>
  </si>
  <si>
    <t>6.97</t>
  </si>
  <si>
    <t>8.2</t>
  </si>
  <si>
    <t>8.25</t>
  </si>
  <si>
    <t>5.76</t>
  </si>
  <si>
    <t>-1.19</t>
  </si>
  <si>
    <t>0.36</t>
  </si>
  <si>
    <t>1.78</t>
  </si>
  <si>
    <t>Income From Continuing Operations Margin %</t>
  </si>
  <si>
    <t>-7.75</t>
  </si>
  <si>
    <t>3.22</t>
  </si>
  <si>
    <t>10.86</t>
  </si>
  <si>
    <t>5.46</t>
  </si>
  <si>
    <t>6.22</t>
  </si>
  <si>
    <t>7.23</t>
  </si>
  <si>
    <t>-1.23</t>
  </si>
  <si>
    <t>0.44</t>
  </si>
  <si>
    <t>-1.56</t>
  </si>
  <si>
    <t>-0.53</t>
  </si>
  <si>
    <t>Net Income Margin %</t>
  </si>
  <si>
    <t>-7.13</t>
  </si>
  <si>
    <t>3.53</t>
  </si>
  <si>
    <t>11.13</t>
  </si>
  <si>
    <t>5.48</t>
  </si>
  <si>
    <t>Net Avail. For Common Margin %</t>
  </si>
  <si>
    <t>-5.71</t>
  </si>
  <si>
    <t>3.56</t>
  </si>
  <si>
    <t>Normalized Net Income Margin</t>
  </si>
  <si>
    <t>3.05</t>
  </si>
  <si>
    <t>2.42</t>
  </si>
  <si>
    <t>4.78</t>
  </si>
  <si>
    <t>5.01</t>
  </si>
  <si>
    <t>3.38</t>
  </si>
  <si>
    <t>-0.1</t>
  </si>
  <si>
    <t>-0.99</t>
  </si>
  <si>
    <t>-0.72</t>
  </si>
  <si>
    <t>0.17</t>
  </si>
  <si>
    <t>Levered Free Cash Flow Margin</t>
  </si>
  <si>
    <t>12.25</t>
  </si>
  <si>
    <t>5.25</t>
  </si>
  <si>
    <t>4.12</t>
  </si>
  <si>
    <t>6.92</t>
  </si>
  <si>
    <t>-1.43</t>
  </si>
  <si>
    <t>-3.87</t>
  </si>
  <si>
    <t>-1.48</t>
  </si>
  <si>
    <t>-3.25</t>
  </si>
  <si>
    <t>Unlevered Free Cash Flow Margin</t>
  </si>
  <si>
    <t>13.72</t>
  </si>
  <si>
    <t>5.81</t>
  </si>
  <si>
    <t>3.19</t>
  </si>
  <si>
    <t>7.22</t>
  </si>
  <si>
    <t>-1.18</t>
  </si>
  <si>
    <t>-3.53</t>
  </si>
  <si>
    <t>-1.11</t>
  </si>
  <si>
    <t>-2.54</t>
  </si>
  <si>
    <t>Asset Turnover</t>
  </si>
  <si>
    <t>1.34</t>
  </si>
  <si>
    <t>1.69</t>
  </si>
  <si>
    <t>1.83</t>
  </si>
  <si>
    <t>1.73</t>
  </si>
  <si>
    <t>1.55</t>
  </si>
  <si>
    <t>1.44</t>
  </si>
  <si>
    <t>1.06</t>
  </si>
  <si>
    <t>1.2</t>
  </si>
  <si>
    <t>1.47</t>
  </si>
  <si>
    <t>Fixed Assets Turnover</t>
  </si>
  <si>
    <t>7.7</t>
  </si>
  <si>
    <t>7.56</t>
  </si>
  <si>
    <t>7.87</t>
  </si>
  <si>
    <t>8.17</t>
  </si>
  <si>
    <t>7.78</t>
  </si>
  <si>
    <t>6.5</t>
  </si>
  <si>
    <t>4.58</t>
  </si>
  <si>
    <t>5.83</t>
  </si>
  <si>
    <t>8.15</t>
  </si>
  <si>
    <t>Receivables Turnover (Average Receivables)</t>
  </si>
  <si>
    <t>6.37</t>
  </si>
  <si>
    <t>6.45</t>
  </si>
  <si>
    <t>6.69</t>
  </si>
  <si>
    <t>6.15</t>
  </si>
  <si>
    <t>6.01</t>
  </si>
  <si>
    <t>4.71</t>
  </si>
  <si>
    <t>5.37</t>
  </si>
  <si>
    <t>Inventory Turnover (Average Inventory)</t>
  </si>
  <si>
    <t>7.07</t>
  </si>
  <si>
    <t>8.26</t>
  </si>
  <si>
    <t>8.6</t>
  </si>
  <si>
    <t>7.97</t>
  </si>
  <si>
    <t>7.1</t>
  </si>
  <si>
    <t>5.33</t>
  </si>
  <si>
    <t>5.27</t>
  </si>
  <si>
    <t>4.99</t>
  </si>
  <si>
    <t>4.55</t>
  </si>
  <si>
    <t>Short Term Liquidity</t>
  </si>
  <si>
    <t>Current Ratio</t>
  </si>
  <si>
    <t>2.04</t>
  </si>
  <si>
    <t>2.15</t>
  </si>
  <si>
    <t>2.14</t>
  </si>
  <si>
    <t>2.23</t>
  </si>
  <si>
    <t>2.39</t>
  </si>
  <si>
    <t>2.29</t>
  </si>
  <si>
    <t>2.37</t>
  </si>
  <si>
    <t>2.3</t>
  </si>
  <si>
    <t>2.41</t>
  </si>
  <si>
    <t>Quick Ratio</t>
  </si>
  <si>
    <t>1.23</t>
  </si>
  <si>
    <t>1.38</t>
  </si>
  <si>
    <t>1.45</t>
  </si>
  <si>
    <t>1.5</t>
  </si>
  <si>
    <t>1.36</t>
  </si>
  <si>
    <t>1.16</t>
  </si>
  <si>
    <t>Operating Cash Flow to Current Liabilities</t>
  </si>
  <si>
    <t>0.16</t>
  </si>
  <si>
    <t>0.51</t>
  </si>
  <si>
    <t>0.58</t>
  </si>
  <si>
    <t>0.55</t>
  </si>
  <si>
    <t>0.18</t>
  </si>
  <si>
    <t>-0.21</t>
  </si>
  <si>
    <t>0.04</t>
  </si>
  <si>
    <t>0.03</t>
  </si>
  <si>
    <t>Days Sales Outstanding (Average Receivables)</t>
  </si>
  <si>
    <t>57.34</t>
  </si>
  <si>
    <t>56.62</t>
  </si>
  <si>
    <t>54.73</t>
  </si>
  <si>
    <t>56.59</t>
  </si>
  <si>
    <t>59.31</t>
  </si>
  <si>
    <t>60.73</t>
  </si>
  <si>
    <t>77.75</t>
  </si>
  <si>
    <t>68.01</t>
  </si>
  <si>
    <t>62.57</t>
  </si>
  <si>
    <t>Days Outstanding Inventory (Average Inventory)</t>
  </si>
  <si>
    <t>58.69</t>
  </si>
  <si>
    <t>51.61</t>
  </si>
  <si>
    <t>44.32</t>
  </si>
  <si>
    <t>42.44</t>
  </si>
  <si>
    <t>45.8</t>
  </si>
  <si>
    <t>51.43</t>
  </si>
  <si>
    <t>68.72</t>
  </si>
  <si>
    <t>69.31</t>
  </si>
  <si>
    <t>73.18</t>
  </si>
  <si>
    <t>80.28</t>
  </si>
  <si>
    <t>Average Days Payable Outstanding</t>
  </si>
  <si>
    <t>45.99</t>
  </si>
  <si>
    <t>45.41</t>
  </si>
  <si>
    <t>43.19</t>
  </si>
  <si>
    <t>44.08</t>
  </si>
  <si>
    <t>49.68</t>
  </si>
  <si>
    <t>49.06</t>
  </si>
  <si>
    <t>62.67</t>
  </si>
  <si>
    <t>51.63</t>
  </si>
  <si>
    <t>51.31</t>
  </si>
  <si>
    <t>50.12</t>
  </si>
  <si>
    <t>Cash Conversion Cycle (Average Days)</t>
  </si>
  <si>
    <t>70.04</t>
  </si>
  <si>
    <t>62.82</t>
  </si>
  <si>
    <t>55.87</t>
  </si>
  <si>
    <t>54.95</t>
  </si>
  <si>
    <t>55.43</t>
  </si>
  <si>
    <t>63.1</t>
  </si>
  <si>
    <t>83.8</t>
  </si>
  <si>
    <t>85.7</t>
  </si>
  <si>
    <t>84.44</t>
  </si>
  <si>
    <t>90.89</t>
  </si>
  <si>
    <t>Long Term Solvency</t>
  </si>
  <si>
    <t>Total Debt/Equity</t>
  </si>
  <si>
    <t>114.5</t>
  </si>
  <si>
    <t>111.21</t>
  </si>
  <si>
    <t>43.57</t>
  </si>
  <si>
    <t>52.87</t>
  </si>
  <si>
    <t>34.78</t>
  </si>
  <si>
    <t>52.31</t>
  </si>
  <si>
    <t>55.52</t>
  </si>
  <si>
    <t>63.8</t>
  </si>
  <si>
    <t>65.42</t>
  </si>
  <si>
    <t>70.56</t>
  </si>
  <si>
    <t>Total Debt / Total Capital</t>
  </si>
  <si>
    <t>53.38</t>
  </si>
  <si>
    <t>52.65</t>
  </si>
  <si>
    <t>30.35</t>
  </si>
  <si>
    <t>34.59</t>
  </si>
  <si>
    <t>25.8</t>
  </si>
  <si>
    <t>34.34</t>
  </si>
  <si>
    <t>35.7</t>
  </si>
  <si>
    <t>38.95</t>
  </si>
  <si>
    <t>39.55</t>
  </si>
  <si>
    <t>41.37</t>
  </si>
  <si>
    <t>LT Debt/Equity</t>
  </si>
  <si>
    <t>97.23</t>
  </si>
  <si>
    <t>98.15</t>
  </si>
  <si>
    <t>39.08</t>
  </si>
  <si>
    <t>51.15</t>
  </si>
  <si>
    <t>34.24</t>
  </si>
  <si>
    <t>49.82</t>
  </si>
  <si>
    <t>51.05</t>
  </si>
  <si>
    <t>60.44</t>
  </si>
  <si>
    <t>63.5</t>
  </si>
  <si>
    <t>68.48</t>
  </si>
  <si>
    <t>Long-Term Debt / Total Capital</t>
  </si>
  <si>
    <t>45.33</t>
  </si>
  <si>
    <t>46.47</t>
  </si>
  <si>
    <t>27.22</t>
  </si>
  <si>
    <t>33.46</t>
  </si>
  <si>
    <t>25.4</t>
  </si>
  <si>
    <t>32.71</t>
  </si>
  <si>
    <t>32.83</t>
  </si>
  <si>
    <t>36.9</t>
  </si>
  <si>
    <t>38.39</t>
  </si>
  <si>
    <t>40.15</t>
  </si>
  <si>
    <t>Total Liabilities / Total Assets</t>
  </si>
  <si>
    <t>71.46</t>
  </si>
  <si>
    <t>70.78</t>
  </si>
  <si>
    <t>56.34</t>
  </si>
  <si>
    <t>49.37</t>
  </si>
  <si>
    <t>51.86</t>
  </si>
  <si>
    <t>52.26</t>
  </si>
  <si>
    <t>56.92</t>
  </si>
  <si>
    <t>57.68</t>
  </si>
  <si>
    <t>EBIT / Interest Expense</t>
  </si>
  <si>
    <t>1.64</t>
  </si>
  <si>
    <t>4.56</t>
  </si>
  <si>
    <t>7.73</t>
  </si>
  <si>
    <t>15.13</t>
  </si>
  <si>
    <t>11.11</t>
  </si>
  <si>
    <t>0.32</t>
  </si>
  <si>
    <t>-1.77</t>
  </si>
  <si>
    <t>0.45</t>
  </si>
  <si>
    <t>1.33</t>
  </si>
  <si>
    <t>EBITDA / Interest Expense</t>
  </si>
  <si>
    <t>3.37</t>
  </si>
  <si>
    <t>8.08</t>
  </si>
  <si>
    <t>11.44</t>
  </si>
  <si>
    <t>16.52</t>
  </si>
  <si>
    <t>21.32</t>
  </si>
  <si>
    <t>19.72</t>
  </si>
  <si>
    <t>6.75</t>
  </si>
  <si>
    <t>6.09</t>
  </si>
  <si>
    <t>4.38</t>
  </si>
  <si>
    <t>(EBITDA - Capex) / Interest Expense</t>
  </si>
  <si>
    <t>1.91</t>
  </si>
  <si>
    <t>3.57</t>
  </si>
  <si>
    <t>7.54</t>
  </si>
  <si>
    <t>10.96</t>
  </si>
  <si>
    <t>15.17</t>
  </si>
  <si>
    <t>10.59</t>
  </si>
  <si>
    <t>0.88</t>
  </si>
  <si>
    <t>1.42</t>
  </si>
  <si>
    <t>Total Debt / EBITDA</t>
  </si>
  <si>
    <t>1.17</t>
  </si>
  <si>
    <t>1.35</t>
  </si>
  <si>
    <t>0.98</t>
  </si>
  <si>
    <t>3.99</t>
  </si>
  <si>
    <t>5.97</t>
  </si>
  <si>
    <t>4.25</t>
  </si>
  <si>
    <t>Net Debt / EBITDA</t>
  </si>
  <si>
    <t>1.24</t>
  </si>
  <si>
    <t>0.46</t>
  </si>
  <si>
    <t>0.66</t>
  </si>
  <si>
    <t>0.96</t>
  </si>
  <si>
    <t>2.2</t>
  </si>
  <si>
    <t>3.27</t>
  </si>
  <si>
    <t>2.98</t>
  </si>
  <si>
    <t>2.85</t>
  </si>
  <si>
    <t>Total Debt / (EBITDA - Capex)</t>
  </si>
  <si>
    <t>4.05</t>
  </si>
  <si>
    <t>5.21</t>
  </si>
  <si>
    <t>1.77</t>
  </si>
  <si>
    <t>3.31</t>
  </si>
  <si>
    <t>18.59</t>
  </si>
  <si>
    <t>41.16</t>
  </si>
  <si>
    <t>15.87</t>
  </si>
  <si>
    <t>Net Debt / (EBITDA - Capex)</t>
  </si>
  <si>
    <t>2.71</t>
  </si>
  <si>
    <t>2.82</t>
  </si>
  <si>
    <t>0.7</t>
  </si>
  <si>
    <t>0.99</t>
  </si>
  <si>
    <t>0.24</t>
  </si>
  <si>
    <t>1.8</t>
  </si>
  <si>
    <t>10.25</t>
  </si>
  <si>
    <t>22.51</t>
  </si>
  <si>
    <t>8.79</t>
  </si>
  <si>
    <t>Growth Over Prior Year</t>
  </si>
  <si>
    <t>Total Revenues, 1 Yr. Growth %</t>
  </si>
  <si>
    <t>-2.39</t>
  </si>
  <si>
    <t>7.93</t>
  </si>
  <si>
    <t>18.46</t>
  </si>
  <si>
    <t>5.06</t>
  </si>
  <si>
    <t>-3.68</t>
  </si>
  <si>
    <t>-22.33</t>
  </si>
  <si>
    <t>18.9</t>
  </si>
  <si>
    <t>16.8</t>
  </si>
  <si>
    <t>8.43</t>
  </si>
  <si>
    <t>Gross Profit, 1 Yr. Growth %</t>
  </si>
  <si>
    <t>-6.91</t>
  </si>
  <si>
    <t>-7.6</t>
  </si>
  <si>
    <t>10.57</t>
  </si>
  <si>
    <t>27.64</t>
  </si>
  <si>
    <t>-14.04</t>
  </si>
  <si>
    <t>-28.6</t>
  </si>
  <si>
    <t>6.56</t>
  </si>
  <si>
    <t>3.87</t>
  </si>
  <si>
    <t>15.53</t>
  </si>
  <si>
    <t>EBITDA, 1 Yr. Growth %</t>
  </si>
  <si>
    <t>-26.24</t>
  </si>
  <si>
    <t>-9.66</t>
  </si>
  <si>
    <t>39.56</t>
  </si>
  <si>
    <t>33.11</t>
  </si>
  <si>
    <t>5.32</t>
  </si>
  <si>
    <t>-21.86</t>
  </si>
  <si>
    <t>-55.85</t>
  </si>
  <si>
    <t>-29.01</t>
  </si>
  <si>
    <t>49.81</t>
  </si>
  <si>
    <t>38.14</t>
  </si>
  <si>
    <t>EBITA, 1 Yr. Growth %</t>
  </si>
  <si>
    <t>-32.44</t>
  </si>
  <si>
    <t>59.48</t>
  </si>
  <si>
    <t>43.02</t>
  </si>
  <si>
    <t>5.11</t>
  </si>
  <si>
    <t>-30.61</t>
  </si>
  <si>
    <t>-86.29</t>
  </si>
  <si>
    <t>-142.98</t>
  </si>
  <si>
    <t>-421.4</t>
  </si>
  <si>
    <t>137.49</t>
  </si>
  <si>
    <t>EBIT, 1 Yr. Growth %</t>
  </si>
  <si>
    <t>-35.37</t>
  </si>
  <si>
    <t>67.18</t>
  </si>
  <si>
    <t>39.36</t>
  </si>
  <si>
    <t>5.65</t>
  </si>
  <si>
    <t>-32.72</t>
  </si>
  <si>
    <t>-95.87</t>
  </si>
  <si>
    <t>-563.29</t>
  </si>
  <si>
    <t>-135.08</t>
  </si>
  <si>
    <t>438.19</t>
  </si>
  <si>
    <t>Earnings From Cont. Operations, 1 Yr. Growth %</t>
  </si>
  <si>
    <t>-349.42</t>
  </si>
  <si>
    <t>-140.58</t>
  </si>
  <si>
    <t>263.74</t>
  </si>
  <si>
    <t>-40.39</t>
  </si>
  <si>
    <t>19.53</t>
  </si>
  <si>
    <t>11.97</t>
  </si>
  <si>
    <t>-113.19</t>
  </si>
  <si>
    <t>-142.84</t>
  </si>
  <si>
    <t>-512.68</t>
  </si>
  <si>
    <t>-63.13</t>
  </si>
  <si>
    <t>Net Income, 1 Yr. Growth %</t>
  </si>
  <si>
    <t>-411.33</t>
  </si>
  <si>
    <t>-148.34</t>
  </si>
  <si>
    <t>240.13</t>
  </si>
  <si>
    <t>-41.68</t>
  </si>
  <si>
    <t>19.19</t>
  </si>
  <si>
    <t>Normalized Net Income, 1 Yr. Growth %</t>
  </si>
  <si>
    <t>49.5</t>
  </si>
  <si>
    <t>-22.63</t>
  </si>
  <si>
    <t>86.8</t>
  </si>
  <si>
    <t>35.15</t>
  </si>
  <si>
    <t>10.24</t>
  </si>
  <si>
    <t>-102.38</t>
  </si>
  <si>
    <t>-14.42</t>
  </si>
  <si>
    <t>-124.87</t>
  </si>
  <si>
    <t>Diluted EPS Before Extra, 1 Yr. Growth %</t>
  </si>
  <si>
    <t>-300.15</t>
  </si>
  <si>
    <t>-158.53</t>
  </si>
  <si>
    <t>234.15</t>
  </si>
  <si>
    <t>-42.7</t>
  </si>
  <si>
    <t>17.83</t>
  </si>
  <si>
    <t>15.14</t>
  </si>
  <si>
    <t>-113.81</t>
  </si>
  <si>
    <t>-140.79</t>
  </si>
  <si>
    <t>-533.34</t>
  </si>
  <si>
    <t>-63.46</t>
  </si>
  <si>
    <t>Accounts Receivable, 1 Yr. Growth %</t>
  </si>
  <si>
    <t>2.59</t>
  </si>
  <si>
    <t>-9.67</t>
  </si>
  <si>
    <t>19.26</t>
  </si>
  <si>
    <t>-2.36</t>
  </si>
  <si>
    <t>-0.37</t>
  </si>
  <si>
    <t>-1.31</t>
  </si>
  <si>
    <t>9.98</t>
  </si>
  <si>
    <t>5.16</t>
  </si>
  <si>
    <t>5.3</t>
  </si>
  <si>
    <t>Inventory, 1 Yr. Growth %</t>
  </si>
  <si>
    <t>-10.41</t>
  </si>
  <si>
    <t>-14.38</t>
  </si>
  <si>
    <t>-1.46</t>
  </si>
  <si>
    <t>22.21</t>
  </si>
  <si>
    <t>7.9</t>
  </si>
  <si>
    <t>17.88</t>
  </si>
  <si>
    <t>-3.1</t>
  </si>
  <si>
    <t>52.53</t>
  </si>
  <si>
    <t>10.47</t>
  </si>
  <si>
    <t>23.06</t>
  </si>
  <si>
    <t>Net Property, Plant and Equip., 1 Yr. Growth %</t>
  </si>
  <si>
    <t>-1.17</t>
  </si>
  <si>
    <t>-0.06</t>
  </si>
  <si>
    <t>7.31</t>
  </si>
  <si>
    <t>28.78</t>
  </si>
  <si>
    <t>-4.32</t>
  </si>
  <si>
    <t>-8.7</t>
  </si>
  <si>
    <t>-6.21</t>
  </si>
  <si>
    <t>2.12</t>
  </si>
  <si>
    <t>Total Assets, 1 Yr. Growth %</t>
  </si>
  <si>
    <t>-32.22</t>
  </si>
  <si>
    <t>-8.65</t>
  </si>
  <si>
    <t>8.31</t>
  </si>
  <si>
    <t>41.7</t>
  </si>
  <si>
    <t>0.09</t>
  </si>
  <si>
    <t>7.63</t>
  </si>
  <si>
    <t>7.08</t>
  </si>
  <si>
    <t>4.26</t>
  </si>
  <si>
    <t>Tangible Book Value, 1 Yr. Growth %</t>
  </si>
  <si>
    <t>28.27</t>
  </si>
  <si>
    <t>68.21</t>
  </si>
  <si>
    <t>144.81</t>
  </si>
  <si>
    <t>-5.58</t>
  </si>
  <si>
    <t>41.49</t>
  </si>
  <si>
    <t>6.17</t>
  </si>
  <si>
    <t>3.18</t>
  </si>
  <si>
    <t>3.74</t>
  </si>
  <si>
    <t>-4.05</t>
  </si>
  <si>
    <t>1.94</t>
  </si>
  <si>
    <t>Common Equity, 1 Yr. Growth %</t>
  </si>
  <si>
    <t>-38.75</t>
  </si>
  <si>
    <t>91.49</t>
  </si>
  <si>
    <t>36.88</t>
  </si>
  <si>
    <t>16.06</t>
  </si>
  <si>
    <t>2.34</t>
  </si>
  <si>
    <t>2.32</t>
  </si>
  <si>
    <t>-0.23</t>
  </si>
  <si>
    <t>-5.07</t>
  </si>
  <si>
    <t>Cash From Operations, 1 Yr. Growth %</t>
  </si>
  <si>
    <t>-54.64</t>
  </si>
  <si>
    <t>176.58</t>
  </si>
  <si>
    <t>19.11</t>
  </si>
  <si>
    <t>20.88</t>
  </si>
  <si>
    <t>2.36</t>
  </si>
  <si>
    <t>-69.66</t>
  </si>
  <si>
    <t>16.88</t>
  </si>
  <si>
    <t>-226.56</t>
  </si>
  <si>
    <t>-118.78</t>
  </si>
  <si>
    <t>-27.33</t>
  </si>
  <si>
    <t>Capital Expenditures, 1 Yr. Growth %</t>
  </si>
  <si>
    <t>-2.33</t>
  </si>
  <si>
    <t>16.08</t>
  </si>
  <si>
    <t>-14.82</t>
  </si>
  <si>
    <t>31.43</t>
  </si>
  <si>
    <t>-9.77</t>
  </si>
  <si>
    <t>35.97</t>
  </si>
  <si>
    <t>-17.75</t>
  </si>
  <si>
    <t>-16.73</t>
  </si>
  <si>
    <t>16.94</t>
  </si>
  <si>
    <t>21.79</t>
  </si>
  <si>
    <t>Levered Free Cash Flow, 1 Yr. Growth %</t>
  </si>
  <si>
    <t>-58.13</t>
  </si>
  <si>
    <t>-15.4</t>
  </si>
  <si>
    <t>-19.79</t>
  </si>
  <si>
    <t>160.87</t>
  </si>
  <si>
    <t>-119.92</t>
  </si>
  <si>
    <t>-155.36</t>
  </si>
  <si>
    <t>-550.77</t>
  </si>
  <si>
    <t>-55.23</t>
  </si>
  <si>
    <t>138.41</t>
  </si>
  <si>
    <t>Unlevered Free Cash Flow, 1 Yr. Growth %</t>
  </si>
  <si>
    <t>951.78</t>
  </si>
  <si>
    <t>-58.65</t>
  </si>
  <si>
    <t>-13.99</t>
  </si>
  <si>
    <t>-18.46</t>
  </si>
  <si>
    <t>138.18</t>
  </si>
  <si>
    <t>-115.76</t>
  </si>
  <si>
    <t>-200.73</t>
  </si>
  <si>
    <t>-373.82</t>
  </si>
  <si>
    <t>-63.4</t>
  </si>
  <si>
    <t>149.84</t>
  </si>
  <si>
    <t>Compound Annual Growth Rate Over Two Years</t>
  </si>
  <si>
    <t>Total Revenues, 2 Yr. CAGR %</t>
  </si>
  <si>
    <t>3.85</t>
  </si>
  <si>
    <t>-1.12</t>
  </si>
  <si>
    <t>2.64</t>
  </si>
  <si>
    <t>13.07</t>
  </si>
  <si>
    <t>11.56</t>
  </si>
  <si>
    <t>0.6</t>
  </si>
  <si>
    <t>-13.51</t>
  </si>
  <si>
    <t>-3.9</t>
  </si>
  <si>
    <t>17.85</t>
  </si>
  <si>
    <t>12.54</t>
  </si>
  <si>
    <t>Gross Profit, 2 Yr. CAGR %</t>
  </si>
  <si>
    <t>-7.26</t>
  </si>
  <si>
    <t>1.08</t>
  </si>
  <si>
    <t>18.8</t>
  </si>
  <si>
    <t>14.66</t>
  </si>
  <si>
    <t>-5.91</t>
  </si>
  <si>
    <t>-21.66</t>
  </si>
  <si>
    <t>-12.78</t>
  </si>
  <si>
    <t>5.2</t>
  </si>
  <si>
    <t>9.55</t>
  </si>
  <si>
    <t>EBITDA, 2 Yr. CAGR %</t>
  </si>
  <si>
    <t>-2.15</t>
  </si>
  <si>
    <t>-18.37</t>
  </si>
  <si>
    <t>12.28</t>
  </si>
  <si>
    <t>36.3</t>
  </si>
  <si>
    <t>18.44</t>
  </si>
  <si>
    <t>-9.28</t>
  </si>
  <si>
    <t>-41.26</t>
  </si>
  <si>
    <t>-44.17</t>
  </si>
  <si>
    <t>3.12</t>
  </si>
  <si>
    <t>43.92</t>
  </si>
  <si>
    <t>EBITA, 2 Yr. CAGR %</t>
  </si>
  <si>
    <t>2.57</t>
  </si>
  <si>
    <t>-17.92</t>
  </si>
  <si>
    <t>26.1</t>
  </si>
  <si>
    <t>51.03</t>
  </si>
  <si>
    <t>22.66</t>
  </si>
  <si>
    <t>-14.6</t>
  </si>
  <si>
    <t>-69.16</t>
  </si>
  <si>
    <t>-75.82</t>
  </si>
  <si>
    <t>17.54</t>
  </si>
  <si>
    <t>176.28</t>
  </si>
  <si>
    <t>EBIT, 2 Yr. CAGR %</t>
  </si>
  <si>
    <t>5.26</t>
  </si>
  <si>
    <t>-17.72</t>
  </si>
  <si>
    <t>32.34</t>
  </si>
  <si>
    <t>52.63</t>
  </si>
  <si>
    <t>-15.69</t>
  </si>
  <si>
    <t>-83.34</t>
  </si>
  <si>
    <t>-56.47</t>
  </si>
  <si>
    <t>27.49</t>
  </si>
  <si>
    <t>37.41</t>
  </si>
  <si>
    <t>Earnings From Cont. Operations, 2 Yr. CAGR %</t>
  </si>
  <si>
    <t>268.2</t>
  </si>
  <si>
    <t>21.49</t>
  </si>
  <si>
    <t>47.25</t>
  </si>
  <si>
    <t>-15.59</t>
  </si>
  <si>
    <t>15.69</t>
  </si>
  <si>
    <t>-61.58</t>
  </si>
  <si>
    <t>-76.23</t>
  </si>
  <si>
    <t>32.97</t>
  </si>
  <si>
    <t>23.36</t>
  </si>
  <si>
    <t>Net Income, 2 Yr. CAGR %</t>
  </si>
  <si>
    <t>196.43</t>
  </si>
  <si>
    <t>22.68</t>
  </si>
  <si>
    <t>28.23</t>
  </si>
  <si>
    <t>40.85</t>
  </si>
  <si>
    <t>-16.62</t>
  </si>
  <si>
    <t>15.52</t>
  </si>
  <si>
    <t>Normalized Net Income, 2 Yr. CAGR %</t>
  </si>
  <si>
    <t>188.7</t>
  </si>
  <si>
    <t>7.55</t>
  </si>
  <si>
    <t>58.89</t>
  </si>
  <si>
    <t>22.12</t>
  </si>
  <si>
    <t>-15.35</t>
  </si>
  <si>
    <t>-87.55</t>
  </si>
  <si>
    <t>-48.35</t>
  </si>
  <si>
    <t>210.87</t>
  </si>
  <si>
    <t>-53.87</t>
  </si>
  <si>
    <t>Diluted EPS Before Extra, 2 Yr. CAGR %</t>
  </si>
  <si>
    <t>313.25</t>
  </si>
  <si>
    <t>8.23</t>
  </si>
  <si>
    <t>39.85</t>
  </si>
  <si>
    <t>38.37</t>
  </si>
  <si>
    <t>-17.83</t>
  </si>
  <si>
    <t>16.48</t>
  </si>
  <si>
    <t>-60.12</t>
  </si>
  <si>
    <t>-76.26</t>
  </si>
  <si>
    <t>32.95</t>
  </si>
  <si>
    <t>25.83</t>
  </si>
  <si>
    <t>Accounts Receivable, 2 Yr. CAGR %</t>
  </si>
  <si>
    <t>-13.82</t>
  </si>
  <si>
    <t>-3.74</t>
  </si>
  <si>
    <t>3.79</t>
  </si>
  <si>
    <t>22.49</t>
  </si>
  <si>
    <t>10.83</t>
  </si>
  <si>
    <t>-1.37</t>
  </si>
  <si>
    <t>-0.84</t>
  </si>
  <si>
    <t>4.18</t>
  </si>
  <si>
    <t>Inventory, 2 Yr. CAGR %</t>
  </si>
  <si>
    <t>-13.86</t>
  </si>
  <si>
    <t>-12.41</t>
  </si>
  <si>
    <t>-8.15</t>
  </si>
  <si>
    <t>9.74</t>
  </si>
  <si>
    <t>14.84</t>
  </si>
  <si>
    <t>12.78</t>
  </si>
  <si>
    <t>6.87</t>
  </si>
  <si>
    <t>21.57</t>
  </si>
  <si>
    <t>29.81</t>
  </si>
  <si>
    <t>16.59</t>
  </si>
  <si>
    <t>Net Property, Plant and Equip., 2 Yr. CAGR %</t>
  </si>
  <si>
    <t>-15.38</t>
  </si>
  <si>
    <t>-0.62</t>
  </si>
  <si>
    <t>13.79</t>
  </si>
  <si>
    <t>10.74</t>
  </si>
  <si>
    <t>14.41</t>
  </si>
  <si>
    <t>-6.53</t>
  </si>
  <si>
    <t>-7.46</t>
  </si>
  <si>
    <t>-2.13</t>
  </si>
  <si>
    <t>Total Assets, 2 Yr. CAGR %</t>
  </si>
  <si>
    <t>-17.98</t>
  </si>
  <si>
    <t>-21.31</t>
  </si>
  <si>
    <t>23.89</t>
  </si>
  <si>
    <t>19.09</t>
  </si>
  <si>
    <t>5.39</t>
  </si>
  <si>
    <t>5.12</t>
  </si>
  <si>
    <t>2.44</t>
  </si>
  <si>
    <t>Tangible Book Value, 2 Yr. CAGR %</t>
  </si>
  <si>
    <t>472.04</t>
  </si>
  <si>
    <t>46.89</t>
  </si>
  <si>
    <t>102.93</t>
  </si>
  <si>
    <t>52.03</t>
  </si>
  <si>
    <t>15.58</t>
  </si>
  <si>
    <t>22.57</t>
  </si>
  <si>
    <t>4.67</t>
  </si>
  <si>
    <t>3.46</t>
  </si>
  <si>
    <t>-1.1</t>
  </si>
  <si>
    <t>Common Equity, 2 Yr. CAGR %</t>
  </si>
  <si>
    <t>-21.94</t>
  </si>
  <si>
    <t>-20.94</t>
  </si>
  <si>
    <t>39.79</t>
  </si>
  <si>
    <t>61.9</t>
  </si>
  <si>
    <t>26.04</t>
  </si>
  <si>
    <t>8.99</t>
  </si>
  <si>
    <t>2.33</t>
  </si>
  <si>
    <t>1.04</t>
  </si>
  <si>
    <t>-2.68</t>
  </si>
  <si>
    <t>Cash From Operations, 2 Yr. CAGR %</t>
  </si>
  <si>
    <t>-48.79</t>
  </si>
  <si>
    <t>12.01</t>
  </si>
  <si>
    <t>81.5</t>
  </si>
  <si>
    <t>19.99</t>
  </si>
  <si>
    <t>11.24</t>
  </si>
  <si>
    <t>-44.27</t>
  </si>
  <si>
    <t>-40.45</t>
  </si>
  <si>
    <t>21.62</t>
  </si>
  <si>
    <t>-51.25</t>
  </si>
  <si>
    <t>-63.06</t>
  </si>
  <si>
    <t>Capital Expenditures, 2 Yr. CAGR %</t>
  </si>
  <si>
    <t>-3.08</t>
  </si>
  <si>
    <t>-0.56</t>
  </si>
  <si>
    <t>8.9</t>
  </si>
  <si>
    <t>10.76</t>
  </si>
  <si>
    <t>5.75</t>
  </si>
  <si>
    <t>-17.24</t>
  </si>
  <si>
    <t>-1.32</t>
  </si>
  <si>
    <t>19.34</t>
  </si>
  <si>
    <t>Levered Free Cash Flow, 2 Yr. CAGR %</t>
  </si>
  <si>
    <t>100.21</t>
  </si>
  <si>
    <t>335.41</t>
  </si>
  <si>
    <t>-40.48</t>
  </si>
  <si>
    <t>-17.63</t>
  </si>
  <si>
    <t>44.71</t>
  </si>
  <si>
    <t>-27.92</t>
  </si>
  <si>
    <t>-66.79</t>
  </si>
  <si>
    <t>59.78</t>
  </si>
  <si>
    <t>42.05</t>
  </si>
  <si>
    <t>Unlevered Free Cash Flow, 2 Yr. CAGR %</t>
  </si>
  <si>
    <t>68.94</t>
  </si>
  <si>
    <t>108.55</t>
  </si>
  <si>
    <t>-40.36</t>
  </si>
  <si>
    <t>-16.25</t>
  </si>
  <si>
    <t>39.41</t>
  </si>
  <si>
    <t>-38.73</t>
  </si>
  <si>
    <t>-60.16</t>
  </si>
  <si>
    <t>68.38</t>
  </si>
  <si>
    <t>0.11</t>
  </si>
  <si>
    <t>-4.53</t>
  </si>
  <si>
    <t>Compound Annual Growth Rate Over Three Years</t>
  </si>
  <si>
    <t>Total Revenues, 3 Yr. CAGR %</t>
  </si>
  <si>
    <t>-4.79</t>
  </si>
  <si>
    <t>1.81</t>
  </si>
  <si>
    <t>7.67</t>
  </si>
  <si>
    <t>10.34</t>
  </si>
  <si>
    <t>6.23</t>
  </si>
  <si>
    <t>-7.71</t>
  </si>
  <si>
    <t>-3.83</t>
  </si>
  <si>
    <t>2.56</t>
  </si>
  <si>
    <t>14.62</t>
  </si>
  <si>
    <t>Gross Profit, 3 Yr. CAGR %</t>
  </si>
  <si>
    <t>9.31</t>
  </si>
  <si>
    <t>-2.17</t>
  </si>
  <si>
    <t>-1.66</t>
  </si>
  <si>
    <t>9.25</t>
  </si>
  <si>
    <t>13.28</t>
  </si>
  <si>
    <t>4.16</t>
  </si>
  <si>
    <t>-14.18</t>
  </si>
  <si>
    <t>-13.2</t>
  </si>
  <si>
    <t>-7.55</t>
  </si>
  <si>
    <t>8.54</t>
  </si>
  <si>
    <t>EBITDA, 3 Yr. CAGR %</t>
  </si>
  <si>
    <t>13.23</t>
  </si>
  <si>
    <t>-4.72</t>
  </si>
  <si>
    <t>18.84</t>
  </si>
  <si>
    <t>25.06</t>
  </si>
  <si>
    <t>3.11</t>
  </si>
  <si>
    <t>-28.64</t>
  </si>
  <si>
    <t>-37.43</t>
  </si>
  <si>
    <t>-22.42</t>
  </si>
  <si>
    <t>13.71</t>
  </si>
  <si>
    <t>EBITA, 3 Yr. CAGR %</t>
  </si>
  <si>
    <t>16.93</t>
  </si>
  <si>
    <t>31.51</t>
  </si>
  <si>
    <t>33.83</t>
  </si>
  <si>
    <t>-53.59</t>
  </si>
  <si>
    <t>-65.55</t>
  </si>
  <si>
    <t>-42.73</t>
  </si>
  <si>
    <t>48.59</t>
  </si>
  <si>
    <t>EBIT, 3 Yr. CAGR %</t>
  </si>
  <si>
    <t>11.23</t>
  </si>
  <si>
    <t>5.09</t>
  </si>
  <si>
    <t>4.22</t>
  </si>
  <si>
    <t>34.64</t>
  </si>
  <si>
    <t>-49.52</t>
  </si>
  <si>
    <t>-59.49</t>
  </si>
  <si>
    <t>106.04</t>
  </si>
  <si>
    <t>Earnings From Cont. Operations, 3 Yr. CAGR %</t>
  </si>
  <si>
    <t>76.53</t>
  </si>
  <si>
    <t>54.41</t>
  </si>
  <si>
    <t>-4.18</t>
  </si>
  <si>
    <t>37.36</t>
  </si>
  <si>
    <t>-7.25</t>
  </si>
  <si>
    <t>-43.91</t>
  </si>
  <si>
    <t>-38.45</t>
  </si>
  <si>
    <t>-13.29</t>
  </si>
  <si>
    <t>Net Income, 3 Yr. CAGR %</t>
  </si>
  <si>
    <t>-1.54</t>
  </si>
  <si>
    <t>61.96</t>
  </si>
  <si>
    <t>72.35</t>
  </si>
  <si>
    <t>-1.38</t>
  </si>
  <si>
    <t>33.22</t>
  </si>
  <si>
    <t>-8.01</t>
  </si>
  <si>
    <t>-43.96</t>
  </si>
  <si>
    <t>Normalized Net Income, 3 Yr. CAGR %</t>
  </si>
  <si>
    <t>86.13</t>
  </si>
  <si>
    <t>29.28</t>
  </si>
  <si>
    <t>24.52</t>
  </si>
  <si>
    <t>40.64</t>
  </si>
  <si>
    <t>-1.03</t>
  </si>
  <si>
    <t>-74.24</t>
  </si>
  <si>
    <t>-44.06</t>
  </si>
  <si>
    <t>-38.88</t>
  </si>
  <si>
    <t>33.94</t>
  </si>
  <si>
    <t>Diluted EPS Before Extra, 3 Yr. CAGR %</t>
  </si>
  <si>
    <t>-11.19</t>
  </si>
  <si>
    <t>115.41</t>
  </si>
  <si>
    <t>57.6</t>
  </si>
  <si>
    <t>31.16</t>
  </si>
  <si>
    <t>-8.05</t>
  </si>
  <si>
    <t>-42.78</t>
  </si>
  <si>
    <t>-59.82</t>
  </si>
  <si>
    <t>-37.5</t>
  </si>
  <si>
    <t>-13.56</t>
  </si>
  <si>
    <t>Accounts Receivable, 3 Yr. CAGR %</t>
  </si>
  <si>
    <t>-13.49</t>
  </si>
  <si>
    <t>-12.46</t>
  </si>
  <si>
    <t>3.39</t>
  </si>
  <si>
    <t>10.66</t>
  </si>
  <si>
    <t>13.57</t>
  </si>
  <si>
    <t>6.96</t>
  </si>
  <si>
    <t>-1.35</t>
  </si>
  <si>
    <t>4.51</t>
  </si>
  <si>
    <t>6.79</t>
  </si>
  <si>
    <t>Inventory, 3 Yr. CAGR %</t>
  </si>
  <si>
    <t>-16.06</t>
  </si>
  <si>
    <t>-14.03</t>
  </si>
  <si>
    <t>-8.91</t>
  </si>
  <si>
    <t>9.12</t>
  </si>
  <si>
    <t>15.84</t>
  </si>
  <si>
    <t>7.21</t>
  </si>
  <si>
    <t>20.33</t>
  </si>
  <si>
    <t>17.75</t>
  </si>
  <si>
    <t>27.52</t>
  </si>
  <si>
    <t>Net Property, Plant and Equip., 3 Yr. CAGR %</t>
  </si>
  <si>
    <t>-11.94</t>
  </si>
  <si>
    <t>-10.55</t>
  </si>
  <si>
    <t>1.96</t>
  </si>
  <si>
    <t>8.97</t>
  </si>
  <si>
    <t>9.59</t>
  </si>
  <si>
    <t>16.46</t>
  </si>
  <si>
    <t>7.79</t>
  </si>
  <si>
    <t>4.01</t>
  </si>
  <si>
    <t>-6.43</t>
  </si>
  <si>
    <t>-4.37</t>
  </si>
  <si>
    <t>Total Assets, 3 Yr. CAGR %</t>
  </si>
  <si>
    <t>-16.93</t>
  </si>
  <si>
    <t>-14.98</t>
  </si>
  <si>
    <t>-12.47</t>
  </si>
  <si>
    <t>11.92</t>
  </si>
  <si>
    <t>15.38</t>
  </si>
  <si>
    <t>3.59</t>
  </si>
  <si>
    <t>5.95</t>
  </si>
  <si>
    <t>2.69</t>
  </si>
  <si>
    <t>3.04</t>
  </si>
  <si>
    <t>Tangible Book Value, 3 Yr. CAGR %</t>
  </si>
  <si>
    <t>280.4</t>
  </si>
  <si>
    <t>74.16</t>
  </si>
  <si>
    <t>57.25</t>
  </si>
  <si>
    <t>48.43</t>
  </si>
  <si>
    <t>12.36</t>
  </si>
  <si>
    <t>15.73</t>
  </si>
  <si>
    <t>4.36</t>
  </si>
  <si>
    <t>0.89</t>
  </si>
  <si>
    <t>0.49</t>
  </si>
  <si>
    <t>Common Equity, 3 Yr. CAGR %</t>
  </si>
  <si>
    <t>-11.36</t>
  </si>
  <si>
    <t>-14.65</t>
  </si>
  <si>
    <t>38.81</t>
  </si>
  <si>
    <t>44.89</t>
  </si>
  <si>
    <t>17.59</t>
  </si>
  <si>
    <t>6.72</t>
  </si>
  <si>
    <t>-1.04</t>
  </si>
  <si>
    <t>-1.01</t>
  </si>
  <si>
    <t>Cash From Operations, 3 Yr. CAGR %</t>
  </si>
  <si>
    <t>178.13</t>
  </si>
  <si>
    <t>-10.15</t>
  </si>
  <si>
    <t>58.5</t>
  </si>
  <si>
    <t>13.8</t>
  </si>
  <si>
    <t>-27.86</t>
  </si>
  <si>
    <t>-28.67</t>
  </si>
  <si>
    <t>-23.44</t>
  </si>
  <si>
    <t>-34.76</t>
  </si>
  <si>
    <t>-44.31</t>
  </si>
  <si>
    <t>Capital Expenditures, 3 Yr. CAGR %</t>
  </si>
  <si>
    <t>-1.99</t>
  </si>
  <si>
    <t>2.93</t>
  </si>
  <si>
    <t>-1.15</t>
  </si>
  <si>
    <t>9.13</t>
  </si>
  <si>
    <t>0.34</t>
  </si>
  <si>
    <t>17.26</t>
  </si>
  <si>
    <t>0.3</t>
  </si>
  <si>
    <t>-2.35</t>
  </si>
  <si>
    <t>5.85</t>
  </si>
  <si>
    <t>Levered Free Cash Flow, 3 Yr. CAGR %</t>
  </si>
  <si>
    <t>5.24</t>
  </si>
  <si>
    <t>152.18</t>
  </si>
  <si>
    <t>-34.26</t>
  </si>
  <si>
    <t>20.94</t>
  </si>
  <si>
    <t>-25.29</t>
  </si>
  <si>
    <t>-33.99</t>
  </si>
  <si>
    <t>-20.79</t>
  </si>
  <si>
    <t>68.67</t>
  </si>
  <si>
    <t>Unlevered Free Cash Flow, 3 Yr. CAGR %</t>
  </si>
  <si>
    <t>15.04</t>
  </si>
  <si>
    <t>5.68</t>
  </si>
  <si>
    <t>55.24</t>
  </si>
  <si>
    <t>-33.81</t>
  </si>
  <si>
    <t>18.63</t>
  </si>
  <si>
    <t>-32.59</t>
  </si>
  <si>
    <t>-27.69</t>
  </si>
  <si>
    <t>-24.25</t>
  </si>
  <si>
    <t>35.64</t>
  </si>
  <si>
    <t>Compound Annual Growth Rate Over Five Years</t>
  </si>
  <si>
    <t>Total Revenues, 5 Yr. CAGR %</t>
  </si>
  <si>
    <t>6.81</t>
  </si>
  <si>
    <t>-1.88</t>
  </si>
  <si>
    <t>6.12</t>
  </si>
  <si>
    <t>5.6</t>
  </si>
  <si>
    <t>0.1</t>
  </si>
  <si>
    <t>2.05</t>
  </si>
  <si>
    <t>Gross Profit, 5 Yr. CAGR %</t>
  </si>
  <si>
    <t>16.92</t>
  </si>
  <si>
    <t>5.94</t>
  </si>
  <si>
    <t>5.73</t>
  </si>
  <si>
    <t>4.57</t>
  </si>
  <si>
    <t>2.92</t>
  </si>
  <si>
    <t>-2.26</t>
  </si>
  <si>
    <t>-2.98</t>
  </si>
  <si>
    <t>-6.89</t>
  </si>
  <si>
    <t>-4.73</t>
  </si>
  <si>
    <t>EBITDA, 5 Yr. CAGR %</t>
  </si>
  <si>
    <t>61.95</t>
  </si>
  <si>
    <t>12.85</t>
  </si>
  <si>
    <t>9.95</t>
  </si>
  <si>
    <t>5.44</t>
  </si>
  <si>
    <t>6.67</t>
  </si>
  <si>
    <t>-7.56</t>
  </si>
  <si>
    <t>-19.24</t>
  </si>
  <si>
    <t>-17.32</t>
  </si>
  <si>
    <t>-12.69</t>
  </si>
  <si>
    <t>EBITA, 5 Yr. CAGR %</t>
  </si>
  <si>
    <t>17.14</t>
  </si>
  <si>
    <t>6.2</t>
  </si>
  <si>
    <t>20.51</t>
  </si>
  <si>
    <t>19.06</t>
  </si>
  <si>
    <t>10.06</t>
  </si>
  <si>
    <t>10.65</t>
  </si>
  <si>
    <t>-25.6</t>
  </si>
  <si>
    <t>-42.75</t>
  </si>
  <si>
    <t>-32.69</t>
  </si>
  <si>
    <t>-20.78</t>
  </si>
  <si>
    <t>EBIT, 5 Yr. CAGR %</t>
  </si>
  <si>
    <t>13.32</t>
  </si>
  <si>
    <t>4.03</t>
  </si>
  <si>
    <t>19.24</t>
  </si>
  <si>
    <t>22.01</t>
  </si>
  <si>
    <t>10.75</t>
  </si>
  <si>
    <t>11.64</t>
  </si>
  <si>
    <t>-41.53</t>
  </si>
  <si>
    <t>-28.3</t>
  </si>
  <si>
    <t>-45.59</t>
  </si>
  <si>
    <t>-24.65</t>
  </si>
  <si>
    <t>Earnings From Cont. Operations, 5 Yr. CAGR %</t>
  </si>
  <si>
    <t>9.47</t>
  </si>
  <si>
    <t>12.86</t>
  </si>
  <si>
    <t>64.18</t>
  </si>
  <si>
    <t>21.27</t>
  </si>
  <si>
    <t>3.32</t>
  </si>
  <si>
    <t>-17.48</t>
  </si>
  <si>
    <t>-46.2</t>
  </si>
  <si>
    <t>-37.38</t>
  </si>
  <si>
    <t>Net Income, 5 Yr. CAGR %</t>
  </si>
  <si>
    <t>7.6</t>
  </si>
  <si>
    <t>14.58</t>
  </si>
  <si>
    <t>9.43</t>
  </si>
  <si>
    <t>53.16</t>
  </si>
  <si>
    <t>28.9</t>
  </si>
  <si>
    <t>-18.98</t>
  </si>
  <si>
    <t>-46.47</t>
  </si>
  <si>
    <t>-20.83</t>
  </si>
  <si>
    <t>Normalized Net Income, 5 Yr. CAGR %</t>
  </si>
  <si>
    <t>16.34</t>
  </si>
  <si>
    <t>19.69</t>
  </si>
  <si>
    <t>74.71</t>
  </si>
  <si>
    <t>26.33</t>
  </si>
  <si>
    <t>6.7</t>
  </si>
  <si>
    <t>-46.67</t>
  </si>
  <si>
    <t>-23.56</t>
  </si>
  <si>
    <t>-30.25</t>
  </si>
  <si>
    <t>-48.21</t>
  </si>
  <si>
    <t>Diluted EPS Before Extra, 5 Yr. CAGR %</t>
  </si>
  <si>
    <t>11.77</t>
  </si>
  <si>
    <t>80.46</t>
  </si>
  <si>
    <t>21.45</t>
  </si>
  <si>
    <t>8.74</t>
  </si>
  <si>
    <t>-18.54</t>
  </si>
  <si>
    <t>-46.51</t>
  </si>
  <si>
    <t>-19.83</t>
  </si>
  <si>
    <t>-36.57</t>
  </si>
  <si>
    <t>Accounts Receivable, 5 Yr. CAGR %</t>
  </si>
  <si>
    <t>5.28</t>
  </si>
  <si>
    <t>-6.95</t>
  </si>
  <si>
    <t>6.3</t>
  </si>
  <si>
    <t>7.57</t>
  </si>
  <si>
    <t>5.84</t>
  </si>
  <si>
    <t>3.67</t>
  </si>
  <si>
    <t>Inventory, 5 Yr. CAGR %</t>
  </si>
  <si>
    <t>12.1</t>
  </si>
  <si>
    <t>2.11</t>
  </si>
  <si>
    <t>-12.98</t>
  </si>
  <si>
    <t>-5.21</t>
  </si>
  <si>
    <t>5.57</t>
  </si>
  <si>
    <t>8.22</t>
  </si>
  <si>
    <t>18.1</t>
  </si>
  <si>
    <t>15.74</t>
  </si>
  <si>
    <t>18.82</t>
  </si>
  <si>
    <t>Net Property, Plant and Equip., 5 Yr. CAGR %</t>
  </si>
  <si>
    <t>2.07</t>
  </si>
  <si>
    <t>-6.04</t>
  </si>
  <si>
    <t>-1.51</t>
  </si>
  <si>
    <t>11.12</t>
  </si>
  <si>
    <t>10.15</t>
  </si>
  <si>
    <t>6.65</t>
  </si>
  <si>
    <t>1.41</t>
  </si>
  <si>
    <t>1.51</t>
  </si>
  <si>
    <t>Total Assets, 5 Yr. CAGR %</t>
  </si>
  <si>
    <t>-10.72</t>
  </si>
  <si>
    <t>-1.16</t>
  </si>
  <si>
    <t>8.59</t>
  </si>
  <si>
    <t>11.27</t>
  </si>
  <si>
    <t>11.02</t>
  </si>
  <si>
    <t>3.13</t>
  </si>
  <si>
    <t>3.97</t>
  </si>
  <si>
    <t>Tangible Book Value, 5 Yr. CAGR %</t>
  </si>
  <si>
    <t>-10.93</t>
  </si>
  <si>
    <t>-5.96</t>
  </si>
  <si>
    <t>28.87</t>
  </si>
  <si>
    <t>163.58</t>
  </si>
  <si>
    <t>47.82</t>
  </si>
  <si>
    <t>42.33</t>
  </si>
  <si>
    <t>29.08</t>
  </si>
  <si>
    <t>8.71</t>
  </si>
  <si>
    <t>9.06</t>
  </si>
  <si>
    <t>Common Equity, 5 Yr. CAGR %</t>
  </si>
  <si>
    <t>5.58</t>
  </si>
  <si>
    <t>1.39</t>
  </si>
  <si>
    <t>6.36</t>
  </si>
  <si>
    <t>10.26</t>
  </si>
  <si>
    <t>26.01</t>
  </si>
  <si>
    <t>26.08</t>
  </si>
  <si>
    <t>Cash From Operations, 5 Yr. CAGR %</t>
  </si>
  <si>
    <t>7.47</t>
  </si>
  <si>
    <t>31.66</t>
  </si>
  <si>
    <t>134.48</t>
  </si>
  <si>
    <t>0.87</t>
  </si>
  <si>
    <t>13.08</t>
  </si>
  <si>
    <t>4.34</t>
  </si>
  <si>
    <t>-12.17</t>
  </si>
  <si>
    <t>-11.1</t>
  </si>
  <si>
    <t>-38.74</t>
  </si>
  <si>
    <t>-42.8</t>
  </si>
  <si>
    <t>Capital Expenditures, 5 Yr. CAGR %</t>
  </si>
  <si>
    <t>15.59</t>
  </si>
  <si>
    <t>-1.42</t>
  </si>
  <si>
    <t>4.07</t>
  </si>
  <si>
    <t>2.75</t>
  </si>
  <si>
    <t>9.78</t>
  </si>
  <si>
    <t>2.47</t>
  </si>
  <si>
    <t>2.01</t>
  </si>
  <si>
    <t>-0.35</t>
  </si>
  <si>
    <t>Levered Free Cash Flow, 5 Yr. CAGR %</t>
  </si>
  <si>
    <t>83.48</t>
  </si>
  <si>
    <t>26.76</t>
  </si>
  <si>
    <t>-16.22</t>
  </si>
  <si>
    <t>2.63</t>
  </si>
  <si>
    <t>101.89</t>
  </si>
  <si>
    <t>-31.8</t>
  </si>
  <si>
    <t>-27.88</t>
  </si>
  <si>
    <t>0.8</t>
  </si>
  <si>
    <t>-10.31</t>
  </si>
  <si>
    <t>-11.95</t>
  </si>
  <si>
    <t>Unlevered Free Cash Flow, 5 Yr. CAGR %</t>
  </si>
  <si>
    <t>40.36</t>
  </si>
  <si>
    <t>74.05</t>
  </si>
  <si>
    <t>-11.55</t>
  </si>
  <si>
    <t>-3.71</t>
  </si>
  <si>
    <t>48.66</t>
  </si>
  <si>
    <t>-35.83</t>
  </si>
  <si>
    <t>-23.32</t>
  </si>
  <si>
    <t>-3.32</t>
  </si>
  <si>
    <t>-17.64</t>
  </si>
  <si>
    <t>-16.91</t>
  </si>
  <si>
    <t>2019</t>
  </si>
  <si>
    <t>2020</t>
  </si>
  <si>
    <t>2021</t>
  </si>
  <si>
    <t>2022</t>
  </si>
  <si>
    <t>2023</t>
  </si>
  <si>
    <t>2024</t>
  </si>
  <si>
    <t>2025</t>
  </si>
  <si>
    <t>2026</t>
  </si>
  <si>
    <t>Capitalization
                                    1</t>
  </si>
  <si>
    <t>803.4</t>
  </si>
  <si>
    <t>816.4</t>
  </si>
  <si>
    <t>536.5</t>
  </si>
  <si>
    <t>589.2</t>
  </si>
  <si>
    <t>539.1</t>
  </si>
  <si>
    <t>148.4</t>
  </si>
  <si>
    <t>-</t>
  </si>
  <si>
    <t>Change</t>
  </si>
  <si>
    <t>1.61%</t>
  </si>
  <si>
    <t>-34.28%</t>
  </si>
  <si>
    <t>9.81%</t>
  </si>
  <si>
    <t>-8.49%</t>
  </si>
  <si>
    <t>-72.47%</t>
  </si>
  <si>
    <t>0%</t>
  </si>
  <si>
    <t>Enterprise Value (EV)</t>
  </si>
  <si>
    <t>P/E ratio</t>
  </si>
  <si>
    <t>13.8x</t>
  </si>
  <si>
    <t>-104x</t>
  </si>
  <si>
    <t>165x</t>
  </si>
  <si>
    <t>-41.5x</t>
  </si>
  <si>
    <t>-103x</t>
  </si>
  <si>
    <t>-12.8x</t>
  </si>
  <si>
    <t>53.6x</t>
  </si>
  <si>
    <t>14.1x</t>
  </si>
  <si>
    <t>PBR</t>
  </si>
  <si>
    <t>2.77x</t>
  </si>
  <si>
    <t>2.75x</t>
  </si>
  <si>
    <t>1.81x</t>
  </si>
  <si>
    <t>PEG</t>
  </si>
  <si>
    <t>1x</t>
  </si>
  <si>
    <t>-1x</t>
  </si>
  <si>
    <t>0x</t>
  </si>
  <si>
    <t>1.6x</t>
  </si>
  <si>
    <t>-0x</t>
  </si>
  <si>
    <t>Capitalization / Revenue</t>
  </si>
  <si>
    <t>0.96x</t>
  </si>
  <si>
    <t>1.26x</t>
  </si>
  <si>
    <t>0.7x</t>
  </si>
  <si>
    <t>0.65x</t>
  </si>
  <si>
    <t>0.55x</t>
  </si>
  <si>
    <t>0.17x</t>
  </si>
  <si>
    <t>0.16x</t>
  </si>
  <si>
    <t>EV / Revenue</t>
  </si>
  <si>
    <t>EV / EBITDA</t>
  </si>
  <si>
    <t>3.5x</t>
  </si>
  <si>
    <t>2.85x</t>
  </si>
  <si>
    <t>2.39x</t>
  </si>
  <si>
    <t>EV / EBIT</t>
  </si>
  <si>
    <t>23.5x</t>
  </si>
  <si>
    <t>9.22x</t>
  </si>
  <si>
    <t>5.89x</t>
  </si>
  <si>
    <t>EV / FCF</t>
  </si>
  <si>
    <t>-53.7x</t>
  </si>
  <si>
    <t>-221x</t>
  </si>
  <si>
    <t>-8.51x</t>
  </si>
  <si>
    <t>FCF Yield</t>
  </si>
  <si>
    <t>-0%</t>
  </si>
  <si>
    <t>Dividend per Share
                                    2</t>
  </si>
  <si>
    <t>Rate of return</t>
  </si>
  <si>
    <t>EPS
                                    2</t>
  </si>
  <si>
    <t>-0.42</t>
  </si>
  <si>
    <t>0.38</t>
  </si>
  <si>
    <t>Distribution rate</t>
  </si>
  <si>
    <t>Net sales
                                    1</t>
  </si>
  <si>
    <t>834.3</t>
  </si>
  <si>
    <t>648</t>
  </si>
  <si>
    <t>770.5</t>
  </si>
  <si>
    <t>899.9</t>
  </si>
  <si>
    <t>975.8</t>
  </si>
  <si>
    <t>897.6</t>
  </si>
  <si>
    <t>900.1</t>
  </si>
  <si>
    <t>933.1</t>
  </si>
  <si>
    <t>EBITDA
                                    1</t>
  </si>
  <si>
    <t>80.3</t>
  </si>
  <si>
    <t>37.9</t>
  </si>
  <si>
    <t>23.7</t>
  </si>
  <si>
    <t>29.8</t>
  </si>
  <si>
    <t>48.1</t>
  </si>
  <si>
    <t>42.36</t>
  </si>
  <si>
    <t>52.14</t>
  </si>
  <si>
    <t>62.15</t>
  </si>
  <si>
    <t>EBIT
                                    1</t>
  </si>
  <si>
    <t>48</t>
  </si>
  <si>
    <t>2.1</t>
  </si>
  <si>
    <t>-12.2</t>
  </si>
  <si>
    <t>2.7</t>
  </si>
  <si>
    <t>16.2</t>
  </si>
  <si>
    <t>6.326</t>
  </si>
  <si>
    <t>16.1</t>
  </si>
  <si>
    <t>25.21</t>
  </si>
  <si>
    <t>Net income</t>
  </si>
  <si>
    <t>60.29</t>
  </si>
  <si>
    <t>-14.06</t>
  </si>
  <si>
    <t>-5.183</t>
  </si>
  <si>
    <t>2.6</t>
  </si>
  <si>
    <t>10.5</t>
  </si>
  <si>
    <t>Reference price
                                    2</t>
  </si>
  <si>
    <t>29.320</t>
  </si>
  <si>
    <t>30.230</t>
  </si>
  <si>
    <t>19.740</t>
  </si>
  <si>
    <t>21.560</t>
  </si>
  <si>
    <t>19.570</t>
  </si>
  <si>
    <t>5.360</t>
  </si>
  <si>
    <t>Nbr of stocks (in thousands)</t>
  </si>
  <si>
    <t>27,402</t>
  </si>
  <si>
    <t>27,005</t>
  </si>
  <si>
    <t>27,178</t>
  </si>
  <si>
    <t>27,327</t>
  </si>
  <si>
    <t>27,548</t>
  </si>
  <si>
    <t>27,688</t>
  </si>
  <si>
    <t>Announcement Date</t>
  </si>
  <si>
    <t>2/26/20</t>
  </si>
  <si>
    <t>2/24/21</t>
  </si>
  <si>
    <t>2/28/22</t>
  </si>
  <si>
    <t>3/1/23</t>
  </si>
  <si>
    <t>2/28/24</t>
  </si>
  <si>
    <t>address1</t>
  </si>
  <si>
    <t>39675 MacKenzie Drive</t>
  </si>
  <si>
    <t>address2</t>
  </si>
  <si>
    <t>Suite 400</t>
  </si>
  <si>
    <t>city</t>
  </si>
  <si>
    <t>Novi</t>
  </si>
  <si>
    <t>state</t>
  </si>
  <si>
    <t>MI</t>
  </si>
  <si>
    <t>zip</t>
  </si>
  <si>
    <t>48377</t>
  </si>
  <si>
    <t>country</t>
  </si>
  <si>
    <t>phone</t>
  </si>
  <si>
    <t>248 489 9300</t>
  </si>
  <si>
    <t>fax</t>
  </si>
  <si>
    <t>248 489 3970</t>
  </si>
  <si>
    <t>website</t>
  </si>
  <si>
    <t>https://www.stoneridge.com</t>
  </si>
  <si>
    <t>industry</t>
  </si>
  <si>
    <t>Auto Parts</t>
  </si>
  <si>
    <t>industryKey</t>
  </si>
  <si>
    <t>auto-parts</t>
  </si>
  <si>
    <t>industryDisp</t>
  </si>
  <si>
    <t>sector</t>
  </si>
  <si>
    <t>Consumer Cyclical</t>
  </si>
  <si>
    <t>sectorKey</t>
  </si>
  <si>
    <t>consumer-cyclical</t>
  </si>
  <si>
    <t>sectorDisp</t>
  </si>
  <si>
    <t>longBusinessSummary</t>
  </si>
  <si>
    <t>Stoneridge, Inc., together with its subsidiaries, designs and manufactures engineered electrical and electronic systems, components, and modules for the automotive, commercial, off-highway, motorcycle, and agricultural vehicle markets in North America, South America, Europe, and internationally. The company operates through three segments: Control Devices, Electronics, and Stoneridge Brazil. The Control Devices segment offers actuators, sensors, switches, actuators, and connectors that monitor, measure, or activate specific functions within a vehicle. The Electronics segment designs and manufactures driver information systems, vision and safety systems, connectivity and compliance products, and electronic control units. Its products collect, store, and display vehicle information, such as speed, pressure, maintenance data, trip information, operator performance, temperature, distance traveled, and driver messages related to vehicle performance. This segment also offers electronic control units that regulate, coordinate, monitor, and direct the operation of the electrical system within a vehicle. The Stoneridge Brazil segment designs, manufactures, and sells vehicle tracking devices and monitoring services; vehicle security alarms and convenience accessories, including parking sensors and rearview cameras; in-vehicle audio and infotainment devices; and driver information systems and telematics solutions. The company provides its products and systems to various original equipment manufacturers and tier 1 customers, as well as aftermarket distributors. Stoneridge, Inc. was founded in 1965 and is headquartered in Novi, Michigan.</t>
  </si>
  <si>
    <t>fullTimeEmployees</t>
  </si>
  <si>
    <t>companyOfficers</t>
  </si>
  <si>
    <t>[{'maxAge': 1, 'name': 'Mr. James  Zizelman', 'age': 63, 'title': 'President, CEO &amp; Director', 'yearBorn': 1961, 'fiscalYear': 2023, 'totalPay': 1011696, 'exercisedValue': 0, 'unexercisedValue': 0}, {'maxAge': 1, 'name': 'Mr. Matthew R. Horvath', 'age': 38, 'title': 'CFO &amp; Treasurer', 'yearBorn': 1986, 'fiscalYear': 2023, 'totalPay': 609066, 'exercisedValue': 0, 'unexercisedValue': 0}, {'maxAge': 1, 'name': 'Ms. Susan C. Benedict', 'age': 58, 'title': 'Chief Human Resources Officer and Assistant General Counsel of Labor &amp; Employment', 'yearBorn': 1966, 'fiscalYear': 2023, 'totalPay': 500932, 'exercisedValue': 0, 'unexercisedValue': 0}, {'maxAge': 1, 'name': 'Mr. Caetano Roberto Ferraiolo', 'age': 56, 'title': 'President of Stoneridge Brazil Division', 'yearBorn': 1968, 'fiscalYear': 2023, 'totalPay': 453245, 'exercisedValue': 0, 'unexercisedValue': 0}, {'maxAge': 1, 'name': 'Mr. Salvatore Dino Orsini', 'age': 53, 'title': 'Chief Procurement Officer', 'yearBorn': 1971, 'fiscalYear': 2023, 'totalPay': 468482, 'exercisedValue': 0, 'unexercisedValue': 0}, {'maxAge': 1, 'name': 'Mr. Archie  Nimmer III', 'title': 'Vice President of Global Operations', 'fiscalYear': 2023, 'exercisedValue': 0, 'unexercisedValue': 0}, {'maxAge': 1, 'name': 'Mr. Robert J. Hartman Jr.', 'age': 57, 'title': 'Chief Accounting Officer', 'yearBorn': 1967, 'fiscalYear': 2023, 'exercisedValue': 0, 'unexercisedValue': 0}, {'maxAge': 1, 'name': 'Mr. Troy  Cooprider', 'title': 'Chief Technology Officer', 'fiscalYear': 2023, 'exercisedValue': 0, 'unexercisedValue': 0}, {'maxAge': 1, 'name': 'Ms. Theresa G. Mitchell', 'title': 'Chief Information Officer', 'fiscalYear': 2023, 'exercisedValue': 0, 'unexercisedValue': 0}, {'maxAge': 1, 'name': 'Ms. Kelly K. Harvey', 'title': 'Director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</si>
  <si>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</si>
  <si>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</si>
  <si>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</si>
  <si>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</si>
  <si>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</si>
  <si>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</si>
  <si>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</si>
  <si>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</si>
  <si>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http://www.stoneridge.com/investor/stock.aspx</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</si>
  <si>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</si>
  <si>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</si>
  <si>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</si>
  <si>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</si>
  <si>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</si>
  <si>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</si>
  <si>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</si>
  <si>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</si>
  <si>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</si>
  <si>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</si>
  <si>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</si>
  <si>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</si>
  <si>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</si>
  <si>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</si>
  <si>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</si>
  <si>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</si>
  <si>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</si>
  <si>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</si>
  <si>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</si>
  <si>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</si>
  <si>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</si>
  <si>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</si>
  <si>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</si>
  <si>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</si>
  <si>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</si>
  <si>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</si>
  <si>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</si>
  <si>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</si>
  <si>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</si>
  <si>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</si>
  <si>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</si>
  <si>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</si>
  <si>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</si>
  <si>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</si>
  <si>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</si>
  <si>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</si>
  <si>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</si>
  <si>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</si>
  <si>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</si>
  <si>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</si>
  <si>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</si>
  <si>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</si>
  <si>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</si>
  <si>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</si>
  <si>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</si>
  <si>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</si>
  <si>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</si>
  <si>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</si>
  <si>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</si>
  <si>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</si>
  <si>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</si>
  <si>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</si>
  <si>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</si>
  <si>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</si>
  <si>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</si>
  <si>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</si>
  <si>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</si>
  <si>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</si>
  <si>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</si>
  <si>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</si>
  <si>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</si>
  <si>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</si>
  <si>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Stoneridge, Inc.</t>
  </si>
  <si>
    <t>longName</t>
  </si>
  <si>
    <t>firstTradeDateEpochUtc</t>
  </si>
  <si>
    <t>timeZoneFullName</t>
  </si>
  <si>
    <t>America/New_York</t>
  </si>
  <si>
    <t>timeZoneShortName</t>
  </si>
  <si>
    <t>EST</t>
  </si>
  <si>
    <t>uuid</t>
  </si>
  <si>
    <t>b44d26dc-4910-3cd7-823a-27b958952e58</t>
  </si>
  <si>
    <t>messageBoardId</t>
  </si>
  <si>
    <t>finmb_228755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</si>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</sst>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oneridge.com/" TargetMode="External"/><Relationship Id="rId2" Type="http://schemas.openxmlformats.org/officeDocument/2006/relationships/hyperlink" Target="http://www.stoneridge.com/investor/stock.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5.52</v>
      </c>
      <c r="C4" s="2"/>
      <c r="D4" s="2"/>
      <c r="E4" s="2"/>
      <c r="F4" s="2"/>
      <c r="G4" s="2"/>
      <c r="H4" s="2"/>
      <c r="I4" s="2"/>
      <c r="J4" s="2"/>
      <c r="K4" s="2"/>
      <c r="L4" s="2"/>
      <c r="M4" s="2"/>
      <c r="N4" s="2"/>
      <c r="O4" s="2"/>
      <c r="P4" s="2"/>
      <c r="Q4" s="2"/>
      <c r="R4" s="2"/>
      <c r="S4" s="2"/>
      <c r="T4" s="2"/>
      <c r="U4" s="2"/>
      <c r="V4" s="2"/>
      <c r="W4" s="2"/>
      <c r="X4" s="2"/>
      <c r="Y4" s="2"/>
      <c r="Z4" s="2"/>
    </row>
    <row r="5">
      <c r="A5" s="1" t="s">
        <v>7</v>
      </c>
      <c r="B5" s="1">
        <v>-85.94002187214365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1.52699872E8</v>
      </c>
      <c r="C8" s="2"/>
      <c r="D8" s="2"/>
      <c r="E8" s="2"/>
      <c r="F8" s="2"/>
      <c r="G8" s="2"/>
      <c r="H8" s="2"/>
      <c r="I8" s="2"/>
      <c r="J8" s="2"/>
      <c r="K8" s="2"/>
      <c r="L8" s="2"/>
      <c r="M8" s="2"/>
      <c r="N8" s="2"/>
      <c r="O8" s="2"/>
      <c r="P8" s="2"/>
      <c r="Q8" s="2"/>
      <c r="R8" s="2"/>
      <c r="S8" s="2"/>
      <c r="T8" s="2"/>
      <c r="U8" s="2"/>
      <c r="V8" s="2"/>
      <c r="W8" s="2"/>
      <c r="X8" s="2"/>
      <c r="Y8" s="2"/>
      <c r="Z8" s="2"/>
    </row>
    <row r="9">
      <c r="A9" s="1" t="s">
        <v>13</v>
      </c>
      <c r="B9" s="1">
        <v>9.8</v>
      </c>
      <c r="C9" s="2"/>
      <c r="D9" s="2"/>
      <c r="E9" s="2"/>
      <c r="F9" s="2"/>
      <c r="G9" s="2"/>
      <c r="H9" s="2"/>
      <c r="I9" s="2"/>
      <c r="J9" s="2"/>
      <c r="K9" s="2"/>
      <c r="L9" s="2"/>
      <c r="M9" s="2"/>
      <c r="N9" s="2"/>
      <c r="O9" s="2"/>
      <c r="P9" s="2"/>
      <c r="Q9" s="2"/>
      <c r="R9" s="2"/>
      <c r="S9" s="2"/>
      <c r="T9" s="2"/>
      <c r="U9" s="2"/>
      <c r="V9" s="2"/>
      <c r="W9" s="2"/>
      <c r="X9" s="2"/>
      <c r="Y9" s="2"/>
      <c r="Z9" s="2"/>
    </row>
    <row r="10">
      <c r="A10" s="1" t="s">
        <v>14</v>
      </c>
      <c r="B10" s="1">
        <v>55.149998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-47.0</v>
      </c>
      <c r="C2" s="1">
        <v>22.0</v>
      </c>
      <c r="D2" s="1">
        <v>77.0</v>
      </c>
      <c r="E2" s="1">
        <v>45.0</v>
      </c>
      <c r="F2" s="1">
        <v>53.0</v>
      </c>
      <c r="G2" s="1">
        <v>60.0</v>
      </c>
      <c r="H2" s="1">
        <v>-7.0</v>
      </c>
      <c r="I2" s="1">
        <v>3.0</v>
      </c>
      <c r="J2" s="1">
        <v>-14.0</v>
      </c>
      <c r="K2" s="1">
        <v>-5.0</v>
      </c>
      <c r="L2" s="2"/>
      <c r="M2" s="2"/>
      <c r="N2" s="2"/>
      <c r="O2" s="2"/>
      <c r="P2" s="2"/>
      <c r="Q2" s="2"/>
      <c r="R2" s="2"/>
      <c r="S2" s="2"/>
      <c r="T2" s="2"/>
      <c r="U2" s="2"/>
      <c r="V2" s="2"/>
      <c r="W2" s="2"/>
      <c r="X2" s="2"/>
      <c r="Y2" s="2"/>
      <c r="Z2" s="2"/>
    </row>
    <row r="3">
      <c r="A3" s="1" t="s">
        <v>27</v>
      </c>
      <c r="B3" s="1">
        <v>24.0</v>
      </c>
      <c r="C3" s="1">
        <v>18.0</v>
      </c>
      <c r="D3" s="1">
        <v>20.0</v>
      </c>
      <c r="E3" s="1">
        <v>21.0</v>
      </c>
      <c r="F3" s="1">
        <v>22.0</v>
      </c>
      <c r="G3" s="1">
        <v>24.0</v>
      </c>
      <c r="H3" s="1">
        <v>27.0</v>
      </c>
      <c r="I3" s="1">
        <v>27.0</v>
      </c>
      <c r="J3" s="1">
        <v>26.0</v>
      </c>
      <c r="K3" s="1">
        <v>26.0</v>
      </c>
      <c r="L3" s="2"/>
      <c r="M3" s="2"/>
      <c r="N3" s="2"/>
      <c r="O3" s="2"/>
      <c r="P3" s="2"/>
      <c r="Q3" s="2"/>
      <c r="R3" s="2"/>
      <c r="S3" s="2"/>
      <c r="T3" s="2"/>
      <c r="U3" s="2"/>
      <c r="V3" s="2"/>
      <c r="W3" s="2"/>
      <c r="X3" s="2"/>
      <c r="Y3" s="2"/>
      <c r="Z3" s="2"/>
    </row>
    <row r="4">
      <c r="A4" s="1" t="s">
        <v>28</v>
      </c>
      <c r="B4" s="1">
        <v>4.0</v>
      </c>
      <c r="C4" s="1">
        <v>3.0</v>
      </c>
      <c r="D4" s="1">
        <v>3.0</v>
      </c>
      <c r="E4" s="1">
        <v>6.0</v>
      </c>
      <c r="F4" s="1">
        <v>6.0</v>
      </c>
      <c r="G4" s="1">
        <v>5.0</v>
      </c>
      <c r="H4" s="1">
        <v>5.0</v>
      </c>
      <c r="I4" s="1">
        <v>6.0</v>
      </c>
      <c r="J4" s="1">
        <v>7.0</v>
      </c>
      <c r="K4" s="1">
        <v>6.0</v>
      </c>
      <c r="L4" s="2"/>
      <c r="M4" s="2"/>
      <c r="N4" s="2"/>
      <c r="O4" s="2"/>
      <c r="P4" s="2"/>
      <c r="Q4" s="2"/>
      <c r="R4" s="2"/>
      <c r="S4" s="2"/>
      <c r="T4" s="2"/>
      <c r="U4" s="2"/>
      <c r="V4" s="2"/>
      <c r="W4" s="2"/>
      <c r="X4" s="2"/>
      <c r="Y4" s="2"/>
      <c r="Z4" s="2"/>
    </row>
    <row r="5">
      <c r="A5" s="1" t="s">
        <v>29</v>
      </c>
      <c r="B5" s="1">
        <v>29.0</v>
      </c>
      <c r="C5" s="1">
        <v>22.0</v>
      </c>
      <c r="D5" s="1">
        <v>23.0</v>
      </c>
      <c r="E5" s="1">
        <v>27.0</v>
      </c>
      <c r="F5" s="1">
        <v>29.0</v>
      </c>
      <c r="G5" s="1">
        <v>30.0</v>
      </c>
      <c r="H5" s="1">
        <v>32.0</v>
      </c>
      <c r="I5" s="1">
        <v>33.0</v>
      </c>
      <c r="J5" s="1">
        <v>33.0</v>
      </c>
      <c r="K5" s="1">
        <v>33.0</v>
      </c>
      <c r="L5" s="2"/>
      <c r="M5" s="2"/>
      <c r="N5" s="2"/>
      <c r="O5" s="2"/>
      <c r="P5" s="2"/>
      <c r="Q5" s="2"/>
      <c r="R5" s="2"/>
      <c r="S5" s="2"/>
      <c r="T5" s="2"/>
      <c r="U5" s="2"/>
      <c r="V5" s="2"/>
      <c r="W5" s="2"/>
      <c r="X5" s="2"/>
      <c r="Y5" s="2"/>
      <c r="Z5" s="2"/>
    </row>
    <row r="6">
      <c r="A6" s="1" t="s">
        <v>30</v>
      </c>
      <c r="B6" s="1">
        <v>85.0</v>
      </c>
      <c r="C6" s="1">
        <v>38.0</v>
      </c>
      <c r="D6" s="1">
        <v>35.0</v>
      </c>
      <c r="E6" s="1">
        <v>32.0</v>
      </c>
      <c r="F6" s="1">
        <v>32.0</v>
      </c>
      <c r="G6" s="1">
        <v>62.0</v>
      </c>
      <c r="H6" s="1">
        <v>50.0</v>
      </c>
      <c r="I6" s="1">
        <v>64.0</v>
      </c>
      <c r="J6" s="1">
        <v>1.0</v>
      </c>
      <c r="K6" s="1">
        <v>1.0</v>
      </c>
      <c r="L6" s="2"/>
      <c r="M6" s="2"/>
      <c r="N6" s="2"/>
      <c r="O6" s="2"/>
      <c r="P6" s="2"/>
      <c r="Q6" s="2"/>
      <c r="R6" s="2"/>
      <c r="S6" s="2"/>
      <c r="T6" s="2"/>
      <c r="U6" s="2"/>
      <c r="V6" s="2"/>
      <c r="W6" s="2"/>
      <c r="X6" s="2"/>
      <c r="Y6" s="2"/>
      <c r="Z6" s="2"/>
    </row>
    <row r="7">
      <c r="A7" s="1" t="s">
        <v>31</v>
      </c>
      <c r="B7" s="1">
        <v>11.0</v>
      </c>
      <c r="C7" s="1">
        <v>7.0</v>
      </c>
      <c r="D7" s="1">
        <v>4.0</v>
      </c>
      <c r="E7" s="1">
        <v>-1.0</v>
      </c>
      <c r="F7" s="1">
        <v>33.0</v>
      </c>
      <c r="G7" s="1">
        <v>-33.0</v>
      </c>
      <c r="H7" s="1">
        <v>18.0</v>
      </c>
      <c r="I7" s="1">
        <v>-33.0</v>
      </c>
      <c r="J7" s="1">
        <v>-24.0</v>
      </c>
      <c r="K7" s="1">
        <v>-86.0</v>
      </c>
      <c r="L7" s="2"/>
      <c r="M7" s="2"/>
      <c r="N7" s="2"/>
      <c r="O7" s="2"/>
      <c r="P7" s="2"/>
      <c r="Q7" s="2"/>
      <c r="R7" s="2"/>
      <c r="S7" s="2"/>
      <c r="T7" s="2"/>
      <c r="U7" s="2"/>
      <c r="V7" s="2"/>
      <c r="W7" s="2"/>
      <c r="X7" s="2"/>
      <c r="Y7" s="2"/>
      <c r="Z7" s="2"/>
    </row>
    <row r="8">
      <c r="A8" s="1" t="s">
        <v>32</v>
      </c>
      <c r="B8" s="1">
        <v>51.0</v>
      </c>
      <c r="C8" s="1">
        <v>0.0</v>
      </c>
      <c r="D8" s="1">
        <v>0.0</v>
      </c>
      <c r="E8" s="1">
        <v>0.0</v>
      </c>
      <c r="F8" s="1">
        <v>20.0</v>
      </c>
      <c r="G8" s="1">
        <v>28.0</v>
      </c>
      <c r="H8" s="1">
        <v>2.0</v>
      </c>
      <c r="I8" s="1">
        <v>0.0</v>
      </c>
      <c r="J8" s="1">
        <v>3.0</v>
      </c>
      <c r="K8" s="1">
        <v>0.0</v>
      </c>
      <c r="L8" s="2"/>
      <c r="M8" s="2"/>
      <c r="N8" s="2"/>
      <c r="O8" s="2"/>
      <c r="P8" s="2"/>
      <c r="Q8" s="2"/>
      <c r="R8" s="2"/>
      <c r="S8" s="2"/>
      <c r="T8" s="2"/>
      <c r="U8" s="2"/>
      <c r="V8" s="2"/>
      <c r="W8" s="2"/>
      <c r="X8" s="2"/>
      <c r="Y8" s="2"/>
      <c r="Z8" s="2"/>
    </row>
    <row r="9">
      <c r="A9" s="1" t="s">
        <v>33</v>
      </c>
      <c r="B9" s="1">
        <v>-81.0</v>
      </c>
      <c r="C9" s="1">
        <v>-60.0</v>
      </c>
      <c r="D9" s="1">
        <v>-1.0</v>
      </c>
      <c r="E9" s="1">
        <v>-1.0</v>
      </c>
      <c r="F9" s="1">
        <v>-2.0</v>
      </c>
      <c r="G9" s="1">
        <v>-1.0</v>
      </c>
      <c r="H9" s="1">
        <v>-1.0</v>
      </c>
      <c r="I9" s="1">
        <v>-3.0</v>
      </c>
      <c r="J9" s="1">
        <v>82.0</v>
      </c>
      <c r="K9" s="1">
        <v>52.0</v>
      </c>
      <c r="L9" s="2"/>
      <c r="M9" s="2"/>
      <c r="N9" s="2"/>
      <c r="O9" s="2"/>
      <c r="P9" s="2"/>
      <c r="Q9" s="2"/>
      <c r="R9" s="2"/>
      <c r="S9" s="2"/>
      <c r="T9" s="2"/>
      <c r="U9" s="2"/>
      <c r="V9" s="2"/>
      <c r="W9" s="2"/>
      <c r="X9" s="2"/>
      <c r="Y9" s="2"/>
      <c r="Z9" s="2"/>
    </row>
    <row r="10">
      <c r="A10" s="1" t="s">
        <v>34</v>
      </c>
      <c r="B10" s="1">
        <v>5.0</v>
      </c>
      <c r="C10" s="1">
        <v>7.0</v>
      </c>
      <c r="D10" s="1">
        <v>6.0</v>
      </c>
      <c r="E10" s="1">
        <v>7.0</v>
      </c>
      <c r="F10" s="1">
        <v>5.0</v>
      </c>
      <c r="G10" s="1">
        <v>6.0</v>
      </c>
      <c r="H10" s="1">
        <v>5.0</v>
      </c>
      <c r="I10" s="1">
        <v>5.0</v>
      </c>
      <c r="J10" s="1">
        <v>5.0</v>
      </c>
      <c r="K10" s="1">
        <v>3.0</v>
      </c>
      <c r="L10" s="2"/>
      <c r="M10" s="2"/>
      <c r="N10" s="2"/>
      <c r="O10" s="2"/>
      <c r="P10" s="2"/>
      <c r="Q10" s="2"/>
      <c r="R10" s="2"/>
      <c r="S10" s="2"/>
      <c r="T10" s="2"/>
      <c r="U10" s="2"/>
      <c r="V10" s="2"/>
      <c r="W10" s="2"/>
      <c r="X10" s="2"/>
      <c r="Y10" s="2"/>
      <c r="Z10" s="2"/>
    </row>
    <row r="11">
      <c r="A11" s="1" t="s">
        <v>35</v>
      </c>
      <c r="B11" s="1">
        <v>0.0</v>
      </c>
      <c r="C11" s="1">
        <v>0.0</v>
      </c>
      <c r="D11" s="1">
        <v>-97.0</v>
      </c>
      <c r="E11" s="1">
        <v>-85.0</v>
      </c>
      <c r="F11" s="1">
        <v>-1.0</v>
      </c>
      <c r="G11" s="1">
        <v>-1.0</v>
      </c>
      <c r="H11" s="1">
        <v>-4.0</v>
      </c>
      <c r="I11" s="1">
        <v>-56.0</v>
      </c>
      <c r="J11" s="1">
        <v>54.0</v>
      </c>
      <c r="K11" s="1">
        <v>23.0</v>
      </c>
      <c r="L11" s="2"/>
      <c r="M11" s="2"/>
      <c r="N11" s="2"/>
      <c r="O11" s="2"/>
      <c r="P11" s="2"/>
      <c r="Q11" s="2"/>
      <c r="R11" s="2"/>
      <c r="S11" s="2"/>
      <c r="T11" s="2"/>
      <c r="U11" s="2"/>
      <c r="V11" s="2"/>
      <c r="W11" s="2"/>
      <c r="X11" s="2"/>
      <c r="Y11" s="2"/>
      <c r="Z11" s="2"/>
    </row>
    <row r="12">
      <c r="A12" s="1" t="s">
        <v>36</v>
      </c>
      <c r="B12" s="1">
        <v>8.0</v>
      </c>
      <c r="C12" s="1">
        <v>21.0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-6.0</v>
      </c>
      <c r="C13" s="1">
        <v>-4.0</v>
      </c>
      <c r="D13" s="1">
        <v>-40.0</v>
      </c>
      <c r="E13" s="1">
        <v>1.0</v>
      </c>
      <c r="F13" s="1">
        <v>2.0</v>
      </c>
      <c r="G13" s="1">
        <v>7.0</v>
      </c>
      <c r="H13" s="1">
        <v>-11.0</v>
      </c>
      <c r="I13" s="1">
        <v>1.0</v>
      </c>
      <c r="J13" s="1">
        <v>-5.0</v>
      </c>
      <c r="K13" s="1">
        <v>-4.0</v>
      </c>
      <c r="L13" s="2"/>
      <c r="M13" s="2"/>
      <c r="N13" s="2"/>
      <c r="O13" s="2"/>
      <c r="P13" s="2"/>
      <c r="Q13" s="2"/>
      <c r="R13" s="2"/>
      <c r="S13" s="2"/>
      <c r="T13" s="2"/>
      <c r="U13" s="2"/>
      <c r="V13" s="2"/>
      <c r="W13" s="2"/>
      <c r="X13" s="2"/>
      <c r="Y13" s="2"/>
      <c r="Z13" s="2"/>
    </row>
    <row r="14">
      <c r="A14" s="1" t="s">
        <v>38</v>
      </c>
      <c r="B14" s="1">
        <v>-19.0</v>
      </c>
      <c r="C14" s="1">
        <v>-48.0</v>
      </c>
      <c r="D14" s="1">
        <v>-18.0</v>
      </c>
      <c r="E14" s="1">
        <v>-15.0</v>
      </c>
      <c r="F14" s="1">
        <v>-3.0</v>
      </c>
      <c r="G14" s="1">
        <v>-1.0</v>
      </c>
      <c r="H14" s="1">
        <v>4.0</v>
      </c>
      <c r="I14" s="1">
        <v>-17.0</v>
      </c>
      <c r="J14" s="1">
        <v>-13.0</v>
      </c>
      <c r="K14" s="1">
        <v>-5.0</v>
      </c>
      <c r="L14" s="2"/>
      <c r="M14" s="2"/>
      <c r="N14" s="2"/>
      <c r="O14" s="2"/>
      <c r="P14" s="2"/>
      <c r="Q14" s="2"/>
      <c r="R14" s="2"/>
      <c r="S14" s="2"/>
      <c r="T14" s="2"/>
      <c r="U14" s="2"/>
      <c r="V14" s="2"/>
      <c r="W14" s="2"/>
      <c r="X14" s="2"/>
      <c r="Y14" s="2"/>
      <c r="Z14" s="2"/>
    </row>
    <row r="15">
      <c r="A15" s="1" t="s">
        <v>39</v>
      </c>
      <c r="B15" s="1">
        <v>3.0</v>
      </c>
      <c r="C15" s="1">
        <v>-4.0</v>
      </c>
      <c r="D15" s="1">
        <v>4.0</v>
      </c>
      <c r="E15" s="1">
        <v>-2.0</v>
      </c>
      <c r="F15" s="1">
        <v>-10.0</v>
      </c>
      <c r="G15" s="1">
        <v>-15.0</v>
      </c>
      <c r="H15" s="1">
        <v>4.0</v>
      </c>
      <c r="I15" s="1">
        <v>-51.0</v>
      </c>
      <c r="J15" s="1">
        <v>-20.0</v>
      </c>
      <c r="K15" s="1">
        <v>-31.0</v>
      </c>
      <c r="L15" s="2"/>
      <c r="M15" s="2"/>
      <c r="N15" s="2"/>
      <c r="O15" s="2"/>
      <c r="P15" s="2"/>
      <c r="Q15" s="2"/>
      <c r="R15" s="2"/>
      <c r="S15" s="2"/>
      <c r="T15" s="2"/>
      <c r="U15" s="2"/>
      <c r="V15" s="2"/>
      <c r="W15" s="2"/>
      <c r="X15" s="2"/>
      <c r="Y15" s="2"/>
      <c r="Z15" s="2"/>
    </row>
    <row r="16">
      <c r="A16" s="1" t="s">
        <v>40</v>
      </c>
      <c r="B16" s="1">
        <v>52.0</v>
      </c>
      <c r="C16" s="1">
        <v>6.0</v>
      </c>
      <c r="D16" s="1">
        <v>10.0</v>
      </c>
      <c r="E16" s="1">
        <v>10.0</v>
      </c>
      <c r="F16" s="1">
        <v>11.0</v>
      </c>
      <c r="G16" s="1">
        <v>-6.0</v>
      </c>
      <c r="H16" s="1">
        <v>3.0</v>
      </c>
      <c r="I16" s="1">
        <v>16.0</v>
      </c>
      <c r="J16" s="1">
        <v>18.0</v>
      </c>
      <c r="K16" s="1">
        <v>1.0</v>
      </c>
      <c r="L16" s="2"/>
      <c r="M16" s="2"/>
      <c r="N16" s="2"/>
      <c r="O16" s="2"/>
      <c r="P16" s="2"/>
      <c r="Q16" s="2"/>
      <c r="R16" s="2"/>
      <c r="S16" s="2"/>
      <c r="T16" s="2"/>
      <c r="U16" s="2"/>
      <c r="V16" s="2"/>
      <c r="W16" s="2"/>
      <c r="X16" s="2"/>
      <c r="Y16" s="2"/>
      <c r="Z16" s="2"/>
    </row>
    <row r="17">
      <c r="A17" s="1" t="s">
        <v>41</v>
      </c>
      <c r="B17" s="1">
        <v>-6.0</v>
      </c>
      <c r="C17" s="1">
        <v>4.0</v>
      </c>
      <c r="D17" s="1">
        <v>4.0</v>
      </c>
      <c r="E17" s="1">
        <v>7.0</v>
      </c>
      <c r="F17" s="1">
        <v>-5.0</v>
      </c>
      <c r="G17" s="1">
        <v>-20.0</v>
      </c>
      <c r="H17" s="1">
        <v>-4.0</v>
      </c>
      <c r="I17" s="1">
        <v>8.0</v>
      </c>
      <c r="J17" s="1">
        <v>-1.0</v>
      </c>
      <c r="K17" s="1">
        <v>12.0</v>
      </c>
      <c r="L17" s="2"/>
      <c r="M17" s="2"/>
      <c r="N17" s="2"/>
      <c r="O17" s="2"/>
      <c r="P17" s="2"/>
      <c r="Q17" s="2"/>
      <c r="R17" s="2"/>
      <c r="S17" s="2"/>
      <c r="T17" s="2"/>
      <c r="U17" s="2"/>
      <c r="V17" s="2"/>
      <c r="W17" s="2"/>
      <c r="X17" s="2"/>
      <c r="Y17" s="2"/>
      <c r="Z17" s="2"/>
    </row>
    <row r="18">
      <c r="A18" s="1" t="s">
        <v>42</v>
      </c>
      <c r="B18" s="1">
        <v>19.0</v>
      </c>
      <c r="C18" s="1">
        <v>54.0</v>
      </c>
      <c r="D18" s="1">
        <v>65.0</v>
      </c>
      <c r="E18" s="1">
        <v>78.0</v>
      </c>
      <c r="F18" s="1">
        <v>80.0</v>
      </c>
      <c r="G18" s="1">
        <v>24.0</v>
      </c>
      <c r="H18" s="1">
        <v>28.0</v>
      </c>
      <c r="I18" s="1">
        <v>-36.0</v>
      </c>
      <c r="J18" s="1">
        <v>6.0</v>
      </c>
      <c r="K18" s="1">
        <v>4.0</v>
      </c>
      <c r="L18" s="2"/>
      <c r="M18" s="2"/>
      <c r="N18" s="2"/>
      <c r="O18" s="2"/>
      <c r="P18" s="2"/>
      <c r="Q18" s="2"/>
      <c r="R18" s="2"/>
      <c r="S18" s="2"/>
      <c r="T18" s="2"/>
      <c r="U18" s="2"/>
      <c r="V18" s="2"/>
      <c r="W18" s="2"/>
      <c r="X18" s="2"/>
      <c r="Y18" s="2"/>
      <c r="Z18" s="2"/>
    </row>
    <row r="19">
      <c r="A19" s="1" t="s">
        <v>43</v>
      </c>
      <c r="B19" s="1">
        <v>-24.0</v>
      </c>
      <c r="C19" s="1">
        <v>-28.0</v>
      </c>
      <c r="D19" s="1">
        <v>-24.0</v>
      </c>
      <c r="E19" s="1">
        <v>-32.0</v>
      </c>
      <c r="F19" s="1">
        <v>-29.0</v>
      </c>
      <c r="G19" s="1">
        <v>-39.0</v>
      </c>
      <c r="H19" s="1">
        <v>-32.0</v>
      </c>
      <c r="I19" s="1">
        <v>-27.0</v>
      </c>
      <c r="J19" s="1">
        <v>-31.0</v>
      </c>
      <c r="K19" s="1">
        <v>-38.0</v>
      </c>
      <c r="L19" s="2"/>
      <c r="M19" s="2"/>
      <c r="N19" s="2"/>
      <c r="O19" s="2"/>
      <c r="P19" s="2"/>
      <c r="Q19" s="2"/>
      <c r="R19" s="2"/>
      <c r="S19" s="2"/>
      <c r="T19" s="2"/>
      <c r="U19" s="2"/>
      <c r="V19" s="2"/>
      <c r="W19" s="2"/>
      <c r="X19" s="2"/>
      <c r="Y19" s="2"/>
      <c r="Z19" s="2"/>
    </row>
    <row r="20">
      <c r="A20" s="1" t="s">
        <v>44</v>
      </c>
      <c r="B20" s="1">
        <v>11.0</v>
      </c>
      <c r="C20" s="1">
        <v>6.0</v>
      </c>
      <c r="D20" s="1">
        <v>65.0</v>
      </c>
      <c r="E20" s="1">
        <v>7.0</v>
      </c>
      <c r="F20" s="1">
        <v>11.0</v>
      </c>
      <c r="G20" s="1">
        <v>34.0</v>
      </c>
      <c r="H20" s="1">
        <v>12.0</v>
      </c>
      <c r="I20" s="1">
        <v>35.0</v>
      </c>
      <c r="J20" s="1">
        <v>15.0</v>
      </c>
      <c r="K20" s="1">
        <v>1.0</v>
      </c>
      <c r="L20" s="2"/>
      <c r="M20" s="2"/>
      <c r="N20" s="2"/>
      <c r="O20" s="2"/>
      <c r="P20" s="2"/>
      <c r="Q20" s="2"/>
      <c r="R20" s="2"/>
      <c r="S20" s="2"/>
      <c r="T20" s="2"/>
      <c r="U20" s="2"/>
      <c r="V20" s="2"/>
      <c r="W20" s="2"/>
      <c r="X20" s="2"/>
      <c r="Y20" s="2"/>
      <c r="Z20" s="2"/>
    </row>
    <row r="21" ht="15.75" customHeight="1">
      <c r="A21" s="1" t="s">
        <v>45</v>
      </c>
      <c r="B21" s="1">
        <v>-1.0</v>
      </c>
      <c r="C21" s="1">
        <v>-46.0</v>
      </c>
      <c r="D21" s="1">
        <v>0.0</v>
      </c>
      <c r="E21" s="1">
        <v>-77.0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-43.0</v>
      </c>
      <c r="G23" s="1">
        <v>-1.0</v>
      </c>
      <c r="H23" s="1">
        <v>-1.0</v>
      </c>
      <c r="I23" s="1">
        <v>17.0</v>
      </c>
      <c r="J23" s="1">
        <v>2.0</v>
      </c>
      <c r="K23" s="1">
        <v>-35.0</v>
      </c>
      <c r="L23" s="2"/>
      <c r="M23" s="2"/>
      <c r="N23" s="2"/>
      <c r="O23" s="2"/>
      <c r="P23" s="2"/>
      <c r="Q23" s="2"/>
      <c r="R23" s="2"/>
      <c r="S23" s="2"/>
      <c r="T23" s="2"/>
      <c r="U23" s="2"/>
      <c r="V23" s="2"/>
      <c r="W23" s="2"/>
      <c r="X23" s="2"/>
      <c r="Y23" s="2"/>
      <c r="Z23" s="2"/>
    </row>
    <row r="24" ht="15.75" customHeight="1">
      <c r="A24" s="1" t="s">
        <v>48</v>
      </c>
      <c r="B24" s="1">
        <v>71.0</v>
      </c>
      <c r="C24" s="1">
        <v>-1.0</v>
      </c>
      <c r="D24" s="1">
        <v>0.0</v>
      </c>
      <c r="E24" s="1">
        <v>71.0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45.0</v>
      </c>
      <c r="C25" s="1">
        <v>-30.0</v>
      </c>
      <c r="D25" s="1">
        <v>-23.0</v>
      </c>
      <c r="E25" s="1">
        <v>-109.0</v>
      </c>
      <c r="F25" s="1">
        <v>-27.0</v>
      </c>
      <c r="G25" s="1">
        <v>-6.0</v>
      </c>
      <c r="H25" s="1">
        <v>-33.0</v>
      </c>
      <c r="I25" s="1">
        <v>28.0</v>
      </c>
      <c r="J25" s="1">
        <v>-28.0</v>
      </c>
      <c r="K25" s="1">
        <v>-36.0</v>
      </c>
      <c r="L25" s="2"/>
      <c r="M25" s="2"/>
      <c r="N25" s="2"/>
      <c r="O25" s="2"/>
      <c r="P25" s="2"/>
      <c r="Q25" s="2"/>
      <c r="R25" s="2"/>
      <c r="S25" s="2"/>
      <c r="T25" s="2"/>
      <c r="U25" s="2"/>
      <c r="V25" s="2"/>
      <c r="W25" s="2"/>
      <c r="X25" s="2"/>
      <c r="Y25" s="2"/>
      <c r="Z25" s="2"/>
    </row>
    <row r="26" ht="15.75" customHeight="1">
      <c r="A26" s="1" t="s">
        <v>50</v>
      </c>
      <c r="B26" s="1">
        <v>130.0</v>
      </c>
      <c r="C26" s="1">
        <v>22.0</v>
      </c>
      <c r="D26" s="1">
        <v>16.0</v>
      </c>
      <c r="E26" s="1">
        <v>97.0</v>
      </c>
      <c r="F26" s="1">
        <v>27.0</v>
      </c>
      <c r="G26" s="1">
        <v>114.0</v>
      </c>
      <c r="H26" s="1">
        <v>113.0</v>
      </c>
      <c r="I26" s="1">
        <v>138.0</v>
      </c>
      <c r="J26" s="1">
        <v>60.0</v>
      </c>
      <c r="K26" s="1">
        <v>153.0</v>
      </c>
      <c r="L26" s="2"/>
      <c r="M26" s="2"/>
      <c r="N26" s="2"/>
      <c r="O26" s="2"/>
      <c r="P26" s="2"/>
      <c r="Q26" s="2"/>
      <c r="R26" s="2"/>
      <c r="S26" s="2"/>
      <c r="T26" s="2"/>
      <c r="U26" s="2"/>
      <c r="V26" s="2"/>
      <c r="W26" s="2"/>
      <c r="X26" s="2"/>
      <c r="Y26" s="2"/>
      <c r="Z26" s="2"/>
    </row>
    <row r="27" ht="15.75" customHeight="1">
      <c r="A27" s="1" t="s">
        <v>51</v>
      </c>
      <c r="B27" s="1">
        <v>130.0</v>
      </c>
      <c r="C27" s="1">
        <v>22.0</v>
      </c>
      <c r="D27" s="1">
        <v>16.0</v>
      </c>
      <c r="E27" s="1">
        <v>97.0</v>
      </c>
      <c r="F27" s="1">
        <v>27.0</v>
      </c>
      <c r="G27" s="1">
        <v>114.0</v>
      </c>
      <c r="H27" s="1">
        <v>113.0</v>
      </c>
      <c r="I27" s="1">
        <v>138.0</v>
      </c>
      <c r="J27" s="1">
        <v>60.0</v>
      </c>
      <c r="K27" s="1">
        <v>153.0</v>
      </c>
      <c r="L27" s="2"/>
      <c r="M27" s="2"/>
      <c r="N27" s="2"/>
      <c r="O27" s="2"/>
      <c r="P27" s="2"/>
      <c r="Q27" s="2"/>
      <c r="R27" s="2"/>
      <c r="S27" s="2"/>
      <c r="T27" s="2"/>
      <c r="U27" s="2"/>
      <c r="V27" s="2"/>
      <c r="W27" s="2"/>
      <c r="X27" s="2"/>
      <c r="Y27" s="2"/>
      <c r="Z27" s="2"/>
    </row>
    <row r="28" ht="15.75" customHeight="1">
      <c r="A28" s="1" t="s">
        <v>52</v>
      </c>
      <c r="B28" s="1">
        <v>-201.0</v>
      </c>
      <c r="C28" s="1">
        <v>-30.0</v>
      </c>
      <c r="D28" s="1">
        <v>-58.0</v>
      </c>
      <c r="E28" s="1">
        <v>-52.0</v>
      </c>
      <c r="F28" s="1">
        <v>-57.0</v>
      </c>
      <c r="G28" s="1">
        <v>-83.0</v>
      </c>
      <c r="H28" s="1">
        <v>-98.0</v>
      </c>
      <c r="I28" s="1">
        <v>-112.0</v>
      </c>
      <c r="J28" s="1">
        <v>-60.0</v>
      </c>
      <c r="K28" s="1">
        <v>-132.0</v>
      </c>
      <c r="L28" s="2"/>
      <c r="M28" s="2"/>
      <c r="N28" s="2"/>
      <c r="O28" s="2"/>
      <c r="P28" s="2"/>
      <c r="Q28" s="2"/>
      <c r="R28" s="2"/>
      <c r="S28" s="2"/>
      <c r="T28" s="2"/>
      <c r="U28" s="2"/>
      <c r="V28" s="2"/>
      <c r="W28" s="2"/>
      <c r="X28" s="2"/>
      <c r="Y28" s="2"/>
      <c r="Z28" s="2"/>
    </row>
    <row r="29" ht="15.75" customHeight="1">
      <c r="A29" s="1" t="s">
        <v>53</v>
      </c>
      <c r="B29" s="1">
        <v>-201.0</v>
      </c>
      <c r="C29" s="1">
        <v>-30.0</v>
      </c>
      <c r="D29" s="1">
        <v>-58.0</v>
      </c>
      <c r="E29" s="1">
        <v>-52.0</v>
      </c>
      <c r="F29" s="1">
        <v>-57.0</v>
      </c>
      <c r="G29" s="1">
        <v>-83.0</v>
      </c>
      <c r="H29" s="1">
        <v>-98.0</v>
      </c>
      <c r="I29" s="1">
        <v>-112.0</v>
      </c>
      <c r="J29" s="1">
        <v>-60.0</v>
      </c>
      <c r="K29" s="1">
        <v>-132.0</v>
      </c>
      <c r="L29" s="2"/>
      <c r="M29" s="2"/>
      <c r="N29" s="2"/>
      <c r="O29" s="2"/>
      <c r="P29" s="2"/>
      <c r="Q29" s="2"/>
      <c r="R29" s="2"/>
      <c r="S29" s="2"/>
      <c r="T29" s="2"/>
      <c r="U29" s="2"/>
      <c r="V29" s="2"/>
      <c r="W29" s="2"/>
      <c r="X29" s="2"/>
      <c r="Y29" s="2"/>
      <c r="Z29" s="2"/>
    </row>
    <row r="30" ht="15.75" customHeight="1">
      <c r="A30" s="1" t="s">
        <v>54</v>
      </c>
      <c r="B30" s="1">
        <v>-76.0</v>
      </c>
      <c r="C30" s="1">
        <v>-2.0</v>
      </c>
      <c r="D30" s="1">
        <v>-1.0</v>
      </c>
      <c r="E30" s="1">
        <v>-2.0</v>
      </c>
      <c r="F30" s="1">
        <v>-4.0</v>
      </c>
      <c r="G30" s="1">
        <v>-54.0</v>
      </c>
      <c r="H30" s="1">
        <v>-6.0</v>
      </c>
      <c r="I30" s="1">
        <v>-2.0</v>
      </c>
      <c r="J30" s="1">
        <v>-79.0</v>
      </c>
      <c r="K30" s="1">
        <v>-1.0</v>
      </c>
      <c r="L30" s="2"/>
      <c r="M30" s="2"/>
      <c r="N30" s="2"/>
      <c r="O30" s="2"/>
      <c r="P30" s="2"/>
      <c r="Q30" s="2"/>
      <c r="R30" s="2"/>
      <c r="S30" s="2"/>
      <c r="T30" s="2"/>
      <c r="U30" s="2"/>
      <c r="V30" s="2"/>
      <c r="W30" s="2"/>
      <c r="X30" s="2"/>
      <c r="Y30" s="2"/>
      <c r="Z30" s="2"/>
    </row>
    <row r="31" ht="15.75" customHeight="1">
      <c r="A31" s="1" t="s">
        <v>55</v>
      </c>
      <c r="B31" s="1">
        <v>-10.0</v>
      </c>
      <c r="C31" s="1">
        <v>-4.0</v>
      </c>
      <c r="D31" s="1">
        <v>57.0</v>
      </c>
      <c r="E31" s="1">
        <v>-1.0</v>
      </c>
      <c r="F31" s="1">
        <v>0.0</v>
      </c>
      <c r="G31" s="1">
        <v>-4.0</v>
      </c>
      <c r="H31" s="1">
        <v>-1.0</v>
      </c>
      <c r="I31" s="1">
        <v>0.0</v>
      </c>
      <c r="J31" s="1">
        <v>-6.0</v>
      </c>
      <c r="K31" s="1">
        <v>-2.0</v>
      </c>
      <c r="L31" s="2"/>
      <c r="M31" s="2"/>
      <c r="N31" s="2"/>
      <c r="O31" s="2"/>
      <c r="P31" s="2"/>
      <c r="Q31" s="2"/>
      <c r="R31" s="2"/>
      <c r="S31" s="2"/>
      <c r="T31" s="2"/>
      <c r="U31" s="2"/>
      <c r="V31" s="2"/>
      <c r="W31" s="2"/>
      <c r="X31" s="2"/>
      <c r="Y31" s="2"/>
      <c r="Z31" s="2"/>
    </row>
    <row r="32" ht="15.75" customHeight="1">
      <c r="A32" s="1" t="s">
        <v>56</v>
      </c>
      <c r="B32" s="1">
        <v>-82.0</v>
      </c>
      <c r="C32" s="1">
        <v>-11.0</v>
      </c>
      <c r="D32" s="1">
        <v>-43.0</v>
      </c>
      <c r="E32" s="1">
        <v>40.0</v>
      </c>
      <c r="F32" s="1">
        <v>-33.0</v>
      </c>
      <c r="G32" s="1">
        <v>-28.0</v>
      </c>
      <c r="H32" s="1">
        <v>6.0</v>
      </c>
      <c r="I32" s="1">
        <v>22.0</v>
      </c>
      <c r="J32" s="1">
        <v>-7.0</v>
      </c>
      <c r="K32" s="1">
        <v>17.0</v>
      </c>
      <c r="L32" s="2"/>
      <c r="M32" s="2"/>
      <c r="N32" s="2"/>
      <c r="O32" s="2"/>
      <c r="P32" s="2"/>
      <c r="Q32" s="2"/>
      <c r="R32" s="2"/>
      <c r="S32" s="2"/>
      <c r="T32" s="2"/>
      <c r="U32" s="2"/>
      <c r="V32" s="2"/>
      <c r="W32" s="2"/>
      <c r="X32" s="2"/>
      <c r="Y32" s="2"/>
      <c r="Z32" s="2"/>
    </row>
    <row r="33" ht="15.75" customHeight="1">
      <c r="A33" s="1" t="s">
        <v>57</v>
      </c>
      <c r="B33" s="1">
        <v>-3.0</v>
      </c>
      <c r="C33" s="1">
        <v>-2.0</v>
      </c>
      <c r="D33" s="1">
        <v>-2.0</v>
      </c>
      <c r="E33" s="1">
        <v>4.0</v>
      </c>
      <c r="F33" s="1">
        <v>-3.0</v>
      </c>
      <c r="G33" s="1">
        <v>-1.0</v>
      </c>
      <c r="H33" s="1">
        <v>3.0</v>
      </c>
      <c r="I33" s="1">
        <v>-3.0</v>
      </c>
      <c r="J33" s="1">
        <v>-1.0</v>
      </c>
      <c r="K33" s="1">
        <v>59.0</v>
      </c>
      <c r="L33" s="2"/>
      <c r="M33" s="2"/>
      <c r="N33" s="2"/>
      <c r="O33" s="2"/>
      <c r="P33" s="2"/>
      <c r="Q33" s="2"/>
      <c r="R33" s="2"/>
      <c r="S33" s="2"/>
      <c r="T33" s="2"/>
      <c r="U33" s="2"/>
      <c r="V33" s="2"/>
      <c r="W33" s="2"/>
      <c r="X33" s="2"/>
      <c r="Y33" s="2"/>
      <c r="Z33" s="2"/>
    </row>
    <row r="34" ht="15.75" customHeight="1">
      <c r="A34" s="1" t="s">
        <v>58</v>
      </c>
      <c r="B34" s="1">
        <v>-19.0</v>
      </c>
      <c r="C34" s="1">
        <v>11.0</v>
      </c>
      <c r="D34" s="1">
        <v>-3.0</v>
      </c>
      <c r="E34" s="1">
        <v>15.0</v>
      </c>
      <c r="F34" s="1">
        <v>15.0</v>
      </c>
      <c r="G34" s="1">
        <v>-11.0</v>
      </c>
      <c r="H34" s="1">
        <v>4.0</v>
      </c>
      <c r="I34" s="1">
        <v>11.0</v>
      </c>
      <c r="J34" s="1">
        <v>-30.0</v>
      </c>
      <c r="K34" s="1">
        <v>-13.0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20.0</v>
      </c>
      <c r="C36" s="1">
        <v>6.0</v>
      </c>
      <c r="D36" s="1">
        <v>5.0</v>
      </c>
      <c r="E36" s="1">
        <v>5.0</v>
      </c>
      <c r="F36" s="1">
        <v>5.0</v>
      </c>
      <c r="G36" s="1">
        <v>4.0</v>
      </c>
      <c r="H36" s="1">
        <v>5.0</v>
      </c>
      <c r="I36" s="1">
        <v>6.0</v>
      </c>
      <c r="J36" s="1">
        <v>7.0</v>
      </c>
      <c r="K36" s="1">
        <v>13.0</v>
      </c>
      <c r="L36" s="2"/>
      <c r="M36" s="2"/>
      <c r="N36" s="2"/>
      <c r="O36" s="2"/>
      <c r="P36" s="2"/>
      <c r="Q36" s="2"/>
      <c r="R36" s="2"/>
      <c r="S36" s="2"/>
      <c r="T36" s="2"/>
      <c r="U36" s="2"/>
      <c r="V36" s="2"/>
      <c r="W36" s="2"/>
      <c r="X36" s="2"/>
      <c r="Y36" s="2"/>
      <c r="Z36" s="2"/>
    </row>
    <row r="37" ht="15.75" customHeight="1">
      <c r="A37" s="1" t="s">
        <v>61</v>
      </c>
      <c r="B37" s="1">
        <v>3.0</v>
      </c>
      <c r="C37" s="1">
        <v>2.0</v>
      </c>
      <c r="D37" s="1">
        <v>3.0</v>
      </c>
      <c r="E37" s="1">
        <v>7.0</v>
      </c>
      <c r="F37" s="1">
        <v>13.0</v>
      </c>
      <c r="G37" s="1">
        <v>12.0</v>
      </c>
      <c r="H37" s="1">
        <v>-25.0</v>
      </c>
      <c r="I37" s="1">
        <v>11.0</v>
      </c>
      <c r="J37" s="1">
        <v>6.0</v>
      </c>
      <c r="K37" s="1">
        <v>10.0</v>
      </c>
      <c r="L37" s="2"/>
      <c r="M37" s="2"/>
      <c r="N37" s="2"/>
      <c r="O37" s="2"/>
      <c r="P37" s="2"/>
      <c r="Q37" s="2"/>
      <c r="R37" s="2"/>
      <c r="S37" s="2"/>
      <c r="T37" s="2"/>
      <c r="U37" s="2"/>
      <c r="V37" s="2"/>
      <c r="W37" s="2"/>
      <c r="X37" s="2"/>
      <c r="Y37" s="2"/>
      <c r="Z37" s="2"/>
    </row>
    <row r="38" ht="15.75" customHeight="1">
      <c r="A38" s="1" t="s">
        <v>62</v>
      </c>
      <c r="B38" s="1">
        <v>80.0</v>
      </c>
      <c r="C38" s="1">
        <v>33.0</v>
      </c>
      <c r="D38" s="1">
        <v>28.0</v>
      </c>
      <c r="E38" s="1">
        <v>22.0</v>
      </c>
      <c r="F38" s="1">
        <v>59.0</v>
      </c>
      <c r="G38" s="1">
        <v>-11.0</v>
      </c>
      <c r="H38" s="1">
        <v>6.0</v>
      </c>
      <c r="I38" s="1">
        <v>-29.0</v>
      </c>
      <c r="J38" s="1">
        <v>-13.0</v>
      </c>
      <c r="K38" s="1">
        <v>-31.0</v>
      </c>
      <c r="L38" s="2"/>
      <c r="M38" s="2"/>
      <c r="N38" s="2"/>
      <c r="O38" s="2"/>
      <c r="P38" s="2"/>
      <c r="Q38" s="2"/>
      <c r="R38" s="2"/>
      <c r="S38" s="2"/>
      <c r="T38" s="2"/>
      <c r="U38" s="2"/>
      <c r="V38" s="2"/>
      <c r="W38" s="2"/>
      <c r="X38" s="2"/>
      <c r="Y38" s="2"/>
      <c r="Z38" s="2"/>
    </row>
    <row r="39" ht="15.75" customHeight="1">
      <c r="A39" s="1" t="s">
        <v>63</v>
      </c>
      <c r="B39" s="1">
        <v>90.0</v>
      </c>
      <c r="C39" s="1">
        <v>37.0</v>
      </c>
      <c r="D39" s="1">
        <v>32.0</v>
      </c>
      <c r="E39" s="1">
        <v>26.0</v>
      </c>
      <c r="F39" s="1">
        <v>62.0</v>
      </c>
      <c r="G39" s="1">
        <v>-9.0</v>
      </c>
      <c r="H39" s="1">
        <v>9.0</v>
      </c>
      <c r="I39" s="1">
        <v>-27.0</v>
      </c>
      <c r="J39" s="1">
        <v>-9.0</v>
      </c>
      <c r="K39" s="1">
        <v>-24.0</v>
      </c>
      <c r="L39" s="2"/>
      <c r="M39" s="2"/>
      <c r="N39" s="2"/>
      <c r="O39" s="2"/>
      <c r="P39" s="2"/>
      <c r="Q39" s="2"/>
      <c r="R39" s="2"/>
      <c r="S39" s="2"/>
      <c r="T39" s="2"/>
      <c r="U39" s="2"/>
      <c r="V39" s="2"/>
      <c r="W39" s="2"/>
      <c r="X39" s="2"/>
      <c r="Y39" s="2"/>
      <c r="Z39" s="2"/>
    </row>
    <row r="40" ht="15.75" customHeight="1">
      <c r="A40" s="1" t="s">
        <v>64</v>
      </c>
      <c r="B40" s="1">
        <v>-63.0</v>
      </c>
      <c r="C40" s="1">
        <v>-18.0</v>
      </c>
      <c r="D40" s="1">
        <v>3.0</v>
      </c>
      <c r="E40" s="1">
        <v>19.0</v>
      </c>
      <c r="F40" s="1">
        <v>-12.0</v>
      </c>
      <c r="G40" s="1">
        <v>37.0</v>
      </c>
      <c r="H40" s="1">
        <v>-2.0</v>
      </c>
      <c r="I40" s="1">
        <v>34.0</v>
      </c>
      <c r="J40" s="1">
        <v>19.0</v>
      </c>
      <c r="K40" s="1">
        <v>34.0</v>
      </c>
      <c r="L40" s="2"/>
      <c r="M40" s="2"/>
      <c r="N40" s="2"/>
      <c r="O40" s="2"/>
      <c r="P40" s="2"/>
      <c r="Q40" s="2"/>
      <c r="R40" s="2"/>
      <c r="S40" s="2"/>
      <c r="T40" s="2"/>
      <c r="U40" s="2"/>
      <c r="V40" s="2"/>
      <c r="W40" s="2"/>
      <c r="X40" s="2"/>
      <c r="Y40" s="2"/>
      <c r="Z40" s="2"/>
    </row>
    <row r="41" ht="15.75" customHeight="1">
      <c r="A41" s="1" t="s">
        <v>65</v>
      </c>
      <c r="B41" s="1">
        <v>-70.0</v>
      </c>
      <c r="C41" s="1">
        <v>-8.0</v>
      </c>
      <c r="D41" s="1">
        <v>-42.0</v>
      </c>
      <c r="E41" s="1">
        <v>45.0</v>
      </c>
      <c r="F41" s="1">
        <v>-29.0</v>
      </c>
      <c r="G41" s="1">
        <v>30.0</v>
      </c>
      <c r="H41" s="1">
        <v>14.0</v>
      </c>
      <c r="I41" s="1">
        <v>25.0</v>
      </c>
      <c r="J41" s="1">
        <v>-23.0</v>
      </c>
      <c r="K41" s="1">
        <v>21.0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43.0</v>
      </c>
      <c r="C3" s="1">
        <v>54.0</v>
      </c>
      <c r="D3" s="1">
        <v>50.0</v>
      </c>
      <c r="E3" s="1">
        <v>66.0</v>
      </c>
      <c r="F3" s="1">
        <v>81.0</v>
      </c>
      <c r="G3" s="1">
        <v>69.0</v>
      </c>
      <c r="H3" s="1">
        <v>73.0</v>
      </c>
      <c r="I3" s="1">
        <v>85.0</v>
      </c>
      <c r="J3" s="1">
        <v>54.0</v>
      </c>
      <c r="K3" s="1">
        <v>40.0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29.0</v>
      </c>
      <c r="K4" s="1">
        <v>0.0</v>
      </c>
      <c r="L4" s="2"/>
      <c r="M4" s="2"/>
      <c r="N4" s="2"/>
      <c r="O4" s="2"/>
      <c r="P4" s="2"/>
      <c r="Q4" s="2"/>
      <c r="R4" s="2"/>
      <c r="S4" s="2"/>
      <c r="T4" s="2"/>
      <c r="U4" s="2"/>
      <c r="V4" s="2"/>
      <c r="W4" s="2"/>
      <c r="X4" s="2"/>
      <c r="Y4" s="2"/>
      <c r="Z4" s="2"/>
    </row>
    <row r="5">
      <c r="A5" s="1" t="s">
        <v>69</v>
      </c>
      <c r="B5" s="1">
        <v>43.0</v>
      </c>
      <c r="C5" s="1">
        <v>54.0</v>
      </c>
      <c r="D5" s="1">
        <v>50.0</v>
      </c>
      <c r="E5" s="1">
        <v>66.0</v>
      </c>
      <c r="F5" s="1">
        <v>81.0</v>
      </c>
      <c r="G5" s="1">
        <v>69.0</v>
      </c>
      <c r="H5" s="1">
        <v>73.0</v>
      </c>
      <c r="I5" s="1">
        <v>85.0</v>
      </c>
      <c r="J5" s="1">
        <v>55.0</v>
      </c>
      <c r="K5" s="1">
        <v>40.0</v>
      </c>
      <c r="L5" s="2"/>
      <c r="M5" s="2"/>
      <c r="N5" s="2"/>
      <c r="O5" s="2"/>
      <c r="P5" s="2"/>
      <c r="Q5" s="2"/>
      <c r="R5" s="2"/>
      <c r="S5" s="2"/>
      <c r="T5" s="2"/>
      <c r="U5" s="2"/>
      <c r="V5" s="2"/>
      <c r="W5" s="2"/>
      <c r="X5" s="2"/>
      <c r="Y5" s="2"/>
      <c r="Z5" s="2"/>
    </row>
    <row r="6">
      <c r="A6" s="1" t="s">
        <v>70</v>
      </c>
      <c r="B6" s="1">
        <v>105.0</v>
      </c>
      <c r="C6" s="1">
        <v>94.0</v>
      </c>
      <c r="D6" s="1">
        <v>113.0</v>
      </c>
      <c r="E6" s="1">
        <v>142.0</v>
      </c>
      <c r="F6" s="1">
        <v>139.0</v>
      </c>
      <c r="G6" s="1">
        <v>139.0</v>
      </c>
      <c r="H6" s="1">
        <v>137.0</v>
      </c>
      <c r="I6" s="1">
        <v>150.0</v>
      </c>
      <c r="J6" s="1">
        <v>158.0</v>
      </c>
      <c r="K6" s="1">
        <v>167.0</v>
      </c>
      <c r="L6" s="2"/>
      <c r="M6" s="2"/>
      <c r="N6" s="2"/>
      <c r="O6" s="2"/>
      <c r="P6" s="2"/>
      <c r="Q6" s="2"/>
      <c r="R6" s="2"/>
      <c r="S6" s="2"/>
      <c r="T6" s="2"/>
      <c r="U6" s="2"/>
      <c r="V6" s="2"/>
      <c r="W6" s="2"/>
      <c r="X6" s="2"/>
      <c r="Y6" s="2"/>
      <c r="Z6" s="2"/>
    </row>
    <row r="7">
      <c r="A7" s="1" t="s">
        <v>71</v>
      </c>
      <c r="B7" s="1">
        <v>105.0</v>
      </c>
      <c r="C7" s="1">
        <v>94.0</v>
      </c>
      <c r="D7" s="1">
        <v>113.0</v>
      </c>
      <c r="E7" s="1">
        <v>142.0</v>
      </c>
      <c r="F7" s="1">
        <v>139.0</v>
      </c>
      <c r="G7" s="1">
        <v>139.0</v>
      </c>
      <c r="H7" s="1">
        <v>137.0</v>
      </c>
      <c r="I7" s="1">
        <v>150.0</v>
      </c>
      <c r="J7" s="1">
        <v>158.0</v>
      </c>
      <c r="K7" s="1">
        <v>167.0</v>
      </c>
      <c r="L7" s="2"/>
      <c r="M7" s="2"/>
      <c r="N7" s="2"/>
      <c r="O7" s="2"/>
      <c r="P7" s="2"/>
      <c r="Q7" s="2"/>
      <c r="R7" s="2"/>
      <c r="S7" s="2"/>
      <c r="T7" s="2"/>
      <c r="U7" s="2"/>
      <c r="V7" s="2"/>
      <c r="W7" s="2"/>
      <c r="X7" s="2"/>
      <c r="Y7" s="2"/>
      <c r="Z7" s="2"/>
    </row>
    <row r="8">
      <c r="A8" s="1" t="s">
        <v>72</v>
      </c>
      <c r="B8" s="1">
        <v>71.0</v>
      </c>
      <c r="C8" s="1">
        <v>61.0</v>
      </c>
      <c r="D8" s="1">
        <v>60.0</v>
      </c>
      <c r="E8" s="1">
        <v>73.0</v>
      </c>
      <c r="F8" s="1">
        <v>79.0</v>
      </c>
      <c r="G8" s="1">
        <v>93.0</v>
      </c>
      <c r="H8" s="1">
        <v>90.0</v>
      </c>
      <c r="I8" s="1">
        <v>138.0</v>
      </c>
      <c r="J8" s="1">
        <v>153.0</v>
      </c>
      <c r="K8" s="1">
        <v>188.0</v>
      </c>
      <c r="L8" s="2"/>
      <c r="M8" s="2"/>
      <c r="N8" s="2"/>
      <c r="O8" s="2"/>
      <c r="P8" s="2"/>
      <c r="Q8" s="2"/>
      <c r="R8" s="2"/>
      <c r="S8" s="2"/>
      <c r="T8" s="2"/>
      <c r="U8" s="2"/>
      <c r="V8" s="2"/>
      <c r="W8" s="2"/>
      <c r="X8" s="2"/>
      <c r="Y8" s="2"/>
      <c r="Z8" s="2"/>
    </row>
    <row r="9">
      <c r="A9" s="1" t="s">
        <v>73</v>
      </c>
      <c r="B9" s="1">
        <v>16.0</v>
      </c>
      <c r="C9" s="1">
        <v>12.0</v>
      </c>
      <c r="D9" s="1">
        <v>10.0</v>
      </c>
      <c r="E9" s="1">
        <v>12.0</v>
      </c>
      <c r="F9" s="1">
        <v>13.0</v>
      </c>
      <c r="G9" s="1">
        <v>22.0</v>
      </c>
      <c r="H9" s="1">
        <v>18.0</v>
      </c>
      <c r="I9" s="1">
        <v>20.0</v>
      </c>
      <c r="J9" s="1">
        <v>24.0</v>
      </c>
      <c r="K9" s="1">
        <v>19.0</v>
      </c>
      <c r="L9" s="2"/>
      <c r="M9" s="2"/>
      <c r="N9" s="2"/>
      <c r="O9" s="2"/>
      <c r="P9" s="2"/>
      <c r="Q9" s="2"/>
      <c r="R9" s="2"/>
      <c r="S9" s="2"/>
      <c r="T9" s="2"/>
      <c r="U9" s="2"/>
      <c r="V9" s="2"/>
      <c r="W9" s="2"/>
      <c r="X9" s="2"/>
      <c r="Y9" s="2"/>
      <c r="Z9" s="2"/>
    </row>
    <row r="10">
      <c r="A10" s="1" t="s">
        <v>74</v>
      </c>
      <c r="B10" s="1">
        <v>10.0</v>
      </c>
      <c r="C10" s="1">
        <v>9.0</v>
      </c>
      <c r="D10" s="1">
        <v>6.0</v>
      </c>
      <c r="E10" s="1">
        <v>8.0</v>
      </c>
      <c r="F10" s="1">
        <v>7.0</v>
      </c>
      <c r="G10" s="1">
        <v>7.0</v>
      </c>
      <c r="H10" s="1">
        <v>14.0</v>
      </c>
      <c r="I10" s="1">
        <v>16.0</v>
      </c>
      <c r="J10" s="1">
        <v>19.0</v>
      </c>
      <c r="K10" s="1">
        <v>15.0</v>
      </c>
      <c r="L10" s="2"/>
      <c r="M10" s="2"/>
      <c r="N10" s="2"/>
      <c r="O10" s="2"/>
      <c r="P10" s="2"/>
      <c r="Q10" s="2"/>
      <c r="R10" s="2"/>
      <c r="S10" s="2"/>
      <c r="T10" s="2"/>
      <c r="U10" s="2"/>
      <c r="V10" s="2"/>
      <c r="W10" s="2"/>
      <c r="X10" s="2"/>
      <c r="Y10" s="2"/>
      <c r="Z10" s="2"/>
    </row>
    <row r="11">
      <c r="A11" s="1" t="s">
        <v>75</v>
      </c>
      <c r="B11" s="1">
        <v>246.0</v>
      </c>
      <c r="C11" s="1">
        <v>232.0</v>
      </c>
      <c r="D11" s="1">
        <v>241.0</v>
      </c>
      <c r="E11" s="1">
        <v>303.0</v>
      </c>
      <c r="F11" s="1">
        <v>320.0</v>
      </c>
      <c r="G11" s="1">
        <v>331.0</v>
      </c>
      <c r="H11" s="1">
        <v>335.0</v>
      </c>
      <c r="I11" s="1">
        <v>411.0</v>
      </c>
      <c r="J11" s="1">
        <v>410.0</v>
      </c>
      <c r="K11" s="1">
        <v>429.0</v>
      </c>
      <c r="L11" s="2"/>
      <c r="M11" s="2"/>
      <c r="N11" s="2"/>
      <c r="O11" s="2"/>
      <c r="P11" s="2"/>
      <c r="Q11" s="2"/>
      <c r="R11" s="2"/>
      <c r="S11" s="2"/>
      <c r="T11" s="2"/>
      <c r="U11" s="2"/>
      <c r="V11" s="2"/>
      <c r="W11" s="2"/>
      <c r="X11" s="2"/>
      <c r="Y11" s="2"/>
      <c r="Z11" s="2"/>
    </row>
    <row r="12">
      <c r="A12" s="1" t="s">
        <v>76</v>
      </c>
      <c r="B12" s="1">
        <v>307.0</v>
      </c>
      <c r="C12" s="1">
        <v>323.0</v>
      </c>
      <c r="D12" s="1">
        <v>334.0</v>
      </c>
      <c r="E12" s="1">
        <v>375.0</v>
      </c>
      <c r="F12" s="1">
        <v>394.0</v>
      </c>
      <c r="G12" s="1">
        <v>433.0</v>
      </c>
      <c r="H12" s="1">
        <v>422.0</v>
      </c>
      <c r="I12" s="1">
        <v>399.0</v>
      </c>
      <c r="J12" s="1">
        <v>405.0</v>
      </c>
      <c r="K12" s="1">
        <v>428.0</v>
      </c>
      <c r="L12" s="2"/>
      <c r="M12" s="2"/>
      <c r="N12" s="2"/>
      <c r="O12" s="2"/>
      <c r="P12" s="2"/>
      <c r="Q12" s="2"/>
      <c r="R12" s="2"/>
      <c r="S12" s="2"/>
      <c r="T12" s="2"/>
      <c r="U12" s="2"/>
      <c r="V12" s="2"/>
      <c r="W12" s="2"/>
      <c r="X12" s="2"/>
      <c r="Y12" s="2"/>
      <c r="Z12" s="2"/>
    </row>
    <row r="13">
      <c r="A13" s="1" t="s">
        <v>77</v>
      </c>
      <c r="B13" s="1">
        <v>-222.0</v>
      </c>
      <c r="C13" s="1">
        <v>-237.0</v>
      </c>
      <c r="D13" s="1">
        <v>-243.0</v>
      </c>
      <c r="E13" s="1">
        <v>-265.0</v>
      </c>
      <c r="F13" s="1">
        <v>-281.0</v>
      </c>
      <c r="G13" s="1">
        <v>-289.0</v>
      </c>
      <c r="H13" s="1">
        <v>-284.0</v>
      </c>
      <c r="I13" s="1">
        <v>-273.0</v>
      </c>
      <c r="J13" s="1">
        <v>-287.0</v>
      </c>
      <c r="K13" s="1">
        <v>-307.0</v>
      </c>
      <c r="L13" s="2"/>
      <c r="M13" s="2"/>
      <c r="N13" s="2"/>
      <c r="O13" s="2"/>
      <c r="P13" s="2"/>
      <c r="Q13" s="2"/>
      <c r="R13" s="2"/>
      <c r="S13" s="2"/>
      <c r="T13" s="2"/>
      <c r="U13" s="2"/>
      <c r="V13" s="2"/>
      <c r="W13" s="2"/>
      <c r="X13" s="2"/>
      <c r="Y13" s="2"/>
      <c r="Z13" s="2"/>
    </row>
    <row r="14">
      <c r="A14" s="1" t="s">
        <v>78</v>
      </c>
      <c r="B14" s="1">
        <v>85.0</v>
      </c>
      <c r="C14" s="1">
        <v>85.0</v>
      </c>
      <c r="D14" s="1">
        <v>91.0</v>
      </c>
      <c r="E14" s="1">
        <v>110.0</v>
      </c>
      <c r="F14" s="1">
        <v>112.0</v>
      </c>
      <c r="G14" s="1">
        <v>145.0</v>
      </c>
      <c r="H14" s="1">
        <v>138.0</v>
      </c>
      <c r="I14" s="1">
        <v>126.0</v>
      </c>
      <c r="J14" s="1">
        <v>118.0</v>
      </c>
      <c r="K14" s="1">
        <v>121.0</v>
      </c>
      <c r="L14" s="2"/>
      <c r="M14" s="2"/>
      <c r="N14" s="2"/>
      <c r="O14" s="2"/>
      <c r="P14" s="2"/>
      <c r="Q14" s="2"/>
      <c r="R14" s="2"/>
      <c r="S14" s="2"/>
      <c r="T14" s="2"/>
      <c r="U14" s="2"/>
      <c r="V14" s="2"/>
      <c r="W14" s="2"/>
      <c r="X14" s="2"/>
      <c r="Y14" s="2"/>
      <c r="Z14" s="2"/>
    </row>
    <row r="15">
      <c r="A15" s="1" t="s">
        <v>79</v>
      </c>
      <c r="B15" s="1">
        <v>8.0</v>
      </c>
      <c r="C15" s="1">
        <v>8.0</v>
      </c>
      <c r="D15" s="1">
        <v>20.0</v>
      </c>
      <c r="E15" s="1">
        <v>30.0</v>
      </c>
      <c r="F15" s="1">
        <v>27.0</v>
      </c>
      <c r="G15" s="1">
        <v>32.0</v>
      </c>
      <c r="H15" s="1">
        <v>53.0</v>
      </c>
      <c r="I15" s="1">
        <v>42.0</v>
      </c>
      <c r="J15" s="1">
        <v>44.0</v>
      </c>
      <c r="K15" s="1">
        <v>46.0</v>
      </c>
      <c r="L15" s="2"/>
      <c r="M15" s="2"/>
      <c r="N15" s="2"/>
      <c r="O15" s="2"/>
      <c r="P15" s="2"/>
      <c r="Q15" s="2"/>
      <c r="R15" s="2"/>
      <c r="S15" s="2"/>
      <c r="T15" s="2"/>
      <c r="U15" s="2"/>
      <c r="V15" s="2"/>
      <c r="W15" s="2"/>
      <c r="X15" s="2"/>
      <c r="Y15" s="2"/>
      <c r="Z15" s="2"/>
    </row>
    <row r="16">
      <c r="A16" s="1" t="s">
        <v>80</v>
      </c>
      <c r="B16" s="1">
        <v>1.0</v>
      </c>
      <c r="C16" s="1">
        <v>98.0</v>
      </c>
      <c r="D16" s="1">
        <v>93.0</v>
      </c>
      <c r="E16" s="1">
        <v>38.0</v>
      </c>
      <c r="F16" s="1">
        <v>36.0</v>
      </c>
      <c r="G16" s="1">
        <v>35.0</v>
      </c>
      <c r="H16" s="1">
        <v>39.0</v>
      </c>
      <c r="I16" s="1">
        <v>36.0</v>
      </c>
      <c r="J16" s="1">
        <v>34.0</v>
      </c>
      <c r="K16" s="1">
        <v>35.0</v>
      </c>
      <c r="L16" s="2"/>
      <c r="M16" s="2"/>
      <c r="N16" s="2"/>
      <c r="O16" s="2"/>
      <c r="P16" s="2"/>
      <c r="Q16" s="2"/>
      <c r="R16" s="2"/>
      <c r="S16" s="2"/>
      <c r="T16" s="2"/>
      <c r="U16" s="2"/>
      <c r="V16" s="2"/>
      <c r="W16" s="2"/>
      <c r="X16" s="2"/>
      <c r="Y16" s="2"/>
      <c r="Z16" s="2"/>
    </row>
    <row r="17">
      <c r="A17" s="1" t="s">
        <v>81</v>
      </c>
      <c r="B17" s="1">
        <v>56.0</v>
      </c>
      <c r="C17" s="1">
        <v>35.0</v>
      </c>
      <c r="D17" s="1">
        <v>39.0</v>
      </c>
      <c r="E17" s="1">
        <v>75.0</v>
      </c>
      <c r="F17" s="1">
        <v>62.0</v>
      </c>
      <c r="G17" s="1">
        <v>58.0</v>
      </c>
      <c r="H17" s="1">
        <v>55.0</v>
      </c>
      <c r="I17" s="1">
        <v>49.0</v>
      </c>
      <c r="J17" s="1">
        <v>45.0</v>
      </c>
      <c r="K17" s="1">
        <v>47.0</v>
      </c>
      <c r="L17" s="2"/>
      <c r="M17" s="2"/>
      <c r="N17" s="2"/>
      <c r="O17" s="2"/>
      <c r="P17" s="2"/>
      <c r="Q17" s="2"/>
      <c r="R17" s="2"/>
      <c r="S17" s="2"/>
      <c r="T17" s="2"/>
      <c r="U17" s="2"/>
      <c r="V17" s="2"/>
      <c r="W17" s="2"/>
      <c r="X17" s="2"/>
      <c r="Y17" s="2"/>
      <c r="Z17" s="2"/>
    </row>
    <row r="18">
      <c r="A18" s="1" t="s">
        <v>82</v>
      </c>
      <c r="B18" s="1">
        <v>1.0</v>
      </c>
      <c r="C18" s="1">
        <v>1.0</v>
      </c>
      <c r="D18" s="1">
        <v>1.0</v>
      </c>
      <c r="E18" s="1">
        <v>1.0</v>
      </c>
      <c r="F18" s="1">
        <v>88.0</v>
      </c>
      <c r="G18" s="1">
        <v>12.0</v>
      </c>
      <c r="H18" s="1">
        <v>0.0</v>
      </c>
      <c r="I18" s="1">
        <v>0.0</v>
      </c>
      <c r="J18" s="1">
        <v>0.0</v>
      </c>
      <c r="K18" s="1">
        <v>0.0</v>
      </c>
      <c r="L18" s="2"/>
      <c r="M18" s="2"/>
      <c r="N18" s="2"/>
      <c r="O18" s="2"/>
      <c r="P18" s="2"/>
      <c r="Q18" s="2"/>
      <c r="R18" s="2"/>
      <c r="S18" s="2"/>
      <c r="T18" s="2"/>
      <c r="U18" s="2"/>
      <c r="V18" s="2"/>
      <c r="W18" s="2"/>
      <c r="X18" s="2"/>
      <c r="Y18" s="2"/>
      <c r="Z18" s="2"/>
    </row>
    <row r="19">
      <c r="A19" s="1" t="s">
        <v>83</v>
      </c>
      <c r="B19" s="1">
        <v>399.0</v>
      </c>
      <c r="C19" s="1">
        <v>364.0</v>
      </c>
      <c r="D19" s="1">
        <v>395.0</v>
      </c>
      <c r="E19" s="1">
        <v>559.0</v>
      </c>
      <c r="F19" s="1">
        <v>560.0</v>
      </c>
      <c r="G19" s="1">
        <v>602.0</v>
      </c>
      <c r="H19" s="1">
        <v>621.0</v>
      </c>
      <c r="I19" s="1">
        <v>665.0</v>
      </c>
      <c r="J19" s="1">
        <v>652.0</v>
      </c>
      <c r="K19" s="1">
        <v>680.0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58.0</v>
      </c>
      <c r="C21" s="1">
        <v>55.0</v>
      </c>
      <c r="D21" s="1">
        <v>62.0</v>
      </c>
      <c r="E21" s="1">
        <v>79.0</v>
      </c>
      <c r="F21" s="1">
        <v>87.0</v>
      </c>
      <c r="G21" s="1">
        <v>80.0</v>
      </c>
      <c r="H21" s="1">
        <v>86.0</v>
      </c>
      <c r="I21" s="1">
        <v>97.0</v>
      </c>
      <c r="J21" s="1">
        <v>110.0</v>
      </c>
      <c r="K21" s="1">
        <v>112.0</v>
      </c>
      <c r="L21" s="2"/>
      <c r="M21" s="2"/>
      <c r="N21" s="2"/>
      <c r="O21" s="2"/>
      <c r="P21" s="2"/>
      <c r="Q21" s="2"/>
      <c r="R21" s="2"/>
      <c r="S21" s="2"/>
      <c r="T21" s="2"/>
      <c r="U21" s="2"/>
      <c r="V21" s="2"/>
      <c r="W21" s="2"/>
      <c r="X21" s="2"/>
      <c r="Y21" s="2"/>
      <c r="Z21" s="2"/>
    </row>
    <row r="22" ht="15.75" customHeight="1">
      <c r="A22" s="1" t="s">
        <v>86</v>
      </c>
      <c r="B22" s="1">
        <v>35.0</v>
      </c>
      <c r="C22" s="1">
        <v>34.0</v>
      </c>
      <c r="D22" s="1">
        <v>34.0</v>
      </c>
      <c r="E22" s="1">
        <v>38.0</v>
      </c>
      <c r="F22" s="1">
        <v>40.0</v>
      </c>
      <c r="G22" s="1">
        <v>42.0</v>
      </c>
      <c r="H22" s="1">
        <v>37.0</v>
      </c>
      <c r="I22" s="1">
        <v>58.0</v>
      </c>
      <c r="J22" s="1">
        <v>53.0</v>
      </c>
      <c r="K22" s="1">
        <v>45.0</v>
      </c>
      <c r="L22" s="2"/>
      <c r="M22" s="2"/>
      <c r="N22" s="2"/>
      <c r="O22" s="2"/>
      <c r="P22" s="2"/>
      <c r="Q22" s="2"/>
      <c r="R22" s="2"/>
      <c r="S22" s="2"/>
      <c r="T22" s="2"/>
      <c r="U22" s="2"/>
      <c r="V22" s="2"/>
      <c r="W22" s="2"/>
      <c r="X22" s="2"/>
      <c r="Y22" s="2"/>
      <c r="Z22" s="2"/>
    </row>
    <row r="23" ht="15.75" customHeight="1">
      <c r="A23" s="1" t="s">
        <v>87</v>
      </c>
      <c r="B23" s="1">
        <v>12.0</v>
      </c>
      <c r="C23" s="1">
        <v>11.0</v>
      </c>
      <c r="D23" s="1">
        <v>5.0</v>
      </c>
      <c r="E23" s="1">
        <v>0.0</v>
      </c>
      <c r="F23" s="1">
        <v>98.0</v>
      </c>
      <c r="G23" s="1">
        <v>2.0</v>
      </c>
      <c r="H23" s="1">
        <v>7.0</v>
      </c>
      <c r="I23" s="1">
        <v>5.0</v>
      </c>
      <c r="J23" s="1">
        <v>1.0</v>
      </c>
      <c r="K23" s="1">
        <v>2.0</v>
      </c>
      <c r="L23" s="2"/>
      <c r="M23" s="2"/>
      <c r="N23" s="2"/>
      <c r="O23" s="2"/>
      <c r="P23" s="2"/>
      <c r="Q23" s="2"/>
      <c r="R23" s="2"/>
      <c r="S23" s="2"/>
      <c r="T23" s="2"/>
      <c r="U23" s="2"/>
      <c r="V23" s="2"/>
      <c r="W23" s="2"/>
      <c r="X23" s="2"/>
      <c r="Y23" s="2"/>
      <c r="Z23" s="2"/>
    </row>
    <row r="24" ht="15.75" customHeight="1">
      <c r="A24" s="1" t="s">
        <v>88</v>
      </c>
      <c r="B24" s="1">
        <v>6.0</v>
      </c>
      <c r="C24" s="1">
        <v>2.0</v>
      </c>
      <c r="D24" s="1">
        <v>3.0</v>
      </c>
      <c r="E24" s="1">
        <v>4.0</v>
      </c>
      <c r="F24" s="1">
        <v>54.0</v>
      </c>
      <c r="G24" s="1">
        <v>51.0</v>
      </c>
      <c r="H24" s="1">
        <v>1.0</v>
      </c>
      <c r="I24" s="1">
        <v>50.0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4.0</v>
      </c>
      <c r="H25" s="1">
        <v>4.0</v>
      </c>
      <c r="I25" s="1">
        <v>4.0</v>
      </c>
      <c r="J25" s="1">
        <v>3.0</v>
      </c>
      <c r="K25" s="1">
        <v>3.0</v>
      </c>
      <c r="L25" s="2"/>
      <c r="M25" s="2"/>
      <c r="N25" s="2"/>
      <c r="O25" s="2"/>
      <c r="P25" s="2"/>
      <c r="Q25" s="2"/>
      <c r="R25" s="2"/>
      <c r="S25" s="2"/>
      <c r="T25" s="2"/>
      <c r="U25" s="2"/>
      <c r="V25" s="2"/>
      <c r="W25" s="2"/>
      <c r="X25" s="2"/>
      <c r="Y25" s="2"/>
      <c r="Z25" s="2"/>
    </row>
    <row r="26" ht="15.75" customHeight="1">
      <c r="A26" s="1" t="s">
        <v>90</v>
      </c>
      <c r="B26" s="1">
        <v>0.0</v>
      </c>
      <c r="C26" s="1">
        <v>0.0</v>
      </c>
      <c r="D26" s="1">
        <v>0.0</v>
      </c>
      <c r="E26" s="1">
        <v>6.0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6.0</v>
      </c>
      <c r="C27" s="1">
        <v>4.0</v>
      </c>
      <c r="D27" s="1">
        <v>6.0</v>
      </c>
      <c r="E27" s="1">
        <v>6.0</v>
      </c>
      <c r="F27" s="1">
        <v>15.0</v>
      </c>
      <c r="G27" s="1">
        <v>7.0</v>
      </c>
      <c r="H27" s="1">
        <v>9.0</v>
      </c>
      <c r="I27" s="1">
        <v>6.0</v>
      </c>
      <c r="J27" s="1">
        <v>9.0</v>
      </c>
      <c r="K27" s="1">
        <v>14.0</v>
      </c>
      <c r="L27" s="2"/>
      <c r="M27" s="2"/>
      <c r="N27" s="2"/>
      <c r="O27" s="2"/>
      <c r="P27" s="2"/>
      <c r="Q27" s="2"/>
      <c r="R27" s="2"/>
      <c r="S27" s="2"/>
      <c r="T27" s="2"/>
      <c r="U27" s="2"/>
      <c r="V27" s="2"/>
      <c r="W27" s="2"/>
      <c r="X27" s="2"/>
      <c r="Y27" s="2"/>
      <c r="Z27" s="2"/>
    </row>
    <row r="28" ht="15.75" customHeight="1">
      <c r="A28" s="1" t="s">
        <v>92</v>
      </c>
      <c r="B28" s="1">
        <v>120.0</v>
      </c>
      <c r="C28" s="1">
        <v>108.0</v>
      </c>
      <c r="D28" s="1">
        <v>113.0</v>
      </c>
      <c r="E28" s="1">
        <v>136.0</v>
      </c>
      <c r="F28" s="1">
        <v>147.0</v>
      </c>
      <c r="G28" s="1">
        <v>139.0</v>
      </c>
      <c r="H28" s="1">
        <v>146.0</v>
      </c>
      <c r="I28" s="1">
        <v>173.0</v>
      </c>
      <c r="J28" s="1">
        <v>178.0</v>
      </c>
      <c r="K28" s="1">
        <v>178.0</v>
      </c>
      <c r="L28" s="2"/>
      <c r="M28" s="2"/>
      <c r="N28" s="2"/>
      <c r="O28" s="2"/>
      <c r="P28" s="2"/>
      <c r="Q28" s="2"/>
      <c r="R28" s="2"/>
      <c r="S28" s="2"/>
      <c r="T28" s="2"/>
      <c r="U28" s="2"/>
      <c r="V28" s="2"/>
      <c r="W28" s="2"/>
      <c r="X28" s="2"/>
      <c r="Y28" s="2"/>
      <c r="Z28" s="2"/>
    </row>
    <row r="29" ht="15.75" customHeight="1">
      <c r="A29" s="1" t="s">
        <v>93</v>
      </c>
      <c r="B29" s="1">
        <v>111.0</v>
      </c>
      <c r="C29" s="1">
        <v>104.0</v>
      </c>
      <c r="D29" s="1">
        <v>75.0</v>
      </c>
      <c r="E29" s="1">
        <v>125.0</v>
      </c>
      <c r="F29" s="1">
        <v>96.0</v>
      </c>
      <c r="G29" s="1">
        <v>126.0</v>
      </c>
      <c r="H29" s="1">
        <v>136.0</v>
      </c>
      <c r="I29" s="1">
        <v>164.0</v>
      </c>
      <c r="J29" s="1">
        <v>168.0</v>
      </c>
      <c r="K29" s="1">
        <v>189.0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17.0</v>
      </c>
      <c r="H30" s="1">
        <v>15.0</v>
      </c>
      <c r="I30" s="1">
        <v>14.0</v>
      </c>
      <c r="J30" s="1">
        <v>10.0</v>
      </c>
      <c r="K30" s="1">
        <v>7.0</v>
      </c>
      <c r="L30" s="2"/>
      <c r="M30" s="2"/>
      <c r="N30" s="2"/>
      <c r="O30" s="2"/>
      <c r="P30" s="2"/>
      <c r="Q30" s="2"/>
      <c r="R30" s="2"/>
      <c r="S30" s="2"/>
      <c r="T30" s="2"/>
      <c r="U30" s="2"/>
      <c r="V30" s="2"/>
      <c r="W30" s="2"/>
      <c r="X30" s="2"/>
      <c r="Y30" s="2"/>
      <c r="Z30" s="2"/>
    </row>
    <row r="31" ht="15.75" customHeight="1">
      <c r="A31" s="1" t="s">
        <v>95</v>
      </c>
      <c r="B31" s="1">
        <v>50.0</v>
      </c>
      <c r="C31" s="1">
        <v>41.0</v>
      </c>
      <c r="D31" s="1">
        <v>9.0</v>
      </c>
      <c r="E31" s="1">
        <v>18.0</v>
      </c>
      <c r="F31" s="1">
        <v>14.0</v>
      </c>
      <c r="G31" s="1">
        <v>12.0</v>
      </c>
      <c r="H31" s="1">
        <v>12.0</v>
      </c>
      <c r="I31" s="1">
        <v>10.0</v>
      </c>
      <c r="J31" s="1">
        <v>8.0</v>
      </c>
      <c r="K31" s="1">
        <v>7.0</v>
      </c>
      <c r="L31" s="2"/>
      <c r="M31" s="2"/>
      <c r="N31" s="2"/>
      <c r="O31" s="2"/>
      <c r="P31" s="2"/>
      <c r="Q31" s="2"/>
      <c r="R31" s="2"/>
      <c r="S31" s="2"/>
      <c r="T31" s="2"/>
      <c r="U31" s="2"/>
      <c r="V31" s="2"/>
      <c r="W31" s="2"/>
      <c r="X31" s="2"/>
      <c r="Y31" s="2"/>
      <c r="Z31" s="2"/>
    </row>
    <row r="32" ht="15.75" customHeight="1">
      <c r="A32" s="1" t="s">
        <v>96</v>
      </c>
      <c r="B32" s="1">
        <v>3.0</v>
      </c>
      <c r="C32" s="1">
        <v>3.0</v>
      </c>
      <c r="D32" s="1">
        <v>4.0</v>
      </c>
      <c r="E32" s="1">
        <v>35.0</v>
      </c>
      <c r="F32" s="1">
        <v>17.0</v>
      </c>
      <c r="G32" s="1">
        <v>16.0</v>
      </c>
      <c r="H32" s="1">
        <v>14.0</v>
      </c>
      <c r="I32" s="1">
        <v>6.0</v>
      </c>
      <c r="J32" s="1">
        <v>6.0</v>
      </c>
      <c r="K32" s="1">
        <v>9.0</v>
      </c>
      <c r="L32" s="2"/>
      <c r="M32" s="2"/>
      <c r="N32" s="2"/>
      <c r="O32" s="2"/>
      <c r="P32" s="2"/>
      <c r="Q32" s="2"/>
      <c r="R32" s="2"/>
      <c r="S32" s="2"/>
      <c r="T32" s="2"/>
      <c r="U32" s="2"/>
      <c r="V32" s="2"/>
      <c r="W32" s="2"/>
      <c r="X32" s="2"/>
      <c r="Y32" s="2"/>
      <c r="Z32" s="2"/>
    </row>
    <row r="33" ht="15.75" customHeight="1">
      <c r="A33" s="1" t="s">
        <v>97</v>
      </c>
      <c r="B33" s="1">
        <v>285.0</v>
      </c>
      <c r="C33" s="1">
        <v>258.0</v>
      </c>
      <c r="D33" s="1">
        <v>202.0</v>
      </c>
      <c r="E33" s="1">
        <v>315.0</v>
      </c>
      <c r="F33" s="1">
        <v>276.0</v>
      </c>
      <c r="G33" s="1">
        <v>312.0</v>
      </c>
      <c r="H33" s="1">
        <v>325.0</v>
      </c>
      <c r="I33" s="1">
        <v>369.0</v>
      </c>
      <c r="J33" s="1">
        <v>371.0</v>
      </c>
      <c r="K33" s="1">
        <v>392.0</v>
      </c>
      <c r="L33" s="2"/>
      <c r="M33" s="2"/>
      <c r="N33" s="2"/>
      <c r="O33" s="2"/>
      <c r="P33" s="2"/>
      <c r="Q33" s="2"/>
      <c r="R33" s="2"/>
      <c r="S33" s="2"/>
      <c r="T33" s="2"/>
      <c r="U33" s="2"/>
      <c r="V33" s="2"/>
      <c r="W33" s="2"/>
      <c r="X33" s="2"/>
      <c r="Y33" s="2"/>
      <c r="Z33" s="2"/>
    </row>
    <row r="34" ht="15.75" customHeight="1">
      <c r="A34" s="1" t="s">
        <v>98</v>
      </c>
      <c r="B34" s="1">
        <v>193.0</v>
      </c>
      <c r="C34" s="1">
        <v>199.0</v>
      </c>
      <c r="D34" s="1">
        <v>207.0</v>
      </c>
      <c r="E34" s="1">
        <v>228.0</v>
      </c>
      <c r="F34" s="1">
        <v>232.0</v>
      </c>
      <c r="G34" s="1">
        <v>226.0</v>
      </c>
      <c r="H34" s="1">
        <v>234.0</v>
      </c>
      <c r="I34" s="1">
        <v>232.0</v>
      </c>
      <c r="J34" s="1">
        <v>233.0</v>
      </c>
      <c r="K34" s="1">
        <v>227.0</v>
      </c>
      <c r="L34" s="2"/>
      <c r="M34" s="2"/>
      <c r="N34" s="2"/>
      <c r="O34" s="2"/>
      <c r="P34" s="2"/>
      <c r="Q34" s="2"/>
      <c r="R34" s="2"/>
      <c r="S34" s="2"/>
      <c r="T34" s="2"/>
      <c r="U34" s="2"/>
      <c r="V34" s="2"/>
      <c r="W34" s="2"/>
      <c r="X34" s="2"/>
      <c r="Y34" s="2"/>
      <c r="Z34" s="2"/>
    </row>
    <row r="35" ht="15.75" customHeight="1">
      <c r="A35" s="1" t="s">
        <v>99</v>
      </c>
      <c r="B35" s="1">
        <v>-54.0</v>
      </c>
      <c r="C35" s="1">
        <v>-32.0</v>
      </c>
      <c r="D35" s="1">
        <v>45.0</v>
      </c>
      <c r="E35" s="1">
        <v>92.0</v>
      </c>
      <c r="F35" s="1">
        <v>146.0</v>
      </c>
      <c r="G35" s="1">
        <v>207.0</v>
      </c>
      <c r="H35" s="1">
        <v>212.0</v>
      </c>
      <c r="I35" s="1">
        <v>216.0</v>
      </c>
      <c r="J35" s="1">
        <v>202.0</v>
      </c>
      <c r="K35" s="1">
        <v>197.0</v>
      </c>
      <c r="L35" s="2"/>
      <c r="M35" s="2"/>
      <c r="N35" s="2"/>
      <c r="O35" s="2"/>
      <c r="P35" s="2"/>
      <c r="Q35" s="2"/>
      <c r="R35" s="2"/>
      <c r="S35" s="2"/>
      <c r="T35" s="2"/>
      <c r="U35" s="2"/>
      <c r="V35" s="2"/>
      <c r="W35" s="2"/>
      <c r="X35" s="2"/>
      <c r="Y35" s="2"/>
      <c r="Z35" s="2"/>
    </row>
    <row r="36" ht="15.75" customHeight="1">
      <c r="A36" s="1" t="s">
        <v>100</v>
      </c>
      <c r="B36" s="1">
        <v>-1.0</v>
      </c>
      <c r="C36" s="1">
        <v>-4.0</v>
      </c>
      <c r="D36" s="1">
        <v>-5.0</v>
      </c>
      <c r="E36" s="1">
        <v>-7.0</v>
      </c>
      <c r="F36" s="1">
        <v>-8.0</v>
      </c>
      <c r="G36" s="1">
        <v>-50.0</v>
      </c>
      <c r="H36" s="1">
        <v>-60.0</v>
      </c>
      <c r="I36" s="1">
        <v>-55.0</v>
      </c>
      <c r="J36" s="1">
        <v>-50.0</v>
      </c>
      <c r="K36" s="1">
        <v>-43.0</v>
      </c>
      <c r="L36" s="2"/>
      <c r="M36" s="2"/>
      <c r="N36" s="2"/>
      <c r="O36" s="2"/>
      <c r="P36" s="2"/>
      <c r="Q36" s="2"/>
      <c r="R36" s="2"/>
      <c r="S36" s="2"/>
      <c r="T36" s="2"/>
      <c r="U36" s="2"/>
      <c r="V36" s="2"/>
      <c r="W36" s="2"/>
      <c r="X36" s="2"/>
      <c r="Y36" s="2"/>
      <c r="Z36" s="2"/>
    </row>
    <row r="37" ht="15.75" customHeight="1">
      <c r="A37" s="1" t="s">
        <v>101</v>
      </c>
      <c r="B37" s="1">
        <v>-45.0</v>
      </c>
      <c r="C37" s="1">
        <v>-69.0</v>
      </c>
      <c r="D37" s="1">
        <v>-67.0</v>
      </c>
      <c r="E37" s="1">
        <v>-69.0</v>
      </c>
      <c r="F37" s="1">
        <v>-85.0</v>
      </c>
      <c r="G37" s="1">
        <v>-91.0</v>
      </c>
      <c r="H37" s="1">
        <v>-89.0</v>
      </c>
      <c r="I37" s="1">
        <v>-97.0</v>
      </c>
      <c r="J37" s="1">
        <v>-103.0</v>
      </c>
      <c r="K37" s="1">
        <v>-92.0</v>
      </c>
      <c r="L37" s="2"/>
      <c r="M37" s="2"/>
      <c r="N37" s="2"/>
      <c r="O37" s="2"/>
      <c r="P37" s="2"/>
      <c r="Q37" s="2"/>
      <c r="R37" s="2"/>
      <c r="S37" s="2"/>
      <c r="T37" s="2"/>
      <c r="U37" s="2"/>
      <c r="V37" s="2"/>
      <c r="W37" s="2"/>
      <c r="X37" s="2"/>
      <c r="Y37" s="2"/>
      <c r="Z37" s="2"/>
    </row>
    <row r="38" ht="15.75" customHeight="1">
      <c r="A38" s="1" t="s">
        <v>102</v>
      </c>
      <c r="B38" s="1">
        <v>91.0</v>
      </c>
      <c r="C38" s="1">
        <v>93.0</v>
      </c>
      <c r="D38" s="1">
        <v>178.0</v>
      </c>
      <c r="E38" s="1">
        <v>244.0</v>
      </c>
      <c r="F38" s="1">
        <v>283.0</v>
      </c>
      <c r="G38" s="1">
        <v>290.0</v>
      </c>
      <c r="H38" s="1">
        <v>297.0</v>
      </c>
      <c r="I38" s="1">
        <v>296.0</v>
      </c>
      <c r="J38" s="1">
        <v>281.0</v>
      </c>
      <c r="K38" s="1">
        <v>288.0</v>
      </c>
      <c r="L38" s="2"/>
      <c r="M38" s="2"/>
      <c r="N38" s="2"/>
      <c r="O38" s="2"/>
      <c r="P38" s="2"/>
      <c r="Q38" s="2"/>
      <c r="R38" s="2"/>
      <c r="S38" s="2"/>
      <c r="T38" s="2"/>
      <c r="U38" s="2"/>
      <c r="V38" s="2"/>
      <c r="W38" s="2"/>
      <c r="X38" s="2"/>
      <c r="Y38" s="2"/>
      <c r="Z38" s="2"/>
    </row>
    <row r="39" ht="15.75" customHeight="1">
      <c r="A39" s="1" t="s">
        <v>103</v>
      </c>
      <c r="B39" s="1">
        <v>22.0</v>
      </c>
      <c r="C39" s="1">
        <v>13.0</v>
      </c>
      <c r="D39" s="1">
        <v>13.0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114.0</v>
      </c>
      <c r="C40" s="1">
        <v>106.0</v>
      </c>
      <c r="D40" s="1">
        <v>192.0</v>
      </c>
      <c r="E40" s="1">
        <v>244.0</v>
      </c>
      <c r="F40" s="1">
        <v>283.0</v>
      </c>
      <c r="G40" s="1">
        <v>290.0</v>
      </c>
      <c r="H40" s="1">
        <v>297.0</v>
      </c>
      <c r="I40" s="1">
        <v>296.0</v>
      </c>
      <c r="J40" s="1">
        <v>281.0</v>
      </c>
      <c r="K40" s="1">
        <v>288.0</v>
      </c>
      <c r="L40" s="2"/>
      <c r="M40" s="2"/>
      <c r="N40" s="2"/>
      <c r="O40" s="2"/>
      <c r="P40" s="2"/>
      <c r="Q40" s="2"/>
      <c r="R40" s="2"/>
      <c r="S40" s="2"/>
      <c r="T40" s="2"/>
      <c r="U40" s="2"/>
      <c r="V40" s="2"/>
      <c r="W40" s="2"/>
      <c r="X40" s="2"/>
      <c r="Y40" s="2"/>
      <c r="Z40" s="2"/>
    </row>
    <row r="41" ht="15.75" customHeight="1">
      <c r="A41" s="1" t="s">
        <v>105</v>
      </c>
      <c r="B41" s="1">
        <v>399.0</v>
      </c>
      <c r="C41" s="1">
        <v>364.0</v>
      </c>
      <c r="D41" s="1">
        <v>395.0</v>
      </c>
      <c r="E41" s="1">
        <v>559.0</v>
      </c>
      <c r="F41" s="1">
        <v>560.0</v>
      </c>
      <c r="G41" s="1">
        <v>602.0</v>
      </c>
      <c r="H41" s="1">
        <v>621.0</v>
      </c>
      <c r="I41" s="1">
        <v>665.0</v>
      </c>
      <c r="J41" s="1">
        <v>652.0</v>
      </c>
      <c r="K41" s="1">
        <v>680.0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27.0</v>
      </c>
      <c r="C43" s="1">
        <v>27.0</v>
      </c>
      <c r="D43" s="1">
        <v>27.0</v>
      </c>
      <c r="E43" s="1">
        <v>28.0</v>
      </c>
      <c r="F43" s="1">
        <v>28.0</v>
      </c>
      <c r="G43" s="1">
        <v>27.0</v>
      </c>
      <c r="H43" s="1">
        <v>27.0</v>
      </c>
      <c r="I43" s="1">
        <v>27.0</v>
      </c>
      <c r="J43" s="1">
        <v>27.0</v>
      </c>
      <c r="K43" s="1">
        <v>27.0</v>
      </c>
      <c r="L43" s="2"/>
      <c r="M43" s="2"/>
      <c r="N43" s="2"/>
      <c r="O43" s="2"/>
      <c r="P43" s="2"/>
      <c r="Q43" s="2"/>
      <c r="R43" s="2"/>
      <c r="S43" s="2"/>
      <c r="T43" s="2"/>
      <c r="U43" s="2"/>
      <c r="V43" s="2"/>
      <c r="W43" s="2"/>
      <c r="X43" s="2"/>
      <c r="Y43" s="2"/>
      <c r="Z43" s="2"/>
    </row>
    <row r="44" ht="15.75" customHeight="1">
      <c r="A44" s="1" t="s">
        <v>107</v>
      </c>
      <c r="B44" s="1">
        <v>28.0</v>
      </c>
      <c r="C44" s="1">
        <v>27.0</v>
      </c>
      <c r="D44" s="1">
        <v>27.0</v>
      </c>
      <c r="E44" s="1">
        <v>28.0</v>
      </c>
      <c r="F44" s="1">
        <v>28.0</v>
      </c>
      <c r="G44" s="1">
        <v>27.0</v>
      </c>
      <c r="H44" s="1">
        <v>27.0</v>
      </c>
      <c r="I44" s="1">
        <v>27.0</v>
      </c>
      <c r="J44" s="1">
        <v>27.0</v>
      </c>
      <c r="K44" s="1">
        <v>27.0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33.0</v>
      </c>
      <c r="C46" s="1">
        <v>56.0</v>
      </c>
      <c r="D46" s="1">
        <v>138.0</v>
      </c>
      <c r="E46" s="1">
        <v>130.0</v>
      </c>
      <c r="F46" s="1">
        <v>185.0</v>
      </c>
      <c r="G46" s="1">
        <v>196.0</v>
      </c>
      <c r="H46" s="1">
        <v>202.0</v>
      </c>
      <c r="I46" s="1">
        <v>210.0</v>
      </c>
      <c r="J46" s="1">
        <v>201.0</v>
      </c>
      <c r="K46" s="1">
        <v>205.0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130.0</v>
      </c>
      <c r="C48" s="1">
        <v>118.0</v>
      </c>
      <c r="D48" s="1">
        <v>83.0</v>
      </c>
      <c r="E48" s="1">
        <v>129.0</v>
      </c>
      <c r="F48" s="1">
        <v>98.0</v>
      </c>
      <c r="G48" s="1">
        <v>152.0</v>
      </c>
      <c r="H48" s="1">
        <v>165.0</v>
      </c>
      <c r="I48" s="1">
        <v>189.0</v>
      </c>
      <c r="J48" s="1">
        <v>184.0</v>
      </c>
      <c r="K48" s="1">
        <v>203.0</v>
      </c>
      <c r="L48" s="2"/>
      <c r="M48" s="2"/>
      <c r="N48" s="2"/>
      <c r="O48" s="2"/>
      <c r="P48" s="2"/>
      <c r="Q48" s="2"/>
      <c r="R48" s="2"/>
      <c r="S48" s="2"/>
      <c r="T48" s="2"/>
      <c r="U48" s="2"/>
      <c r="V48" s="2"/>
      <c r="W48" s="2"/>
      <c r="X48" s="2"/>
      <c r="Y48" s="2"/>
      <c r="Z48" s="2"/>
    </row>
    <row r="49" ht="15.75" customHeight="1">
      <c r="A49" s="1" t="s">
        <v>132</v>
      </c>
      <c r="B49" s="1">
        <v>87.0</v>
      </c>
      <c r="C49" s="1">
        <v>64.0</v>
      </c>
      <c r="D49" s="1">
        <v>33.0</v>
      </c>
      <c r="E49" s="1">
        <v>63.0</v>
      </c>
      <c r="F49" s="1">
        <v>17.0</v>
      </c>
      <c r="G49" s="1">
        <v>82.0</v>
      </c>
      <c r="H49" s="1">
        <v>90.0</v>
      </c>
      <c r="I49" s="1">
        <v>103.0</v>
      </c>
      <c r="J49" s="1">
        <v>129.0</v>
      </c>
      <c r="K49" s="1">
        <v>162.0</v>
      </c>
      <c r="L49" s="2"/>
      <c r="M49" s="2"/>
      <c r="N49" s="2"/>
      <c r="O49" s="2"/>
      <c r="P49" s="2"/>
      <c r="Q49" s="2"/>
      <c r="R49" s="2"/>
      <c r="S49" s="2"/>
      <c r="T49" s="2"/>
      <c r="U49" s="2"/>
      <c r="V49" s="2"/>
      <c r="W49" s="2"/>
      <c r="X49" s="2"/>
      <c r="Y49" s="2"/>
      <c r="Z49" s="2"/>
    </row>
    <row r="50" ht="15.75" customHeight="1">
      <c r="A50" s="1" t="s">
        <v>133</v>
      </c>
      <c r="B50" s="1">
        <v>46.0</v>
      </c>
      <c r="C50" s="1">
        <v>44.0</v>
      </c>
      <c r="D50" s="1">
        <v>42.0</v>
      </c>
      <c r="E50" s="1">
        <v>50.0</v>
      </c>
      <c r="F50" s="1">
        <v>58.0</v>
      </c>
      <c r="G50" s="1">
        <v>53.0</v>
      </c>
      <c r="H50" s="1">
        <v>52.0</v>
      </c>
      <c r="I50" s="1">
        <v>55.0</v>
      </c>
      <c r="J50" s="1">
        <v>50.0</v>
      </c>
      <c r="K50" s="1">
        <v>47.0</v>
      </c>
      <c r="L50" s="2"/>
      <c r="M50" s="2"/>
      <c r="N50" s="2"/>
      <c r="O50" s="2"/>
      <c r="P50" s="2"/>
      <c r="Q50" s="2"/>
      <c r="R50" s="2"/>
      <c r="S50" s="2"/>
      <c r="T50" s="2"/>
      <c r="U50" s="2"/>
      <c r="V50" s="2"/>
      <c r="W50" s="2"/>
      <c r="X50" s="2"/>
      <c r="Y50" s="2"/>
      <c r="Z50" s="2"/>
    </row>
    <row r="51" ht="15.75" customHeight="1">
      <c r="A51" s="1" t="s">
        <v>134</v>
      </c>
      <c r="B51" s="1">
        <v>22.0</v>
      </c>
      <c r="C51" s="1">
        <v>13.0</v>
      </c>
      <c r="D51" s="1">
        <v>13.0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135</v>
      </c>
      <c r="B52" s="1">
        <v>6.0</v>
      </c>
      <c r="C52" s="1">
        <v>6.0</v>
      </c>
      <c r="D52" s="1">
        <v>7.0</v>
      </c>
      <c r="E52" s="1">
        <v>10.0</v>
      </c>
      <c r="F52" s="1">
        <v>11.0</v>
      </c>
      <c r="G52" s="1">
        <v>12.0</v>
      </c>
      <c r="H52" s="1">
        <v>13.0</v>
      </c>
      <c r="I52" s="1">
        <v>0.0</v>
      </c>
      <c r="J52" s="1">
        <v>0.0</v>
      </c>
      <c r="K52" s="1">
        <v>0.0</v>
      </c>
      <c r="L52" s="2"/>
      <c r="M52" s="2"/>
      <c r="N52" s="2"/>
      <c r="O52" s="2"/>
      <c r="P52" s="2"/>
      <c r="Q52" s="2"/>
      <c r="R52" s="2"/>
      <c r="S52" s="2"/>
      <c r="T52" s="2"/>
      <c r="U52" s="2"/>
      <c r="V52" s="2"/>
      <c r="W52" s="2"/>
      <c r="X52" s="2"/>
      <c r="Y52" s="2"/>
      <c r="Z52" s="2"/>
    </row>
    <row r="53" ht="15.75" customHeight="1">
      <c r="A53" s="1" t="s">
        <v>136</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137</v>
      </c>
      <c r="B54" s="1">
        <v>41.0</v>
      </c>
      <c r="C54" s="1">
        <v>36.0</v>
      </c>
      <c r="D54" s="1">
        <v>35.0</v>
      </c>
      <c r="E54" s="1">
        <v>47.0</v>
      </c>
      <c r="F54" s="1">
        <v>54.0</v>
      </c>
      <c r="G54" s="1">
        <v>66.0</v>
      </c>
      <c r="H54" s="1">
        <v>67.0</v>
      </c>
      <c r="I54" s="1">
        <v>107.0</v>
      </c>
      <c r="J54" s="1">
        <v>122.0</v>
      </c>
      <c r="K54" s="1">
        <v>143.0</v>
      </c>
      <c r="L54" s="2"/>
      <c r="M54" s="2"/>
      <c r="N54" s="2"/>
      <c r="O54" s="2"/>
      <c r="P54" s="2"/>
      <c r="Q54" s="2"/>
      <c r="R54" s="2"/>
      <c r="S54" s="2"/>
      <c r="T54" s="2"/>
      <c r="U54" s="2"/>
      <c r="V54" s="2"/>
      <c r="W54" s="2"/>
      <c r="X54" s="2"/>
      <c r="Y54" s="2"/>
      <c r="Z54" s="2"/>
    </row>
    <row r="55" ht="15.75" customHeight="1">
      <c r="A55" s="1" t="s">
        <v>138</v>
      </c>
      <c r="B55" s="1">
        <v>8.0</v>
      </c>
      <c r="C55" s="1">
        <v>7.0</v>
      </c>
      <c r="D55" s="1">
        <v>7.0</v>
      </c>
      <c r="E55" s="1">
        <v>5.0</v>
      </c>
      <c r="F55" s="1">
        <v>4.0</v>
      </c>
      <c r="G55" s="1">
        <v>5.0</v>
      </c>
      <c r="H55" s="1">
        <v>7.0</v>
      </c>
      <c r="I55" s="1">
        <v>9.0</v>
      </c>
      <c r="J55" s="1">
        <v>7.0</v>
      </c>
      <c r="K55" s="1">
        <v>11.0</v>
      </c>
      <c r="L55" s="2"/>
      <c r="M55" s="2"/>
      <c r="N55" s="2"/>
      <c r="O55" s="2"/>
      <c r="P55" s="2"/>
      <c r="Q55" s="2"/>
      <c r="R55" s="2"/>
      <c r="S55" s="2"/>
      <c r="T55" s="2"/>
      <c r="U55" s="2"/>
      <c r="V55" s="2"/>
      <c r="W55" s="2"/>
      <c r="X55" s="2"/>
      <c r="Y55" s="2"/>
      <c r="Z55" s="2"/>
    </row>
    <row r="56" ht="15.75" customHeight="1">
      <c r="A56" s="1" t="s">
        <v>139</v>
      </c>
      <c r="B56" s="1">
        <v>20.0</v>
      </c>
      <c r="C56" s="1">
        <v>17.0</v>
      </c>
      <c r="D56" s="1">
        <v>16.0</v>
      </c>
      <c r="E56" s="1">
        <v>20.0</v>
      </c>
      <c r="F56" s="1">
        <v>20.0</v>
      </c>
      <c r="G56" s="1">
        <v>21.0</v>
      </c>
      <c r="H56" s="1">
        <v>15.0</v>
      </c>
      <c r="I56" s="1">
        <v>21.0</v>
      </c>
      <c r="J56" s="1">
        <v>22.0</v>
      </c>
      <c r="K56" s="1">
        <v>33.0</v>
      </c>
      <c r="L56" s="2"/>
      <c r="M56" s="2"/>
      <c r="N56" s="2"/>
      <c r="O56" s="2"/>
      <c r="P56" s="2"/>
      <c r="Q56" s="2"/>
      <c r="R56" s="2"/>
      <c r="S56" s="2"/>
      <c r="T56" s="2"/>
      <c r="U56" s="2"/>
      <c r="V56" s="2"/>
      <c r="W56" s="2"/>
      <c r="X56" s="2"/>
      <c r="Y56" s="2"/>
      <c r="Z56" s="2"/>
    </row>
    <row r="57" ht="15.75" customHeight="1">
      <c r="A57" s="1" t="s">
        <v>140</v>
      </c>
      <c r="B57" s="1">
        <v>4.0</v>
      </c>
      <c r="C57" s="1">
        <v>3.0</v>
      </c>
      <c r="D57" s="1">
        <v>3.0</v>
      </c>
      <c r="E57" s="1">
        <v>4.0</v>
      </c>
      <c r="F57" s="1">
        <v>4.0</v>
      </c>
      <c r="G57" s="1">
        <v>4.0</v>
      </c>
      <c r="H57" s="1">
        <v>4.0</v>
      </c>
      <c r="I57" s="1">
        <v>3.0</v>
      </c>
      <c r="J57" s="1">
        <v>3.0</v>
      </c>
      <c r="K57" s="1">
        <v>3.0</v>
      </c>
      <c r="L57" s="2"/>
      <c r="M57" s="2"/>
      <c r="N57" s="2"/>
      <c r="O57" s="2"/>
      <c r="P57" s="2"/>
      <c r="Q57" s="2"/>
      <c r="R57" s="2"/>
      <c r="S57" s="2"/>
      <c r="T57" s="2"/>
      <c r="U57" s="2"/>
      <c r="V57" s="2"/>
      <c r="W57" s="2"/>
      <c r="X57" s="2"/>
      <c r="Y57" s="2"/>
      <c r="Z57" s="2"/>
    </row>
    <row r="58" ht="15.75" customHeight="1">
      <c r="A58" s="1" t="s">
        <v>141</v>
      </c>
      <c r="B58" s="1">
        <v>34.0</v>
      </c>
      <c r="C58" s="1">
        <v>32.0</v>
      </c>
      <c r="D58" s="1">
        <v>32.0</v>
      </c>
      <c r="E58" s="1">
        <v>37.0</v>
      </c>
      <c r="F58" s="1">
        <v>37.0</v>
      </c>
      <c r="G58" s="1">
        <v>39.0</v>
      </c>
      <c r="H58" s="1">
        <v>39.0</v>
      </c>
      <c r="I58" s="1">
        <v>28.0</v>
      </c>
      <c r="J58" s="1">
        <v>29.0</v>
      </c>
      <c r="K58" s="1">
        <v>32.0</v>
      </c>
      <c r="L58" s="2"/>
      <c r="M58" s="2"/>
      <c r="N58" s="2"/>
      <c r="O58" s="2"/>
      <c r="P58" s="2"/>
      <c r="Q58" s="2"/>
      <c r="R58" s="2"/>
      <c r="S58" s="2"/>
      <c r="T58" s="2"/>
      <c r="U58" s="2"/>
      <c r="V58" s="2"/>
      <c r="W58" s="2"/>
      <c r="X58" s="2"/>
      <c r="Y58" s="2"/>
      <c r="Z58" s="2"/>
    </row>
    <row r="59" ht="15.75" customHeight="1">
      <c r="A59" s="1" t="s">
        <v>142</v>
      </c>
      <c r="B59" s="1">
        <v>228.0</v>
      </c>
      <c r="C59" s="1">
        <v>236.0</v>
      </c>
      <c r="D59" s="1">
        <v>255.0</v>
      </c>
      <c r="E59" s="1">
        <v>278.0</v>
      </c>
      <c r="F59" s="1">
        <v>299.0</v>
      </c>
      <c r="G59" s="1">
        <v>313.0</v>
      </c>
      <c r="H59" s="1">
        <v>305.0</v>
      </c>
      <c r="I59" s="1">
        <v>300.0</v>
      </c>
      <c r="J59" s="1">
        <v>300.0</v>
      </c>
      <c r="K59" s="1">
        <v>312.0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2.0</v>
      </c>
      <c r="C61" s="1">
        <v>1.0</v>
      </c>
      <c r="D61" s="1">
        <v>1.0</v>
      </c>
      <c r="E61" s="1">
        <v>1.0</v>
      </c>
      <c r="F61" s="1">
        <v>1.0</v>
      </c>
      <c r="G61" s="1">
        <v>1.0</v>
      </c>
      <c r="H61" s="1">
        <v>81.0</v>
      </c>
      <c r="I61" s="1">
        <v>1.0</v>
      </c>
      <c r="J61" s="1">
        <v>96.0</v>
      </c>
      <c r="K61" s="1">
        <v>1.0</v>
      </c>
      <c r="L61" s="2"/>
      <c r="M61" s="2"/>
      <c r="N61" s="2"/>
      <c r="O61" s="2"/>
      <c r="P61" s="2"/>
      <c r="Q61" s="2"/>
      <c r="R61" s="2"/>
      <c r="S61" s="2"/>
      <c r="T61" s="2"/>
      <c r="U61" s="2"/>
      <c r="V61" s="2"/>
      <c r="W61" s="2"/>
      <c r="X61" s="2"/>
      <c r="Y61" s="2"/>
      <c r="Z61" s="2"/>
    </row>
    <row r="62" ht="15.75" customHeight="1">
      <c r="A62" s="1" t="s">
        <v>145</v>
      </c>
      <c r="B62" s="1">
        <v>0.0</v>
      </c>
      <c r="C62" s="1">
        <v>0.0</v>
      </c>
      <c r="D62" s="1">
        <v>3000.0</v>
      </c>
      <c r="E62" s="1">
        <v>3500.0</v>
      </c>
      <c r="F62" s="1">
        <v>3400.0</v>
      </c>
      <c r="G62" s="1">
        <v>3200.0</v>
      </c>
      <c r="H62" s="1">
        <v>3000.0</v>
      </c>
      <c r="I62" s="1">
        <v>3400.0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661.0</v>
      </c>
      <c r="C2" s="1">
        <v>645.0</v>
      </c>
      <c r="D2" s="1">
        <v>696.0</v>
      </c>
      <c r="E2" s="1">
        <v>824.0</v>
      </c>
      <c r="F2" s="1">
        <v>866.0</v>
      </c>
      <c r="G2" s="1">
        <v>834.0</v>
      </c>
      <c r="H2" s="1">
        <v>648.0</v>
      </c>
      <c r="I2" s="1">
        <v>770.0</v>
      </c>
      <c r="J2" s="1">
        <v>900.0</v>
      </c>
      <c r="K2" s="1">
        <v>976.0</v>
      </c>
      <c r="L2" s="2"/>
      <c r="M2" s="2"/>
      <c r="N2" s="2"/>
      <c r="O2" s="2"/>
      <c r="P2" s="2"/>
      <c r="Q2" s="2"/>
      <c r="R2" s="2"/>
      <c r="S2" s="2"/>
      <c r="T2" s="2"/>
      <c r="U2" s="2"/>
      <c r="V2" s="2"/>
      <c r="W2" s="2"/>
      <c r="X2" s="2"/>
      <c r="Y2" s="2"/>
      <c r="Z2" s="2"/>
    </row>
    <row r="3">
      <c r="A3" s="1" t="s">
        <v>147</v>
      </c>
      <c r="B3" s="1">
        <v>661.0</v>
      </c>
      <c r="C3" s="1">
        <v>645.0</v>
      </c>
      <c r="D3" s="1">
        <v>696.0</v>
      </c>
      <c r="E3" s="1">
        <v>824.0</v>
      </c>
      <c r="F3" s="1">
        <v>866.0</v>
      </c>
      <c r="G3" s="1">
        <v>834.0</v>
      </c>
      <c r="H3" s="1">
        <v>648.0</v>
      </c>
      <c r="I3" s="1">
        <v>770.0</v>
      </c>
      <c r="J3" s="1">
        <v>900.0</v>
      </c>
      <c r="K3" s="1">
        <v>976.0</v>
      </c>
      <c r="L3" s="2"/>
      <c r="M3" s="2"/>
      <c r="N3" s="2"/>
      <c r="O3" s="2"/>
      <c r="P3" s="2"/>
      <c r="Q3" s="2"/>
      <c r="R3" s="2"/>
      <c r="S3" s="2"/>
      <c r="T3" s="2"/>
      <c r="U3" s="2"/>
      <c r="V3" s="2"/>
      <c r="W3" s="2"/>
      <c r="X3" s="2"/>
      <c r="Y3" s="2"/>
      <c r="Z3" s="2"/>
    </row>
    <row r="4">
      <c r="A4" s="1" t="s">
        <v>148</v>
      </c>
      <c r="B4" s="1">
        <v>469.0</v>
      </c>
      <c r="C4" s="1">
        <v>468.0</v>
      </c>
      <c r="D4" s="1">
        <v>500.0</v>
      </c>
      <c r="E4" s="1">
        <v>574.0</v>
      </c>
      <c r="F4" s="1">
        <v>609.0</v>
      </c>
      <c r="G4" s="1">
        <v>613.0</v>
      </c>
      <c r="H4" s="1">
        <v>490.0</v>
      </c>
      <c r="I4" s="1">
        <v>602.0</v>
      </c>
      <c r="J4" s="1">
        <v>725.0</v>
      </c>
      <c r="K4" s="1">
        <v>774.0</v>
      </c>
      <c r="L4" s="2"/>
      <c r="M4" s="2"/>
      <c r="N4" s="2"/>
      <c r="O4" s="2"/>
      <c r="P4" s="2"/>
      <c r="Q4" s="2"/>
      <c r="R4" s="2"/>
      <c r="S4" s="2"/>
      <c r="T4" s="2"/>
      <c r="U4" s="2"/>
      <c r="V4" s="2"/>
      <c r="W4" s="2"/>
      <c r="X4" s="2"/>
      <c r="Y4" s="2"/>
      <c r="Z4" s="2"/>
    </row>
    <row r="5">
      <c r="A5" s="1" t="s">
        <v>149</v>
      </c>
      <c r="B5" s="1">
        <v>192.0</v>
      </c>
      <c r="C5" s="1">
        <v>177.0</v>
      </c>
      <c r="D5" s="1">
        <v>196.0</v>
      </c>
      <c r="E5" s="1">
        <v>250.0</v>
      </c>
      <c r="F5" s="1">
        <v>258.0</v>
      </c>
      <c r="G5" s="1">
        <v>221.0</v>
      </c>
      <c r="H5" s="1">
        <v>158.0</v>
      </c>
      <c r="I5" s="1">
        <v>168.0</v>
      </c>
      <c r="J5" s="1">
        <v>175.0</v>
      </c>
      <c r="K5" s="1">
        <v>202.0</v>
      </c>
      <c r="L5" s="2"/>
      <c r="M5" s="2"/>
      <c r="N5" s="2"/>
      <c r="O5" s="2"/>
      <c r="P5" s="2"/>
      <c r="Q5" s="2"/>
      <c r="R5" s="2"/>
      <c r="S5" s="2"/>
      <c r="T5" s="2"/>
      <c r="U5" s="2"/>
      <c r="V5" s="2"/>
      <c r="W5" s="2"/>
      <c r="X5" s="2"/>
      <c r="Y5" s="2"/>
      <c r="Z5" s="2"/>
    </row>
    <row r="6">
      <c r="A6" s="1" t="s">
        <v>150</v>
      </c>
      <c r="B6" s="1">
        <v>123.0</v>
      </c>
      <c r="C6" s="1">
        <v>110.0</v>
      </c>
      <c r="D6" s="1">
        <v>108.0</v>
      </c>
      <c r="E6" s="1">
        <v>134.0</v>
      </c>
      <c r="F6" s="1">
        <v>135.0</v>
      </c>
      <c r="G6" s="1">
        <v>124.0</v>
      </c>
      <c r="H6" s="1">
        <v>109.0</v>
      </c>
      <c r="I6" s="1">
        <v>112.0</v>
      </c>
      <c r="J6" s="1">
        <v>106.0</v>
      </c>
      <c r="K6" s="1">
        <v>114.0</v>
      </c>
      <c r="L6" s="2"/>
      <c r="M6" s="2"/>
      <c r="N6" s="2"/>
      <c r="O6" s="2"/>
      <c r="P6" s="2"/>
      <c r="Q6" s="2"/>
      <c r="R6" s="2"/>
      <c r="S6" s="2"/>
      <c r="T6" s="2"/>
      <c r="U6" s="2"/>
      <c r="V6" s="2"/>
      <c r="W6" s="2"/>
      <c r="X6" s="2"/>
      <c r="Y6" s="2"/>
      <c r="Z6" s="2"/>
    </row>
    <row r="7">
      <c r="A7" s="1" t="s">
        <v>151</v>
      </c>
      <c r="B7" s="1">
        <v>41.0</v>
      </c>
      <c r="C7" s="1">
        <v>38.0</v>
      </c>
      <c r="D7" s="1">
        <v>39.0</v>
      </c>
      <c r="E7" s="1">
        <v>48.0</v>
      </c>
      <c r="F7" s="1">
        <v>50.0</v>
      </c>
      <c r="G7" s="1">
        <v>48.0</v>
      </c>
      <c r="H7" s="1">
        <v>47.0</v>
      </c>
      <c r="I7" s="1">
        <v>65.0</v>
      </c>
      <c r="J7" s="1">
        <v>65.0</v>
      </c>
      <c r="K7" s="1">
        <v>70.0</v>
      </c>
      <c r="L7" s="2"/>
      <c r="M7" s="2"/>
      <c r="N7" s="2"/>
      <c r="O7" s="2"/>
      <c r="P7" s="2"/>
      <c r="Q7" s="2"/>
      <c r="R7" s="2"/>
      <c r="S7" s="2"/>
      <c r="T7" s="2"/>
      <c r="U7" s="2"/>
      <c r="V7" s="2"/>
      <c r="W7" s="2"/>
      <c r="X7" s="2"/>
      <c r="Y7" s="2"/>
      <c r="Z7" s="2"/>
    </row>
    <row r="8">
      <c r="A8" s="1" t="s">
        <v>152</v>
      </c>
      <c r="B8" s="1">
        <v>164.0</v>
      </c>
      <c r="C8" s="1">
        <v>148.0</v>
      </c>
      <c r="D8" s="1">
        <v>147.0</v>
      </c>
      <c r="E8" s="1">
        <v>182.0</v>
      </c>
      <c r="F8" s="1">
        <v>186.0</v>
      </c>
      <c r="G8" s="1">
        <v>173.0</v>
      </c>
      <c r="H8" s="1">
        <v>156.0</v>
      </c>
      <c r="I8" s="1">
        <v>178.0</v>
      </c>
      <c r="J8" s="1">
        <v>172.0</v>
      </c>
      <c r="K8" s="1">
        <v>185.0</v>
      </c>
      <c r="L8" s="2"/>
      <c r="M8" s="2"/>
      <c r="N8" s="2"/>
      <c r="O8" s="2"/>
      <c r="P8" s="2"/>
      <c r="Q8" s="2"/>
      <c r="R8" s="2"/>
      <c r="S8" s="2"/>
      <c r="T8" s="2"/>
      <c r="U8" s="2"/>
      <c r="V8" s="2"/>
      <c r="W8" s="2"/>
      <c r="X8" s="2"/>
      <c r="Y8" s="2"/>
      <c r="Z8" s="2"/>
    </row>
    <row r="9">
      <c r="A9" s="1" t="s">
        <v>153</v>
      </c>
      <c r="B9" s="1">
        <v>27.0</v>
      </c>
      <c r="C9" s="1">
        <v>29.0</v>
      </c>
      <c r="D9" s="1">
        <v>48.0</v>
      </c>
      <c r="E9" s="1">
        <v>67.0</v>
      </c>
      <c r="F9" s="1">
        <v>71.0</v>
      </c>
      <c r="G9" s="1">
        <v>48.0</v>
      </c>
      <c r="H9" s="1">
        <v>1.0</v>
      </c>
      <c r="I9" s="1">
        <v>-9.0</v>
      </c>
      <c r="J9" s="1">
        <v>3.0</v>
      </c>
      <c r="K9" s="1">
        <v>17.0</v>
      </c>
      <c r="L9" s="2"/>
      <c r="M9" s="2"/>
      <c r="N9" s="2"/>
      <c r="O9" s="2"/>
      <c r="P9" s="2"/>
      <c r="Q9" s="2"/>
      <c r="R9" s="2"/>
      <c r="S9" s="2"/>
      <c r="T9" s="2"/>
      <c r="U9" s="2"/>
      <c r="V9" s="2"/>
      <c r="W9" s="2"/>
      <c r="X9" s="2"/>
      <c r="Y9" s="2"/>
      <c r="Z9" s="2"/>
    </row>
    <row r="10">
      <c r="A10" s="1" t="s">
        <v>154</v>
      </c>
      <c r="B10" s="1">
        <v>-16.0</v>
      </c>
      <c r="C10" s="1">
        <v>-6.0</v>
      </c>
      <c r="D10" s="1">
        <v>-6.0</v>
      </c>
      <c r="E10" s="1">
        <v>-5.0</v>
      </c>
      <c r="F10" s="1">
        <v>-4.0</v>
      </c>
      <c r="G10" s="1">
        <v>-4.0</v>
      </c>
      <c r="H10" s="1">
        <v>-6.0</v>
      </c>
      <c r="I10" s="1">
        <v>-5.0</v>
      </c>
      <c r="J10" s="1">
        <v>-7.0</v>
      </c>
      <c r="K10" s="1">
        <v>-13.0</v>
      </c>
      <c r="L10" s="2"/>
      <c r="M10" s="2"/>
      <c r="N10" s="2"/>
      <c r="O10" s="2"/>
      <c r="P10" s="2"/>
      <c r="Q10" s="2"/>
      <c r="R10" s="2"/>
      <c r="S10" s="2"/>
      <c r="T10" s="2"/>
      <c r="U10" s="2"/>
      <c r="V10" s="2"/>
      <c r="W10" s="2"/>
      <c r="X10" s="2"/>
      <c r="Y10" s="2"/>
      <c r="Z10" s="2"/>
    </row>
    <row r="11">
      <c r="A11" s="1" t="s">
        <v>155</v>
      </c>
      <c r="B11" s="1">
        <v>-16.0</v>
      </c>
      <c r="C11" s="1">
        <v>-6.0</v>
      </c>
      <c r="D11" s="1">
        <v>-6.0</v>
      </c>
      <c r="E11" s="1">
        <v>-5.0</v>
      </c>
      <c r="F11" s="1">
        <v>-4.0</v>
      </c>
      <c r="G11" s="1">
        <v>-4.0</v>
      </c>
      <c r="H11" s="1">
        <v>-6.0</v>
      </c>
      <c r="I11" s="1">
        <v>-5.0</v>
      </c>
      <c r="J11" s="1">
        <v>-7.0</v>
      </c>
      <c r="K11" s="1">
        <v>-13.0</v>
      </c>
      <c r="L11" s="2"/>
      <c r="M11" s="2"/>
      <c r="N11" s="2"/>
      <c r="O11" s="2"/>
      <c r="P11" s="2"/>
      <c r="Q11" s="2"/>
      <c r="R11" s="2"/>
      <c r="S11" s="2"/>
      <c r="T11" s="2"/>
      <c r="U11" s="2"/>
      <c r="V11" s="2"/>
      <c r="W11" s="2"/>
      <c r="X11" s="2"/>
      <c r="Y11" s="2"/>
      <c r="Z11" s="2"/>
    </row>
    <row r="12">
      <c r="A12" s="1" t="s">
        <v>156</v>
      </c>
      <c r="B12" s="1">
        <v>81.0</v>
      </c>
      <c r="C12" s="1">
        <v>60.0</v>
      </c>
      <c r="D12" s="1">
        <v>1.0</v>
      </c>
      <c r="E12" s="1">
        <v>1.0</v>
      </c>
      <c r="F12" s="1">
        <v>2.0</v>
      </c>
      <c r="G12" s="1">
        <v>1.0</v>
      </c>
      <c r="H12" s="1">
        <v>1.0</v>
      </c>
      <c r="I12" s="1">
        <v>3.0</v>
      </c>
      <c r="J12" s="1">
        <v>-82.0</v>
      </c>
      <c r="K12" s="1">
        <v>-52.0</v>
      </c>
      <c r="L12" s="2"/>
      <c r="M12" s="2"/>
      <c r="N12" s="2"/>
      <c r="O12" s="2"/>
      <c r="P12" s="2"/>
      <c r="Q12" s="2"/>
      <c r="R12" s="2"/>
      <c r="S12" s="2"/>
      <c r="T12" s="2"/>
      <c r="U12" s="2"/>
      <c r="V12" s="2"/>
      <c r="W12" s="2"/>
      <c r="X12" s="2"/>
      <c r="Y12" s="2"/>
      <c r="Z12" s="2"/>
    </row>
    <row r="13">
      <c r="A13" s="1" t="s">
        <v>157</v>
      </c>
      <c r="B13" s="1">
        <v>-1.0</v>
      </c>
      <c r="C13" s="1">
        <v>-1.0</v>
      </c>
      <c r="D13" s="1">
        <v>26.0</v>
      </c>
      <c r="E13" s="1">
        <v>-50.0</v>
      </c>
      <c r="F13" s="1">
        <v>48.0</v>
      </c>
      <c r="G13" s="1">
        <v>-37.0</v>
      </c>
      <c r="H13" s="1">
        <v>99.0</v>
      </c>
      <c r="I13" s="1">
        <v>-2.0</v>
      </c>
      <c r="J13" s="1">
        <v>-5.0</v>
      </c>
      <c r="K13" s="1">
        <v>-1.0</v>
      </c>
      <c r="L13" s="2"/>
      <c r="M13" s="2"/>
      <c r="N13" s="2"/>
      <c r="O13" s="2"/>
      <c r="P13" s="2"/>
      <c r="Q13" s="2"/>
      <c r="R13" s="2"/>
      <c r="S13" s="2"/>
      <c r="T13" s="2"/>
      <c r="U13" s="2"/>
      <c r="V13" s="2"/>
      <c r="W13" s="2"/>
      <c r="X13" s="2"/>
      <c r="Y13" s="2"/>
      <c r="Z13" s="2"/>
    </row>
    <row r="14">
      <c r="A14" s="1" t="s">
        <v>158</v>
      </c>
      <c r="B14" s="1">
        <v>27.0</v>
      </c>
      <c r="C14" s="1">
        <v>-13.0</v>
      </c>
      <c r="D14" s="1">
        <v>-12.0</v>
      </c>
      <c r="E14" s="1">
        <v>-14.0</v>
      </c>
      <c r="F14" s="1">
        <v>24.0</v>
      </c>
      <c r="G14" s="1">
        <v>23.0</v>
      </c>
      <c r="H14" s="1">
        <v>53.0</v>
      </c>
      <c r="I14" s="1">
        <v>59.0</v>
      </c>
      <c r="J14" s="1">
        <v>-17.0</v>
      </c>
      <c r="K14" s="1">
        <v>-1.0</v>
      </c>
      <c r="L14" s="2"/>
      <c r="M14" s="2"/>
      <c r="N14" s="2"/>
      <c r="O14" s="2"/>
      <c r="P14" s="2"/>
      <c r="Q14" s="2"/>
      <c r="R14" s="2"/>
      <c r="S14" s="2"/>
      <c r="T14" s="2"/>
      <c r="U14" s="2"/>
      <c r="V14" s="2"/>
      <c r="W14" s="2"/>
      <c r="X14" s="2"/>
      <c r="Y14" s="2"/>
      <c r="Z14" s="2"/>
    </row>
    <row r="15">
      <c r="A15" s="1" t="s">
        <v>159</v>
      </c>
      <c r="B15" s="1">
        <v>10.0</v>
      </c>
      <c r="C15" s="1">
        <v>21.0</v>
      </c>
      <c r="D15" s="1">
        <v>43.0</v>
      </c>
      <c r="E15" s="1">
        <v>62.0</v>
      </c>
      <c r="F15" s="1">
        <v>69.0</v>
      </c>
      <c r="G15" s="1">
        <v>45.0</v>
      </c>
      <c r="H15" s="1">
        <v>-1.0</v>
      </c>
      <c r="I15" s="1">
        <v>-12.0</v>
      </c>
      <c r="J15" s="1">
        <v>-10.0</v>
      </c>
      <c r="K15" s="1">
        <v>2.0</v>
      </c>
      <c r="L15" s="2"/>
      <c r="M15" s="2"/>
      <c r="N15" s="2"/>
      <c r="O15" s="2"/>
      <c r="P15" s="2"/>
      <c r="Q15" s="2"/>
      <c r="R15" s="2"/>
      <c r="S15" s="2"/>
      <c r="T15" s="2"/>
      <c r="U15" s="2"/>
      <c r="V15" s="2"/>
      <c r="W15" s="2"/>
      <c r="X15" s="2"/>
      <c r="Y15" s="2"/>
      <c r="Z15" s="2"/>
    </row>
    <row r="16">
      <c r="A16" s="1" t="s">
        <v>160</v>
      </c>
      <c r="B16" s="1">
        <v>-2.0</v>
      </c>
      <c r="C16" s="1">
        <v>-1.0</v>
      </c>
      <c r="D16" s="1">
        <v>-2.0</v>
      </c>
      <c r="E16" s="1">
        <v>-1.0</v>
      </c>
      <c r="F16" s="1">
        <v>-4.0</v>
      </c>
      <c r="G16" s="1">
        <v>-14.0</v>
      </c>
      <c r="H16" s="1">
        <v>-12.0</v>
      </c>
      <c r="I16" s="1">
        <v>-4.0</v>
      </c>
      <c r="J16" s="1">
        <v>-28.0</v>
      </c>
      <c r="K16" s="1">
        <v>-4.0</v>
      </c>
      <c r="L16" s="2"/>
      <c r="M16" s="2"/>
      <c r="N16" s="2"/>
      <c r="O16" s="2"/>
      <c r="P16" s="2"/>
      <c r="Q16" s="2"/>
      <c r="R16" s="2"/>
      <c r="S16" s="2"/>
      <c r="T16" s="2"/>
      <c r="U16" s="2"/>
      <c r="V16" s="2"/>
      <c r="W16" s="2"/>
      <c r="X16" s="2"/>
      <c r="Y16" s="2"/>
      <c r="Z16" s="2"/>
    </row>
    <row r="17">
      <c r="A17" s="1" t="s">
        <v>161</v>
      </c>
      <c r="B17" s="1">
        <v>0.0</v>
      </c>
      <c r="C17" s="1">
        <v>0.0</v>
      </c>
      <c r="D17" s="1">
        <v>0.0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-51.0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33.0</v>
      </c>
      <c r="H19" s="1">
        <v>0.0</v>
      </c>
      <c r="I19" s="1">
        <v>30.0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6.0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-10.0</v>
      </c>
      <c r="C22" s="1">
        <v>0.0</v>
      </c>
      <c r="D22" s="1">
        <v>-1.0</v>
      </c>
      <c r="E22" s="1">
        <v>-7.0</v>
      </c>
      <c r="F22" s="1">
        <v>-17.0</v>
      </c>
      <c r="G22" s="1">
        <v>-1.0</v>
      </c>
      <c r="H22" s="1">
        <v>3.0</v>
      </c>
      <c r="I22" s="1">
        <v>-2.0</v>
      </c>
      <c r="J22" s="1">
        <v>0.0</v>
      </c>
      <c r="K22" s="1">
        <v>0.0</v>
      </c>
      <c r="L22" s="2"/>
      <c r="M22" s="2"/>
      <c r="N22" s="2"/>
      <c r="O22" s="2"/>
      <c r="P22" s="2"/>
      <c r="Q22" s="2"/>
      <c r="R22" s="2"/>
      <c r="S22" s="2"/>
      <c r="T22" s="2"/>
      <c r="U22" s="2"/>
      <c r="V22" s="2"/>
      <c r="W22" s="2"/>
      <c r="X22" s="2"/>
      <c r="Y22" s="2"/>
      <c r="Z22" s="2"/>
    </row>
    <row r="23" ht="15.75" customHeight="1">
      <c r="A23" s="1" t="s">
        <v>167</v>
      </c>
      <c r="B23" s="1">
        <v>-53.0</v>
      </c>
      <c r="C23" s="1">
        <v>20.0</v>
      </c>
      <c r="D23" s="1">
        <v>39.0</v>
      </c>
      <c r="E23" s="1">
        <v>52.0</v>
      </c>
      <c r="F23" s="1">
        <v>65.0</v>
      </c>
      <c r="G23" s="1">
        <v>68.0</v>
      </c>
      <c r="H23" s="1">
        <v>-10.0</v>
      </c>
      <c r="I23" s="1">
        <v>12.0</v>
      </c>
      <c r="J23" s="1">
        <v>-10.0</v>
      </c>
      <c r="K23" s="1">
        <v>-1.0</v>
      </c>
      <c r="L23" s="2"/>
      <c r="M23" s="2"/>
      <c r="N23" s="2"/>
      <c r="O23" s="2"/>
      <c r="P23" s="2"/>
      <c r="Q23" s="2"/>
      <c r="R23" s="2"/>
      <c r="S23" s="2"/>
      <c r="T23" s="2"/>
      <c r="U23" s="2"/>
      <c r="V23" s="2"/>
      <c r="W23" s="2"/>
      <c r="X23" s="2"/>
      <c r="Y23" s="2"/>
      <c r="Z23" s="2"/>
    </row>
    <row r="24" ht="15.75" customHeight="1">
      <c r="A24" s="1" t="s">
        <v>168</v>
      </c>
      <c r="B24" s="1">
        <v>-1.0</v>
      </c>
      <c r="C24" s="1">
        <v>-54.0</v>
      </c>
      <c r="D24" s="1">
        <v>-36.0</v>
      </c>
      <c r="E24" s="1">
        <v>7.0</v>
      </c>
      <c r="F24" s="1">
        <v>11.0</v>
      </c>
      <c r="G24" s="1">
        <v>8.0</v>
      </c>
      <c r="H24" s="1">
        <v>-2.0</v>
      </c>
      <c r="I24" s="1">
        <v>9.0</v>
      </c>
      <c r="J24" s="1">
        <v>3.0</v>
      </c>
      <c r="K24" s="1">
        <v>3.0</v>
      </c>
      <c r="L24" s="2"/>
      <c r="M24" s="2"/>
      <c r="N24" s="2"/>
      <c r="O24" s="2"/>
      <c r="P24" s="2"/>
      <c r="Q24" s="2"/>
      <c r="R24" s="2"/>
      <c r="S24" s="2"/>
      <c r="T24" s="2"/>
      <c r="U24" s="2"/>
      <c r="V24" s="2"/>
      <c r="W24" s="2"/>
      <c r="X24" s="2"/>
      <c r="Y24" s="2"/>
      <c r="Z24" s="2"/>
    </row>
    <row r="25" ht="15.75" customHeight="1">
      <c r="A25" s="1" t="s">
        <v>169</v>
      </c>
      <c r="B25" s="1">
        <v>-51.0</v>
      </c>
      <c r="C25" s="1">
        <v>20.0</v>
      </c>
      <c r="D25" s="1">
        <v>75.0</v>
      </c>
      <c r="E25" s="1">
        <v>45.0</v>
      </c>
      <c r="F25" s="1">
        <v>53.0</v>
      </c>
      <c r="G25" s="1">
        <v>60.0</v>
      </c>
      <c r="H25" s="1">
        <v>-7.0</v>
      </c>
      <c r="I25" s="1">
        <v>3.0</v>
      </c>
      <c r="J25" s="1">
        <v>-14.0</v>
      </c>
      <c r="K25" s="1">
        <v>-5.0</v>
      </c>
      <c r="L25" s="2"/>
      <c r="M25" s="2"/>
      <c r="N25" s="2"/>
      <c r="O25" s="2"/>
      <c r="P25" s="2"/>
      <c r="Q25" s="2"/>
      <c r="R25" s="2"/>
      <c r="S25" s="2"/>
      <c r="T25" s="2"/>
      <c r="U25" s="2"/>
      <c r="V25" s="2"/>
      <c r="W25" s="2"/>
      <c r="X25" s="2"/>
      <c r="Y25" s="2"/>
      <c r="Z25" s="2"/>
    </row>
    <row r="26" ht="15.75" customHeight="1">
      <c r="A26" s="1" t="s">
        <v>170</v>
      </c>
      <c r="B26" s="1">
        <v>-9.0</v>
      </c>
      <c r="C26" s="1">
        <v>-21.0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-60.0</v>
      </c>
      <c r="C27" s="1">
        <v>20.0</v>
      </c>
      <c r="D27" s="1">
        <v>75.0</v>
      </c>
      <c r="E27" s="1">
        <v>45.0</v>
      </c>
      <c r="F27" s="1">
        <v>53.0</v>
      </c>
      <c r="G27" s="1">
        <v>60.0</v>
      </c>
      <c r="H27" s="1">
        <v>-7.0</v>
      </c>
      <c r="I27" s="1">
        <v>3.0</v>
      </c>
      <c r="J27" s="1">
        <v>-14.0</v>
      </c>
      <c r="K27" s="1">
        <v>-5.0</v>
      </c>
      <c r="L27" s="2"/>
      <c r="M27" s="2"/>
      <c r="N27" s="2"/>
      <c r="O27" s="2"/>
      <c r="P27" s="2"/>
      <c r="Q27" s="2"/>
      <c r="R27" s="2"/>
      <c r="S27" s="2"/>
      <c r="T27" s="2"/>
      <c r="U27" s="2"/>
      <c r="V27" s="2"/>
      <c r="W27" s="2"/>
      <c r="X27" s="2"/>
      <c r="Y27" s="2"/>
      <c r="Z27" s="2"/>
    </row>
    <row r="28" ht="15.75" customHeight="1">
      <c r="A28" s="1" t="s">
        <v>103</v>
      </c>
      <c r="B28" s="1">
        <v>13.0</v>
      </c>
      <c r="C28" s="1">
        <v>2.0</v>
      </c>
      <c r="D28" s="1">
        <v>1.0</v>
      </c>
      <c r="E28" s="1">
        <v>13.0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172</v>
      </c>
      <c r="B29" s="1">
        <v>-47.0</v>
      </c>
      <c r="C29" s="1">
        <v>22.0</v>
      </c>
      <c r="D29" s="1">
        <v>77.0</v>
      </c>
      <c r="E29" s="1">
        <v>45.0</v>
      </c>
      <c r="F29" s="1">
        <v>53.0</v>
      </c>
      <c r="G29" s="1">
        <v>60.0</v>
      </c>
      <c r="H29" s="1">
        <v>-7.0</v>
      </c>
      <c r="I29" s="1">
        <v>3.0</v>
      </c>
      <c r="J29" s="1">
        <v>-14.0</v>
      </c>
      <c r="K29" s="1">
        <v>-5.0</v>
      </c>
      <c r="L29" s="2"/>
      <c r="M29" s="2"/>
      <c r="N29" s="2"/>
      <c r="O29" s="2"/>
      <c r="P29" s="2"/>
      <c r="Q29" s="2"/>
      <c r="R29" s="2"/>
      <c r="S29" s="2"/>
      <c r="T29" s="2"/>
      <c r="U29" s="2"/>
      <c r="V29" s="2"/>
      <c r="W29" s="2"/>
      <c r="X29" s="2"/>
      <c r="Y29" s="2"/>
      <c r="Z29" s="2"/>
    </row>
    <row r="30" ht="15.75" customHeight="1">
      <c r="A30" s="1" t="s">
        <v>173</v>
      </c>
      <c r="B30" s="1">
        <v>-47.0</v>
      </c>
      <c r="C30" s="1">
        <v>22.0</v>
      </c>
      <c r="D30" s="1">
        <v>77.0</v>
      </c>
      <c r="E30" s="1">
        <v>45.0</v>
      </c>
      <c r="F30" s="1">
        <v>53.0</v>
      </c>
      <c r="G30" s="1">
        <v>60.0</v>
      </c>
      <c r="H30" s="1">
        <v>-7.0</v>
      </c>
      <c r="I30" s="1">
        <v>3.0</v>
      </c>
      <c r="J30" s="1">
        <v>-14.0</v>
      </c>
      <c r="K30" s="1">
        <v>-5.0</v>
      </c>
      <c r="L30" s="2"/>
      <c r="M30" s="2"/>
      <c r="N30" s="2"/>
      <c r="O30" s="2"/>
      <c r="P30" s="2"/>
      <c r="Q30" s="2"/>
      <c r="R30" s="2"/>
      <c r="S30" s="2"/>
      <c r="T30" s="2"/>
      <c r="U30" s="2"/>
      <c r="V30" s="2"/>
      <c r="W30" s="2"/>
      <c r="X30" s="2"/>
      <c r="Y30" s="2"/>
      <c r="Z30" s="2"/>
    </row>
    <row r="31" ht="15.75" customHeight="1">
      <c r="A31" s="1" t="s">
        <v>174</v>
      </c>
      <c r="B31" s="1">
        <v>-37.0</v>
      </c>
      <c r="C31" s="1">
        <v>22.0</v>
      </c>
      <c r="D31" s="1">
        <v>77.0</v>
      </c>
      <c r="E31" s="1">
        <v>45.0</v>
      </c>
      <c r="F31" s="1">
        <v>53.0</v>
      </c>
      <c r="G31" s="1">
        <v>60.0</v>
      </c>
      <c r="H31" s="1">
        <v>-7.0</v>
      </c>
      <c r="I31" s="1">
        <v>3.0</v>
      </c>
      <c r="J31" s="1">
        <v>-14.0</v>
      </c>
      <c r="K31" s="1">
        <v>-5.0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189</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190</v>
      </c>
      <c r="B35" s="1">
        <v>26.0</v>
      </c>
      <c r="C35" s="1">
        <v>27.0</v>
      </c>
      <c r="D35" s="1">
        <v>27.0</v>
      </c>
      <c r="E35" s="1">
        <v>28.0</v>
      </c>
      <c r="F35" s="1">
        <v>28.0</v>
      </c>
      <c r="G35" s="1">
        <v>27.0</v>
      </c>
      <c r="H35" s="1">
        <v>27.0</v>
      </c>
      <c r="I35" s="1">
        <v>27.0</v>
      </c>
      <c r="J35" s="1">
        <v>27.0</v>
      </c>
      <c r="K35" s="1">
        <v>27.0</v>
      </c>
      <c r="L35" s="2"/>
      <c r="M35" s="2"/>
      <c r="N35" s="2"/>
      <c r="O35" s="2"/>
      <c r="P35" s="2"/>
      <c r="Q35" s="2"/>
      <c r="R35" s="2"/>
      <c r="S35" s="2"/>
      <c r="T35" s="2"/>
      <c r="U35" s="2"/>
      <c r="V35" s="2"/>
      <c r="W35" s="2"/>
      <c r="X35" s="2"/>
      <c r="Y35" s="2"/>
      <c r="Z35" s="2"/>
    </row>
    <row r="36" ht="15.75" customHeight="1">
      <c r="A36" s="1" t="s">
        <v>191</v>
      </c>
      <c r="B36" s="1" t="s">
        <v>177</v>
      </c>
      <c r="C36" s="1" t="s">
        <v>192</v>
      </c>
      <c r="D36" s="1" t="s">
        <v>193</v>
      </c>
      <c r="E36" s="1" t="s">
        <v>194</v>
      </c>
      <c r="F36" s="1" t="s">
        <v>195</v>
      </c>
      <c r="G36" s="1" t="s">
        <v>196</v>
      </c>
      <c r="H36" s="1" t="s">
        <v>183</v>
      </c>
      <c r="I36" s="1" t="s">
        <v>197</v>
      </c>
      <c r="J36" s="1" t="s">
        <v>185</v>
      </c>
      <c r="K36" s="1" t="s">
        <v>186</v>
      </c>
      <c r="L36" s="2"/>
      <c r="M36" s="2"/>
      <c r="N36" s="2"/>
      <c r="O36" s="2"/>
      <c r="P36" s="2"/>
      <c r="Q36" s="2"/>
      <c r="R36" s="2"/>
      <c r="S36" s="2"/>
      <c r="T36" s="2"/>
      <c r="U36" s="2"/>
      <c r="V36" s="2"/>
      <c r="W36" s="2"/>
      <c r="X36" s="2"/>
      <c r="Y36" s="2"/>
      <c r="Z36" s="2"/>
    </row>
    <row r="37" ht="15.75" customHeight="1">
      <c r="A37" s="1" t="s">
        <v>198</v>
      </c>
      <c r="B37" s="1" t="s">
        <v>188</v>
      </c>
      <c r="C37" s="1" t="s">
        <v>199</v>
      </c>
      <c r="D37" s="1" t="s">
        <v>193</v>
      </c>
      <c r="E37" s="1" t="s">
        <v>194</v>
      </c>
      <c r="F37" s="1" t="s">
        <v>195</v>
      </c>
      <c r="G37" s="1" t="s">
        <v>196</v>
      </c>
      <c r="H37" s="1" t="s">
        <v>183</v>
      </c>
      <c r="I37" s="1" t="s">
        <v>197</v>
      </c>
      <c r="J37" s="1" t="s">
        <v>185</v>
      </c>
      <c r="K37" s="1" t="s">
        <v>186</v>
      </c>
      <c r="L37" s="2"/>
      <c r="M37" s="2"/>
      <c r="N37" s="2"/>
      <c r="O37" s="2"/>
      <c r="P37" s="2"/>
      <c r="Q37" s="2"/>
      <c r="R37" s="2"/>
      <c r="S37" s="2"/>
      <c r="T37" s="2"/>
      <c r="U37" s="2"/>
      <c r="V37" s="2"/>
      <c r="W37" s="2"/>
      <c r="X37" s="2"/>
      <c r="Y37" s="2"/>
      <c r="Z37" s="2"/>
    </row>
    <row r="38" ht="15.75" customHeight="1">
      <c r="A38" s="1" t="s">
        <v>200</v>
      </c>
      <c r="B38" s="1">
        <v>26.0</v>
      </c>
      <c r="C38" s="1">
        <v>27.0</v>
      </c>
      <c r="D38" s="1">
        <v>28.0</v>
      </c>
      <c r="E38" s="1">
        <v>28.0</v>
      </c>
      <c r="F38" s="1">
        <v>29.0</v>
      </c>
      <c r="G38" s="1">
        <v>28.0</v>
      </c>
      <c r="H38" s="1">
        <v>27.0</v>
      </c>
      <c r="I38" s="1">
        <v>27.0</v>
      </c>
      <c r="J38" s="1">
        <v>27.0</v>
      </c>
      <c r="K38" s="1">
        <v>27.0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202</v>
      </c>
      <c r="C40" s="1" t="s">
        <v>213</v>
      </c>
      <c r="D40" s="1" t="s">
        <v>214</v>
      </c>
      <c r="E40" s="1" t="s">
        <v>215</v>
      </c>
      <c r="F40" s="1" t="s">
        <v>216</v>
      </c>
      <c r="G40" s="1">
        <v>1.0</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56.0</v>
      </c>
      <c r="C42" s="1">
        <v>51.0</v>
      </c>
      <c r="D42" s="1">
        <v>71.0</v>
      </c>
      <c r="E42" s="1">
        <v>95.0</v>
      </c>
      <c r="F42" s="1">
        <v>101.0</v>
      </c>
      <c r="G42" s="1">
        <v>78.0</v>
      </c>
      <c r="H42" s="1">
        <v>34.0</v>
      </c>
      <c r="I42" s="1">
        <v>24.0</v>
      </c>
      <c r="J42" s="1">
        <v>36.0</v>
      </c>
      <c r="K42" s="1">
        <v>51.0</v>
      </c>
      <c r="L42" s="2"/>
      <c r="M42" s="2"/>
      <c r="N42" s="2"/>
      <c r="O42" s="2"/>
      <c r="P42" s="2"/>
      <c r="Q42" s="2"/>
      <c r="R42" s="2"/>
      <c r="S42" s="2"/>
      <c r="T42" s="2"/>
      <c r="U42" s="2"/>
      <c r="V42" s="2"/>
      <c r="W42" s="2"/>
      <c r="X42" s="2"/>
      <c r="Y42" s="2"/>
      <c r="Z42" s="2"/>
    </row>
    <row r="43" ht="15.75" customHeight="1">
      <c r="A43" s="1" t="s">
        <v>218</v>
      </c>
      <c r="B43" s="1">
        <v>32.0</v>
      </c>
      <c r="C43" s="1">
        <v>32.0</v>
      </c>
      <c r="D43" s="1">
        <v>51.0</v>
      </c>
      <c r="E43" s="1">
        <v>74.0</v>
      </c>
      <c r="F43" s="1">
        <v>77.0</v>
      </c>
      <c r="G43" s="1">
        <v>54.0</v>
      </c>
      <c r="H43" s="1">
        <v>7.0</v>
      </c>
      <c r="I43" s="1">
        <v>-3.0</v>
      </c>
      <c r="J43" s="1">
        <v>10.0</v>
      </c>
      <c r="K43" s="1">
        <v>24.0</v>
      </c>
      <c r="L43" s="2"/>
      <c r="M43" s="2"/>
      <c r="N43" s="2"/>
      <c r="O43" s="2"/>
      <c r="P43" s="2"/>
      <c r="Q43" s="2"/>
      <c r="R43" s="2"/>
      <c r="S43" s="2"/>
      <c r="T43" s="2"/>
      <c r="U43" s="2"/>
      <c r="V43" s="2"/>
      <c r="W43" s="2"/>
      <c r="X43" s="2"/>
      <c r="Y43" s="2"/>
      <c r="Z43" s="2"/>
    </row>
    <row r="44" ht="15.75" customHeight="1">
      <c r="A44" s="1" t="s">
        <v>219</v>
      </c>
      <c r="B44" s="1">
        <v>27.0</v>
      </c>
      <c r="C44" s="1">
        <v>29.0</v>
      </c>
      <c r="D44" s="1">
        <v>48.0</v>
      </c>
      <c r="E44" s="1">
        <v>67.0</v>
      </c>
      <c r="F44" s="1">
        <v>71.0</v>
      </c>
      <c r="G44" s="1">
        <v>48.0</v>
      </c>
      <c r="H44" s="1">
        <v>1.0</v>
      </c>
      <c r="I44" s="1">
        <v>-9.0</v>
      </c>
      <c r="J44" s="1">
        <v>3.0</v>
      </c>
      <c r="K44" s="1">
        <v>17.0</v>
      </c>
      <c r="L44" s="2"/>
      <c r="M44" s="2"/>
      <c r="N44" s="2"/>
      <c r="O44" s="2"/>
      <c r="P44" s="2"/>
      <c r="Q44" s="2"/>
      <c r="R44" s="2"/>
      <c r="S44" s="2"/>
      <c r="T44" s="2"/>
      <c r="U44" s="2"/>
      <c r="V44" s="2"/>
      <c r="W44" s="2"/>
      <c r="X44" s="2"/>
      <c r="Y44" s="2"/>
      <c r="Z44" s="2"/>
    </row>
    <row r="45" ht="15.75" customHeight="1">
      <c r="A45" s="1" t="s">
        <v>220</v>
      </c>
      <c r="B45" s="1">
        <v>62.0</v>
      </c>
      <c r="C45" s="1">
        <v>56.0</v>
      </c>
      <c r="D45" s="1">
        <v>77.0</v>
      </c>
      <c r="E45" s="1">
        <v>102.0</v>
      </c>
      <c r="F45" s="1">
        <v>108.0</v>
      </c>
      <c r="G45" s="1">
        <v>85.0</v>
      </c>
      <c r="H45" s="1">
        <v>41.0</v>
      </c>
      <c r="I45" s="1">
        <v>31.0</v>
      </c>
      <c r="J45" s="1">
        <v>43.0</v>
      </c>
      <c r="K45" s="1">
        <v>56.0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t="s">
        <v>225</v>
      </c>
      <c r="F46" s="1" t="s">
        <v>226</v>
      </c>
      <c r="G46" s="1" t="s">
        <v>227</v>
      </c>
      <c r="H46" s="1" t="s">
        <v>228</v>
      </c>
      <c r="I46" s="1" t="s">
        <v>229</v>
      </c>
      <c r="J46" s="1" t="s">
        <v>230</v>
      </c>
      <c r="K46" s="1" t="s">
        <v>231</v>
      </c>
      <c r="L46" s="2"/>
      <c r="M46" s="2"/>
      <c r="N46" s="2"/>
      <c r="O46" s="2"/>
      <c r="P46" s="2"/>
      <c r="Q46" s="2"/>
      <c r="R46" s="2"/>
      <c r="S46" s="2"/>
      <c r="T46" s="2"/>
      <c r="U46" s="2"/>
      <c r="V46" s="2"/>
      <c r="W46" s="2"/>
      <c r="X46" s="2"/>
      <c r="Y46" s="2"/>
      <c r="Z46" s="2"/>
    </row>
    <row r="47" ht="15.75" customHeight="1">
      <c r="A47" s="1" t="s">
        <v>232</v>
      </c>
      <c r="B47" s="1">
        <v>0.0</v>
      </c>
      <c r="C47" s="1">
        <v>0.0</v>
      </c>
      <c r="D47" s="1">
        <v>0.0</v>
      </c>
      <c r="E47" s="1">
        <v>0.0</v>
      </c>
      <c r="F47" s="1">
        <v>0.0</v>
      </c>
      <c r="G47" s="1">
        <v>0.0</v>
      </c>
      <c r="H47" s="1">
        <v>0.0</v>
      </c>
      <c r="I47" s="1">
        <v>0.0</v>
      </c>
      <c r="J47" s="1">
        <v>0.0</v>
      </c>
      <c r="K47" s="1">
        <v>11.0</v>
      </c>
      <c r="L47" s="2"/>
      <c r="M47" s="2"/>
      <c r="N47" s="2"/>
      <c r="O47" s="2"/>
      <c r="P47" s="2"/>
      <c r="Q47" s="2"/>
      <c r="R47" s="2"/>
      <c r="S47" s="2"/>
      <c r="T47" s="2"/>
      <c r="U47" s="2"/>
      <c r="V47" s="2"/>
      <c r="W47" s="2"/>
      <c r="X47" s="2"/>
      <c r="Y47" s="2"/>
      <c r="Z47" s="2"/>
    </row>
    <row r="48" ht="15.75" customHeight="1">
      <c r="A48" s="1" t="s">
        <v>233</v>
      </c>
      <c r="B48" s="1">
        <v>0.0</v>
      </c>
      <c r="C48" s="1">
        <v>0.0</v>
      </c>
      <c r="D48" s="1">
        <v>0.0</v>
      </c>
      <c r="E48" s="1">
        <v>0.0</v>
      </c>
      <c r="F48" s="1">
        <v>0.0</v>
      </c>
      <c r="G48" s="1">
        <v>0.0</v>
      </c>
      <c r="H48" s="1">
        <v>0.0</v>
      </c>
      <c r="I48" s="1">
        <v>0.0</v>
      </c>
      <c r="J48" s="1">
        <v>0.0</v>
      </c>
      <c r="K48" s="1">
        <v>7.0</v>
      </c>
      <c r="L48" s="2"/>
      <c r="M48" s="2"/>
      <c r="N48" s="2"/>
      <c r="O48" s="2"/>
      <c r="P48" s="2"/>
      <c r="Q48" s="2"/>
      <c r="R48" s="2"/>
      <c r="S48" s="2"/>
      <c r="T48" s="2"/>
      <c r="U48" s="2"/>
      <c r="V48" s="2"/>
      <c r="W48" s="2"/>
      <c r="X48" s="2"/>
      <c r="Y48" s="2"/>
      <c r="Z48" s="2"/>
    </row>
    <row r="49" ht="15.75" customHeight="1">
      <c r="A49" s="1" t="s">
        <v>234</v>
      </c>
      <c r="B49" s="1">
        <v>1.0</v>
      </c>
      <c r="C49" s="1">
        <v>1.0</v>
      </c>
      <c r="D49" s="1">
        <v>3.0</v>
      </c>
      <c r="E49" s="1">
        <v>13.0</v>
      </c>
      <c r="F49" s="1">
        <v>8.0</v>
      </c>
      <c r="G49" s="1">
        <v>2.0</v>
      </c>
      <c r="H49" s="1">
        <v>5.0</v>
      </c>
      <c r="I49" s="1">
        <v>9.0</v>
      </c>
      <c r="J49" s="1">
        <v>8.0</v>
      </c>
      <c r="K49" s="1">
        <v>7.0</v>
      </c>
      <c r="L49" s="2"/>
      <c r="M49" s="2"/>
      <c r="N49" s="2"/>
      <c r="O49" s="2"/>
      <c r="P49" s="2"/>
      <c r="Q49" s="2"/>
      <c r="R49" s="2"/>
      <c r="S49" s="2"/>
      <c r="T49" s="2"/>
      <c r="U49" s="2"/>
      <c r="V49" s="2"/>
      <c r="W49" s="2"/>
      <c r="X49" s="2"/>
      <c r="Y49" s="2"/>
      <c r="Z49" s="2"/>
    </row>
    <row r="50" ht="15.75" customHeight="1">
      <c r="A50" s="1" t="s">
        <v>235</v>
      </c>
      <c r="B50" s="1">
        <v>0.0</v>
      </c>
      <c r="C50" s="1">
        <v>0.0</v>
      </c>
      <c r="D50" s="1">
        <v>0.0</v>
      </c>
      <c r="E50" s="1">
        <v>0.0</v>
      </c>
      <c r="F50" s="1">
        <v>0.0</v>
      </c>
      <c r="G50" s="1">
        <v>0.0</v>
      </c>
      <c r="H50" s="1">
        <v>0.0</v>
      </c>
      <c r="I50" s="1">
        <v>0.0</v>
      </c>
      <c r="J50" s="1">
        <v>0.0</v>
      </c>
      <c r="K50" s="1">
        <v>-2.0</v>
      </c>
      <c r="L50" s="2"/>
      <c r="M50" s="2"/>
      <c r="N50" s="2"/>
      <c r="O50" s="2"/>
      <c r="P50" s="2"/>
      <c r="Q50" s="2"/>
      <c r="R50" s="2"/>
      <c r="S50" s="2"/>
      <c r="T50" s="2"/>
      <c r="U50" s="2"/>
      <c r="V50" s="2"/>
      <c r="W50" s="2"/>
      <c r="X50" s="2"/>
      <c r="Y50" s="2"/>
      <c r="Z50" s="2"/>
    </row>
    <row r="51" ht="15.75" customHeight="1">
      <c r="A51" s="1" t="s">
        <v>236</v>
      </c>
      <c r="B51" s="1">
        <v>0.0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237</v>
      </c>
      <c r="B52" s="1">
        <v>-3.0</v>
      </c>
      <c r="C52" s="1">
        <v>-2.0</v>
      </c>
      <c r="D52" s="1">
        <v>-39.0</v>
      </c>
      <c r="E52" s="1">
        <v>-5.0</v>
      </c>
      <c r="F52" s="1">
        <v>2.0</v>
      </c>
      <c r="G52" s="1">
        <v>5.0</v>
      </c>
      <c r="H52" s="1">
        <v>-7.0</v>
      </c>
      <c r="I52" s="1">
        <v>-51.0</v>
      </c>
      <c r="J52" s="1">
        <v>-5.0</v>
      </c>
      <c r="K52" s="1">
        <v>-4.0</v>
      </c>
      <c r="L52" s="2"/>
      <c r="M52" s="2"/>
      <c r="N52" s="2"/>
      <c r="O52" s="2"/>
      <c r="P52" s="2"/>
      <c r="Q52" s="2"/>
      <c r="R52" s="2"/>
      <c r="S52" s="2"/>
      <c r="T52" s="2"/>
      <c r="U52" s="2"/>
      <c r="V52" s="2"/>
      <c r="W52" s="2"/>
      <c r="X52" s="2"/>
      <c r="Y52" s="2"/>
      <c r="Z52" s="2"/>
    </row>
    <row r="53" ht="15.75" customHeight="1">
      <c r="A53" s="1" t="s">
        <v>238</v>
      </c>
      <c r="B53" s="1">
        <v>20.0</v>
      </c>
      <c r="C53" s="1">
        <v>15.0</v>
      </c>
      <c r="D53" s="1">
        <v>29.0</v>
      </c>
      <c r="E53" s="1">
        <v>39.0</v>
      </c>
      <c r="F53" s="1">
        <v>43.0</v>
      </c>
      <c r="G53" s="1">
        <v>28.0</v>
      </c>
      <c r="H53" s="1">
        <v>-67.0</v>
      </c>
      <c r="I53" s="1">
        <v>-7.0</v>
      </c>
      <c r="J53" s="1">
        <v>-6.0</v>
      </c>
      <c r="K53" s="1">
        <v>1.0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53.0</v>
      </c>
      <c r="C55" s="1">
        <v>48.0</v>
      </c>
      <c r="D55" s="1">
        <v>52.0</v>
      </c>
      <c r="E55" s="1">
        <v>63.0</v>
      </c>
      <c r="F55" s="1">
        <v>67.0</v>
      </c>
      <c r="G55" s="1">
        <v>67.0</v>
      </c>
      <c r="H55" s="1">
        <v>68.0</v>
      </c>
      <c r="I55" s="1">
        <v>82.0</v>
      </c>
      <c r="J55" s="1">
        <v>89.0</v>
      </c>
      <c r="K55" s="1">
        <v>89.0</v>
      </c>
      <c r="L55" s="2"/>
      <c r="M55" s="2"/>
      <c r="N55" s="2"/>
      <c r="O55" s="2"/>
      <c r="P55" s="2"/>
      <c r="Q55" s="2"/>
      <c r="R55" s="2"/>
      <c r="S55" s="2"/>
      <c r="T55" s="2"/>
      <c r="U55" s="2"/>
      <c r="V55" s="2"/>
      <c r="W55" s="2"/>
      <c r="X55" s="2"/>
      <c r="Y55" s="2"/>
      <c r="Z55" s="2"/>
    </row>
    <row r="56" ht="15.75" customHeight="1">
      <c r="A56" s="1" t="s">
        <v>241</v>
      </c>
      <c r="B56" s="1">
        <v>5.0</v>
      </c>
      <c r="C56" s="1">
        <v>5.0</v>
      </c>
      <c r="D56" s="1">
        <v>5.0</v>
      </c>
      <c r="E56" s="1">
        <v>6.0</v>
      </c>
      <c r="F56" s="1">
        <v>7.0</v>
      </c>
      <c r="G56" s="1">
        <v>6.0</v>
      </c>
      <c r="H56" s="1">
        <v>6.0</v>
      </c>
      <c r="I56" s="1">
        <v>6.0</v>
      </c>
      <c r="J56" s="1">
        <v>6.0</v>
      </c>
      <c r="K56" s="1">
        <v>5.0</v>
      </c>
      <c r="L56" s="2"/>
      <c r="M56" s="2"/>
      <c r="N56" s="2"/>
      <c r="O56" s="2"/>
      <c r="P56" s="2"/>
      <c r="Q56" s="2"/>
      <c r="R56" s="2"/>
      <c r="S56" s="2"/>
      <c r="T56" s="2"/>
      <c r="U56" s="2"/>
      <c r="V56" s="2"/>
      <c r="W56" s="2"/>
      <c r="X56" s="2"/>
      <c r="Y56" s="2"/>
      <c r="Z56" s="2"/>
    </row>
    <row r="57" ht="15.75" customHeight="1">
      <c r="A57" s="1" t="s">
        <v>242</v>
      </c>
      <c r="B57" s="1">
        <v>4.0</v>
      </c>
      <c r="C57" s="1">
        <v>2.0</v>
      </c>
      <c r="D57" s="1">
        <v>2.0</v>
      </c>
      <c r="E57" s="1">
        <v>2.0</v>
      </c>
      <c r="F57" s="1">
        <v>2.0</v>
      </c>
      <c r="G57" s="1">
        <v>1.0</v>
      </c>
      <c r="H57" s="1">
        <v>2.0</v>
      </c>
      <c r="I57" s="1">
        <v>1.0</v>
      </c>
      <c r="J57" s="1">
        <v>1.0</v>
      </c>
      <c r="K57" s="1">
        <v>3.0</v>
      </c>
      <c r="L57" s="2"/>
      <c r="M57" s="2"/>
      <c r="N57" s="2"/>
      <c r="O57" s="2"/>
      <c r="P57" s="2"/>
      <c r="Q57" s="2"/>
      <c r="R57" s="2"/>
      <c r="S57" s="2"/>
      <c r="T57" s="2"/>
      <c r="U57" s="2"/>
      <c r="V57" s="2"/>
      <c r="W57" s="2"/>
      <c r="X57" s="2"/>
      <c r="Y57" s="2"/>
      <c r="Z57" s="2"/>
    </row>
    <row r="58" ht="15.75" customHeight="1">
      <c r="A58" s="1" t="s">
        <v>243</v>
      </c>
      <c r="B58" s="1">
        <v>1.0</v>
      </c>
      <c r="C58" s="1">
        <v>3.0</v>
      </c>
      <c r="D58" s="1">
        <v>2.0</v>
      </c>
      <c r="E58" s="1">
        <v>3.0</v>
      </c>
      <c r="F58" s="1">
        <v>4.0</v>
      </c>
      <c r="G58" s="1">
        <v>4.0</v>
      </c>
      <c r="H58" s="1">
        <v>4.0</v>
      </c>
      <c r="I58" s="1">
        <v>5.0</v>
      </c>
      <c r="J58" s="1">
        <v>4.0</v>
      </c>
      <c r="K58" s="1">
        <v>2.0</v>
      </c>
      <c r="L58" s="2"/>
      <c r="M58" s="2"/>
      <c r="N58" s="2"/>
      <c r="O58" s="2"/>
      <c r="P58" s="2"/>
      <c r="Q58" s="2"/>
      <c r="R58" s="2"/>
      <c r="S58" s="2"/>
      <c r="T58" s="2"/>
      <c r="U58" s="2"/>
      <c r="V58" s="2"/>
      <c r="W58" s="2"/>
      <c r="X58" s="2"/>
      <c r="Y58" s="2"/>
      <c r="Z58" s="2"/>
    </row>
    <row r="59" ht="15.75" customHeight="1">
      <c r="A59" s="1" t="s">
        <v>244</v>
      </c>
      <c r="B59" s="1">
        <v>5.0</v>
      </c>
      <c r="C59" s="1">
        <v>7.0</v>
      </c>
      <c r="D59" s="1">
        <v>6.0</v>
      </c>
      <c r="E59" s="1">
        <v>7.0</v>
      </c>
      <c r="F59" s="1">
        <v>5.0</v>
      </c>
      <c r="G59" s="1">
        <v>6.0</v>
      </c>
      <c r="H59" s="1">
        <v>5.0</v>
      </c>
      <c r="I59" s="1">
        <v>5.0</v>
      </c>
      <c r="J59" s="1">
        <v>5.0</v>
      </c>
      <c r="K59" s="1">
        <v>3.0</v>
      </c>
      <c r="L59" s="2"/>
      <c r="M59" s="2"/>
      <c r="N59" s="2"/>
      <c r="O59" s="2"/>
      <c r="P59" s="2"/>
      <c r="Q59" s="2"/>
      <c r="R59" s="2"/>
      <c r="S59" s="2"/>
      <c r="T59" s="2"/>
      <c r="U59" s="2"/>
      <c r="V59" s="2"/>
      <c r="W59" s="2"/>
      <c r="X59" s="2"/>
      <c r="Y59" s="2"/>
      <c r="Z59" s="2"/>
    </row>
    <row r="60" ht="15.75" customHeight="1">
      <c r="A60" s="1" t="s">
        <v>245</v>
      </c>
      <c r="B60" s="1">
        <v>5.0</v>
      </c>
      <c r="C60" s="1">
        <v>7.0</v>
      </c>
      <c r="D60" s="1">
        <v>6.0</v>
      </c>
      <c r="E60" s="1">
        <v>7.0</v>
      </c>
      <c r="F60" s="1">
        <v>5.0</v>
      </c>
      <c r="G60" s="1">
        <v>6.0</v>
      </c>
      <c r="H60" s="1">
        <v>5.0</v>
      </c>
      <c r="I60" s="1">
        <v>5.0</v>
      </c>
      <c r="J60" s="1">
        <v>5.0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252</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322</v>
      </c>
      <c r="G11" s="1" t="s">
        <v>323</v>
      </c>
      <c r="H11" s="1" t="s">
        <v>324</v>
      </c>
      <c r="I11" s="1" t="s">
        <v>325</v>
      </c>
      <c r="J11" s="1" t="s">
        <v>324</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256</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353</v>
      </c>
      <c r="B15" s="1" t="s">
        <v>354</v>
      </c>
      <c r="C15" s="1" t="s">
        <v>355</v>
      </c>
      <c r="D15" s="1" t="s">
        <v>351</v>
      </c>
      <c r="E15" s="1" t="s">
        <v>352</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356</v>
      </c>
      <c r="B16" s="1" t="s">
        <v>357</v>
      </c>
      <c r="C16" s="1" t="s">
        <v>358</v>
      </c>
      <c r="D16" s="1" t="s">
        <v>328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179</v>
      </c>
      <c r="F17" s="1" t="s">
        <v>370</v>
      </c>
      <c r="G17" s="1" t="s">
        <v>371</v>
      </c>
      <c r="H17" s="1" t="s">
        <v>207</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124</v>
      </c>
      <c r="E18" s="1" t="s">
        <v>378</v>
      </c>
      <c r="F18" s="1" t="s">
        <v>379</v>
      </c>
      <c r="G18" s="1" t="s">
        <v>380</v>
      </c>
      <c r="H18" s="1" t="s">
        <v>206</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388</v>
      </c>
      <c r="F20" s="1" t="s">
        <v>389</v>
      </c>
      <c r="G20" s="1" t="s">
        <v>390</v>
      </c>
      <c r="H20" s="1" t="s">
        <v>391</v>
      </c>
      <c r="I20" s="1" t="s">
        <v>392</v>
      </c>
      <c r="J20" s="1" t="s">
        <v>215</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129</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406</v>
      </c>
      <c r="F22" s="1" t="s">
        <v>408</v>
      </c>
      <c r="G22" s="1" t="s">
        <v>409</v>
      </c>
      <c r="H22" s="1" t="s">
        <v>410</v>
      </c>
      <c r="I22" s="1" t="s">
        <v>411</v>
      </c>
      <c r="J22" s="1" t="s">
        <v>402</v>
      </c>
      <c r="K22" s="1" t="s">
        <v>409</v>
      </c>
      <c r="L22" s="2"/>
      <c r="M22" s="2"/>
      <c r="N22" s="2"/>
      <c r="O22" s="2"/>
      <c r="P22" s="2"/>
      <c r="Q22" s="2"/>
      <c r="R22" s="2"/>
      <c r="S22" s="2"/>
      <c r="T22" s="2"/>
      <c r="U22" s="2"/>
      <c r="V22" s="2"/>
      <c r="W22" s="2"/>
      <c r="X22" s="2"/>
      <c r="Y22" s="2"/>
      <c r="Z22" s="2"/>
    </row>
    <row r="23" ht="15.75" customHeight="1">
      <c r="A23" s="1" t="s">
        <v>412</v>
      </c>
      <c r="B23" s="1" t="s">
        <v>342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182</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206</v>
      </c>
      <c r="F26" s="1" t="s">
        <v>216</v>
      </c>
      <c r="G26" s="1" t="s">
        <v>437</v>
      </c>
      <c r="H26" s="1" t="s">
        <v>390</v>
      </c>
      <c r="I26" s="1" t="s">
        <v>438</v>
      </c>
      <c r="J26" s="1" t="s">
        <v>392</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443</v>
      </c>
      <c r="F27" s="1" t="s">
        <v>444</v>
      </c>
      <c r="G27" s="1" t="s">
        <v>445</v>
      </c>
      <c r="H27" s="1" t="s">
        <v>254</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455</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479</v>
      </c>
      <c r="E37" s="1" t="s">
        <v>540</v>
      </c>
      <c r="F37" s="1" t="s">
        <v>541</v>
      </c>
      <c r="G37" s="1" t="s">
        <v>542</v>
      </c>
      <c r="H37" s="1" t="s">
        <v>543</v>
      </c>
      <c r="I37" s="1" t="s">
        <v>500</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307</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436</v>
      </c>
      <c r="I40" s="1" t="s">
        <v>573</v>
      </c>
      <c r="J40" s="1" t="s">
        <v>257</v>
      </c>
      <c r="K40" s="1" t="s">
        <v>574</v>
      </c>
      <c r="L40" s="2"/>
      <c r="M40" s="2"/>
      <c r="N40" s="2"/>
      <c r="O40" s="2"/>
      <c r="P40" s="2"/>
      <c r="Q40" s="2"/>
      <c r="R40" s="2"/>
      <c r="S40" s="2"/>
      <c r="T40" s="2"/>
      <c r="U40" s="2"/>
      <c r="V40" s="2"/>
      <c r="W40" s="2"/>
      <c r="X40" s="2"/>
      <c r="Y40" s="2"/>
      <c r="Z40" s="2"/>
    </row>
    <row r="41" ht="15.75" customHeight="1">
      <c r="A41" s="1" t="s">
        <v>575</v>
      </c>
      <c r="B41" s="1" t="s">
        <v>429</v>
      </c>
      <c r="C41" s="1" t="s">
        <v>431</v>
      </c>
      <c r="D41" s="1" t="s">
        <v>576</v>
      </c>
      <c r="E41" s="1" t="s">
        <v>577</v>
      </c>
      <c r="F41" s="1" t="s">
        <v>578</v>
      </c>
      <c r="G41" s="1" t="s">
        <v>336</v>
      </c>
      <c r="H41" s="1" t="s">
        <v>579</v>
      </c>
      <c r="I41" s="1" t="s">
        <v>580</v>
      </c>
      <c r="J41" s="1" t="s">
        <v>581</v>
      </c>
      <c r="K41" s="1" t="s">
        <v>355</v>
      </c>
      <c r="L41" s="2"/>
      <c r="M41" s="2"/>
      <c r="N41" s="2"/>
      <c r="O41" s="2"/>
      <c r="P41" s="2"/>
      <c r="Q41" s="2"/>
      <c r="R41" s="2"/>
      <c r="S41" s="2"/>
      <c r="T41" s="2"/>
      <c r="U41" s="2"/>
      <c r="V41" s="2"/>
      <c r="W41" s="2"/>
      <c r="X41" s="2"/>
      <c r="Y41" s="2"/>
      <c r="Z41" s="2"/>
    </row>
    <row r="42" ht="15.75" customHeight="1">
      <c r="A42" s="1" t="s">
        <v>582</v>
      </c>
      <c r="B42" s="1" t="s">
        <v>206</v>
      </c>
      <c r="C42" s="1" t="s">
        <v>583</v>
      </c>
      <c r="D42" s="1" t="s">
        <v>584</v>
      </c>
      <c r="E42" s="1" t="s">
        <v>585</v>
      </c>
      <c r="F42" s="1" t="s">
        <v>365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424</v>
      </c>
      <c r="F43" s="1" t="s">
        <v>435</v>
      </c>
      <c r="G43" s="1" t="s">
        <v>595</v>
      </c>
      <c r="H43" s="1" t="s">
        <v>596</v>
      </c>
      <c r="I43" s="1" t="s">
        <v>597</v>
      </c>
      <c r="J43" s="1" t="s">
        <v>598</v>
      </c>
      <c r="K43" s="1">
        <v>11.0</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t="s">
        <v>605</v>
      </c>
      <c r="H44" s="1" t="s">
        <v>606</v>
      </c>
      <c r="I44" s="1" t="s">
        <v>607</v>
      </c>
      <c r="J44" s="1" t="s">
        <v>551</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365</v>
      </c>
      <c r="C46" s="1" t="s">
        <v>611</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v>3.0</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183</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249</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v>-35.0</v>
      </c>
      <c r="H53" s="1" t="s">
        <v>684</v>
      </c>
      <c r="I53" s="1">
        <v>0.0</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509</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273</v>
      </c>
      <c r="F57" s="1" t="s">
        <v>547</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378</v>
      </c>
      <c r="I58" s="1" t="s">
        <v>735</v>
      </c>
      <c r="J58" s="1">
        <v>-2.0</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424</v>
      </c>
      <c r="D60" s="1" t="s">
        <v>750</v>
      </c>
      <c r="E60" s="1" t="s">
        <v>751</v>
      </c>
      <c r="F60" s="1" t="s">
        <v>752</v>
      </c>
      <c r="G60" s="1" t="s">
        <v>753</v>
      </c>
      <c r="H60" s="1" t="s">
        <v>754</v>
      </c>
      <c r="I60" s="1" t="s">
        <v>755</v>
      </c>
      <c r="J60" s="1" t="s">
        <v>756</v>
      </c>
      <c r="K60" s="1" t="s">
        <v>432</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v>0.0</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802</v>
      </c>
      <c r="C66" s="1" t="s">
        <v>803</v>
      </c>
      <c r="D66" s="1" t="s">
        <v>804</v>
      </c>
      <c r="E66" s="1" t="s">
        <v>805</v>
      </c>
      <c r="F66" s="1" t="s">
        <v>806</v>
      </c>
      <c r="G66" s="1" t="s">
        <v>807</v>
      </c>
      <c r="H66" s="1" t="s">
        <v>808</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585</v>
      </c>
      <c r="C67" s="1" t="s">
        <v>813</v>
      </c>
      <c r="D67" s="1" t="s">
        <v>814</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284</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807</v>
      </c>
      <c r="D71" s="1" t="s">
        <v>856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871</v>
      </c>
      <c r="B73" s="1" t="s">
        <v>872</v>
      </c>
      <c r="C73" s="1" t="s">
        <v>873</v>
      </c>
      <c r="D73" s="1" t="s">
        <v>666</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569</v>
      </c>
      <c r="K75" s="1" t="s">
        <v>317</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355</v>
      </c>
      <c r="E77" s="1" t="s">
        <v>915</v>
      </c>
      <c r="F77" s="1" t="s">
        <v>916</v>
      </c>
      <c r="G77" s="1" t="s">
        <v>917</v>
      </c>
      <c r="H77" s="1">
        <v>11.0</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347</v>
      </c>
      <c r="E78" s="1" t="s">
        <v>924</v>
      </c>
      <c r="F78" s="1" t="s">
        <v>925</v>
      </c>
      <c r="G78" s="1" t="s">
        <v>895</v>
      </c>
      <c r="H78" s="1" t="s">
        <v>926</v>
      </c>
      <c r="I78" s="1" t="s">
        <v>927</v>
      </c>
      <c r="J78" s="1" t="s">
        <v>928</v>
      </c>
      <c r="K78" s="1" t="s">
        <v>814</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933</v>
      </c>
      <c r="F79" s="1" t="s">
        <v>934</v>
      </c>
      <c r="G79" s="1" t="s">
        <v>935</v>
      </c>
      <c r="H79" s="1" t="s">
        <v>936</v>
      </c>
      <c r="I79" s="1" t="s">
        <v>937</v>
      </c>
      <c r="J79" s="1" t="s">
        <v>755</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944</v>
      </c>
      <c r="G80" s="1" t="s">
        <v>945</v>
      </c>
      <c r="H80" s="1" t="s">
        <v>946</v>
      </c>
      <c r="I80" s="1" t="s">
        <v>947</v>
      </c>
      <c r="J80" s="1" t="s">
        <v>948</v>
      </c>
      <c r="K80" s="1" t="s">
        <v>188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125</v>
      </c>
      <c r="D82" s="1" t="s">
        <v>962</v>
      </c>
      <c r="E82" s="1" t="s">
        <v>377</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978</v>
      </c>
      <c r="K83" s="1" t="s">
        <v>744</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991</v>
      </c>
      <c r="B86" s="1" t="s">
        <v>992</v>
      </c>
      <c r="C86" s="1" t="s">
        <v>388</v>
      </c>
      <c r="D86" s="1" t="s">
        <v>993</v>
      </c>
      <c r="E86" s="1" t="s">
        <v>994</v>
      </c>
      <c r="F86" s="1" t="s">
        <v>995</v>
      </c>
      <c r="G86" s="1" t="s">
        <v>996</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1" t="s">
        <v>1002</v>
      </c>
      <c r="C87" s="1" t="s">
        <v>1003</v>
      </c>
      <c r="D87" s="1" t="s">
        <v>1004</v>
      </c>
      <c r="E87" s="1" t="s">
        <v>1005</v>
      </c>
      <c r="F87" s="1" t="s">
        <v>1006</v>
      </c>
      <c r="G87" s="1" t="s">
        <v>1007</v>
      </c>
      <c r="H87" s="1" t="s">
        <v>1008</v>
      </c>
      <c r="I87" s="1" t="s">
        <v>1009</v>
      </c>
      <c r="J87" s="1" t="s">
        <v>1010</v>
      </c>
      <c r="K87" s="1" t="s">
        <v>1011</v>
      </c>
      <c r="L87" s="2"/>
      <c r="M87" s="2"/>
      <c r="N87" s="2"/>
      <c r="O87" s="2"/>
      <c r="P87" s="2"/>
      <c r="Q87" s="2"/>
      <c r="R87" s="2"/>
      <c r="S87" s="2"/>
      <c r="T87" s="2"/>
      <c r="U87" s="2"/>
      <c r="V87" s="2"/>
      <c r="W87" s="2"/>
      <c r="X87" s="2"/>
      <c r="Y87" s="2"/>
      <c r="Z87" s="2"/>
    </row>
    <row r="88" ht="15.75" customHeight="1">
      <c r="A88" s="1" t="s">
        <v>1012</v>
      </c>
      <c r="B88" s="1" t="s">
        <v>1013</v>
      </c>
      <c r="C88" s="1" t="s">
        <v>1014</v>
      </c>
      <c r="D88" s="1" t="s">
        <v>611</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180</v>
      </c>
      <c r="D89" s="1" t="s">
        <v>358</v>
      </c>
      <c r="E89" s="1" t="s">
        <v>1024</v>
      </c>
      <c r="F89" s="1" t="s">
        <v>1025</v>
      </c>
      <c r="G89" s="1" t="s">
        <v>436</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v>35.0</v>
      </c>
      <c r="G90" s="1" t="s">
        <v>183</v>
      </c>
      <c r="H90" s="1" t="s">
        <v>840</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579</v>
      </c>
      <c r="C91" s="1" t="s">
        <v>1039</v>
      </c>
      <c r="D91" s="1" t="s">
        <v>1040</v>
      </c>
      <c r="E91" s="1" t="s">
        <v>1041</v>
      </c>
      <c r="F91" s="1" t="s">
        <v>1042</v>
      </c>
      <c r="G91" s="1" t="s">
        <v>1043</v>
      </c>
      <c r="H91" s="1" t="s">
        <v>1044</v>
      </c>
      <c r="I91" s="1" t="s">
        <v>986</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1051</v>
      </c>
      <c r="F92" s="1" t="s">
        <v>1052</v>
      </c>
      <c r="G92" s="1" t="s">
        <v>1053</v>
      </c>
      <c r="H92" s="1" t="s">
        <v>1054</v>
      </c>
      <c r="I92" s="1" t="s">
        <v>986</v>
      </c>
      <c r="J92" s="1" t="s">
        <v>1045</v>
      </c>
      <c r="K92" s="1" t="s">
        <v>1046</v>
      </c>
      <c r="L92" s="2"/>
      <c r="M92" s="2"/>
      <c r="N92" s="2"/>
      <c r="O92" s="2"/>
      <c r="P92" s="2"/>
      <c r="Q92" s="2"/>
      <c r="R92" s="2"/>
      <c r="S92" s="2"/>
      <c r="T92" s="2"/>
      <c r="U92" s="2"/>
      <c r="V92" s="2"/>
      <c r="W92" s="2"/>
      <c r="X92" s="2"/>
      <c r="Y92" s="2"/>
      <c r="Z92" s="2"/>
    </row>
    <row r="93" ht="15.75" customHeight="1">
      <c r="A93" s="1" t="s">
        <v>1055</v>
      </c>
      <c r="B93" s="1" t="s">
        <v>968</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628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1079</v>
      </c>
      <c r="F95" s="1" t="s">
        <v>1080</v>
      </c>
      <c r="G95" s="1" t="s">
        <v>1081</v>
      </c>
      <c r="H95" s="1" t="s">
        <v>1082</v>
      </c>
      <c r="I95" s="1" t="s">
        <v>804</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214</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1097</v>
      </c>
      <c r="D97" s="1" t="s">
        <v>1098</v>
      </c>
      <c r="E97" s="1" t="s">
        <v>1099</v>
      </c>
      <c r="F97" s="1" t="s">
        <v>1100</v>
      </c>
      <c r="G97" s="1" t="s">
        <v>1101</v>
      </c>
      <c r="H97" s="1" t="s">
        <v>1102</v>
      </c>
      <c r="I97" s="1" t="s">
        <v>1103</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693</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992</v>
      </c>
      <c r="C99" s="1" t="s">
        <v>1117</v>
      </c>
      <c r="D99" s="1" t="s">
        <v>1118</v>
      </c>
      <c r="E99" s="1" t="s">
        <v>1119</v>
      </c>
      <c r="F99" s="1" t="s">
        <v>1120</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743</v>
      </c>
      <c r="E100" s="1" t="s">
        <v>1129</v>
      </c>
      <c r="F100" s="1" t="s">
        <v>1130</v>
      </c>
      <c r="G100" s="1" t="s">
        <v>1131</v>
      </c>
      <c r="H100" s="1" t="s">
        <v>1132</v>
      </c>
      <c r="I100" s="1" t="s">
        <v>393</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225</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t="s">
        <v>1148</v>
      </c>
      <c r="E102" s="1" t="s">
        <v>1149</v>
      </c>
      <c r="F102" s="1" t="s">
        <v>1150</v>
      </c>
      <c r="G102" s="1" t="s">
        <v>1151</v>
      </c>
      <c r="H102" s="1" t="s">
        <v>1152</v>
      </c>
      <c r="I102" s="1" t="s">
        <v>1153</v>
      </c>
      <c r="J102" s="1" t="s">
        <v>349</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1015</v>
      </c>
      <c r="D103" s="1" t="s">
        <v>1157</v>
      </c>
      <c r="E103" s="1" t="s">
        <v>1158</v>
      </c>
      <c r="F103" s="1" t="s">
        <v>1159</v>
      </c>
      <c r="G103" s="1" t="s">
        <v>1160</v>
      </c>
      <c r="H103" s="1" t="s">
        <v>1161</v>
      </c>
      <c r="I103" s="1" t="s">
        <v>1162</v>
      </c>
      <c r="J103" s="1" t="s">
        <v>421</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583</v>
      </c>
      <c r="K104" s="1" t="s">
        <v>1173</v>
      </c>
      <c r="L104" s="2"/>
      <c r="M104" s="2"/>
      <c r="N104" s="2"/>
      <c r="O104" s="2"/>
      <c r="P104" s="2"/>
      <c r="Q104" s="2"/>
      <c r="R104" s="2"/>
      <c r="S104" s="2"/>
      <c r="T104" s="2"/>
      <c r="U104" s="2"/>
      <c r="V104" s="2"/>
      <c r="W104" s="2"/>
      <c r="X104" s="2"/>
      <c r="Y104" s="2"/>
      <c r="Z104" s="2"/>
    </row>
    <row r="105" ht="15.75" customHeight="1">
      <c r="A105" s="1" t="s">
        <v>1174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1175</v>
      </c>
      <c r="B106" s="1" t="s">
        <v>1176</v>
      </c>
      <c r="C106" s="1" t="s">
        <v>1152</v>
      </c>
      <c r="D106" s="1" t="s">
        <v>1177</v>
      </c>
      <c r="E106" s="1" t="s">
        <v>1178</v>
      </c>
      <c r="F106" s="1" t="s">
        <v>1179</v>
      </c>
      <c r="G106" s="1" t="s">
        <v>359</v>
      </c>
      <c r="H106" s="1" t="s">
        <v>1180</v>
      </c>
      <c r="I106" s="1" t="s">
        <v>1181</v>
      </c>
      <c r="J106" s="1" t="s">
        <v>594</v>
      </c>
      <c r="K106" s="1" t="s">
        <v>432</v>
      </c>
      <c r="L106" s="2"/>
      <c r="M106" s="2"/>
      <c r="N106" s="2"/>
      <c r="O106" s="2"/>
      <c r="P106" s="2"/>
      <c r="Q106" s="2"/>
      <c r="R106" s="2"/>
      <c r="S106" s="2"/>
      <c r="T106" s="2"/>
      <c r="U106" s="2"/>
      <c r="V106" s="2"/>
      <c r="W106" s="2"/>
      <c r="X106" s="2"/>
      <c r="Y106" s="2"/>
      <c r="Z106" s="2"/>
    </row>
    <row r="107" ht="15.75" customHeight="1">
      <c r="A107" s="1" t="s">
        <v>1182</v>
      </c>
      <c r="B107" s="1" t="s">
        <v>1183</v>
      </c>
      <c r="C107" s="1" t="s">
        <v>1103</v>
      </c>
      <c r="D107" s="1" t="s">
        <v>1184</v>
      </c>
      <c r="E107" s="1" t="s">
        <v>1185</v>
      </c>
      <c r="F107" s="1" t="s">
        <v>1186</v>
      </c>
      <c r="G107" s="1" t="s">
        <v>1187</v>
      </c>
      <c r="H107" s="1" t="s">
        <v>1188</v>
      </c>
      <c r="I107" s="1" t="s">
        <v>1189</v>
      </c>
      <c r="J107" s="1" t="s">
        <v>1190</v>
      </c>
      <c r="K107" s="1" t="s">
        <v>1191</v>
      </c>
      <c r="L107" s="2"/>
      <c r="M107" s="2"/>
      <c r="N107" s="2"/>
      <c r="O107" s="2"/>
      <c r="P107" s="2"/>
      <c r="Q107" s="2"/>
      <c r="R107" s="2"/>
      <c r="S107" s="2"/>
      <c r="T107" s="2"/>
      <c r="U107" s="2"/>
      <c r="V107" s="2"/>
      <c r="W107" s="2"/>
      <c r="X107" s="2"/>
      <c r="Y107" s="2"/>
      <c r="Z107" s="2"/>
    </row>
    <row r="108" ht="15.75" customHeight="1">
      <c r="A108" s="1" t="s">
        <v>1192</v>
      </c>
      <c r="B108" s="1" t="s">
        <v>1193</v>
      </c>
      <c r="C108" s="1" t="s">
        <v>1112</v>
      </c>
      <c r="D108" s="1" t="s">
        <v>1194</v>
      </c>
      <c r="E108" s="1" t="s">
        <v>1195</v>
      </c>
      <c r="F108" s="1" t="s">
        <v>1196</v>
      </c>
      <c r="G108" s="1" t="s">
        <v>1197</v>
      </c>
      <c r="H108" s="1" t="s">
        <v>1198</v>
      </c>
      <c r="I108" s="1" t="s">
        <v>1199</v>
      </c>
      <c r="J108" s="1" t="s">
        <v>1200</v>
      </c>
      <c r="K108" s="1" t="s">
        <v>1201</v>
      </c>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1208</v>
      </c>
      <c r="H109" s="1" t="s">
        <v>1209</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1214</v>
      </c>
      <c r="C110" s="1" t="s">
        <v>1215</v>
      </c>
      <c r="D110" s="1" t="s">
        <v>1216</v>
      </c>
      <c r="E110" s="1" t="s">
        <v>1217</v>
      </c>
      <c r="F110" s="1" t="s">
        <v>1218</v>
      </c>
      <c r="G110" s="1" t="s">
        <v>1219</v>
      </c>
      <c r="H110" s="1" t="s">
        <v>1220</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1079</v>
      </c>
      <c r="E111" s="1" t="s">
        <v>1227</v>
      </c>
      <c r="F111" s="1" t="s">
        <v>1228</v>
      </c>
      <c r="G111" s="1" t="s">
        <v>1229</v>
      </c>
      <c r="H111" s="1" t="s">
        <v>1230</v>
      </c>
      <c r="I111" s="1" t="s">
        <v>1231</v>
      </c>
      <c r="J111" s="1" t="s">
        <v>1212</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1238</v>
      </c>
      <c r="G112" s="1" t="s">
        <v>614</v>
      </c>
      <c r="H112" s="1" t="s">
        <v>1239</v>
      </c>
      <c r="I112" s="1" t="s">
        <v>1240</v>
      </c>
      <c r="J112" s="1" t="s">
        <v>1241</v>
      </c>
      <c r="K112" s="1" t="s">
        <v>1232</v>
      </c>
      <c r="L112" s="2"/>
      <c r="M112" s="2"/>
      <c r="N112" s="2"/>
      <c r="O112" s="2"/>
      <c r="P112" s="2"/>
      <c r="Q112" s="2"/>
      <c r="R112" s="2"/>
      <c r="S112" s="2"/>
      <c r="T112" s="2"/>
      <c r="U112" s="2"/>
      <c r="V112" s="2"/>
      <c r="W112" s="2"/>
      <c r="X112" s="2"/>
      <c r="Y112" s="2"/>
      <c r="Z112" s="2"/>
    </row>
    <row r="113" ht="15.75" customHeight="1">
      <c r="A113" s="1" t="s">
        <v>1242</v>
      </c>
      <c r="B113" s="1" t="s">
        <v>436</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t="s">
        <v>265</v>
      </c>
      <c r="C114" s="1" t="s">
        <v>1253</v>
      </c>
      <c r="D114" s="1" t="s">
        <v>400</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1048</v>
      </c>
      <c r="D115" s="1" t="s">
        <v>1263</v>
      </c>
      <c r="E115" s="1" t="s">
        <v>184</v>
      </c>
      <c r="F115" s="1" t="s">
        <v>1264</v>
      </c>
      <c r="G115" s="1" t="s">
        <v>1166</v>
      </c>
      <c r="H115" s="1" t="s">
        <v>1265</v>
      </c>
      <c r="I115" s="1" t="s">
        <v>1266</v>
      </c>
      <c r="J115" s="1" t="s">
        <v>727</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t="s">
        <v>721</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t="s">
        <v>1279</v>
      </c>
      <c r="C117" s="1" t="s">
        <v>182</v>
      </c>
      <c r="D117" s="1" t="s">
        <v>1280</v>
      </c>
      <c r="E117" s="1" t="s">
        <v>1281</v>
      </c>
      <c r="F117" s="1" t="s">
        <v>926</v>
      </c>
      <c r="G117" s="1" t="s">
        <v>1282</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993</v>
      </c>
      <c r="C118" s="1" t="s">
        <v>334</v>
      </c>
      <c r="D118" s="1" t="s">
        <v>1288</v>
      </c>
      <c r="E118" s="1" t="s">
        <v>1289</v>
      </c>
      <c r="F118" s="1">
        <v>-1.0</v>
      </c>
      <c r="G118" s="1" t="s">
        <v>1290</v>
      </c>
      <c r="H118" s="1" t="s">
        <v>1291</v>
      </c>
      <c r="I118" s="1" t="s">
        <v>1292</v>
      </c>
      <c r="J118" s="1" t="s">
        <v>1293</v>
      </c>
      <c r="K118" s="1" t="s">
        <v>1294</v>
      </c>
      <c r="L118" s="2"/>
      <c r="M118" s="2"/>
      <c r="N118" s="2"/>
      <c r="O118" s="2"/>
      <c r="P118" s="2"/>
      <c r="Q118" s="2"/>
      <c r="R118" s="2"/>
      <c r="S118" s="2"/>
      <c r="T118" s="2"/>
      <c r="U118" s="2"/>
      <c r="V118" s="2"/>
      <c r="W118" s="2"/>
      <c r="X118" s="2"/>
      <c r="Y118" s="2"/>
      <c r="Z118" s="2"/>
    </row>
    <row r="119" ht="15.75" customHeight="1">
      <c r="A119" s="1" t="s">
        <v>1295</v>
      </c>
      <c r="B119" s="1" t="s">
        <v>1296</v>
      </c>
      <c r="C119" s="1" t="s">
        <v>1297</v>
      </c>
      <c r="D119" s="1" t="s">
        <v>1298</v>
      </c>
      <c r="E119" s="1" t="s">
        <v>1299</v>
      </c>
      <c r="F119" s="1" t="s">
        <v>1300</v>
      </c>
      <c r="G119" s="1" t="s">
        <v>1301</v>
      </c>
      <c r="H119" s="1" t="s">
        <v>1302</v>
      </c>
      <c r="I119" s="1" t="s">
        <v>1303</v>
      </c>
      <c r="J119" s="1" t="s">
        <v>1304</v>
      </c>
      <c r="K119" s="1" t="s">
        <v>426</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1021</v>
      </c>
      <c r="G120" s="1" t="s">
        <v>1310</v>
      </c>
      <c r="H120" s="1" t="s">
        <v>1311</v>
      </c>
      <c r="I120" s="1" t="s">
        <v>1079</v>
      </c>
      <c r="J120" s="1" t="s">
        <v>590</v>
      </c>
      <c r="K120" s="1" t="s">
        <v>256</v>
      </c>
      <c r="L120" s="2"/>
      <c r="M120" s="2"/>
      <c r="N120" s="2"/>
      <c r="O120" s="2"/>
      <c r="P120" s="2"/>
      <c r="Q120" s="2"/>
      <c r="R120" s="2"/>
      <c r="S120" s="2"/>
      <c r="T120" s="2"/>
      <c r="U120" s="2"/>
      <c r="V120" s="2"/>
      <c r="W120" s="2"/>
      <c r="X120" s="2"/>
      <c r="Y120" s="2"/>
      <c r="Z120" s="2"/>
    </row>
    <row r="121" ht="15.75" customHeight="1">
      <c r="A121" s="1" t="s">
        <v>1312</v>
      </c>
      <c r="B121" s="1" t="s">
        <v>1313</v>
      </c>
      <c r="C121" s="1" t="s">
        <v>1314</v>
      </c>
      <c r="D121" s="1" t="s">
        <v>1315</v>
      </c>
      <c r="E121" s="1" t="s">
        <v>1316</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1089</v>
      </c>
      <c r="D122" s="1" t="s">
        <v>1325</v>
      </c>
      <c r="E122" s="1" t="s">
        <v>1326</v>
      </c>
      <c r="F122" s="1" t="s">
        <v>1327</v>
      </c>
      <c r="G122" s="1" t="s">
        <v>1328</v>
      </c>
      <c r="H122" s="1" t="s">
        <v>1329</v>
      </c>
      <c r="I122" s="1" t="s">
        <v>1330</v>
      </c>
      <c r="J122" s="1" t="s">
        <v>1331</v>
      </c>
      <c r="K122" s="1" t="s">
        <v>377</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1337</v>
      </c>
      <c r="G123" s="1" t="s">
        <v>1338</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1349</v>
      </c>
      <c r="H124" s="1" t="s">
        <v>1350</v>
      </c>
      <c r="I124" s="1" t="s">
        <v>1351</v>
      </c>
      <c r="J124" s="1" t="s">
        <v>1352</v>
      </c>
      <c r="K124" s="1" t="s">
        <v>1353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1354</v>
      </c>
      <c r="C1" s="1" t="s">
        <v>1355</v>
      </c>
      <c r="D1" s="1" t="s">
        <v>1356</v>
      </c>
      <c r="E1" s="1" t="s">
        <v>1357</v>
      </c>
      <c r="F1" s="1" t="s">
        <v>1358</v>
      </c>
      <c r="G1" s="1" t="s">
        <v>1359</v>
      </c>
      <c r="H1" s="1" t="s">
        <v>1360</v>
      </c>
      <c r="I1" s="1" t="s">
        <v>1361</v>
      </c>
      <c r="J1" s="2"/>
      <c r="K1" s="2"/>
      <c r="L1" s="2"/>
      <c r="M1" s="2"/>
      <c r="N1" s="2"/>
      <c r="O1" s="2"/>
      <c r="P1" s="2"/>
      <c r="Q1" s="2"/>
      <c r="R1" s="2"/>
      <c r="S1" s="2"/>
      <c r="T1" s="2"/>
      <c r="U1" s="2"/>
      <c r="V1" s="2"/>
      <c r="W1" s="2"/>
      <c r="X1" s="2"/>
      <c r="Y1" s="2"/>
      <c r="Z1" s="2"/>
    </row>
    <row r="2">
      <c r="A2" s="1" t="s">
        <v>1362</v>
      </c>
      <c r="B2" s="1" t="s">
        <v>1363</v>
      </c>
      <c r="C2" s="1" t="s">
        <v>1364</v>
      </c>
      <c r="D2" s="1" t="s">
        <v>1365</v>
      </c>
      <c r="E2" s="1" t="s">
        <v>1366</v>
      </c>
      <c r="F2" s="1" t="s">
        <v>1367</v>
      </c>
      <c r="G2" s="1" t="s">
        <v>1368</v>
      </c>
      <c r="H2" s="1" t="s">
        <v>1368</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1363</v>
      </c>
      <c r="C4" s="1" t="s">
        <v>1364</v>
      </c>
      <c r="D4" s="1" t="s">
        <v>1365</v>
      </c>
      <c r="E4" s="1" t="s">
        <v>1366</v>
      </c>
      <c r="F4" s="1" t="s">
        <v>1367</v>
      </c>
      <c r="G4" s="1" t="s">
        <v>1368</v>
      </c>
      <c r="H4" s="1" t="s">
        <v>1368</v>
      </c>
      <c r="I4" s="1" t="s">
        <v>1368</v>
      </c>
      <c r="J4" s="2"/>
      <c r="K4" s="2"/>
      <c r="L4" s="2"/>
      <c r="M4" s="2"/>
      <c r="N4" s="2"/>
      <c r="O4" s="2"/>
      <c r="P4" s="2"/>
      <c r="Q4" s="2"/>
      <c r="R4" s="2"/>
      <c r="S4" s="2"/>
      <c r="T4" s="2"/>
      <c r="U4" s="2"/>
      <c r="V4" s="2"/>
      <c r="W4" s="2"/>
      <c r="X4" s="2"/>
      <c r="Y4" s="2"/>
      <c r="Z4" s="2"/>
    </row>
    <row r="5">
      <c r="A5" s="1" t="s">
        <v>1370</v>
      </c>
      <c r="B5" s="1" t="s">
        <v>1369</v>
      </c>
      <c r="C5" s="1" t="s">
        <v>1371</v>
      </c>
      <c r="D5" s="1" t="s">
        <v>1372</v>
      </c>
      <c r="E5" s="1" t="s">
        <v>1373</v>
      </c>
      <c r="F5" s="1" t="s">
        <v>1374</v>
      </c>
      <c r="G5" s="1" t="s">
        <v>1375</v>
      </c>
      <c r="H5" s="1" t="s">
        <v>1376</v>
      </c>
      <c r="I5" s="1" t="s">
        <v>1376</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1388</v>
      </c>
      <c r="C7" s="1" t="s">
        <v>1389</v>
      </c>
      <c r="D7" s="1" t="s">
        <v>1390</v>
      </c>
      <c r="E7" s="1" t="s">
        <v>1369</v>
      </c>
      <c r="F7" s="1" t="s">
        <v>1369</v>
      </c>
      <c r="G7" s="1" t="s">
        <v>1369</v>
      </c>
      <c r="H7" s="1" t="s">
        <v>1369</v>
      </c>
      <c r="I7" s="1" t="s">
        <v>1369</v>
      </c>
      <c r="J7" s="2"/>
      <c r="K7" s="2"/>
      <c r="L7" s="2"/>
      <c r="M7" s="2"/>
      <c r="N7" s="2"/>
      <c r="O7" s="2"/>
      <c r="P7" s="2"/>
      <c r="Q7" s="2"/>
      <c r="R7" s="2"/>
      <c r="S7" s="2"/>
      <c r="T7" s="2"/>
      <c r="U7" s="2"/>
      <c r="V7" s="2"/>
      <c r="W7" s="2"/>
      <c r="X7" s="2"/>
      <c r="Y7" s="2"/>
      <c r="Z7" s="2"/>
    </row>
    <row r="8">
      <c r="A8" s="1" t="s">
        <v>1391</v>
      </c>
      <c r="B8" s="1" t="s">
        <v>1369</v>
      </c>
      <c r="C8" s="1" t="s">
        <v>1392</v>
      </c>
      <c r="D8" s="1" t="s">
        <v>1393</v>
      </c>
      <c r="E8" s="1" t="s">
        <v>1394</v>
      </c>
      <c r="F8" s="1" t="s">
        <v>1395</v>
      </c>
      <c r="G8" s="1" t="s">
        <v>1396</v>
      </c>
      <c r="H8" s="1" t="s">
        <v>1396</v>
      </c>
      <c r="I8" s="1" t="s">
        <v>1394</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1404</v>
      </c>
      <c r="J9" s="2"/>
      <c r="K9" s="2"/>
      <c r="L9" s="2"/>
      <c r="M9" s="2"/>
      <c r="N9" s="2"/>
      <c r="O9" s="2"/>
      <c r="P9" s="2"/>
      <c r="Q9" s="2"/>
      <c r="R9" s="2"/>
      <c r="S9" s="2"/>
      <c r="T9" s="2"/>
      <c r="U9" s="2"/>
      <c r="V9" s="2"/>
      <c r="W9" s="2"/>
      <c r="X9" s="2"/>
      <c r="Y9" s="2"/>
      <c r="Z9" s="2"/>
    </row>
    <row r="10">
      <c r="A10" s="1" t="s">
        <v>1405</v>
      </c>
      <c r="B10" s="1" t="s">
        <v>1394</v>
      </c>
      <c r="C10" s="1" t="s">
        <v>1394</v>
      </c>
      <c r="D10" s="1" t="s">
        <v>1394</v>
      </c>
      <c r="E10" s="1" t="s">
        <v>1394</v>
      </c>
      <c r="F10" s="1" t="s">
        <v>1394</v>
      </c>
      <c r="G10" s="1" t="s">
        <v>1403</v>
      </c>
      <c r="H10" s="1" t="s">
        <v>1404</v>
      </c>
      <c r="I10" s="1" t="s">
        <v>1404</v>
      </c>
      <c r="J10" s="2"/>
      <c r="K10" s="2"/>
      <c r="L10" s="2"/>
      <c r="M10" s="2"/>
      <c r="N10" s="2"/>
      <c r="O10" s="2"/>
      <c r="P10" s="2"/>
      <c r="Q10" s="2"/>
      <c r="R10" s="2"/>
      <c r="S10" s="2"/>
      <c r="T10" s="2"/>
      <c r="U10" s="2"/>
      <c r="V10" s="2"/>
      <c r="W10" s="2"/>
      <c r="X10" s="2"/>
      <c r="Y10" s="2"/>
      <c r="Z10" s="2"/>
    </row>
    <row r="11">
      <c r="A11" s="1" t="s">
        <v>1406</v>
      </c>
      <c r="B11" s="1" t="s">
        <v>1394</v>
      </c>
      <c r="C11" s="1" t="s">
        <v>1394</v>
      </c>
      <c r="D11" s="1" t="s">
        <v>1394</v>
      </c>
      <c r="E11" s="1" t="s">
        <v>1394</v>
      </c>
      <c r="F11" s="1" t="s">
        <v>1394</v>
      </c>
      <c r="G11" s="1" t="s">
        <v>1407</v>
      </c>
      <c r="H11" s="1" t="s">
        <v>1408</v>
      </c>
      <c r="I11" s="1" t="s">
        <v>1409</v>
      </c>
      <c r="J11" s="2"/>
      <c r="K11" s="2"/>
      <c r="L11" s="2"/>
      <c r="M11" s="2"/>
      <c r="N11" s="2"/>
      <c r="O11" s="2"/>
      <c r="P11" s="2"/>
      <c r="Q11" s="2"/>
      <c r="R11" s="2"/>
      <c r="S11" s="2"/>
      <c r="T11" s="2"/>
      <c r="U11" s="2"/>
      <c r="V11" s="2"/>
      <c r="W11" s="2"/>
      <c r="X11" s="2"/>
      <c r="Y11" s="2"/>
      <c r="Z11" s="2"/>
    </row>
    <row r="12">
      <c r="A12" s="1" t="s">
        <v>1410</v>
      </c>
      <c r="B12" s="1" t="s">
        <v>1394</v>
      </c>
      <c r="C12" s="1" t="s">
        <v>1394</v>
      </c>
      <c r="D12" s="1" t="s">
        <v>1396</v>
      </c>
      <c r="E12" s="1" t="s">
        <v>1394</v>
      </c>
      <c r="F12" s="1" t="s">
        <v>1394</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1369</v>
      </c>
      <c r="F13" s="1" t="s">
        <v>1369</v>
      </c>
      <c r="G13" s="1" t="s">
        <v>1369</v>
      </c>
      <c r="H13" s="1" t="s">
        <v>1369</v>
      </c>
      <c r="I13" s="1" t="s">
        <v>1369</v>
      </c>
      <c r="J13" s="2"/>
      <c r="K13" s="2"/>
      <c r="L13" s="2"/>
      <c r="M13" s="2"/>
      <c r="N13" s="2"/>
      <c r="O13" s="2"/>
      <c r="P13" s="2"/>
      <c r="Q13" s="2"/>
      <c r="R13" s="2"/>
      <c r="S13" s="2"/>
      <c r="T13" s="2"/>
      <c r="U13" s="2"/>
      <c r="V13" s="2"/>
      <c r="W13" s="2"/>
      <c r="X13" s="2"/>
      <c r="Y13" s="2"/>
      <c r="Z13" s="2"/>
    </row>
    <row r="14">
      <c r="A14" s="1" t="s">
        <v>1418</v>
      </c>
      <c r="B14" s="1" t="s">
        <v>1419</v>
      </c>
      <c r="C14" s="1" t="s">
        <v>1419</v>
      </c>
      <c r="D14" s="1" t="s">
        <v>1419</v>
      </c>
      <c r="E14" s="1" t="s">
        <v>1369</v>
      </c>
      <c r="F14" s="1" t="s">
        <v>1369</v>
      </c>
      <c r="G14" s="1" t="s">
        <v>1369</v>
      </c>
      <c r="H14" s="1" t="s">
        <v>1369</v>
      </c>
      <c r="I14" s="1" t="s">
        <v>1369</v>
      </c>
      <c r="J14" s="2"/>
      <c r="K14" s="2"/>
      <c r="L14" s="2"/>
      <c r="M14" s="2"/>
      <c r="N14" s="2"/>
      <c r="O14" s="2"/>
      <c r="P14" s="2"/>
      <c r="Q14" s="2"/>
      <c r="R14" s="2"/>
      <c r="S14" s="2"/>
      <c r="T14" s="2"/>
      <c r="U14" s="2"/>
      <c r="V14" s="2"/>
      <c r="W14" s="2"/>
      <c r="X14" s="2"/>
      <c r="Y14" s="2"/>
      <c r="Z14" s="2"/>
    </row>
    <row r="15">
      <c r="A15" s="1" t="s">
        <v>1420</v>
      </c>
      <c r="B15" s="1" t="s">
        <v>1369</v>
      </c>
      <c r="C15" s="1" t="s">
        <v>1369</v>
      </c>
      <c r="D15" s="1" t="s">
        <v>1369</v>
      </c>
      <c r="E15" s="1" t="s">
        <v>1369</v>
      </c>
      <c r="F15" s="1" t="s">
        <v>1369</v>
      </c>
      <c r="G15" s="1" t="s">
        <v>1369</v>
      </c>
      <c r="H15" s="1" t="s">
        <v>1369</v>
      </c>
      <c r="I15" s="1" t="s">
        <v>1369</v>
      </c>
      <c r="J15" s="2"/>
      <c r="K15" s="2"/>
      <c r="L15" s="2"/>
      <c r="M15" s="2"/>
      <c r="N15" s="2"/>
      <c r="O15" s="2"/>
      <c r="P15" s="2"/>
      <c r="Q15" s="2"/>
      <c r="R15" s="2"/>
      <c r="S15" s="2"/>
      <c r="T15" s="2"/>
      <c r="U15" s="2"/>
      <c r="V15" s="2"/>
      <c r="W15" s="2"/>
      <c r="X15" s="2"/>
      <c r="Y15" s="2"/>
      <c r="Z15" s="2"/>
    </row>
    <row r="16">
      <c r="A16" s="1" t="s">
        <v>1421</v>
      </c>
      <c r="B16" s="1" t="s">
        <v>1369</v>
      </c>
      <c r="C16" s="1" t="s">
        <v>1369</v>
      </c>
      <c r="D16" s="1" t="s">
        <v>1369</v>
      </c>
      <c r="E16" s="1" t="s">
        <v>1369</v>
      </c>
      <c r="F16" s="1" t="s">
        <v>1369</v>
      </c>
      <c r="G16" s="1" t="s">
        <v>1369</v>
      </c>
      <c r="H16" s="1" t="s">
        <v>1369</v>
      </c>
      <c r="I16" s="1" t="s">
        <v>1369</v>
      </c>
      <c r="J16" s="2"/>
      <c r="K16" s="2"/>
      <c r="L16" s="2"/>
      <c r="M16" s="2"/>
      <c r="N16" s="2"/>
      <c r="O16" s="2"/>
      <c r="P16" s="2"/>
      <c r="Q16" s="2"/>
      <c r="R16" s="2"/>
      <c r="S16" s="2"/>
      <c r="T16" s="2"/>
      <c r="U16" s="2"/>
      <c r="V16" s="2"/>
      <c r="W16" s="2"/>
      <c r="X16" s="2"/>
      <c r="Y16" s="2"/>
      <c r="Z16" s="2"/>
    </row>
    <row r="17">
      <c r="A17" s="1" t="s">
        <v>1422</v>
      </c>
      <c r="B17" s="1" t="s">
        <v>196</v>
      </c>
      <c r="C17" s="1" t="s">
        <v>183</v>
      </c>
      <c r="D17" s="1" t="s">
        <v>197</v>
      </c>
      <c r="E17" s="1" t="s">
        <v>185</v>
      </c>
      <c r="F17" s="1" t="s">
        <v>186</v>
      </c>
      <c r="G17" s="1" t="s">
        <v>1423</v>
      </c>
      <c r="H17" s="1" t="s">
        <v>1180</v>
      </c>
      <c r="I17" s="1" t="s">
        <v>1424</v>
      </c>
      <c r="J17" s="2"/>
      <c r="K17" s="2"/>
      <c r="L17" s="2"/>
      <c r="M17" s="2"/>
      <c r="N17" s="2"/>
      <c r="O17" s="2"/>
      <c r="P17" s="2"/>
      <c r="Q17" s="2"/>
      <c r="R17" s="2"/>
      <c r="S17" s="2"/>
      <c r="T17" s="2"/>
      <c r="U17" s="2"/>
      <c r="V17" s="2"/>
      <c r="W17" s="2"/>
      <c r="X17" s="2"/>
      <c r="Y17" s="2"/>
      <c r="Z17" s="2"/>
    </row>
    <row r="18">
      <c r="A18" s="1" t="s">
        <v>1425</v>
      </c>
      <c r="B18" s="1" t="s">
        <v>1369</v>
      </c>
      <c r="C18" s="1" t="s">
        <v>1369</v>
      </c>
      <c r="D18" s="1" t="s">
        <v>1369</v>
      </c>
      <c r="E18" s="1" t="s">
        <v>1369</v>
      </c>
      <c r="F18" s="1" t="s">
        <v>1369</v>
      </c>
      <c r="G18" s="1" t="s">
        <v>1369</v>
      </c>
      <c r="H18" s="1" t="s">
        <v>1369</v>
      </c>
      <c r="I18" s="1" t="s">
        <v>1369</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1369</v>
      </c>
      <c r="D22" s="1" t="s">
        <v>1369</v>
      </c>
      <c r="E22" s="1" t="s">
        <v>1455</v>
      </c>
      <c r="F22" s="1" t="s">
        <v>1456</v>
      </c>
      <c r="G22" s="1" t="s">
        <v>1369</v>
      </c>
      <c r="H22" s="1" t="s">
        <v>1457</v>
      </c>
      <c r="I22" s="1" t="s">
        <v>1458</v>
      </c>
      <c r="J22" s="2"/>
      <c r="K22" s="2"/>
      <c r="L22" s="2"/>
      <c r="M22" s="2"/>
      <c r="N22" s="2"/>
      <c r="O22" s="2"/>
      <c r="P22" s="2"/>
      <c r="Q22" s="2"/>
      <c r="R22" s="2"/>
      <c r="S22" s="2"/>
      <c r="T22" s="2"/>
      <c r="U22" s="2"/>
      <c r="V22" s="2"/>
      <c r="W22" s="2"/>
      <c r="X22" s="2"/>
      <c r="Y22" s="2"/>
      <c r="Z22" s="2"/>
    </row>
    <row r="23" ht="15.75" customHeight="1">
      <c r="A23" s="1" t="s">
        <v>132</v>
      </c>
      <c r="B23" s="1" t="s">
        <v>1369</v>
      </c>
      <c r="C23" s="1" t="s">
        <v>1369</v>
      </c>
      <c r="D23" s="1" t="s">
        <v>1369</v>
      </c>
      <c r="E23" s="1" t="s">
        <v>1369</v>
      </c>
      <c r="F23" s="1" t="s">
        <v>1369</v>
      </c>
      <c r="G23" s="1" t="s">
        <v>1369</v>
      </c>
      <c r="H23" s="1" t="s">
        <v>1369</v>
      </c>
      <c r="I23" s="1" t="s">
        <v>1369</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1369</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1" t="s">
        <v>1493</v>
      </c>
      <c r="C9" s="2"/>
      <c r="D9" s="2"/>
      <c r="E9" s="2"/>
      <c r="F9" s="2"/>
      <c r="G9" s="2"/>
      <c r="H9" s="2"/>
      <c r="I9" s="2"/>
      <c r="J9" s="2"/>
      <c r="K9" s="2"/>
      <c r="L9" s="2"/>
      <c r="M9" s="2"/>
      <c r="N9" s="2"/>
      <c r="O9" s="2"/>
      <c r="P9" s="2"/>
      <c r="Q9" s="2"/>
      <c r="R9" s="2"/>
      <c r="S9" s="2"/>
      <c r="T9" s="2"/>
      <c r="U9" s="2"/>
      <c r="V9" s="2"/>
      <c r="W9" s="2"/>
      <c r="X9" s="2"/>
      <c r="Y9" s="2"/>
      <c r="Z9" s="2"/>
    </row>
    <row r="10">
      <c r="A10" s="3" t="s">
        <v>1494</v>
      </c>
      <c r="B10" s="4"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1500</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1505</v>
      </c>
      <c r="B16" s="1" t="s">
        <v>1502</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t="s">
        <v>1507</v>
      </c>
      <c r="C17" s="2"/>
      <c r="D17" s="2"/>
      <c r="E17" s="2"/>
      <c r="F17" s="2"/>
      <c r="G17" s="2"/>
      <c r="H17" s="2"/>
      <c r="I17" s="2"/>
      <c r="J17" s="2"/>
      <c r="K17" s="2"/>
      <c r="L17" s="2"/>
      <c r="M17" s="2"/>
      <c r="N17" s="2"/>
      <c r="O17" s="2"/>
      <c r="P17" s="2"/>
      <c r="Q17" s="2"/>
      <c r="R17" s="2"/>
      <c r="S17" s="2"/>
      <c r="T17" s="2"/>
      <c r="U17" s="2"/>
      <c r="V17" s="2"/>
      <c r="W17" s="2"/>
      <c r="X17" s="2"/>
      <c r="Y17" s="2"/>
      <c r="Z17" s="2"/>
    </row>
    <row r="18">
      <c r="A18" s="3" t="s">
        <v>1508</v>
      </c>
      <c r="B18" s="1">
        <v>4850.0</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t="s">
        <v>1510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4" t="s">
        <v>1519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5.36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5.52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5.39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5.5496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5.36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5.52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5.39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5.5496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1.359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55.149998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89797.0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89797.0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350813.0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292030.0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292030.0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5.51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5.54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1.52699872E8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5.23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19.34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0.16605718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6.5386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12.44845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t="s">
        <v>1548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2.97811072E8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-0.00803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2.4207404E7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2.76881E7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185066.0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252067.0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0.0067000003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0.0252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0.92898005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0.46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0.0077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2.76881E7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0.56275505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-7386000.0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-0.27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0.61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0.324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6.372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v>-0.691954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1575</v>
      </c>
      <c r="B82" s="1" t="s">
        <v>1576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t="s">
        <v>1578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1581</v>
      </c>
      <c r="B86" s="1" t="s">
        <v>1582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8.764902E8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t="s">
        <v>1586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t="s">
        <v>1588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1589</v>
      </c>
      <c r="B91" s="1" t="s">
        <v>1590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1591</v>
      </c>
      <c r="B92" s="1" t="s">
        <v>1592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5.515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14.0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t="s">
        <v>1601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5.4138E7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1.955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4.6735E7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2.03540992E8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1.252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2.439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9.19561984E8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75.011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33.364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0.011569999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-0.02712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1.92920992E8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2.249625E7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3.9131E7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-0.102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v>0.20979999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1">
        <v>0.050819997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1620</v>
      </c>
      <c r="B119" s="1">
        <v>0.00266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1621</v>
      </c>
      <c r="B120" s="1" t="s">
        <v>1548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90.0</v>
      </c>
      <c r="C3" s="1">
        <v>37.0</v>
      </c>
      <c r="D3" s="1">
        <v>32.0</v>
      </c>
      <c r="E3" s="1">
        <v>26.0</v>
      </c>
      <c r="F3" s="1">
        <v>62.0</v>
      </c>
      <c r="G3" s="1">
        <v>-9.0</v>
      </c>
      <c r="H3" s="1">
        <v>9.0</v>
      </c>
      <c r="I3" s="1">
        <v>-27.0</v>
      </c>
      <c r="J3" s="1">
        <v>-9.0</v>
      </c>
      <c r="K3" s="1">
        <v>-24.0</v>
      </c>
      <c r="L3" s="1">
        <f>IF(K3*FORECAST(L2,B3:K3,B2:K2)&gt;0,FORECAST(L2,B3:K3,B2:K2),K3)*$X$1</f>
        <v>-40.13333333</v>
      </c>
      <c r="M3" s="1">
        <f>IF(L3*FORECAST(M2,B3:L3,B2:L2)&gt;0,FORECAST(M2,B3:L3,B2:L2),L3)*$X$1</f>
        <v>-50.83030303</v>
      </c>
      <c r="N3" s="1">
        <f>IF(M3*FORECAST(N2,B3:M3,B2:M2)&gt;0,FORECAST(N2,B3:M3,B2:M2),M3)*$X$1</f>
        <v>-61.52727273</v>
      </c>
      <c r="O3" s="1">
        <f>IF(N3*FORECAST(O2,B3:N3,B2:N2)&gt;0,FORECAST(O2,B3:N3,B2:N2),N3)*$X$1</f>
        <v>-72.22424242</v>
      </c>
      <c r="P3" s="1">
        <f>IF(O3*FORECAST(P2,B3:O3,B2:O2)&gt;0,FORECAST(P2,B3:O3,B2:O2),O3)*$X$1</f>
        <v>-82.92121212</v>
      </c>
      <c r="Q3" s="1">
        <f>IF(P3*FORECAST(Q2,B3:P3,B2:P2)&gt;0,FORECAST(Q2,B3:P3,B2:P2),P3)*$X$1</f>
        <v>-93.61818182</v>
      </c>
      <c r="R3" s="1">
        <f>IF(Q3*FORECAST(R2,B3:Q3,B2:Q2)&gt;0,FORECAST(R2,B3:Q3,B2:Q2),Q3)*$X$1</f>
        <v>-104.3151515</v>
      </c>
      <c r="S3" s="5">
        <f>IF(R3*FORECAST(S2,B3:R3,B2:R2)&gt;0,FORECAST(S2,B3:R3,B2:R2),R3)*$X$1</f>
        <v>-115.0121212</v>
      </c>
      <c r="T3" s="5">
        <f>IF(S3*FORECAST(T2,B3:S3,B2:S2)&gt;0,FORECAST(T2,B3:S3,B2:S2),S3)*$X$1</f>
        <v>-125.7090909</v>
      </c>
      <c r="U3" s="5">
        <f>IF(T3*FORECAST(U2,B3:T3,B2:T2)&gt;0,FORECAST(U2,B3:T3,B2:T2),T3)*$X$1</f>
        <v>-136.4060606</v>
      </c>
      <c r="V3" s="5">
        <f>IF(U3*FORECAST(V2,B3:U3,B2:U2)&gt;0,FORECAST(V2,B3:U3,B2:U2),U3)*$X$1</f>
        <v>-147.1030303</v>
      </c>
      <c r="W3" s="5">
        <f>IF(V3*FORECAST(W2,B3:V3,B2:V2)&gt;0,FORECAST(W2,B3:V3,B2:V2),V3)*$X$1</f>
        <v>-157.8</v>
      </c>
      <c r="X3" s="2"/>
      <c r="Y3" s="2"/>
      <c r="Z3" s="2"/>
    </row>
    <row r="4">
      <c r="A4" s="3" t="s">
        <v>131</v>
      </c>
      <c r="B4" s="1">
        <v>87.0</v>
      </c>
      <c r="C4" s="1">
        <v>64.0</v>
      </c>
      <c r="D4" s="1">
        <v>33.0</v>
      </c>
      <c r="E4" s="1">
        <v>63.0</v>
      </c>
      <c r="F4" s="1">
        <v>17.0</v>
      </c>
      <c r="G4" s="1">
        <v>82.0</v>
      </c>
      <c r="H4" s="1">
        <v>90.0</v>
      </c>
      <c r="I4" s="1">
        <v>103.0</v>
      </c>
      <c r="J4" s="1">
        <v>129.0</v>
      </c>
      <c r="K4" s="1">
        <v>162.0</v>
      </c>
      <c r="L4" s="2"/>
      <c r="M4" s="2"/>
      <c r="N4" s="2"/>
      <c r="O4" s="2"/>
      <c r="P4" s="2"/>
      <c r="Q4" s="2"/>
      <c r="R4" s="2"/>
      <c r="S4" s="2"/>
      <c r="T4" s="2"/>
      <c r="U4" s="2"/>
      <c r="V4" s="2"/>
      <c r="W4" s="2"/>
      <c r="X4" s="2"/>
      <c r="Y4" s="2"/>
      <c r="Z4" s="2"/>
    </row>
    <row r="5">
      <c r="A5" s="3" t="s">
        <v>1623</v>
      </c>
      <c r="B5" s="1">
        <v>26.0</v>
      </c>
      <c r="C5" s="1">
        <v>27.0</v>
      </c>
      <c r="D5" s="1">
        <v>28.0</v>
      </c>
      <c r="E5" s="1">
        <v>28.0</v>
      </c>
      <c r="F5" s="1">
        <v>29.0</v>
      </c>
      <c r="G5" s="1">
        <v>28.0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(1+0.02)/(0.0822-0.02)</f>
        <v>-2587.717042</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NPV(0.0822,M3:W3)</f>
        <v>-677.8759195</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NPV(0.0822,M16:W16)</f>
        <v>-1085.26041</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-1763.13633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-1925.13633</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-71.30134554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-2587.717042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-60.0</v>
      </c>
      <c r="C3" s="1">
        <v>20.0</v>
      </c>
      <c r="D3" s="1">
        <v>75.0</v>
      </c>
      <c r="E3" s="1">
        <v>45.0</v>
      </c>
      <c r="F3" s="1">
        <v>53.0</v>
      </c>
      <c r="G3" s="1">
        <v>60.0</v>
      </c>
      <c r="H3" s="1">
        <v>-7.0</v>
      </c>
      <c r="I3" s="1">
        <v>3.0</v>
      </c>
      <c r="J3" s="1">
        <v>-14.0</v>
      </c>
      <c r="K3" s="1">
        <v>-5.0</v>
      </c>
      <c r="L3" s="1">
        <f>IF(K3*FORECAST(L2,B3:K3,B2:K2)&gt;0,FORECAST(L2,B3:K3,B2:K2),K3)*$X$1</f>
        <v>-5</v>
      </c>
      <c r="M3" s="1">
        <f>IF(L3*FORECAST(M2,B3:L3,B2:L2)&gt;0,FORECAST(M2,B3:L3,B2:L2),L3)*$X$1</f>
        <v>-5</v>
      </c>
      <c r="N3" s="1">
        <f>IF(M3*FORECAST(N2,B3:M3,B2:M2)&gt;0,FORECAST(N2,B3:M3,B2:M2),M3)*$X$1</f>
        <v>-2.393939394</v>
      </c>
      <c r="O3" s="1">
        <f>IF(N3*FORECAST(O2,B3:N3,B2:N2)&gt;0,FORECAST(O2,B3:N3,B2:N2),N3)*$X$1</f>
        <v>-4.813519814</v>
      </c>
      <c r="P3" s="1">
        <f>IF(O3*FORECAST(P2,B3:O3,B2:O2)&gt;0,FORECAST(P2,B3:O3,B2:O2),O3)*$X$1</f>
        <v>-7.233100233</v>
      </c>
      <c r="Q3" s="1">
        <f>IF(P3*FORECAST(Q2,B3:P3,B2:P2)&gt;0,FORECAST(Q2,B3:P3,B2:P2),P3)*$X$1</f>
        <v>-9.652680653</v>
      </c>
      <c r="R3" s="1">
        <f>IF(Q3*FORECAST(R2,B3:Q3,B2:Q2)&gt;0,FORECAST(R2,B3:Q3,B2:Q2),Q3)*$X$1</f>
        <v>-12.07226107</v>
      </c>
      <c r="S3" s="5">
        <f>IF(R3*FORECAST(S2,B3:R3,B2:R2)&gt;0,FORECAST(S2,B3:R3,B2:R2),R3)*$X$1</f>
        <v>-14.49184149</v>
      </c>
      <c r="T3" s="5">
        <f>IF(S3*FORECAST(T2,B3:S3,B2:S2)&gt;0,FORECAST(T2,B3:S3,B2:S2),S3)*$X$1</f>
        <v>-16.91142191</v>
      </c>
      <c r="U3" s="5">
        <f>IF(T3*FORECAST(U2,B3:T3,B2:T2)&gt;0,FORECAST(U2,B3:T3,B2:T2),T3)*$X$1</f>
        <v>-19.33100233</v>
      </c>
      <c r="V3" s="5">
        <f>IF(U3*FORECAST(V2,B3:U3,B2:U2)&gt;0,FORECAST(V2,B3:U3,B2:U2),U3)*$X$1</f>
        <v>-21.75058275</v>
      </c>
      <c r="W3" s="5">
        <f>IF(V3*FORECAST(W2,B3:V3,B2:V2)&gt;0,FORECAST(W2,B3:V3,B2:V2),V3)*$X$1</f>
        <v>-24.17016317</v>
      </c>
      <c r="X3" s="2"/>
      <c r="Y3" s="2"/>
      <c r="Z3" s="2"/>
    </row>
    <row r="4">
      <c r="A4" s="3" t="s">
        <v>131</v>
      </c>
      <c r="B4" s="1">
        <v>87.0</v>
      </c>
      <c r="C4" s="1">
        <v>64.0</v>
      </c>
      <c r="D4" s="1">
        <v>33.0</v>
      </c>
      <c r="E4" s="1">
        <v>63.0</v>
      </c>
      <c r="F4" s="1">
        <v>17.0</v>
      </c>
      <c r="G4" s="1">
        <v>82.0</v>
      </c>
      <c r="H4" s="1">
        <v>90.0</v>
      </c>
      <c r="I4" s="1">
        <v>103.0</v>
      </c>
      <c r="J4" s="1">
        <v>129.0</v>
      </c>
      <c r="K4" s="1">
        <v>162.0</v>
      </c>
      <c r="L4" s="2"/>
      <c r="M4" s="2"/>
      <c r="N4" s="2"/>
      <c r="O4" s="2"/>
      <c r="P4" s="2"/>
      <c r="Q4" s="2"/>
      <c r="R4" s="2"/>
      <c r="S4" s="2"/>
      <c r="T4" s="2"/>
      <c r="U4" s="2"/>
      <c r="V4" s="2"/>
      <c r="W4" s="2"/>
      <c r="X4" s="2"/>
      <c r="Y4" s="2"/>
      <c r="Z4" s="2"/>
    </row>
    <row r="5">
      <c r="A5" s="3" t="s">
        <v>1623</v>
      </c>
      <c r="B5" s="1">
        <v>26.0</v>
      </c>
      <c r="C5" s="1">
        <v>27.0</v>
      </c>
      <c r="D5" s="1">
        <v>28.0</v>
      </c>
      <c r="E5" s="1">
        <v>28.0</v>
      </c>
      <c r="F5" s="1">
        <v>29.0</v>
      </c>
      <c r="G5" s="1">
        <v>28.0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(1+0.02)/(0.0822-0.02)</f>
        <v>-396.359589</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NPV(0.0822,M3:W3)</f>
        <v>-76.58254508</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NPV(0.0822,M16:W16)</f>
        <v>-166.2289049</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-242.81145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162.0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-404.81145</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-14.99301667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-396.359589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