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<sst xmlns="http://schemas.openxmlformats.org/spreadsheetml/2006/main" count="1844" uniqueCount="1630">
  <si>
    <t>ticker</t>
  </si>
  <si>
    <t>SPNS</t>
  </si>
  <si>
    <t>nombre</t>
  </si>
  <si>
    <t>SAPIENS INTERNATIONAL COR</t>
  </si>
  <si>
    <t>empresa</t>
  </si>
  <si>
    <t>Software</t>
  </si>
  <si>
    <t>Open</t>
  </si>
  <si>
    <t>Target Price</t>
  </si>
  <si>
    <t>Upside</t>
  </si>
  <si>
    <t>64.37%</t>
  </si>
  <si>
    <t>Country</t>
  </si>
  <si>
    <t>Israel</t>
  </si>
  <si>
    <t>Market Cap</t>
  </si>
  <si>
    <t>Book Value</t>
  </si>
  <si>
    <t>Pe ratio</t>
  </si>
  <si>
    <t>Dividend Ratio</t>
  </si>
  <si>
    <t>Net Debt Growth</t>
  </si>
  <si>
    <t>-14.89%</t>
  </si>
  <si>
    <t>Total Assets Growth</t>
  </si>
  <si>
    <t>-5.37%</t>
  </si>
  <si>
    <t>Net Property, Plant and Equipment Growth</t>
  </si>
  <si>
    <t>-20.00%</t>
  </si>
  <si>
    <t>EBITDA Growth</t>
  </si>
  <si>
    <t>112.28%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</si>
  <si>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</si>
  <si>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</si>
  <si>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</si>
  <si>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</si>
  <si>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</si>
  <si>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</si>
  <si>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</si>
  <si>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</si>
  <si>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</si>
  <si>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</si>
  <si>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</si>
  <si>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</si>
  <si>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</si>
  <si>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</si>
  <si>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</si>
  <si>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</si>
  <si>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</si>
  <si>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</si>
  <si>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</si>
  <si>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</si>
  <si>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</si>
  <si>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</si>
  <si>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</si>
  <si>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</si>
  <si>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</si>
  <si>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</si>
  <si>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</si>
  <si>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</si>
  <si>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</si>
  <si>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</si>
  <si>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</si>
  <si>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</si>
  <si>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</si>
  <si>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</si>
  <si>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</si>
  <si>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</si>
  <si>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</si>
  <si>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</si>
  <si>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</si>
  <si>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</si>
  <si>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</si>
  <si>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</si>
  <si>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</si>
  <si>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</si>
  <si>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</si>
  <si>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</si>
  <si>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</si>
  <si>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</si>
  <si>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</si>
  <si>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</si>
  <si>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</si>
  <si>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</si>
  <si>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</si>
  <si>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</si>
  <si>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</si>
  <si>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</si>
  <si>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</si>
  <si>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</si>
  <si>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</si>
  <si>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</si>
  <si>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</si>
  <si>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</si>
  <si>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</si>
  <si>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</si>
  <si>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</si>
  <si>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</si>
  <si>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</si>
  <si>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</si>
  <si>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</si>
  <si>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</si>
  <si>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</si>
  <si>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</si>
  <si>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</si>
  <si>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</si>
  <si>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</si>
  <si>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</si>
  <si>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</si>
  <si>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</si>
  <si>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</si>
  <si>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</si>
  <si>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</si>
  <si>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</si>
  <si>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</si>
  <si>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</si>
  <si>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</si>
  <si>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</si>
  <si>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</si>
  <si>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</si>
  <si>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</si>
  <si>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</si>
  <si>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</si>
  <si>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3.68</t>
  </si>
  <si>
    <t>3.71</t>
  </si>
  <si>
    <t>3.95</t>
  </si>
  <si>
    <t>4.02</t>
  </si>
  <si>
    <t>4.46</t>
  </si>
  <si>
    <t>6.98</t>
  </si>
  <si>
    <t>7.38</t>
  </si>
  <si>
    <t>7.26</t>
  </si>
  <si>
    <t>8.03</t>
  </si>
  <si>
    <t>Tangible Book Value</t>
  </si>
  <si>
    <t>Tangible Book Value Per Share</t>
  </si>
  <si>
    <t>1.69</t>
  </si>
  <si>
    <t>1.71</t>
  </si>
  <si>
    <t>1.87</t>
  </si>
  <si>
    <t>-0.48</t>
  </si>
  <si>
    <t>-0.61</t>
  </si>
  <si>
    <t>-0.1</t>
  </si>
  <si>
    <t>0.33</t>
  </si>
  <si>
    <t>1.15</t>
  </si>
  <si>
    <t>1.47</t>
  </si>
  <si>
    <t>2.33</t>
  </si>
  <si>
    <t>Total Debt</t>
  </si>
  <si>
    <t>0</t>
  </si>
  <si>
    <t>Net Debt</t>
  </si>
  <si>
    <t>Debt Equivalent of Unfunded Proj. Benefit Obligation</t>
  </si>
  <si>
    <t>Debt Equivalent Oper. Leases</t>
  </si>
  <si>
    <t>Minority Interest, Total (Incl. Fin. Div)</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</si>
  <si>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</si>
  <si>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</si>
  <si>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</si>
  <si>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</si>
  <si>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</si>
  <si>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</si>
  <si>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</si>
  <si>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</si>
  <si>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</si>
  <si>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</si>
  <si>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</si>
  <si>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</si>
  <si>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</si>
  <si>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</si>
  <si>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</si>
  <si>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</si>
  <si>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</si>
  <si>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</si>
  <si>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</si>
  <si>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</si>
  <si>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</si>
  <si>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</si>
  <si>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</si>
  <si>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</si>
  <si>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</si>
  <si>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</si>
  <si>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</si>
  <si>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</si>
  <si>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</si>
  <si>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</si>
  <si>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</si>
  <si>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</si>
  <si>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0.42</t>
  </si>
  <si>
    <t>0.4</t>
  </si>
  <si>
    <t>0.01</t>
  </si>
  <si>
    <t>0.28</t>
  </si>
  <si>
    <t>0.52</t>
  </si>
  <si>
    <t>0.66</t>
  </si>
  <si>
    <t>0.86</t>
  </si>
  <si>
    <t>0.95</t>
  </si>
  <si>
    <t>1.13</t>
  </si>
  <si>
    <t>Basic EPS - Continuing Operations</t>
  </si>
  <si>
    <t>Basic Weighted Average Shares Outstanding</t>
  </si>
  <si>
    <t>Net EPS - Diluted</t>
  </si>
  <si>
    <t>0.3</t>
  </si>
  <si>
    <t>0.41</t>
  </si>
  <si>
    <t>0.39</t>
  </si>
  <si>
    <t>0.65</t>
  </si>
  <si>
    <t>0.85</t>
  </si>
  <si>
    <t>1.12</t>
  </si>
  <si>
    <t>Diluted EPS - Continuing Operations</t>
  </si>
  <si>
    <t>Diluted Weighted Average Shares Outstanding</t>
  </si>
  <si>
    <t>Normalized Basic EPS</t>
  </si>
  <si>
    <t>0.2</t>
  </si>
  <si>
    <t>0.32</t>
  </si>
  <si>
    <t>0.09</t>
  </si>
  <si>
    <t>0.23</t>
  </si>
  <si>
    <t>0.43</t>
  </si>
  <si>
    <t>0.54</t>
  </si>
  <si>
    <t>0.72</t>
  </si>
  <si>
    <t>0.87</t>
  </si>
  <si>
    <t>Normalized Diluted EPS</t>
  </si>
  <si>
    <t>0.19</t>
  </si>
  <si>
    <t>0.53</t>
  </si>
  <si>
    <t>0.64</t>
  </si>
  <si>
    <t>0.71</t>
  </si>
  <si>
    <t>Dividend Per Share</t>
  </si>
  <si>
    <t>0.51</t>
  </si>
  <si>
    <t>0.47</t>
  </si>
  <si>
    <t>0.48</t>
  </si>
  <si>
    <t>Payout Ratio</t>
  </si>
  <si>
    <t>73.35</t>
  </si>
  <si>
    <t>45.07</t>
  </si>
  <si>
    <t>EBITDA</t>
  </si>
  <si>
    <t>EBITA</t>
  </si>
  <si>
    <t>EBIT</t>
  </si>
  <si>
    <t>EBITDAR</t>
  </si>
  <si>
    <t>Total Revenues (As Reported)</t>
  </si>
  <si>
    <t>Effective Tax Rate - (Ratio)</t>
  </si>
  <si>
    <t>3.02</t>
  </si>
  <si>
    <t>17.19</t>
  </si>
  <si>
    <t>22.75</t>
  </si>
  <si>
    <t>127.69</t>
  </si>
  <si>
    <t>26.44</t>
  </si>
  <si>
    <t>24.53</t>
  </si>
  <si>
    <t>17.09</t>
  </si>
  <si>
    <t>17.39</t>
  </si>
  <si>
    <t>19.25</t>
  </si>
  <si>
    <t>18.48</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</si>
  <si>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</si>
  <si>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</si>
  <si>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</si>
  <si>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</si>
  <si>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</si>
  <si>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</si>
  <si>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</si>
  <si>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</si>
  <si>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</si>
  <si>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</si>
  <si>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</si>
  <si>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</si>
  <si>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</si>
  <si>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</si>
  <si>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</si>
  <si>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4.13</t>
  </si>
  <si>
    <t>6.4</t>
  </si>
  <si>
    <t>6.21</t>
  </si>
  <si>
    <t>2.07</t>
  </si>
  <si>
    <t>3.82</t>
  </si>
  <si>
    <t>5.69</t>
  </si>
  <si>
    <t>5.22</t>
  </si>
  <si>
    <t>5.03</t>
  </si>
  <si>
    <t>6.01</t>
  </si>
  <si>
    <t>7.29</t>
  </si>
  <si>
    <t>Return on Total Capital</t>
  </si>
  <si>
    <t>5.37</t>
  </si>
  <si>
    <t>8.44</t>
  </si>
  <si>
    <t>8.23</t>
  </si>
  <si>
    <t>2.75</t>
  </si>
  <si>
    <t>5.13</t>
  </si>
  <si>
    <t>7.55</t>
  </si>
  <si>
    <t>6.71</t>
  </si>
  <si>
    <t>6.42</t>
  </si>
  <si>
    <t>7.72</t>
  </si>
  <si>
    <t>9.37</t>
  </si>
  <si>
    <t>Return On Equity %</t>
  </si>
  <si>
    <t>8.41</t>
  </si>
  <si>
    <t>11.26</t>
  </si>
  <si>
    <t>10.38</t>
  </si>
  <si>
    <t>6.92</t>
  </si>
  <si>
    <t>12.38</t>
  </si>
  <si>
    <t>11.2</t>
  </si>
  <si>
    <t>11.93</t>
  </si>
  <si>
    <t>13.04</t>
  </si>
  <si>
    <t>14.74</t>
  </si>
  <si>
    <t>Return on Common Equity</t>
  </si>
  <si>
    <t>8.38</t>
  </si>
  <si>
    <t>11.16</t>
  </si>
  <si>
    <t>10.33</t>
  </si>
  <si>
    <t>0.18</t>
  </si>
  <si>
    <t>6.87</t>
  </si>
  <si>
    <t>12.36</t>
  </si>
  <si>
    <t>11.97</t>
  </si>
  <si>
    <t>13.03</t>
  </si>
  <si>
    <t>14.73</t>
  </si>
  <si>
    <t>Margin Analysis</t>
  </si>
  <si>
    <t>Gross Profit Margin %</t>
  </si>
  <si>
    <t>37.06</t>
  </si>
  <si>
    <t>40.1</t>
  </si>
  <si>
    <t>39.68</t>
  </si>
  <si>
    <t>34.74</t>
  </si>
  <si>
    <t>37.82</t>
  </si>
  <si>
    <t>39.77</t>
  </si>
  <si>
    <t>40.73</t>
  </si>
  <si>
    <t>40.74</t>
  </si>
  <si>
    <t>42.16</t>
  </si>
  <si>
    <t>42.67</t>
  </si>
  <si>
    <t>SG&amp;A Margin</t>
  </si>
  <si>
    <t>20.39</t>
  </si>
  <si>
    <t>21.47</t>
  </si>
  <si>
    <t>20.57</t>
  </si>
  <si>
    <t>18.99</t>
  </si>
  <si>
    <t>16.67</t>
  </si>
  <si>
    <t>17.21</t>
  </si>
  <si>
    <t>16.56</t>
  </si>
  <si>
    <t>15.8</t>
  </si>
  <si>
    <t>14.95</t>
  </si>
  <si>
    <t>EBITDA Margin %</t>
  </si>
  <si>
    <t>11.87</t>
  </si>
  <si>
    <t>15.37</t>
  </si>
  <si>
    <t>13.85</t>
  </si>
  <si>
    <t>7.99</t>
  </si>
  <si>
    <t>13.13</t>
  </si>
  <si>
    <t>15.76</t>
  </si>
  <si>
    <t>17.12</t>
  </si>
  <si>
    <t>17.02</t>
  </si>
  <si>
    <t>17.46</t>
  </si>
  <si>
    <t>18.43</t>
  </si>
  <si>
    <t>EBITA Margin %</t>
  </si>
  <si>
    <t>10.87</t>
  </si>
  <si>
    <t>14.25</t>
  </si>
  <si>
    <t>12.53</t>
  </si>
  <si>
    <t>6.57</t>
  </si>
  <si>
    <t>11.83</t>
  </si>
  <si>
    <t>14.7</t>
  </si>
  <si>
    <t>15.9</t>
  </si>
  <si>
    <t>15.86</t>
  </si>
  <si>
    <t>16.57</t>
  </si>
  <si>
    <t>17.68</t>
  </si>
  <si>
    <t>EBIT Margin %</t>
  </si>
  <si>
    <t>9.47</t>
  </si>
  <si>
    <t>13.12</t>
  </si>
  <si>
    <t>11.49</t>
  </si>
  <si>
    <t>3.88</t>
  </si>
  <si>
    <t>7.95</t>
  </si>
  <si>
    <t>11.63</t>
  </si>
  <si>
    <t>12.73</t>
  </si>
  <si>
    <t>12.47</t>
  </si>
  <si>
    <t>14.01</t>
  </si>
  <si>
    <t>15.39</t>
  </si>
  <si>
    <t>Income From Continuing Operations Margin %</t>
  </si>
  <si>
    <t>9.26</t>
  </si>
  <si>
    <t>10.94</t>
  </si>
  <si>
    <t>9.07</t>
  </si>
  <si>
    <t>0.21</t>
  </si>
  <si>
    <t>4.83</t>
  </si>
  <si>
    <t>8.13</t>
  </si>
  <si>
    <t>8.92</t>
  </si>
  <si>
    <t>10.26</t>
  </si>
  <si>
    <t>11.15</t>
  </si>
  <si>
    <t>12.22</t>
  </si>
  <si>
    <t>Net Income Margin %</t>
  </si>
  <si>
    <t>9.19</t>
  </si>
  <si>
    <t>10.78</t>
  </si>
  <si>
    <t>8.94</t>
  </si>
  <si>
    <t>0.13</t>
  </si>
  <si>
    <t>4.76</t>
  </si>
  <si>
    <t>8.06</t>
  </si>
  <si>
    <t>8.82</t>
  </si>
  <si>
    <t>10.23</t>
  </si>
  <si>
    <t>11.08</t>
  </si>
  <si>
    <t>12.13</t>
  </si>
  <si>
    <t>Net Avail. For Common Margin %</t>
  </si>
  <si>
    <t>Normalized Net Income Margin</t>
  </si>
  <si>
    <t>5.89</t>
  </si>
  <si>
    <t>8.1</t>
  </si>
  <si>
    <t>7.21</t>
  </si>
  <si>
    <t>1.65</t>
  </si>
  <si>
    <t>4.03</t>
  </si>
  <si>
    <t>6.66</t>
  </si>
  <si>
    <t>7.23</t>
  </si>
  <si>
    <t>7.73</t>
  </si>
  <si>
    <t>8.37</t>
  </si>
  <si>
    <t>9.32</t>
  </si>
  <si>
    <t>Levered Free Cash Flow Margin</t>
  </si>
  <si>
    <t>4.64</t>
  </si>
  <si>
    <t>13.68</t>
  </si>
  <si>
    <t>5.63</t>
  </si>
  <si>
    <t>7.13</t>
  </si>
  <si>
    <t>7.75</t>
  </si>
  <si>
    <t>7.77</t>
  </si>
  <si>
    <t>18.45</t>
  </si>
  <si>
    <t>8.19</t>
  </si>
  <si>
    <t>12.28</t>
  </si>
  <si>
    <t>Unlevered Free Cash Flow Margin</t>
  </si>
  <si>
    <t>7.52</t>
  </si>
  <si>
    <t>8.3</t>
  </si>
  <si>
    <t>19.12</t>
  </si>
  <si>
    <t>12.62</t>
  </si>
  <si>
    <t>8.36</t>
  </si>
  <si>
    <t>12.27</t>
  </si>
  <si>
    <t>Asset Turnover</t>
  </si>
  <si>
    <t>0.7</t>
  </si>
  <si>
    <t>0.78</t>
  </si>
  <si>
    <t>0.77</t>
  </si>
  <si>
    <t>0.69</t>
  </si>
  <si>
    <t>0.76</t>
  </si>
  <si>
    <t>Fixed Assets Turnover</t>
  </si>
  <si>
    <t>31.41</t>
  </si>
  <si>
    <t>27.93</t>
  </si>
  <si>
    <t>26.26</t>
  </si>
  <si>
    <t>30.16</t>
  </si>
  <si>
    <t>8.72</t>
  </si>
  <si>
    <t>5.57</t>
  </si>
  <si>
    <t>7.12</t>
  </si>
  <si>
    <t>9.14</t>
  </si>
  <si>
    <t>12.56</t>
  </si>
  <si>
    <t>Receivables Turnover (Average Receivables)</t>
  </si>
  <si>
    <t>6.03</t>
  </si>
  <si>
    <t>6.12</t>
  </si>
  <si>
    <t>5.16</t>
  </si>
  <si>
    <t>5.95</t>
  </si>
  <si>
    <t>6.62</t>
  </si>
  <si>
    <t>6.51</t>
  </si>
  <si>
    <t>5.6</t>
  </si>
  <si>
    <t>Short Term Liquidity</t>
  </si>
  <si>
    <t>Current Ratio</t>
  </si>
  <si>
    <t>2.2</t>
  </si>
  <si>
    <t>2.09</t>
  </si>
  <si>
    <t>2.52</t>
  </si>
  <si>
    <t>1.6</t>
  </si>
  <si>
    <t>1.4</t>
  </si>
  <si>
    <t>1.85</t>
  </si>
  <si>
    <t>1.98</t>
  </si>
  <si>
    <t>1.95</t>
  </si>
  <si>
    <t>2.11</t>
  </si>
  <si>
    <t>Quick Ratio</t>
  </si>
  <si>
    <t>2.12</t>
  </si>
  <si>
    <t>2.06</t>
  </si>
  <si>
    <t>1.19</t>
  </si>
  <si>
    <t>Operating Cash Flow to Current Liabilities</t>
  </si>
  <si>
    <t>0.58</t>
  </si>
  <si>
    <t>0.55</t>
  </si>
  <si>
    <t>0.12</t>
  </si>
  <si>
    <t>0.34</t>
  </si>
  <si>
    <t>0.63</t>
  </si>
  <si>
    <t>Days Sales Outstanding (Average Receivables)</t>
  </si>
  <si>
    <t>60.52</t>
  </si>
  <si>
    <t>60.55</t>
  </si>
  <si>
    <t>54.55</t>
  </si>
  <si>
    <t>59.6</t>
  </si>
  <si>
    <t>70.8</t>
  </si>
  <si>
    <t>61.29</t>
  </si>
  <si>
    <t>55.26</t>
  </si>
  <si>
    <t>56.08</t>
  </si>
  <si>
    <t>65.21</t>
  </si>
  <si>
    <t>65.13</t>
  </si>
  <si>
    <t>Average Days Payable Outstanding</t>
  </si>
  <si>
    <t>17.44</t>
  </si>
  <si>
    <t>13.18</t>
  </si>
  <si>
    <t>15.83</t>
  </si>
  <si>
    <t>14.13</t>
  </si>
  <si>
    <t>13.37</t>
  </si>
  <si>
    <t>10.47</t>
  </si>
  <si>
    <t>8.46</t>
  </si>
  <si>
    <t>6.95</t>
  </si>
  <si>
    <t>9.59</t>
  </si>
  <si>
    <t>9.72</t>
  </si>
  <si>
    <t>Long Term Solvency</t>
  </si>
  <si>
    <t>Total Debt/Equity</t>
  </si>
  <si>
    <t>38.71</t>
  </si>
  <si>
    <t>38.76</t>
  </si>
  <si>
    <t>53.42</t>
  </si>
  <si>
    <t>46.11</t>
  </si>
  <si>
    <t>36.29</t>
  </si>
  <si>
    <t>28.93</t>
  </si>
  <si>
    <t>19.35</t>
  </si>
  <si>
    <t>Total Debt / Total Capital</t>
  </si>
  <si>
    <t>27.91</t>
  </si>
  <si>
    <t>34.82</t>
  </si>
  <si>
    <t>31.56</t>
  </si>
  <si>
    <t>26.63</t>
  </si>
  <si>
    <t>22.44</t>
  </si>
  <si>
    <t>16.21</t>
  </si>
  <si>
    <t>LT Debt/Equity</t>
  </si>
  <si>
    <t>33.87</t>
  </si>
  <si>
    <t>45.34</t>
  </si>
  <si>
    <t>38.38</t>
  </si>
  <si>
    <t>28.8</t>
  </si>
  <si>
    <t>21.77</t>
  </si>
  <si>
    <t>13.47</t>
  </si>
  <si>
    <t>Long-Term Debt / Total Capital</t>
  </si>
  <si>
    <t>24.41</t>
  </si>
  <si>
    <t>29.55</t>
  </si>
  <si>
    <t>26.27</t>
  </si>
  <si>
    <t>21.13</t>
  </si>
  <si>
    <t>16.88</t>
  </si>
  <si>
    <t>11.29</t>
  </si>
  <si>
    <t>Total Liabilities / Total Assets</t>
  </si>
  <si>
    <t>22.93</t>
  </si>
  <si>
    <t>24.8</t>
  </si>
  <si>
    <t>24.26</t>
  </si>
  <si>
    <t>45.87</t>
  </si>
  <si>
    <t>46.56</t>
  </si>
  <si>
    <t>50.16</t>
  </si>
  <si>
    <t>46.2</t>
  </si>
  <si>
    <t>42.82</t>
  </si>
  <si>
    <t>39.71</t>
  </si>
  <si>
    <t>34.75</t>
  </si>
  <si>
    <t>EBIT / Interest Expense</t>
  </si>
  <si>
    <t>6.19</t>
  </si>
  <si>
    <t>7.14</t>
  </si>
  <si>
    <t>12.5</t>
  </si>
  <si>
    <t>11.33</t>
  </si>
  <si>
    <t>15.15</t>
  </si>
  <si>
    <t>46.59</t>
  </si>
  <si>
    <t>EBITDA / Interest Expense</t>
  </si>
  <si>
    <t>12.74</t>
  </si>
  <si>
    <t>11.79</t>
  </si>
  <si>
    <t>20.03</t>
  </si>
  <si>
    <t>18.2</t>
  </si>
  <si>
    <t>65.69</t>
  </si>
  <si>
    <t>(EBITDA - Capex) / Interest Expense</t>
  </si>
  <si>
    <t>11.18</t>
  </si>
  <si>
    <t>16.24</t>
  </si>
  <si>
    <t>17.58</t>
  </si>
  <si>
    <t>63.76</t>
  </si>
  <si>
    <t>Total Debt / EBITDA</t>
  </si>
  <si>
    <t>3.64</t>
  </si>
  <si>
    <t>2.26</t>
  </si>
  <si>
    <t>1.63</t>
  </si>
  <si>
    <t>1.24</t>
  </si>
  <si>
    <t>Net Debt / EBITDA</t>
  </si>
  <si>
    <t>-4.31</t>
  </si>
  <si>
    <t>-3.29</t>
  </si>
  <si>
    <t>-3.22</t>
  </si>
  <si>
    <t>0.36</t>
  </si>
  <si>
    <t>0.89</t>
  </si>
  <si>
    <t>-0.07</t>
  </si>
  <si>
    <t>-0.68</t>
  </si>
  <si>
    <t>-1.12</t>
  </si>
  <si>
    <t>Total Debt / (EBITDA - Capex)</t>
  </si>
  <si>
    <t>4.15</t>
  </si>
  <si>
    <t>2.17</t>
  </si>
  <si>
    <t>2.45</t>
  </si>
  <si>
    <t>2.34</t>
  </si>
  <si>
    <t>1.7</t>
  </si>
  <si>
    <t>1.28</t>
  </si>
  <si>
    <t>Net Debt / (EBITDA - Capex)</t>
  </si>
  <si>
    <t>-4.67</t>
  </si>
  <si>
    <t>-3.65</t>
  </si>
  <si>
    <t>-3.81</t>
  </si>
  <si>
    <t>0.38</t>
  </si>
  <si>
    <t>1.1</t>
  </si>
  <si>
    <t>-0.71</t>
  </si>
  <si>
    <t>-0.7</t>
  </si>
  <si>
    <t>-1.15</t>
  </si>
  <si>
    <t>Growth Over Prior Year</t>
  </si>
  <si>
    <t>Total Revenues, 1 Yr. Growth %</t>
  </si>
  <si>
    <t>16.3</t>
  </si>
  <si>
    <t>17.9</t>
  </si>
  <si>
    <t>16.46</t>
  </si>
  <si>
    <t>24.52</t>
  </si>
  <si>
    <t>7.62</t>
  </si>
  <si>
    <t>12.41</t>
  </si>
  <si>
    <t>17.57</t>
  </si>
  <si>
    <t>20.41</t>
  </si>
  <si>
    <t>2.97</t>
  </si>
  <si>
    <t>8.39</t>
  </si>
  <si>
    <t>Gross Profit, 1 Yr. Growth %</t>
  </si>
  <si>
    <t>15.77</t>
  </si>
  <si>
    <t>27.57</t>
  </si>
  <si>
    <t>15.24</t>
  </si>
  <si>
    <t>9.01</t>
  </si>
  <si>
    <t>17.17</t>
  </si>
  <si>
    <t>18.21</t>
  </si>
  <si>
    <t>20.42</t>
  </si>
  <si>
    <t>20.43</t>
  </si>
  <si>
    <t>6.56</t>
  </si>
  <si>
    <t>9.71</t>
  </si>
  <si>
    <t>EBITDA, 1 Yr. Growth %</t>
  </si>
  <si>
    <t>52.62</t>
  </si>
  <si>
    <t>4.89</t>
  </si>
  <si>
    <t>-28.18</t>
  </si>
  <si>
    <t>76.89</t>
  </si>
  <si>
    <t>35.01</t>
  </si>
  <si>
    <t>27.7</t>
  </si>
  <si>
    <t>23.77</t>
  </si>
  <si>
    <t>5.62</t>
  </si>
  <si>
    <t>14.44</t>
  </si>
  <si>
    <t>EBITA, 1 Yr. Growth %</t>
  </si>
  <si>
    <t>22.16</t>
  </si>
  <si>
    <t>54.58</t>
  </si>
  <si>
    <t>2.42</t>
  </si>
  <si>
    <t>-34.7</t>
  </si>
  <si>
    <t>93.63</t>
  </si>
  <si>
    <t>39.73</t>
  </si>
  <si>
    <t>27.15</t>
  </si>
  <si>
    <t>24.54</t>
  </si>
  <si>
    <t>7.56</t>
  </si>
  <si>
    <t>15.69</t>
  </si>
  <si>
    <t>EBIT, 1 Yr. Growth %</t>
  </si>
  <si>
    <t>25.44</t>
  </si>
  <si>
    <t>63.36</t>
  </si>
  <si>
    <t>2.01</t>
  </si>
  <si>
    <t>-57.93</t>
  </si>
  <si>
    <t>120.31</t>
  </si>
  <si>
    <t>64.49</t>
  </si>
  <si>
    <t>28.7</t>
  </si>
  <si>
    <t>23.41</t>
  </si>
  <si>
    <t>15.66</t>
  </si>
  <si>
    <t>19.1</t>
  </si>
  <si>
    <t>Earnings From Cont. Operations, 1 Yr. Growth %</t>
  </si>
  <si>
    <t>25.74</t>
  </si>
  <si>
    <t>39.27</t>
  </si>
  <si>
    <t>-3.44</t>
  </si>
  <si>
    <t>-97.16</t>
  </si>
  <si>
    <t>89.22</t>
  </si>
  <si>
    <t>28.94</t>
  </si>
  <si>
    <t>38.54</t>
  </si>
  <si>
    <t>11.85</t>
  </si>
  <si>
    <t>18.77</t>
  </si>
  <si>
    <t>Net Income, 1 Yr. Growth %</t>
  </si>
  <si>
    <t>24.64</t>
  </si>
  <si>
    <t>38.39</t>
  </si>
  <si>
    <t>-3.4</t>
  </si>
  <si>
    <t>-98.18</t>
  </si>
  <si>
    <t>90.4</t>
  </si>
  <si>
    <t>28.68</t>
  </si>
  <si>
    <t>39.66</t>
  </si>
  <si>
    <t>11.5</t>
  </si>
  <si>
    <t>18.73</t>
  </si>
  <si>
    <t>Normalized Net Income, 1 Yr. Growth %</t>
  </si>
  <si>
    <t>19.54</t>
  </si>
  <si>
    <t>62.02</t>
  </si>
  <si>
    <t>3.7</t>
  </si>
  <si>
    <t>-71.49</t>
  </si>
  <si>
    <t>162.69</t>
  </si>
  <si>
    <t>85.75</t>
  </si>
  <si>
    <t>27.69</t>
  </si>
  <si>
    <t>35.29</t>
  </si>
  <si>
    <t>11.4</t>
  </si>
  <si>
    <t>20.8</t>
  </si>
  <si>
    <t>Diluted EPS Before Extra, 1 Yr. Growth %</t>
  </si>
  <si>
    <t>11.11</t>
  </si>
  <si>
    <t>36.67</t>
  </si>
  <si>
    <t>-5.26</t>
  </si>
  <si>
    <t>-98.16</t>
  </si>
  <si>
    <t>87.96</t>
  </si>
  <si>
    <t>30.77</t>
  </si>
  <si>
    <t>11.76</t>
  </si>
  <si>
    <t>17.89</t>
  </si>
  <si>
    <t>Accounts Receivable, 1 Yr. Growth %</t>
  </si>
  <si>
    <t>20.58</t>
  </si>
  <si>
    <t>-6.51</t>
  </si>
  <si>
    <t>16.54</t>
  </si>
  <si>
    <t>53.46</t>
  </si>
  <si>
    <t>-15.11</t>
  </si>
  <si>
    <t>30.24</t>
  </si>
  <si>
    <t>16.59</t>
  </si>
  <si>
    <t>22.45</t>
  </si>
  <si>
    <t>-3.33</t>
  </si>
  <si>
    <t>Net Property, Plant and Equip., 1 Yr. Growth %</t>
  </si>
  <si>
    <t>-9.5</t>
  </si>
  <si>
    <t>13.25</t>
  </si>
  <si>
    <t>72.81</t>
  </si>
  <si>
    <t>9.05</t>
  </si>
  <si>
    <t>-20.38</t>
  </si>
  <si>
    <t>676.75</t>
  </si>
  <si>
    <t>7.89</t>
  </si>
  <si>
    <t>-18.55</t>
  </si>
  <si>
    <t>-21.36</t>
  </si>
  <si>
    <t>-20.76</t>
  </si>
  <si>
    <t>Total Assets, 1 Yr. Growth %</t>
  </si>
  <si>
    <t>2.88</t>
  </si>
  <si>
    <t>3.89</t>
  </si>
  <si>
    <t>6.43</t>
  </si>
  <si>
    <t>44.9</t>
  </si>
  <si>
    <t>19.41</t>
  </si>
  <si>
    <t>57.85</t>
  </si>
  <si>
    <t>-6.52</t>
  </si>
  <si>
    <t>3.18</t>
  </si>
  <si>
    <t>Tangible Book Value, 1 Yr. Growth %</t>
  </si>
  <si>
    <t>19.95</t>
  </si>
  <si>
    <t>1.67</t>
  </si>
  <si>
    <t>9.93</t>
  </si>
  <si>
    <t>-125.85</t>
  </si>
  <si>
    <t>27.94</t>
  </si>
  <si>
    <t>-83.92</t>
  </si>
  <si>
    <t>-471.37</t>
  </si>
  <si>
    <t>249.67</t>
  </si>
  <si>
    <t>27.78</t>
  </si>
  <si>
    <t>60.7</t>
  </si>
  <si>
    <t>Common Equity, 1 Yr. Growth %</t>
  </si>
  <si>
    <t>3.38</t>
  </si>
  <si>
    <t>1.88</t>
  </si>
  <si>
    <t>6.99</t>
  </si>
  <si>
    <t>3.33</t>
  </si>
  <si>
    <t>0.5</t>
  </si>
  <si>
    <t>70.54</t>
  </si>
  <si>
    <t>-1.49</t>
  </si>
  <si>
    <t>11.68</t>
  </si>
  <si>
    <t>Cash From Operations, 1 Yr. Growth %</t>
  </si>
  <si>
    <t>24.88</t>
  </si>
  <si>
    <t>87.56</t>
  </si>
  <si>
    <t>-35.61</t>
  </si>
  <si>
    <t>-67.43</t>
  </si>
  <si>
    <t>199.52</t>
  </si>
  <si>
    <t>138.83</t>
  </si>
  <si>
    <t>-11.94</t>
  </si>
  <si>
    <t>38.26</t>
  </si>
  <si>
    <t>-45.64</t>
  </si>
  <si>
    <t>81.42</t>
  </si>
  <si>
    <t>Capital Expenditures, 1 Yr. Growth %</t>
  </si>
  <si>
    <t>-64.45</t>
  </si>
  <si>
    <t>91.76</t>
  </si>
  <si>
    <t>65.68</t>
  </si>
  <si>
    <t>-43.78</t>
  </si>
  <si>
    <t>499.48</t>
  </si>
  <si>
    <t>-77.05</t>
  </si>
  <si>
    <t>43.79</t>
  </si>
  <si>
    <t>-27.18</t>
  </si>
  <si>
    <t>-6.64</t>
  </si>
  <si>
    <t>Levered Free Cash Flow, 1 Yr. Growth %</t>
  </si>
  <si>
    <t>128.52</t>
  </si>
  <si>
    <t>-52.03</t>
  </si>
  <si>
    <t>59.67</t>
  </si>
  <si>
    <t>16.76</t>
  </si>
  <si>
    <t>12.67</t>
  </si>
  <si>
    <t>179.28</t>
  </si>
  <si>
    <t>-16.77</t>
  </si>
  <si>
    <t>-31.15</t>
  </si>
  <si>
    <t>62.55</t>
  </si>
  <si>
    <t>Unlevered Free Cash Flow, 1 Yr. Growth %</t>
  </si>
  <si>
    <t>66.12</t>
  </si>
  <si>
    <t>19.97</t>
  </si>
  <si>
    <t>11.31</t>
  </si>
  <si>
    <t>170.93</t>
  </si>
  <si>
    <t>-16.57</t>
  </si>
  <si>
    <t>-31.78</t>
  </si>
  <si>
    <t>59.09</t>
  </si>
  <si>
    <t>Dividend Per Share, 1 Yr. Growth %</t>
  </si>
  <si>
    <t>-7.84</t>
  </si>
  <si>
    <t>2.13</t>
  </si>
  <si>
    <t>Compound Annual Growth Rate Over Two Years</t>
  </si>
  <si>
    <t>Total Revenues, 2 Yr. CAGR %</t>
  </si>
  <si>
    <t>17.1</t>
  </si>
  <si>
    <t>17.18</t>
  </si>
  <si>
    <t>9.99</t>
  </si>
  <si>
    <t>14.96</t>
  </si>
  <si>
    <t>18.98</t>
  </si>
  <si>
    <t>11.35</t>
  </si>
  <si>
    <t>5.65</t>
  </si>
  <si>
    <t>Gross Profit, 2 Yr. CAGR %</t>
  </si>
  <si>
    <t>10.9</t>
  </si>
  <si>
    <t>21.53</t>
  </si>
  <si>
    <t>21.25</t>
  </si>
  <si>
    <t>12.08</t>
  </si>
  <si>
    <t>13.01</t>
  </si>
  <si>
    <t>17.69</t>
  </si>
  <si>
    <t>19.31</t>
  </si>
  <si>
    <t>13.28</t>
  </si>
  <si>
    <t>8.12</t>
  </si>
  <si>
    <t>EBITDA, 2 Yr. CAGR %</t>
  </si>
  <si>
    <t>9.2</t>
  </si>
  <si>
    <t>36.7</t>
  </si>
  <si>
    <t>26.53</t>
  </si>
  <si>
    <t>-13.21</t>
  </si>
  <si>
    <t>12.71</t>
  </si>
  <si>
    <t>95.76</t>
  </si>
  <si>
    <t>31.31</t>
  </si>
  <si>
    <t>23.64</t>
  </si>
  <si>
    <t>14.34</t>
  </si>
  <si>
    <t>9.94</t>
  </si>
  <si>
    <t>EBITA, 2 Yr. CAGR %</t>
  </si>
  <si>
    <t>37.42</t>
  </si>
  <si>
    <t>25.83</t>
  </si>
  <si>
    <t>-18.22</t>
  </si>
  <si>
    <t>12.44</t>
  </si>
  <si>
    <t>123.38</t>
  </si>
  <si>
    <t>33.29</t>
  </si>
  <si>
    <t>23.59</t>
  </si>
  <si>
    <t>15.74</t>
  </si>
  <si>
    <t>11.56</t>
  </si>
  <si>
    <t>EBIT, 2 Yr. CAGR %</t>
  </si>
  <si>
    <t>11.24</t>
  </si>
  <si>
    <t>43.15</t>
  </si>
  <si>
    <t>29.09</t>
  </si>
  <si>
    <t>-34.49</t>
  </si>
  <si>
    <t>-3.73</t>
  </si>
  <si>
    <t>301.43</t>
  </si>
  <si>
    <t>45.5</t>
  </si>
  <si>
    <t>23.21</t>
  </si>
  <si>
    <t>19.47</t>
  </si>
  <si>
    <t>17.37</t>
  </si>
  <si>
    <t>Earnings From Cont. Operations, 2 Yr. CAGR %</t>
  </si>
  <si>
    <t>11.13</t>
  </si>
  <si>
    <t>32.33</t>
  </si>
  <si>
    <t>15.96</t>
  </si>
  <si>
    <t>-83.45</t>
  </si>
  <si>
    <t>-15.49</t>
  </si>
  <si>
    <t>590.26</t>
  </si>
  <si>
    <t>56.2</t>
  </si>
  <si>
    <t>33.65</t>
  </si>
  <si>
    <t>24.48</t>
  </si>
  <si>
    <t>15.26</t>
  </si>
  <si>
    <t>Net Income, 2 Yr. CAGR %</t>
  </si>
  <si>
    <t>10.8</t>
  </si>
  <si>
    <t>31.34</t>
  </si>
  <si>
    <t>15.63</t>
  </si>
  <si>
    <t>-86.74</t>
  </si>
  <si>
    <t>-15.57</t>
  </si>
  <si>
    <t>763.51</t>
  </si>
  <si>
    <t>56.53</t>
  </si>
  <si>
    <t>34.06</t>
  </si>
  <si>
    <t>24.79</t>
  </si>
  <si>
    <t>15.06</t>
  </si>
  <si>
    <t>Normalized Net Income, 2 Yr. CAGR %</t>
  </si>
  <si>
    <t>10.32</t>
  </si>
  <si>
    <t>39.17</t>
  </si>
  <si>
    <t>29.62</t>
  </si>
  <si>
    <t>-45.62</t>
  </si>
  <si>
    <t>-13.45</t>
  </si>
  <si>
    <t>493.2</t>
  </si>
  <si>
    <t>28.2</t>
  </si>
  <si>
    <t>22.76</t>
  </si>
  <si>
    <t>16.01</t>
  </si>
  <si>
    <t>Diluted EPS Before Extra, 2 Yr. CAGR %</t>
  </si>
  <si>
    <t>3.51</t>
  </si>
  <si>
    <t>23.23</t>
  </si>
  <si>
    <t>13.79</t>
  </si>
  <si>
    <t>-86.79</t>
  </si>
  <si>
    <t>-15.61</t>
  </si>
  <si>
    <t>752.33</t>
  </si>
  <si>
    <t>53.28</t>
  </si>
  <si>
    <t>27.85</t>
  </si>
  <si>
    <t>20.89</t>
  </si>
  <si>
    <t>14.79</t>
  </si>
  <si>
    <t>Accounts Receivable, 2 Yr. CAGR %</t>
  </si>
  <si>
    <t>4.38</t>
  </si>
  <si>
    <t>33.73</t>
  </si>
  <si>
    <t>30.6</t>
  </si>
  <si>
    <t>-2.86</t>
  </si>
  <si>
    <t>5.15</t>
  </si>
  <si>
    <t>19.48</t>
  </si>
  <si>
    <t>8.8</t>
  </si>
  <si>
    <t>Net Property, Plant and Equip., 2 Yr. CAGR %</t>
  </si>
  <si>
    <t>45.72</t>
  </si>
  <si>
    <t>3.84</t>
  </si>
  <si>
    <t>39.9</t>
  </si>
  <si>
    <t>37.28</t>
  </si>
  <si>
    <t>-6.82</t>
  </si>
  <si>
    <t>148.68</t>
  </si>
  <si>
    <t>189.49</t>
  </si>
  <si>
    <t>-6.26</t>
  </si>
  <si>
    <t>-19.97</t>
  </si>
  <si>
    <t>-21.06</t>
  </si>
  <si>
    <t>Total Assets, 2 Yr. CAGR %</t>
  </si>
  <si>
    <t>18.63</t>
  </si>
  <si>
    <t>4.37</t>
  </si>
  <si>
    <t>24.18</t>
  </si>
  <si>
    <t>21.22</t>
  </si>
  <si>
    <t>10.04</t>
  </si>
  <si>
    <t>37.3</t>
  </si>
  <si>
    <t>25.71</t>
  </si>
  <si>
    <t>-3.26</t>
  </si>
  <si>
    <t>-1.79</t>
  </si>
  <si>
    <t>Tangible Book Value, 2 Yr. CAGR %</t>
  </si>
  <si>
    <t>99.42</t>
  </si>
  <si>
    <t>11.28</t>
  </si>
  <si>
    <t>5.72</t>
  </si>
  <si>
    <t>-46.7</t>
  </si>
  <si>
    <t>-42.5</t>
  </si>
  <si>
    <t>-54.65</t>
  </si>
  <si>
    <t>-22.73</t>
  </si>
  <si>
    <t>260.35</t>
  </si>
  <si>
    <t>111.38</t>
  </si>
  <si>
    <t>43.3</t>
  </si>
  <si>
    <t>Common Equity, 2 Yr. CAGR %</t>
  </si>
  <si>
    <t>3.24</t>
  </si>
  <si>
    <t>4.4</t>
  </si>
  <si>
    <t>1.91</t>
  </si>
  <si>
    <t>5.78</t>
  </si>
  <si>
    <t>37.79</t>
  </si>
  <si>
    <t>34.77</t>
  </si>
  <si>
    <t>2.43</t>
  </si>
  <si>
    <t>Cash From Operations, 2 Yr. CAGR %</t>
  </si>
  <si>
    <t>7.11</t>
  </si>
  <si>
    <t>53.04</t>
  </si>
  <si>
    <t>9.89</t>
  </si>
  <si>
    <t>-54.2</t>
  </si>
  <si>
    <t>3.14</t>
  </si>
  <si>
    <t>167.46</t>
  </si>
  <si>
    <t>45.02</t>
  </si>
  <si>
    <t>10.34</t>
  </si>
  <si>
    <t>-13.31</t>
  </si>
  <si>
    <t>Capital Expenditures, 2 Yr. CAGR %</t>
  </si>
  <si>
    <t>5.18</t>
  </si>
  <si>
    <t>-17.43</t>
  </si>
  <si>
    <t>78.24</t>
  </si>
  <si>
    <t>-3.49</t>
  </si>
  <si>
    <t>-35.94</t>
  </si>
  <si>
    <t>109.19</t>
  </si>
  <si>
    <t>17.29</t>
  </si>
  <si>
    <t>-42.56</t>
  </si>
  <si>
    <t>-17.55</t>
  </si>
  <si>
    <t>Levered Free Cash Flow, 2 Yr. CAGR %</t>
  </si>
  <si>
    <t>-0.81</t>
  </si>
  <si>
    <t>181.88</t>
  </si>
  <si>
    <t>19.87</t>
  </si>
  <si>
    <t>-12.92</t>
  </si>
  <si>
    <t>36.72</t>
  </si>
  <si>
    <t>77.39</t>
  </si>
  <si>
    <t>48.65</t>
  </si>
  <si>
    <t>-24.06</t>
  </si>
  <si>
    <t>5.79</t>
  </si>
  <si>
    <t>Unlevered Free Cash Flow, 2 Yr. CAGR %</t>
  </si>
  <si>
    <t>-10.73</t>
  </si>
  <si>
    <t>41.17</t>
  </si>
  <si>
    <t>33.68</t>
  </si>
  <si>
    <t>73.66</t>
  </si>
  <si>
    <t>46.72</t>
  </si>
  <si>
    <t>-24.56</t>
  </si>
  <si>
    <t>4.17</t>
  </si>
  <si>
    <t>Dividend Per Share, 2 Yr. CAGR %</t>
  </si>
  <si>
    <t>-2.99</t>
  </si>
  <si>
    <t>7.19</t>
  </si>
  <si>
    <t>Compound Annual Growth Rate Over Three Years</t>
  </si>
  <si>
    <t>Total Revenues, 3 Yr. CAGR %</t>
  </si>
  <si>
    <t>31.07</t>
  </si>
  <si>
    <t>16.89</t>
  </si>
  <si>
    <t>19.58</t>
  </si>
  <si>
    <t>15.99</t>
  </si>
  <si>
    <t>14.63</t>
  </si>
  <si>
    <t>12.46</t>
  </si>
  <si>
    <t>16.75</t>
  </si>
  <si>
    <t>13.39</t>
  </si>
  <si>
    <t>10.35</t>
  </si>
  <si>
    <t>Gross Profit, 3 Yr. CAGR %</t>
  </si>
  <si>
    <t>25.02</t>
  </si>
  <si>
    <t>16.2</t>
  </si>
  <si>
    <t>19.39</t>
  </si>
  <si>
    <t>13.75</t>
  </si>
  <si>
    <t>14.72</t>
  </si>
  <si>
    <t>18.59</t>
  </si>
  <si>
    <t>19.68</t>
  </si>
  <si>
    <t>15.62</t>
  </si>
  <si>
    <t>EBITDA, 3 Yr. CAGR %</t>
  </si>
  <si>
    <t>27.87</t>
  </si>
  <si>
    <t>22.09</t>
  </si>
  <si>
    <t>25.15</t>
  </si>
  <si>
    <t>19.7</t>
  </si>
  <si>
    <t>69.78</t>
  </si>
  <si>
    <t>27.32</t>
  </si>
  <si>
    <t>17.31</t>
  </si>
  <si>
    <t>14.37</t>
  </si>
  <si>
    <t>EBITA, 3 Yr. CAGR %</t>
  </si>
  <si>
    <t>27.86</t>
  </si>
  <si>
    <t>21.43</t>
  </si>
  <si>
    <t>24.59</t>
  </si>
  <si>
    <t>1.11</t>
  </si>
  <si>
    <t>85.13</t>
  </si>
  <si>
    <t>28.75</t>
  </si>
  <si>
    <t>15.73</t>
  </si>
  <si>
    <t>EBIT, 3 Yr. CAGR %</t>
  </si>
  <si>
    <t>30.29</t>
  </si>
  <si>
    <t>-11.16</t>
  </si>
  <si>
    <t>-1.85</t>
  </si>
  <si>
    <t>15.09</t>
  </si>
  <si>
    <t>174.75</t>
  </si>
  <si>
    <t>35.67</t>
  </si>
  <si>
    <t>20.64</t>
  </si>
  <si>
    <t>Earnings From Cont. Operations, 3 Yr. CAGR %</t>
  </si>
  <si>
    <t>19.81</t>
  </si>
  <si>
    <t>19.14</t>
  </si>
  <si>
    <t>-66.34</t>
  </si>
  <si>
    <t>-11.65</t>
  </si>
  <si>
    <t>10.56</t>
  </si>
  <si>
    <t>294.58</t>
  </si>
  <si>
    <t>50.08</t>
  </si>
  <si>
    <t>25.95</t>
  </si>
  <si>
    <t>22.55</t>
  </si>
  <si>
    <t>Net Income, 3 Yr. CAGR %</t>
  </si>
  <si>
    <t>34.86</t>
  </si>
  <si>
    <t>19.33</t>
  </si>
  <si>
    <t>18.55</t>
  </si>
  <si>
    <t>-71.02</t>
  </si>
  <si>
    <t>-11.69</t>
  </si>
  <si>
    <t>10.72</t>
  </si>
  <si>
    <t>357.81</t>
  </si>
  <si>
    <t>50.69</t>
  </si>
  <si>
    <t>26.07</t>
  </si>
  <si>
    <t>22.73</t>
  </si>
  <si>
    <t>Normalized Net Income, 3 Yr. CAGR %</t>
  </si>
  <si>
    <t>30.09</t>
  </si>
  <si>
    <t>25.4</t>
  </si>
  <si>
    <t>26.17</t>
  </si>
  <si>
    <t>-21.75</t>
  </si>
  <si>
    <t>-8.08</t>
  </si>
  <si>
    <t>11.64</t>
  </si>
  <si>
    <t>255.51</t>
  </si>
  <si>
    <t>45.06</t>
  </si>
  <si>
    <t>22.33</t>
  </si>
  <si>
    <t>22.11</t>
  </si>
  <si>
    <t>Diluted EPS Before Extra, 3 Yr. CAGR %</t>
  </si>
  <si>
    <t>16.45</t>
  </si>
  <si>
    <t>13.56</t>
  </si>
  <si>
    <t>12.89</t>
  </si>
  <si>
    <t>-71.21</t>
  </si>
  <si>
    <t>-12.29</t>
  </si>
  <si>
    <t>10.21</t>
  </si>
  <si>
    <t>349.48</t>
  </si>
  <si>
    <t>45.38</t>
  </si>
  <si>
    <t>22.25</t>
  </si>
  <si>
    <t>19.89</t>
  </si>
  <si>
    <t>Accounts Receivable, 3 Yr. CAGR %</t>
  </si>
  <si>
    <t>25.37</t>
  </si>
  <si>
    <t>22.23</t>
  </si>
  <si>
    <t>13.58</t>
  </si>
  <si>
    <t>18.69</t>
  </si>
  <si>
    <t>8.83</t>
  </si>
  <si>
    <t>22.97</t>
  </si>
  <si>
    <t>11.34</t>
  </si>
  <si>
    <t>Net Property, Plant and Equip., 3 Yr. CAGR %</t>
  </si>
  <si>
    <t>37.96</t>
  </si>
  <si>
    <t>36.26</t>
  </si>
  <si>
    <t>23.06</t>
  </si>
  <si>
    <t>14.48</t>
  </si>
  <si>
    <t>88.93</t>
  </si>
  <si>
    <t>88.26</t>
  </si>
  <si>
    <t>89.69</t>
  </si>
  <si>
    <t>-11.59</t>
  </si>
  <si>
    <t>-20.23</t>
  </si>
  <si>
    <t>Total Assets, 3 Yr. CAGR %</t>
  </si>
  <si>
    <t>14.24</t>
  </si>
  <si>
    <t>14.22</t>
  </si>
  <si>
    <t>5.05</t>
  </si>
  <si>
    <t>17.01</t>
  </si>
  <si>
    <t>16.07</t>
  </si>
  <si>
    <t>20.61</t>
  </si>
  <si>
    <t>24.1</t>
  </si>
  <si>
    <t>23.58</t>
  </si>
  <si>
    <t>13.89</t>
  </si>
  <si>
    <t>-1.16</t>
  </si>
  <si>
    <t>Tangible Book Value, 3 Yr. CAGR %</t>
  </si>
  <si>
    <t>94.47</t>
  </si>
  <si>
    <t>60.13</t>
  </si>
  <si>
    <t>10.83</t>
  </si>
  <si>
    <t>-33.9</t>
  </si>
  <si>
    <t>-28.63</t>
  </si>
  <si>
    <t>-62.4</t>
  </si>
  <si>
    <t>-8.59</t>
  </si>
  <si>
    <t>27.81</t>
  </si>
  <si>
    <t>155.06</t>
  </si>
  <si>
    <t>92.92</t>
  </si>
  <si>
    <t>Common Equity, 3 Yr. CAGR %</t>
  </si>
  <si>
    <t>15.44</t>
  </si>
  <si>
    <t>4.47</t>
  </si>
  <si>
    <t>4.05</t>
  </si>
  <si>
    <t>3.57</t>
  </si>
  <si>
    <t>4.95</t>
  </si>
  <si>
    <t>24.03</t>
  </si>
  <si>
    <t>26.46</t>
  </si>
  <si>
    <t>21.4</t>
  </si>
  <si>
    <t>5.43</t>
  </si>
  <si>
    <t>Cash From Operations, 3 Yr. CAGR %</t>
  </si>
  <si>
    <t>36.85</t>
  </si>
  <si>
    <t>29.11</t>
  </si>
  <si>
    <t>14.68</t>
  </si>
  <si>
    <t>-26.73</t>
  </si>
  <si>
    <t>-11.85</t>
  </si>
  <si>
    <t>36.45</t>
  </si>
  <si>
    <t>84.68</t>
  </si>
  <si>
    <t>42.73</t>
  </si>
  <si>
    <t>-12.86</t>
  </si>
  <si>
    <t>10.89</t>
  </si>
  <si>
    <t>Capital Expenditures, 3 Yr. CAGR %</t>
  </si>
  <si>
    <t>44.95</t>
  </si>
  <si>
    <t>28.49</t>
  </si>
  <si>
    <t>4.14</t>
  </si>
  <si>
    <t>21.33</t>
  </si>
  <si>
    <t>-12.07</t>
  </si>
  <si>
    <t>0.14</t>
  </si>
  <si>
    <t>25.53</t>
  </si>
  <si>
    <t>-37.83</t>
  </si>
  <si>
    <t>-0.75</t>
  </si>
  <si>
    <t>Levered Free Cash Flow, 3 Yr. CAGR %</t>
  </si>
  <si>
    <t>-4.45</t>
  </si>
  <si>
    <t>50.68</t>
  </si>
  <si>
    <t>56.21</t>
  </si>
  <si>
    <t>31.28</t>
  </si>
  <si>
    <t>-3.89</t>
  </si>
  <si>
    <t>28.18</t>
  </si>
  <si>
    <t>71.05</t>
  </si>
  <si>
    <t>35.53</t>
  </si>
  <si>
    <t>-2.13</t>
  </si>
  <si>
    <t>Unlevered Free Cash Flow, 3 Yr. CAGR %</t>
  </si>
  <si>
    <t>-4.89</t>
  </si>
  <si>
    <t>33.64</t>
  </si>
  <si>
    <t>30.42</t>
  </si>
  <si>
    <t>69.18</t>
  </si>
  <si>
    <t>33.81</t>
  </si>
  <si>
    <t>13.66</t>
  </si>
  <si>
    <t>Dividend Per Share, 3 Yr. CAGR %</t>
  </si>
  <si>
    <t>1.92</t>
  </si>
  <si>
    <t>Compound Annual Growth Rate Over Five Years</t>
  </si>
  <si>
    <t>Total Revenues, 5 Yr. CAGR %</t>
  </si>
  <si>
    <t>28.07</t>
  </si>
  <si>
    <t>28.87</t>
  </si>
  <si>
    <t>25.33</t>
  </si>
  <si>
    <t>16.43</t>
  </si>
  <si>
    <t>15.65</t>
  </si>
  <si>
    <t>15.58</t>
  </si>
  <si>
    <t>16.35</t>
  </si>
  <si>
    <t>12.02</t>
  </si>
  <si>
    <t>12.18</t>
  </si>
  <si>
    <t>Gross Profit, 5 Yr. CAGR %</t>
  </si>
  <si>
    <t>27.25</t>
  </si>
  <si>
    <t>23.5</t>
  </si>
  <si>
    <t>14.53</t>
  </si>
  <si>
    <t>16.8</t>
  </si>
  <si>
    <t>15.94</t>
  </si>
  <si>
    <t>16.97</t>
  </si>
  <si>
    <t>16.44</t>
  </si>
  <si>
    <t>14.92</t>
  </si>
  <si>
    <t>EBITDA, 5 Yr. CAGR %</t>
  </si>
  <si>
    <t>24.27</t>
  </si>
  <si>
    <t>30.67</t>
  </si>
  <si>
    <t>27.33</t>
  </si>
  <si>
    <t>20.02</t>
  </si>
  <si>
    <t>22.39</t>
  </si>
  <si>
    <t>18.1</t>
  </si>
  <si>
    <t>21.26</t>
  </si>
  <si>
    <t>43.98</t>
  </si>
  <si>
    <t>20.06</t>
  </si>
  <si>
    <t>EBITA, 5 Yr. CAGR %</t>
  </si>
  <si>
    <t>24.02</t>
  </si>
  <si>
    <t>30.85</t>
  </si>
  <si>
    <t>27.04</t>
  </si>
  <si>
    <t>3.67</t>
  </si>
  <si>
    <t>22.84</t>
  </si>
  <si>
    <t>18.13</t>
  </si>
  <si>
    <t>21.96</t>
  </si>
  <si>
    <t>52.32</t>
  </si>
  <si>
    <t>21.58</t>
  </si>
  <si>
    <t>EBIT, 5 Yr. CAGR %</t>
  </si>
  <si>
    <t>22.79</t>
  </si>
  <si>
    <t>29.4</t>
  </si>
  <si>
    <t>29.81</t>
  </si>
  <si>
    <t>-2.8</t>
  </si>
  <si>
    <t>14.14</t>
  </si>
  <si>
    <t>20.5</t>
  </si>
  <si>
    <t>14.89</t>
  </si>
  <si>
    <t>18.27</t>
  </si>
  <si>
    <t>95.14</t>
  </si>
  <si>
    <t>28.03</t>
  </si>
  <si>
    <t>Earnings From Cont. Operations, 5 Yr. CAGR %</t>
  </si>
  <si>
    <t>28.25</t>
  </si>
  <si>
    <t>26.89</t>
  </si>
  <si>
    <t>-45.72</t>
  </si>
  <si>
    <t>3.85</t>
  </si>
  <si>
    <t>12.69</t>
  </si>
  <si>
    <t>10.97</t>
  </si>
  <si>
    <t>19.28</t>
  </si>
  <si>
    <t>148.73</t>
  </si>
  <si>
    <t>35.04</t>
  </si>
  <si>
    <t>Net Income, 5 Yr. CAGR %</t>
  </si>
  <si>
    <t>28.05</t>
  </si>
  <si>
    <t>26.61</t>
  </si>
  <si>
    <t>26.81</t>
  </si>
  <si>
    <t>-50.45</t>
  </si>
  <si>
    <t>3.5</t>
  </si>
  <si>
    <t>12.66</t>
  </si>
  <si>
    <t>11.03</t>
  </si>
  <si>
    <t>19.53</t>
  </si>
  <si>
    <t>172.2</t>
  </si>
  <si>
    <t>35.27</t>
  </si>
  <si>
    <t>Normalized Net Income, 5 Yr. CAGR %</t>
  </si>
  <si>
    <t>27.19</t>
  </si>
  <si>
    <t>30.22</t>
  </si>
  <si>
    <t>29.9</t>
  </si>
  <si>
    <t>-10.23</t>
  </si>
  <si>
    <t>8.51</t>
  </si>
  <si>
    <t>18.51</t>
  </si>
  <si>
    <t>17.99</t>
  </si>
  <si>
    <t>130.04</t>
  </si>
  <si>
    <t>32.66</t>
  </si>
  <si>
    <t>Diluted EPS Before Extra, 5 Yr. CAGR %</t>
  </si>
  <si>
    <t>9.57</t>
  </si>
  <si>
    <t>7.93</t>
  </si>
  <si>
    <t>15.38</t>
  </si>
  <si>
    <t>-51.97</t>
  </si>
  <si>
    <t>0.49</t>
  </si>
  <si>
    <t>9.65</t>
  </si>
  <si>
    <t>16.96</t>
  </si>
  <si>
    <t>165.82</t>
  </si>
  <si>
    <t>32.27</t>
  </si>
  <si>
    <t>Accounts Receivable, 5 Yr. CAGR %</t>
  </si>
  <si>
    <t>40.94</t>
  </si>
  <si>
    <t>40.11</t>
  </si>
  <si>
    <t>19.08</t>
  </si>
  <si>
    <t>26.7</t>
  </si>
  <si>
    <t>20.11</t>
  </si>
  <si>
    <t>9.55</t>
  </si>
  <si>
    <t>17.06</t>
  </si>
  <si>
    <t>17.07</t>
  </si>
  <si>
    <t>11.9</t>
  </si>
  <si>
    <t>Net Property, Plant and Equip., 5 Yr. CAGR %</t>
  </si>
  <si>
    <t>39.64</t>
  </si>
  <si>
    <t>37.35</t>
  </si>
  <si>
    <t>40.15</t>
  </si>
  <si>
    <t>10.1</t>
  </si>
  <si>
    <t>67.54</t>
  </si>
  <si>
    <t>65.92</t>
  </si>
  <si>
    <t>42.75</t>
  </si>
  <si>
    <t>33.71</t>
  </si>
  <si>
    <t>33.58</t>
  </si>
  <si>
    <t>Total Assets, 5 Yr. CAGR %</t>
  </si>
  <si>
    <t>37.97</t>
  </si>
  <si>
    <t>32.77</t>
  </si>
  <si>
    <t>18.11</t>
  </si>
  <si>
    <t>14.17</t>
  </si>
  <si>
    <t>24.14</t>
  </si>
  <si>
    <t>22.63</t>
  </si>
  <si>
    <t>12.33</t>
  </si>
  <si>
    <t>Tangible Book Value, 5 Yr. CAGR %</t>
  </si>
  <si>
    <t>81.31</t>
  </si>
  <si>
    <t>56.11</t>
  </si>
  <si>
    <t>52.86</t>
  </si>
  <si>
    <t>3.13</t>
  </si>
  <si>
    <t>-14.75</t>
  </si>
  <si>
    <t>-43.14</t>
  </si>
  <si>
    <t>-26.33</t>
  </si>
  <si>
    <t>-7.14</t>
  </si>
  <si>
    <t>27.83</t>
  </si>
  <si>
    <t>33.79</t>
  </si>
  <si>
    <t>Common Equity, 5 Yr. CAGR %</t>
  </si>
  <si>
    <t>46.19</t>
  </si>
  <si>
    <t>12.12</t>
  </si>
  <si>
    <t>11.21</t>
  </si>
  <si>
    <t>3.44</t>
  </si>
  <si>
    <t>4.73</t>
  </si>
  <si>
    <t>16.1</t>
  </si>
  <si>
    <t>17.34</t>
  </si>
  <si>
    <t>Cash From Operations, 5 Yr. CAGR %</t>
  </si>
  <si>
    <t>9.75</t>
  </si>
  <si>
    <t>27.45</t>
  </si>
  <si>
    <t>25.35</t>
  </si>
  <si>
    <t>-14.71</t>
  </si>
  <si>
    <t>9.92</t>
  </si>
  <si>
    <t>25.14</t>
  </si>
  <si>
    <t>7.57</t>
  </si>
  <si>
    <t>25.34</t>
  </si>
  <si>
    <t>36.47</t>
  </si>
  <si>
    <t>23.45</t>
  </si>
  <si>
    <t>Capital Expenditures, 5 Yr. CAGR %</t>
  </si>
  <si>
    <t>35.28</t>
  </si>
  <si>
    <t>33.57</t>
  </si>
  <si>
    <t>57.45</t>
  </si>
  <si>
    <t>14.59</t>
  </si>
  <si>
    <t>-14.25</t>
  </si>
  <si>
    <t>50.87</t>
  </si>
  <si>
    <t>-1.33</t>
  </si>
  <si>
    <t>-4.09</t>
  </si>
  <si>
    <t>1.01</t>
  </si>
  <si>
    <t>6.1</t>
  </si>
  <si>
    <t>Levered Free Cash Flow, 5 Yr. CAGR %</t>
  </si>
  <si>
    <t>-2.45</t>
  </si>
  <si>
    <t>32.52</t>
  </si>
  <si>
    <t>7.79</t>
  </si>
  <si>
    <t>20.91</t>
  </si>
  <si>
    <t>47.69</t>
  </si>
  <si>
    <t>24.44</t>
  </si>
  <si>
    <t>22.81</t>
  </si>
  <si>
    <t>36.01</t>
  </si>
  <si>
    <t>22.46</t>
  </si>
  <si>
    <t>22.99</t>
  </si>
  <si>
    <t>Unlevered Free Cash Flow, 5 Yr. CAGR %</t>
  </si>
  <si>
    <t>-2.66</t>
  </si>
  <si>
    <t>32.24</t>
  </si>
  <si>
    <t>7.49</t>
  </si>
  <si>
    <t>22.21</t>
  </si>
  <si>
    <t>50.01</t>
  </si>
  <si>
    <t>26.09</t>
  </si>
  <si>
    <t>36.71</t>
  </si>
  <si>
    <t>21.28</t>
  </si>
  <si>
    <t>21.06</t>
  </si>
  <si>
    <t>2019</t>
  </si>
  <si>
    <t>2020</t>
  </si>
  <si>
    <t>2021</t>
  </si>
  <si>
    <t>2022</t>
  </si>
  <si>
    <t>2023</t>
  </si>
  <si>
    <t>2024</t>
  </si>
  <si>
    <t>2025</t>
  </si>
  <si>
    <t>2026</t>
  </si>
  <si>
    <t>Capitalization
                                    1</t>
  </si>
  <si>
    <t>1,151</t>
  </si>
  <si>
    <t>1,673</t>
  </si>
  <si>
    <t>1,888</t>
  </si>
  <si>
    <t>1,019</t>
  </si>
  <si>
    <t>1,613</t>
  </si>
  <si>
    <t>1,436</t>
  </si>
  <si>
    <t>-</t>
  </si>
  <si>
    <t>Change</t>
  </si>
  <si>
    <t>45.31%</t>
  </si>
  <si>
    <t>12.88%</t>
  </si>
  <si>
    <t>-46.03%</t>
  </si>
  <si>
    <t>58.28%</t>
  </si>
  <si>
    <t>-10.98%</t>
  </si>
  <si>
    <t>0%</t>
  </si>
  <si>
    <t>Enterprise Value (EV)
                                    1</t>
  </si>
  <si>
    <t>1,609</t>
  </si>
  <si>
    <t>1,797</t>
  </si>
  <si>
    <t>937.8</t>
  </si>
  <si>
    <t>1,546</t>
  </si>
  <si>
    <t>1,295</t>
  </si>
  <si>
    <t>1,237</t>
  </si>
  <si>
    <t>1,164</t>
  </si>
  <si>
    <t>39.74%</t>
  </si>
  <si>
    <t>11.69%</t>
  </si>
  <si>
    <t>-47.81%</t>
  </si>
  <si>
    <t>64.81%</t>
  </si>
  <si>
    <t>-16.18%</t>
  </si>
  <si>
    <t>-4.55%</t>
  </si>
  <si>
    <t>-5.88%</t>
  </si>
  <si>
    <t>P/E ratio</t>
  </si>
  <si>
    <t>44.2x</t>
  </si>
  <si>
    <t>47.1x</t>
  </si>
  <si>
    <t>40.5x</t>
  </si>
  <si>
    <t>19.5x</t>
  </si>
  <si>
    <t>25.8x</t>
  </si>
  <si>
    <t>18.6x</t>
  </si>
  <si>
    <t>17.9x</t>
  </si>
  <si>
    <t>16.4x</t>
  </si>
  <si>
    <t>PBR</t>
  </si>
  <si>
    <t>4.38x</t>
  </si>
  <si>
    <t>4.68x</t>
  </si>
  <si>
    <t>2.55x</t>
  </si>
  <si>
    <t>3.58x</t>
  </si>
  <si>
    <t>3.06x</t>
  </si>
  <si>
    <t>2.81x</t>
  </si>
  <si>
    <t>2.57x</t>
  </si>
  <si>
    <t>PEG</t>
  </si>
  <si>
    <t>1.9x</t>
  </si>
  <si>
    <t>1.3x</t>
  </si>
  <si>
    <t>1.7x</t>
  </si>
  <si>
    <t>1.4x</t>
  </si>
  <si>
    <t>0.8x</t>
  </si>
  <si>
    <t>4.65x</t>
  </si>
  <si>
    <t>1.77x</t>
  </si>
  <si>
    <t>Capitalization / Revenue</t>
  </si>
  <si>
    <t>3.53x</t>
  </si>
  <si>
    <t>4.37x</t>
  </si>
  <si>
    <t>4.1x</t>
  </si>
  <si>
    <t>2.15x</t>
  </si>
  <si>
    <t>3.13x</t>
  </si>
  <si>
    <t>2.64x</t>
  </si>
  <si>
    <t>2.45x</t>
  </si>
  <si>
    <t>EV / Revenue</t>
  </si>
  <si>
    <t>4.2x</t>
  </si>
  <si>
    <t>3.9x</t>
  </si>
  <si>
    <t>1.98x</t>
  </si>
  <si>
    <t>3x</t>
  </si>
  <si>
    <t>2.38x</t>
  </si>
  <si>
    <t>2.21x</t>
  </si>
  <si>
    <t>1.99x</t>
  </si>
  <si>
    <t>EV / EBITDA</t>
  </si>
  <si>
    <t>20.7x</t>
  </si>
  <si>
    <t>22.2x</t>
  </si>
  <si>
    <t>10.7x</t>
  </si>
  <si>
    <t>15.8x</t>
  </si>
  <si>
    <t>12.5x</t>
  </si>
  <si>
    <t>11.4x</t>
  </si>
  <si>
    <t>9.85x</t>
  </si>
  <si>
    <t>EV / EBIT</t>
  </si>
  <si>
    <t>22.1x</t>
  </si>
  <si>
    <t>23.7x</t>
  </si>
  <si>
    <t>11.2x</t>
  </si>
  <si>
    <t>13.1x</t>
  </si>
  <si>
    <t>12x</t>
  </si>
  <si>
    <t>10.4x</t>
  </si>
  <si>
    <t>EV / FCF</t>
  </si>
  <si>
    <t>21.1x</t>
  </si>
  <si>
    <t>28.9x</t>
  </si>
  <si>
    <t>23.4x</t>
  </si>
  <si>
    <t>22.9x</t>
  </si>
  <si>
    <t>20.1x</t>
  </si>
  <si>
    <t>18.7x</t>
  </si>
  <si>
    <t>14.1x</t>
  </si>
  <si>
    <t>10.9x</t>
  </si>
  <si>
    <t>FCF Yield</t>
  </si>
  <si>
    <t>4.75%</t>
  </si>
  <si>
    <t>3.46%</t>
  </si>
  <si>
    <t>4.27%</t>
  </si>
  <si>
    <t>4.37%</t>
  </si>
  <si>
    <t>4.97%</t>
  </si>
  <si>
    <t>5.36%</t>
  </si>
  <si>
    <t>7.08%</t>
  </si>
  <si>
    <t>9.19%</t>
  </si>
  <si>
    <t>Dividend per Share
                                    2</t>
  </si>
  <si>
    <t>0.37</t>
  </si>
  <si>
    <t>0.5434</t>
  </si>
  <si>
    <t>0.5978</t>
  </si>
  <si>
    <t>0.6575</t>
  </si>
  <si>
    <t>Rate of return</t>
  </si>
  <si>
    <t>0.46%</t>
  </si>
  <si>
    <t>1.07%</t>
  </si>
  <si>
    <t>2.6%</t>
  </si>
  <si>
    <t>1.87%</t>
  </si>
  <si>
    <t>2.12%</t>
  </si>
  <si>
    <t>2.33%</t>
  </si>
  <si>
    <t>2.56%</t>
  </si>
  <si>
    <t>EPS
                                    2</t>
  </si>
  <si>
    <t>1.382</t>
  </si>
  <si>
    <t>1.435</t>
  </si>
  <si>
    <t>1.568</t>
  </si>
  <si>
    <t>Distribution rate</t>
  </si>
  <si>
    <t>21.5%</t>
  </si>
  <si>
    <t>43.5%</t>
  </si>
  <si>
    <t>50.5%</t>
  </si>
  <si>
    <t>48.2%</t>
  </si>
  <si>
    <t>39.3%</t>
  </si>
  <si>
    <t>41.7%</t>
  </si>
  <si>
    <t>41.9%</t>
  </si>
  <si>
    <t>Net sales
                                    1</t>
  </si>
  <si>
    <t>325.7</t>
  </si>
  <si>
    <t>382.9</t>
  </si>
  <si>
    <t>461</t>
  </si>
  <si>
    <t>474.7</t>
  </si>
  <si>
    <t>514.6</t>
  </si>
  <si>
    <t>544.1</t>
  </si>
  <si>
    <t>558.5</t>
  </si>
  <si>
    <t>585.5</t>
  </si>
  <si>
    <t>EBITDA
                                    1</t>
  </si>
  <si>
    <t>55.68</t>
  </si>
  <si>
    <t>72.62</t>
  </si>
  <si>
    <t>86.76</t>
  </si>
  <si>
    <t>87.72</t>
  </si>
  <si>
    <t>98.01</t>
  </si>
  <si>
    <t>103.9</t>
  </si>
  <si>
    <t>108.8</t>
  </si>
  <si>
    <t>118.2</t>
  </si>
  <si>
    <t>EBIT
                                    1</t>
  </si>
  <si>
    <t>52.21</t>
  </si>
  <si>
    <t>67.92</t>
  </si>
  <si>
    <t>81.4</t>
  </si>
  <si>
    <t>83.48</t>
  </si>
  <si>
    <t>94.14</t>
  </si>
  <si>
    <t>98.99</t>
  </si>
  <si>
    <t>102.9</t>
  </si>
  <si>
    <t>111.7</t>
  </si>
  <si>
    <t>Net income
                                    1</t>
  </si>
  <si>
    <t>26.25</t>
  </si>
  <si>
    <t>33.78</t>
  </si>
  <si>
    <t>47.17</t>
  </si>
  <si>
    <t>52.6</t>
  </si>
  <si>
    <t>62.44</t>
  </si>
  <si>
    <t>77.97</t>
  </si>
  <si>
    <t>89.46</t>
  </si>
  <si>
    <t>Net Debt
                                    1</t>
  </si>
  <si>
    <t>-64.09</t>
  </si>
  <si>
    <t>-91.46</t>
  </si>
  <si>
    <t>-81.21</t>
  </si>
  <si>
    <t>-67.38</t>
  </si>
  <si>
    <t>-140.3</t>
  </si>
  <si>
    <t>-199.2</t>
  </si>
  <si>
    <t>-271.9</t>
  </si>
  <si>
    <t>Reference price
                                    2</t>
  </si>
  <si>
    <t>23.00</t>
  </si>
  <si>
    <t>30.61</t>
  </si>
  <si>
    <t>34.45</t>
  </si>
  <si>
    <t>25.69</t>
  </si>
  <si>
    <t>Nbr of stocks (in thousands)</t>
  </si>
  <si>
    <t>50,052</t>
  </si>
  <si>
    <t>54,647</t>
  </si>
  <si>
    <t>54,811</t>
  </si>
  <si>
    <t>55,140</t>
  </si>
  <si>
    <t>55,733</t>
  </si>
  <si>
    <t>55,887</t>
  </si>
  <si>
    <t>Announcement Date</t>
  </si>
  <si>
    <t>2/24/20</t>
  </si>
  <si>
    <t>2/25/21</t>
  </si>
  <si>
    <t>2/23/22</t>
  </si>
  <si>
    <t>2/21/23</t>
  </si>
  <si>
    <t>2/20/24</t>
  </si>
  <si>
    <t>address1</t>
  </si>
  <si>
    <t>Azrieli Center</t>
  </si>
  <si>
    <t>address2</t>
  </si>
  <si>
    <t>26 Harokmim Street</t>
  </si>
  <si>
    <t>city</t>
  </si>
  <si>
    <t>Holon</t>
  </si>
  <si>
    <t>zip</t>
  </si>
  <si>
    <t>5885800</t>
  </si>
  <si>
    <t>country</t>
  </si>
  <si>
    <t>phone</t>
  </si>
  <si>
    <t>972 3 790 2000</t>
  </si>
  <si>
    <t>website</t>
  </si>
  <si>
    <t>https://www.sapiens.com</t>
  </si>
  <si>
    <t>industry</t>
  </si>
  <si>
    <t>Software - Application</t>
  </si>
  <si>
    <t>industryKey</t>
  </si>
  <si>
    <t>software-application</t>
  </si>
  <si>
    <t>industryDisp</t>
  </si>
  <si>
    <t>sector</t>
  </si>
  <si>
    <t>Technology</t>
  </si>
  <si>
    <t>sectorKey</t>
  </si>
  <si>
    <t>technology</t>
  </si>
  <si>
    <t>sectorDisp</t>
  </si>
  <si>
    <t>longBusinessSummary</t>
  </si>
  <si>
    <t>Sapiens International Corporation N.V. provides software solutions for the insurance industry in North America, the United Kingdom, Europe, the Middle East, Africa, the Asia Pacific, and internationally. The company provides various solutions for property and casualty commercial and personal lines, life and pensions, and reinsurance fields. It offers IDITSuite, an AI powered, end-to-end insurance software; DigitalSuite, a cloud-native, future-proof digital engagement platform; IDITGo, a pre-configured, data-enriched insurance launch and accelerator platform solutions; consultancy services for property and casualty commercial lines; and Tia Enterprise solution for customer engagement. The company also provides CoreSuite, an end-to-end cloud and digital PAS for individual and group products across life, health, wealth, and pensions; CustomerConnect, a dynamic self-service and persona-based portal to engage with insureds; AgentConnect, a portal for agents and brokers to focus on sales enablement, customer retention, and increasing customer value; and ReinsuranceMaster, a reinsurance automation software that provides insurers full financial control and flexibility over their entire reinsurance process. The company was founded in 1982 and is headquartered in Holon, Israel.</t>
  </si>
  <si>
    <t>fullTimeEmployees</t>
  </si>
  <si>
    <t>companyOfficers</t>
  </si>
  <si>
    <t>[{'maxAge': 1, 'name': 'Mr. Roni  Al-Dor', 'age': 63, 'title': 'President, CEO &amp; Director', 'yearBorn': 1961, 'exercisedValue': 0, 'unexercisedValue': 0}, {'maxAge': 1, 'name': 'Mr. Roni  Giladi CPA', 'age': 53, 'title': 'CFO &amp; VP', 'yearBorn': 1971, 'exercisedValue': 0, 'unexercisedValue': 0}, {'maxAge': 1, 'name': 'Mr. Ilan  Buganim', 'title': 'Chief Technology &amp; Information Officer', 'exercisedValue': 0, 'unexercisedValue': 0}, {'maxAge': 1, 'name': 'Ms. Yaffa  Cohen-Ifrah', 'title': 'Chief Marketing Officer &amp; Head of Investor Relations', 'exercisedValue': 0, 'unexercisedValue': 0}, {'maxAge': 1, 'name': 'Ms. Osnat  Segev-Harel', 'age': 62, 'title': 'Head of Corporate Development', 'yearBorn': 1962, 'exercisedValue': 0, 'unexercisedValue': 0}, {'maxAge': 1, 'name': 'Mr. Rodrigo  Rueda', 'title': 'Sales Director', 'exercisedValue': 0, 'unexercisedValue': 0}, {'maxAge': 1, 'name': 'Ms. Noa  Brummer', 'title': 'Chief Human Resources Officer', 'exercisedValue': 0, 'unexercisedValue': 0}, {'maxAge': 1, 'name': 'Mr. Raj  Ghuman', 'title': 'Senior Vice President of Business Development \x96 EMEA &amp; APAC', 'exercisedValue': 0, 'unexercisedValue': 0}, {'maxAge': 1, 'name': 'Ms. Hagit  Ashkenazi', 'title': 'Executive VP &amp; Head of Professional Services', 'exercisedValue': 0, 'unexercisedValue': 0}, {'maxAge': 1, 'name': 'Mr. Gary J. Sherne', 'title': 'EVP &amp; Chief Revenue Officer of North America',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</si>
  <si>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</si>
  <si>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</si>
  <si>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</si>
  <si>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</si>
  <si>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</si>
  <si>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</si>
  <si>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</si>
  <si>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</si>
  <si>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</si>
  <si>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</si>
  <si>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</si>
  <si>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</si>
  <si>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</si>
  <si>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</si>
  <si>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</si>
  <si>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</si>
  <si>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</si>
  <si>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</si>
  <si>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</si>
  <si>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</si>
  <si>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</si>
  <si>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</si>
  <si>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</si>
  <si>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</si>
  <si>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</si>
  <si>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</si>
  <si>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</si>
  <si>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</si>
  <si>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</si>
  <si>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</si>
  <si>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</si>
  <si>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</si>
  <si>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</si>
  <si>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</si>
  <si>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</si>
  <si>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</si>
  <si>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</si>
  <si>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</si>
  <si>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</si>
  <si>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</si>
  <si>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</si>
  <si>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</si>
  <si>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</si>
  <si>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</si>
  <si>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</si>
  <si>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</si>
  <si>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</si>
  <si>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</si>
  <si>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</si>
  <si>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</si>
  <si>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</si>
  <si>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</si>
  <si>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</si>
  <si>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</si>
  <si>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</si>
  <si>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</si>
  <si>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</si>
  <si>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</si>
  <si>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</si>
  <si>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</si>
  <si>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</si>
  <si>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</si>
  <si>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</si>
  <si>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</si>
  <si>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</si>
  <si>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</si>
  <si>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</si>
  <si>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</si>
  <si>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</si>
  <si>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</si>
  <si>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</si>
  <si>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</si>
  <si>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</si>
  <si>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</si>
  <si>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</si>
  <si>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</si>
  <si>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Sapiens International Corporati</t>
  </si>
  <si>
    <t>longName</t>
  </si>
  <si>
    <t>Sapiens International Corporation N.V.</t>
  </si>
  <si>
    <t>firstTradeDateEpochUtc</t>
  </si>
  <si>
    <t>timeZoneFullName</t>
  </si>
  <si>
    <t>America/New_York</t>
  </si>
  <si>
    <t>timeZoneShortName</t>
  </si>
  <si>
    <t>EST</t>
  </si>
  <si>
    <t>uuid</t>
  </si>
  <si>
    <t>94eb1cab-f0e7-371e-85b0-23d42c34f609</t>
  </si>
  <si>
    <t>messageBoardId</t>
  </si>
  <si>
    <t>finmb_370217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</si>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</sst>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pie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26.02</v>
      </c>
      <c r="C4" s="2"/>
      <c r="D4" s="2"/>
      <c r="E4" s="2"/>
      <c r="F4" s="2"/>
      <c r="G4" s="2"/>
      <c r="H4" s="2"/>
      <c r="I4" s="2"/>
      <c r="J4" s="2"/>
      <c r="K4" s="2"/>
      <c r="L4" s="2"/>
      <c r="M4" s="2"/>
      <c r="N4" s="2"/>
      <c r="O4" s="2"/>
      <c r="P4" s="2"/>
      <c r="Q4" s="2"/>
      <c r="R4" s="2"/>
      <c r="S4" s="2"/>
      <c r="T4" s="2"/>
      <c r="U4" s="2"/>
      <c r="V4" s="2"/>
      <c r="W4" s="2"/>
      <c r="X4" s="2"/>
      <c r="Y4" s="2"/>
      <c r="Z4" s="2"/>
    </row>
    <row r="5">
      <c r="A5" s="1" t="s">
        <v>7</v>
      </c>
      <c r="B5" s="1">
        <v>42.77036558408518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1.43128896E9</v>
      </c>
      <c r="C8" s="2"/>
      <c r="D8" s="2"/>
      <c r="E8" s="2"/>
      <c r="F8" s="2"/>
      <c r="G8" s="2"/>
      <c r="H8" s="2"/>
      <c r="I8" s="2"/>
      <c r="J8" s="2"/>
      <c r="K8" s="2"/>
      <c r="L8" s="2"/>
      <c r="M8" s="2"/>
      <c r="N8" s="2"/>
      <c r="O8" s="2"/>
      <c r="P8" s="2"/>
      <c r="Q8" s="2"/>
      <c r="R8" s="2"/>
      <c r="S8" s="2"/>
      <c r="T8" s="2"/>
      <c r="U8" s="2"/>
      <c r="V8" s="2"/>
      <c r="W8" s="2"/>
      <c r="X8" s="2"/>
      <c r="Y8" s="2"/>
      <c r="Z8" s="2"/>
    </row>
    <row r="9">
      <c r="A9" s="1" t="s">
        <v>13</v>
      </c>
      <c r="B9" s="1">
        <v>8.438</v>
      </c>
      <c r="C9" s="2"/>
      <c r="D9" s="2"/>
      <c r="E9" s="2"/>
      <c r="F9" s="2"/>
      <c r="G9" s="2"/>
      <c r="H9" s="2"/>
      <c r="I9" s="2"/>
      <c r="J9" s="2"/>
      <c r="K9" s="2"/>
      <c r="L9" s="2"/>
      <c r="M9" s="2"/>
      <c r="N9" s="2"/>
      <c r="O9" s="2"/>
      <c r="P9" s="2"/>
      <c r="Q9" s="2"/>
      <c r="R9" s="2"/>
      <c r="S9" s="2"/>
      <c r="T9" s="2"/>
      <c r="U9" s="2"/>
      <c r="V9" s="2"/>
      <c r="W9" s="2"/>
      <c r="X9" s="2"/>
      <c r="Y9" s="2"/>
      <c r="Z9" s="2"/>
    </row>
    <row r="10">
      <c r="A10" s="1" t="s">
        <v>14</v>
      </c>
      <c r="B10" s="1">
        <v>16.529303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14.0</v>
      </c>
      <c r="C2" s="1">
        <v>20.0</v>
      </c>
      <c r="D2" s="1">
        <v>19.0</v>
      </c>
      <c r="E2" s="1">
        <v>35.0</v>
      </c>
      <c r="F2" s="1">
        <v>13.0</v>
      </c>
      <c r="G2" s="1">
        <v>26.0</v>
      </c>
      <c r="H2" s="1">
        <v>33.0</v>
      </c>
      <c r="I2" s="1">
        <v>47.0</v>
      </c>
      <c r="J2" s="1">
        <v>52.0</v>
      </c>
      <c r="K2" s="1">
        <v>62.0</v>
      </c>
      <c r="L2" s="2"/>
      <c r="M2" s="2"/>
      <c r="N2" s="2"/>
      <c r="O2" s="2"/>
      <c r="P2" s="2"/>
      <c r="Q2" s="2"/>
      <c r="R2" s="2"/>
      <c r="S2" s="2"/>
      <c r="T2" s="2"/>
      <c r="U2" s="2"/>
      <c r="V2" s="2"/>
      <c r="W2" s="2"/>
      <c r="X2" s="2"/>
      <c r="Y2" s="2"/>
      <c r="Z2" s="2"/>
    </row>
    <row r="3">
      <c r="A3" s="1" t="s">
        <v>26</v>
      </c>
      <c r="B3" s="1">
        <v>1.0</v>
      </c>
      <c r="C3" s="1">
        <v>2.0</v>
      </c>
      <c r="D3" s="1">
        <v>2.0</v>
      </c>
      <c r="E3" s="1">
        <v>3.0</v>
      </c>
      <c r="F3" s="1">
        <v>3.0</v>
      </c>
      <c r="G3" s="1">
        <v>3.0</v>
      </c>
      <c r="H3" s="1">
        <v>4.0</v>
      </c>
      <c r="I3" s="1">
        <v>5.0</v>
      </c>
      <c r="J3" s="1">
        <v>4.0</v>
      </c>
      <c r="K3" s="1">
        <v>3.0</v>
      </c>
      <c r="L3" s="2"/>
      <c r="M3" s="2"/>
      <c r="N3" s="2"/>
      <c r="O3" s="2"/>
      <c r="P3" s="2"/>
      <c r="Q3" s="2"/>
      <c r="R3" s="2"/>
      <c r="S3" s="2"/>
      <c r="T3" s="2"/>
      <c r="U3" s="2"/>
      <c r="V3" s="2"/>
      <c r="W3" s="2"/>
      <c r="X3" s="2"/>
      <c r="Y3" s="2"/>
      <c r="Z3" s="2"/>
    </row>
    <row r="4">
      <c r="A4" s="1" t="s">
        <v>27</v>
      </c>
      <c r="B4" s="1">
        <v>2.0</v>
      </c>
      <c r="C4" s="1">
        <v>2.0</v>
      </c>
      <c r="D4" s="1">
        <v>2.0</v>
      </c>
      <c r="E4" s="1">
        <v>7.0</v>
      </c>
      <c r="F4" s="1">
        <v>11.0</v>
      </c>
      <c r="G4" s="1">
        <v>10.0</v>
      </c>
      <c r="H4" s="1">
        <v>12.0</v>
      </c>
      <c r="I4" s="1">
        <v>15.0</v>
      </c>
      <c r="J4" s="1">
        <v>12.0</v>
      </c>
      <c r="K4" s="1">
        <v>11.0</v>
      </c>
      <c r="L4" s="2"/>
      <c r="M4" s="2"/>
      <c r="N4" s="2"/>
      <c r="O4" s="2"/>
      <c r="P4" s="2"/>
      <c r="Q4" s="2"/>
      <c r="R4" s="2"/>
      <c r="S4" s="2"/>
      <c r="T4" s="2"/>
      <c r="U4" s="2"/>
      <c r="V4" s="2"/>
      <c r="W4" s="2"/>
      <c r="X4" s="2"/>
      <c r="Y4" s="2"/>
      <c r="Z4" s="2"/>
    </row>
    <row r="5">
      <c r="A5" s="1" t="s">
        <v>28</v>
      </c>
      <c r="B5" s="1">
        <v>3.0</v>
      </c>
      <c r="C5" s="1">
        <v>4.0</v>
      </c>
      <c r="D5" s="1">
        <v>5.0</v>
      </c>
      <c r="E5" s="1">
        <v>11.0</v>
      </c>
      <c r="F5" s="1">
        <v>15.0</v>
      </c>
      <c r="G5" s="1">
        <v>13.0</v>
      </c>
      <c r="H5" s="1">
        <v>16.0</v>
      </c>
      <c r="I5" s="1">
        <v>20.0</v>
      </c>
      <c r="J5" s="1">
        <v>16.0</v>
      </c>
      <c r="K5" s="1">
        <v>15.0</v>
      </c>
      <c r="L5" s="2"/>
      <c r="M5" s="2"/>
      <c r="N5" s="2"/>
      <c r="O5" s="2"/>
      <c r="P5" s="2"/>
      <c r="Q5" s="2"/>
      <c r="R5" s="2"/>
      <c r="S5" s="2"/>
      <c r="T5" s="2"/>
      <c r="U5" s="2"/>
      <c r="V5" s="2"/>
      <c r="W5" s="2"/>
      <c r="X5" s="2"/>
      <c r="Y5" s="2"/>
      <c r="Z5" s="2"/>
    </row>
    <row r="6">
      <c r="A6" s="1" t="s">
        <v>29</v>
      </c>
      <c r="B6" s="1">
        <v>4.0</v>
      </c>
      <c r="C6" s="1">
        <v>5.0</v>
      </c>
      <c r="D6" s="1">
        <v>4.0</v>
      </c>
      <c r="E6" s="1">
        <v>4.0</v>
      </c>
      <c r="F6" s="1">
        <v>5.0</v>
      </c>
      <c r="G6" s="1">
        <v>5.0</v>
      </c>
      <c r="H6" s="1">
        <v>6.0</v>
      </c>
      <c r="I6" s="1">
        <v>7.0</v>
      </c>
      <c r="J6" s="1">
        <v>5.0</v>
      </c>
      <c r="K6" s="1">
        <v>5.0</v>
      </c>
      <c r="L6" s="2"/>
      <c r="M6" s="2"/>
      <c r="N6" s="2"/>
      <c r="O6" s="2"/>
      <c r="P6" s="2"/>
      <c r="Q6" s="2"/>
      <c r="R6" s="2"/>
      <c r="S6" s="2"/>
      <c r="T6" s="2"/>
      <c r="U6" s="2"/>
      <c r="V6" s="2"/>
      <c r="W6" s="2"/>
      <c r="X6" s="2"/>
      <c r="Y6" s="2"/>
      <c r="Z6" s="2"/>
    </row>
    <row r="7">
      <c r="A7" s="1" t="s">
        <v>30</v>
      </c>
      <c r="B7" s="1">
        <v>0.0</v>
      </c>
      <c r="C7" s="1">
        <v>0.0</v>
      </c>
      <c r="D7" s="1">
        <v>0.0</v>
      </c>
      <c r="E7" s="1">
        <v>0.0</v>
      </c>
      <c r="F7" s="1">
        <v>0.0</v>
      </c>
      <c r="G7" s="1">
        <v>-4.0</v>
      </c>
      <c r="H7" s="1">
        <v>4.0</v>
      </c>
      <c r="I7" s="1">
        <v>-6.0</v>
      </c>
      <c r="J7" s="1">
        <v>2.0</v>
      </c>
      <c r="K7" s="1">
        <v>19.0</v>
      </c>
      <c r="L7" s="2"/>
      <c r="M7" s="2"/>
      <c r="N7" s="2"/>
      <c r="O7" s="2"/>
      <c r="P7" s="2"/>
      <c r="Q7" s="2"/>
      <c r="R7" s="2"/>
      <c r="S7" s="2"/>
      <c r="T7" s="2"/>
      <c r="U7" s="2"/>
      <c r="V7" s="2"/>
      <c r="W7" s="2"/>
      <c r="X7" s="2"/>
      <c r="Y7" s="2"/>
      <c r="Z7" s="2"/>
    </row>
    <row r="8">
      <c r="A8" s="1" t="s">
        <v>31</v>
      </c>
      <c r="B8" s="1">
        <v>-22.0</v>
      </c>
      <c r="C8" s="1">
        <v>-45.0</v>
      </c>
      <c r="D8" s="1">
        <v>-51.0</v>
      </c>
      <c r="E8" s="1">
        <v>50.0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35.0</v>
      </c>
      <c r="I9" s="1">
        <v>1.0</v>
      </c>
      <c r="J9" s="1">
        <v>0.0</v>
      </c>
      <c r="K9" s="1">
        <v>0.0</v>
      </c>
      <c r="L9" s="2"/>
      <c r="M9" s="2"/>
      <c r="N9" s="2"/>
      <c r="O9" s="2"/>
      <c r="P9" s="2"/>
      <c r="Q9" s="2"/>
      <c r="R9" s="2"/>
      <c r="S9" s="2"/>
      <c r="T9" s="2"/>
      <c r="U9" s="2"/>
      <c r="V9" s="2"/>
      <c r="W9" s="2"/>
      <c r="X9" s="2"/>
      <c r="Y9" s="2"/>
      <c r="Z9" s="2"/>
    </row>
    <row r="10">
      <c r="A10" s="1" t="s">
        <v>33</v>
      </c>
      <c r="B10" s="1">
        <v>1.0</v>
      </c>
      <c r="C10" s="1">
        <v>1.0</v>
      </c>
      <c r="D10" s="1">
        <v>1.0</v>
      </c>
      <c r="E10" s="1">
        <v>2.0</v>
      </c>
      <c r="F10" s="1">
        <v>1.0</v>
      </c>
      <c r="G10" s="1">
        <v>1.0</v>
      </c>
      <c r="H10" s="1">
        <v>3.0</v>
      </c>
      <c r="I10" s="1">
        <v>4.0</v>
      </c>
      <c r="J10" s="1">
        <v>3.0</v>
      </c>
      <c r="K10" s="1">
        <v>3.0</v>
      </c>
      <c r="L10" s="2"/>
      <c r="M10" s="2"/>
      <c r="N10" s="2"/>
      <c r="O10" s="2"/>
      <c r="P10" s="2"/>
      <c r="Q10" s="2"/>
      <c r="R10" s="2"/>
      <c r="S10" s="2"/>
      <c r="T10" s="2"/>
      <c r="U10" s="2"/>
      <c r="V10" s="2"/>
      <c r="W10" s="2"/>
      <c r="X10" s="2"/>
      <c r="Y10" s="2"/>
      <c r="Z10" s="2"/>
    </row>
    <row r="11">
      <c r="A11" s="1" t="s">
        <v>34</v>
      </c>
      <c r="B11" s="1">
        <v>11.0</v>
      </c>
      <c r="C11" s="1">
        <v>28.0</v>
      </c>
      <c r="D11" s="1">
        <v>26.0</v>
      </c>
      <c r="E11" s="1">
        <v>20.0</v>
      </c>
      <c r="F11" s="1">
        <v>21.0</v>
      </c>
      <c r="G11" s="1">
        <v>24.0</v>
      </c>
      <c r="H11" s="1">
        <v>38.0</v>
      </c>
      <c r="I11" s="1">
        <v>15.0</v>
      </c>
      <c r="J11" s="1">
        <v>33.0</v>
      </c>
      <c r="K11" s="1">
        <v>42.0</v>
      </c>
      <c r="L11" s="2"/>
      <c r="M11" s="2"/>
      <c r="N11" s="2"/>
      <c r="O11" s="2"/>
      <c r="P11" s="2"/>
      <c r="Q11" s="2"/>
      <c r="R11" s="2"/>
      <c r="S11" s="2"/>
      <c r="T11" s="2"/>
      <c r="U11" s="2"/>
      <c r="V11" s="2"/>
      <c r="W11" s="2"/>
      <c r="X11" s="2"/>
      <c r="Y11" s="2"/>
      <c r="Z11" s="2"/>
    </row>
    <row r="12">
      <c r="A12" s="1" t="s">
        <v>35</v>
      </c>
      <c r="B12" s="1">
        <v>-6.0</v>
      </c>
      <c r="C12" s="1">
        <v>1.0</v>
      </c>
      <c r="D12" s="1">
        <v>-5.0</v>
      </c>
      <c r="E12" s="1">
        <v>-5.0</v>
      </c>
      <c r="F12" s="1">
        <v>-7.0</v>
      </c>
      <c r="G12" s="1">
        <v>10.0</v>
      </c>
      <c r="H12" s="1">
        <v>-5.0</v>
      </c>
      <c r="I12" s="1">
        <v>-13.0</v>
      </c>
      <c r="J12" s="1">
        <v>-21.0</v>
      </c>
      <c r="K12" s="1">
        <v>3.0</v>
      </c>
      <c r="L12" s="2"/>
      <c r="M12" s="2"/>
      <c r="N12" s="2"/>
      <c r="O12" s="2"/>
      <c r="P12" s="2"/>
      <c r="Q12" s="2"/>
      <c r="R12" s="2"/>
      <c r="S12" s="2"/>
      <c r="T12" s="2"/>
      <c r="U12" s="2"/>
      <c r="V12" s="2"/>
      <c r="W12" s="2"/>
      <c r="X12" s="2"/>
      <c r="Y12" s="2"/>
      <c r="Z12" s="2"/>
    </row>
    <row r="13">
      <c r="A13" s="1" t="s">
        <v>36</v>
      </c>
      <c r="B13" s="1">
        <v>-3.0</v>
      </c>
      <c r="C13" s="1">
        <v>1.0</v>
      </c>
      <c r="D13" s="1">
        <v>1.0</v>
      </c>
      <c r="E13" s="1">
        <v>-1.0</v>
      </c>
      <c r="F13" s="1">
        <v>-1.0</v>
      </c>
      <c r="G13" s="1">
        <v>-1.0</v>
      </c>
      <c r="H13" s="1">
        <v>-1.0</v>
      </c>
      <c r="I13" s="1">
        <v>-52.0</v>
      </c>
      <c r="J13" s="1">
        <v>4.0</v>
      </c>
      <c r="K13" s="1">
        <v>-3.0</v>
      </c>
      <c r="L13" s="2"/>
      <c r="M13" s="2"/>
      <c r="N13" s="2"/>
      <c r="O13" s="2"/>
      <c r="P13" s="2"/>
      <c r="Q13" s="2"/>
      <c r="R13" s="2"/>
      <c r="S13" s="2"/>
      <c r="T13" s="2"/>
      <c r="U13" s="2"/>
      <c r="V13" s="2"/>
      <c r="W13" s="2"/>
      <c r="X13" s="2"/>
      <c r="Y13" s="2"/>
      <c r="Z13" s="2"/>
    </row>
    <row r="14">
      <c r="A14" s="1" t="s">
        <v>37</v>
      </c>
      <c r="B14" s="1">
        <v>-22.0</v>
      </c>
      <c r="C14" s="1">
        <v>1.0</v>
      </c>
      <c r="D14" s="1">
        <v>-1.0</v>
      </c>
      <c r="E14" s="1">
        <v>1.0</v>
      </c>
      <c r="F14" s="1">
        <v>2.0</v>
      </c>
      <c r="G14" s="1">
        <v>2.0</v>
      </c>
      <c r="H14" s="1">
        <v>2.0</v>
      </c>
      <c r="I14" s="1">
        <v>4.0</v>
      </c>
      <c r="J14" s="1">
        <v>-7.0</v>
      </c>
      <c r="K14" s="1">
        <v>7.0</v>
      </c>
      <c r="L14" s="2"/>
      <c r="M14" s="2"/>
      <c r="N14" s="2"/>
      <c r="O14" s="2"/>
      <c r="P14" s="2"/>
      <c r="Q14" s="2"/>
      <c r="R14" s="2"/>
      <c r="S14" s="2"/>
      <c r="T14" s="2"/>
      <c r="U14" s="2"/>
      <c r="V14" s="2"/>
      <c r="W14" s="2"/>
      <c r="X14" s="2"/>
      <c r="Y14" s="2"/>
      <c r="Z14" s="2"/>
    </row>
    <row r="15">
      <c r="A15" s="1" t="s">
        <v>38</v>
      </c>
      <c r="B15" s="1">
        <v>-1.0</v>
      </c>
      <c r="C15" s="1">
        <v>2.0</v>
      </c>
      <c r="D15" s="1">
        <v>1.0</v>
      </c>
      <c r="E15" s="1">
        <v>-8.0</v>
      </c>
      <c r="F15" s="1">
        <v>-1.0</v>
      </c>
      <c r="G15" s="1">
        <v>-6.0</v>
      </c>
      <c r="H15" s="1">
        <v>-1.0</v>
      </c>
      <c r="I15" s="1">
        <v>-1.0</v>
      </c>
      <c r="J15" s="1">
        <v>-10.0</v>
      </c>
      <c r="K15" s="1">
        <v>-3.0</v>
      </c>
      <c r="L15" s="2"/>
      <c r="M15" s="2"/>
      <c r="N15" s="2"/>
      <c r="O15" s="2"/>
      <c r="P15" s="2"/>
      <c r="Q15" s="2"/>
      <c r="R15" s="2"/>
      <c r="S15" s="2"/>
      <c r="T15" s="2"/>
      <c r="U15" s="2"/>
      <c r="V15" s="2"/>
      <c r="W15" s="2"/>
      <c r="X15" s="2"/>
      <c r="Y15" s="2"/>
      <c r="Z15" s="2"/>
    </row>
    <row r="16">
      <c r="A16" s="1" t="s">
        <v>39</v>
      </c>
      <c r="B16" s="1">
        <v>8.0</v>
      </c>
      <c r="C16" s="1">
        <v>2.0</v>
      </c>
      <c r="D16" s="1">
        <v>-1.0</v>
      </c>
      <c r="E16" s="1">
        <v>3.0</v>
      </c>
      <c r="F16" s="1">
        <v>37.0</v>
      </c>
      <c r="G16" s="1">
        <v>13.0</v>
      </c>
      <c r="H16" s="1">
        <v>-26.0</v>
      </c>
      <c r="I16" s="1">
        <v>9.0</v>
      </c>
      <c r="J16" s="1">
        <v>-23.0</v>
      </c>
      <c r="K16" s="1">
        <v>-13.0</v>
      </c>
      <c r="L16" s="2"/>
      <c r="M16" s="2"/>
      <c r="N16" s="2"/>
      <c r="O16" s="2"/>
      <c r="P16" s="2"/>
      <c r="Q16" s="2"/>
      <c r="R16" s="2"/>
      <c r="S16" s="2"/>
      <c r="T16" s="2"/>
      <c r="U16" s="2"/>
      <c r="V16" s="2"/>
      <c r="W16" s="2"/>
      <c r="X16" s="2"/>
      <c r="Y16" s="2"/>
      <c r="Z16" s="2"/>
    </row>
    <row r="17">
      <c r="A17" s="1" t="s">
        <v>40</v>
      </c>
      <c r="B17" s="1">
        <v>21.0</v>
      </c>
      <c r="C17" s="1">
        <v>40.0</v>
      </c>
      <c r="D17" s="1">
        <v>26.0</v>
      </c>
      <c r="E17" s="1">
        <v>8.0</v>
      </c>
      <c r="F17" s="1">
        <v>27.0</v>
      </c>
      <c r="G17" s="1">
        <v>66.0</v>
      </c>
      <c r="H17" s="1">
        <v>58.0</v>
      </c>
      <c r="I17" s="1">
        <v>80.0</v>
      </c>
      <c r="J17" s="1">
        <v>43.0</v>
      </c>
      <c r="K17" s="1">
        <v>79.0</v>
      </c>
      <c r="L17" s="2"/>
      <c r="M17" s="2"/>
      <c r="N17" s="2"/>
      <c r="O17" s="2"/>
      <c r="P17" s="2"/>
      <c r="Q17" s="2"/>
      <c r="R17" s="2"/>
      <c r="S17" s="2"/>
      <c r="T17" s="2"/>
      <c r="U17" s="2"/>
      <c r="V17" s="2"/>
      <c r="W17" s="2"/>
      <c r="X17" s="2"/>
      <c r="Y17" s="2"/>
      <c r="Z17" s="2"/>
    </row>
    <row r="18">
      <c r="A18" s="1" t="s">
        <v>41</v>
      </c>
      <c r="B18" s="1">
        <v>-1.0</v>
      </c>
      <c r="C18" s="1">
        <v>-2.0</v>
      </c>
      <c r="D18" s="1">
        <v>-4.0</v>
      </c>
      <c r="E18" s="1">
        <v>-2.0</v>
      </c>
      <c r="F18" s="1">
        <v>-1.0</v>
      </c>
      <c r="G18" s="1">
        <v>-11.0</v>
      </c>
      <c r="H18" s="1">
        <v>-2.0</v>
      </c>
      <c r="I18" s="1">
        <v>-3.0</v>
      </c>
      <c r="J18" s="1">
        <v>-2.0</v>
      </c>
      <c r="K18" s="1">
        <v>-2.0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83.0</v>
      </c>
      <c r="H19" s="1">
        <v>1.0</v>
      </c>
      <c r="I19" s="1">
        <v>1.0</v>
      </c>
      <c r="J19" s="1">
        <v>5.0</v>
      </c>
      <c r="K19" s="1">
        <v>4.0</v>
      </c>
      <c r="L19" s="2"/>
      <c r="M19" s="2"/>
      <c r="N19" s="2"/>
      <c r="O19" s="2"/>
      <c r="P19" s="2"/>
      <c r="Q19" s="2"/>
      <c r="R19" s="2"/>
      <c r="S19" s="2"/>
      <c r="T19" s="2"/>
      <c r="U19" s="2"/>
      <c r="V19" s="2"/>
      <c r="W19" s="2"/>
      <c r="X19" s="2"/>
      <c r="Y19" s="2"/>
      <c r="Z19" s="2"/>
    </row>
    <row r="20">
      <c r="A20" s="1" t="s">
        <v>43</v>
      </c>
      <c r="B20" s="1">
        <v>-2.0</v>
      </c>
      <c r="C20" s="1">
        <v>-2.0</v>
      </c>
      <c r="D20" s="1">
        <v>-4.0</v>
      </c>
      <c r="E20" s="1">
        <v>-100.0</v>
      </c>
      <c r="F20" s="1">
        <v>-18.0</v>
      </c>
      <c r="G20" s="1">
        <v>-1.0</v>
      </c>
      <c r="H20" s="1">
        <v>-109.0</v>
      </c>
      <c r="I20" s="1">
        <v>83.0</v>
      </c>
      <c r="J20" s="1">
        <v>-3.0</v>
      </c>
      <c r="K20" s="1">
        <v>-8.0</v>
      </c>
      <c r="L20" s="2"/>
      <c r="M20" s="2"/>
      <c r="N20" s="2"/>
      <c r="O20" s="2"/>
      <c r="P20" s="2"/>
      <c r="Q20" s="2"/>
      <c r="R20" s="2"/>
      <c r="S20" s="2"/>
      <c r="T20" s="2"/>
      <c r="U20" s="2"/>
      <c r="V20" s="2"/>
      <c r="W20" s="2"/>
      <c r="X20" s="2"/>
      <c r="Y20" s="2"/>
      <c r="Z20" s="2"/>
    </row>
    <row r="21" ht="15.75" customHeight="1">
      <c r="A21" s="1" t="s">
        <v>44</v>
      </c>
      <c r="B21" s="1">
        <v>-6.0</v>
      </c>
      <c r="C21" s="1">
        <v>-6.0</v>
      </c>
      <c r="D21" s="1">
        <v>-5.0</v>
      </c>
      <c r="E21" s="1">
        <v>-5.0</v>
      </c>
      <c r="F21" s="1">
        <v>-5.0</v>
      </c>
      <c r="G21" s="1">
        <v>-5.0</v>
      </c>
      <c r="H21" s="1">
        <v>-8.0</v>
      </c>
      <c r="I21" s="1">
        <v>-8.0</v>
      </c>
      <c r="J21" s="1">
        <v>-6.0</v>
      </c>
      <c r="K21" s="1">
        <v>-6.0</v>
      </c>
      <c r="L21" s="2"/>
      <c r="M21" s="2"/>
      <c r="N21" s="2"/>
      <c r="O21" s="2"/>
      <c r="P21" s="2"/>
      <c r="Q21" s="2"/>
      <c r="R21" s="2"/>
      <c r="S21" s="2"/>
      <c r="T21" s="2"/>
      <c r="U21" s="2"/>
      <c r="V21" s="2"/>
      <c r="W21" s="2"/>
      <c r="X21" s="2"/>
      <c r="Y21" s="2"/>
      <c r="Z21" s="2"/>
    </row>
    <row r="22" ht="15.75" customHeight="1">
      <c r="A22" s="1" t="s">
        <v>45</v>
      </c>
      <c r="B22" s="1">
        <v>-33.0</v>
      </c>
      <c r="C22" s="1">
        <v>-6.0</v>
      </c>
      <c r="D22" s="1">
        <v>4.0</v>
      </c>
      <c r="E22" s="1">
        <v>35.0</v>
      </c>
      <c r="F22" s="1">
        <v>0.0</v>
      </c>
      <c r="G22" s="1">
        <v>0.0</v>
      </c>
      <c r="H22" s="1">
        <v>0.0</v>
      </c>
      <c r="I22" s="1">
        <v>10.0</v>
      </c>
      <c r="J22" s="1">
        <v>2.0</v>
      </c>
      <c r="K22" s="1">
        <v>-55.0</v>
      </c>
      <c r="L22" s="2"/>
      <c r="M22" s="2"/>
      <c r="N22" s="2"/>
      <c r="O22" s="2"/>
      <c r="P22" s="2"/>
      <c r="Q22" s="2"/>
      <c r="R22" s="2"/>
      <c r="S22" s="2"/>
      <c r="T22" s="2"/>
      <c r="U22" s="2"/>
      <c r="V22" s="2"/>
      <c r="W22" s="2"/>
      <c r="X22" s="2"/>
      <c r="Y22" s="2"/>
      <c r="Z22" s="2"/>
    </row>
    <row r="23" ht="15.75" customHeight="1">
      <c r="A23" s="1" t="s">
        <v>46</v>
      </c>
      <c r="B23" s="1">
        <v>23.0</v>
      </c>
      <c r="C23" s="1">
        <v>-89.0</v>
      </c>
      <c r="D23" s="1">
        <v>1.0</v>
      </c>
      <c r="E23" s="1">
        <v>0.0</v>
      </c>
      <c r="F23" s="1">
        <v>0.0</v>
      </c>
      <c r="G23" s="1">
        <v>-24.0</v>
      </c>
      <c r="H23" s="1">
        <v>-7.0</v>
      </c>
      <c r="I23" s="1">
        <v>0.0</v>
      </c>
      <c r="J23" s="1">
        <v>0.0</v>
      </c>
      <c r="K23" s="1">
        <v>0.0</v>
      </c>
      <c r="L23" s="2"/>
      <c r="M23" s="2"/>
      <c r="N23" s="2"/>
      <c r="O23" s="2"/>
      <c r="P23" s="2"/>
      <c r="Q23" s="2"/>
      <c r="R23" s="2"/>
      <c r="S23" s="2"/>
      <c r="T23" s="2"/>
      <c r="U23" s="2"/>
      <c r="V23" s="2"/>
      <c r="W23" s="2"/>
      <c r="X23" s="2"/>
      <c r="Y23" s="2"/>
      <c r="Z23" s="2"/>
    </row>
    <row r="24" ht="15.75" customHeight="1">
      <c r="A24" s="1" t="s">
        <v>47</v>
      </c>
      <c r="B24" s="1">
        <v>-42.0</v>
      </c>
      <c r="C24" s="1">
        <v>-18.0</v>
      </c>
      <c r="D24" s="1">
        <v>-8.0</v>
      </c>
      <c r="E24" s="1">
        <v>-73.0</v>
      </c>
      <c r="F24" s="1">
        <v>-25.0</v>
      </c>
      <c r="G24" s="1">
        <v>-41.0</v>
      </c>
      <c r="H24" s="1">
        <v>-128.0</v>
      </c>
      <c r="I24" s="1">
        <v>12.0</v>
      </c>
      <c r="J24" s="1">
        <v>-12.0</v>
      </c>
      <c r="K24" s="1">
        <v>-72.0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20.0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79.0</v>
      </c>
      <c r="F26" s="1">
        <v>0.0</v>
      </c>
      <c r="G26" s="1">
        <v>0.0</v>
      </c>
      <c r="H26" s="1">
        <v>60.0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79.0</v>
      </c>
      <c r="F27" s="1">
        <v>0.0</v>
      </c>
      <c r="G27" s="1">
        <v>0.0</v>
      </c>
      <c r="H27" s="1">
        <v>80.0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-82.0</v>
      </c>
      <c r="E28" s="1">
        <v>-5.0</v>
      </c>
      <c r="F28" s="1">
        <v>-23.0</v>
      </c>
      <c r="G28" s="1">
        <v>-9.0</v>
      </c>
      <c r="H28" s="1">
        <v>-29.0</v>
      </c>
      <c r="I28" s="1">
        <v>-19.0</v>
      </c>
      <c r="J28" s="1">
        <v>-19.0</v>
      </c>
      <c r="K28" s="1">
        <v>-19.0</v>
      </c>
      <c r="L28" s="2"/>
      <c r="M28" s="2"/>
      <c r="N28" s="2"/>
      <c r="O28" s="2"/>
      <c r="P28" s="2"/>
      <c r="Q28" s="2"/>
      <c r="R28" s="2"/>
      <c r="S28" s="2"/>
      <c r="T28" s="2"/>
      <c r="U28" s="2"/>
      <c r="V28" s="2"/>
      <c r="W28" s="2"/>
      <c r="X28" s="2"/>
      <c r="Y28" s="2"/>
      <c r="Z28" s="2"/>
    </row>
    <row r="29" ht="15.75" customHeight="1">
      <c r="A29" s="1" t="s">
        <v>52</v>
      </c>
      <c r="B29" s="1">
        <v>0.0</v>
      </c>
      <c r="C29" s="1">
        <v>0.0</v>
      </c>
      <c r="D29" s="1">
        <v>-82.0</v>
      </c>
      <c r="E29" s="1">
        <v>-5.0</v>
      </c>
      <c r="F29" s="1">
        <v>-23.0</v>
      </c>
      <c r="G29" s="1">
        <v>-9.0</v>
      </c>
      <c r="H29" s="1">
        <v>-29.0</v>
      </c>
      <c r="I29" s="1">
        <v>-19.0</v>
      </c>
      <c r="J29" s="1">
        <v>-19.0</v>
      </c>
      <c r="K29" s="1">
        <v>-19.0</v>
      </c>
      <c r="L29" s="2"/>
      <c r="M29" s="2"/>
      <c r="N29" s="2"/>
      <c r="O29" s="2"/>
      <c r="P29" s="2"/>
      <c r="Q29" s="2"/>
      <c r="R29" s="2"/>
      <c r="S29" s="2"/>
      <c r="T29" s="2"/>
      <c r="U29" s="2"/>
      <c r="V29" s="2"/>
      <c r="W29" s="2"/>
      <c r="X29" s="2"/>
      <c r="Y29" s="2"/>
      <c r="Z29" s="2"/>
    </row>
    <row r="30" ht="15.75" customHeight="1">
      <c r="A30" s="1" t="s">
        <v>53</v>
      </c>
      <c r="B30" s="1">
        <v>1.0</v>
      </c>
      <c r="C30" s="1">
        <v>1.0</v>
      </c>
      <c r="D30" s="1">
        <v>89.0</v>
      </c>
      <c r="E30" s="1">
        <v>2.0</v>
      </c>
      <c r="F30" s="1">
        <v>89.0</v>
      </c>
      <c r="G30" s="1">
        <v>78.0</v>
      </c>
      <c r="H30" s="1">
        <v>114.0</v>
      </c>
      <c r="I30" s="1">
        <v>2.0</v>
      </c>
      <c r="J30" s="1">
        <v>0.0</v>
      </c>
      <c r="K30" s="1">
        <v>4.0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-38.0</v>
      </c>
      <c r="K31" s="1">
        <v>-28.0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-38.0</v>
      </c>
      <c r="K32" s="1">
        <v>-28.0</v>
      </c>
      <c r="L32" s="2"/>
      <c r="M32" s="2"/>
      <c r="N32" s="2"/>
      <c r="O32" s="2"/>
      <c r="P32" s="2"/>
      <c r="Q32" s="2"/>
      <c r="R32" s="2"/>
      <c r="S32" s="2"/>
      <c r="T32" s="2"/>
      <c r="U32" s="2"/>
      <c r="V32" s="2"/>
      <c r="W32" s="2"/>
      <c r="X32" s="2"/>
      <c r="Y32" s="2"/>
      <c r="Z32" s="2"/>
    </row>
    <row r="33" ht="15.75" customHeight="1">
      <c r="A33" s="1" t="s">
        <v>56</v>
      </c>
      <c r="B33" s="1">
        <v>0.0</v>
      </c>
      <c r="C33" s="1">
        <v>-7.0</v>
      </c>
      <c r="D33" s="1">
        <v>-9.0</v>
      </c>
      <c r="E33" s="1">
        <v>-9.0</v>
      </c>
      <c r="F33" s="1">
        <v>-9.0</v>
      </c>
      <c r="G33" s="1">
        <v>-11.0</v>
      </c>
      <c r="H33" s="1">
        <v>-7.0</v>
      </c>
      <c r="I33" s="1">
        <v>-20.0</v>
      </c>
      <c r="J33" s="1">
        <v>0.0</v>
      </c>
      <c r="K33" s="1">
        <v>0.0</v>
      </c>
      <c r="L33" s="2"/>
      <c r="M33" s="2"/>
      <c r="N33" s="2"/>
      <c r="O33" s="2"/>
      <c r="P33" s="2"/>
      <c r="Q33" s="2"/>
      <c r="R33" s="2"/>
      <c r="S33" s="2"/>
      <c r="T33" s="2"/>
      <c r="U33" s="2"/>
      <c r="V33" s="2"/>
      <c r="W33" s="2"/>
      <c r="X33" s="2"/>
      <c r="Y33" s="2"/>
      <c r="Z33" s="2"/>
    </row>
    <row r="34" ht="15.75" customHeight="1">
      <c r="A34" s="1" t="s">
        <v>57</v>
      </c>
      <c r="B34" s="1">
        <v>-10.0</v>
      </c>
      <c r="C34" s="1">
        <v>-8.0</v>
      </c>
      <c r="D34" s="1">
        <v>-1.0</v>
      </c>
      <c r="E34" s="1">
        <v>-95.0</v>
      </c>
      <c r="F34" s="1">
        <v>-10.0</v>
      </c>
      <c r="G34" s="1">
        <v>-52.0</v>
      </c>
      <c r="H34" s="1">
        <v>-68.0</v>
      </c>
      <c r="I34" s="1">
        <v>-1.0</v>
      </c>
      <c r="J34" s="1">
        <v>0.0</v>
      </c>
      <c r="K34" s="1">
        <v>-20.0</v>
      </c>
      <c r="L34" s="2"/>
      <c r="M34" s="2"/>
      <c r="N34" s="2"/>
      <c r="O34" s="2"/>
      <c r="P34" s="2"/>
      <c r="Q34" s="2"/>
      <c r="R34" s="2"/>
      <c r="S34" s="2"/>
      <c r="T34" s="2"/>
      <c r="U34" s="2"/>
      <c r="V34" s="2"/>
      <c r="W34" s="2"/>
      <c r="X34" s="2"/>
      <c r="Y34" s="2"/>
      <c r="Z34" s="2"/>
    </row>
    <row r="35" ht="15.75" customHeight="1">
      <c r="A35" s="1" t="s">
        <v>58</v>
      </c>
      <c r="B35" s="1">
        <v>1.0</v>
      </c>
      <c r="C35" s="1">
        <v>-14.0</v>
      </c>
      <c r="D35" s="1">
        <v>-11.0</v>
      </c>
      <c r="E35" s="1">
        <v>70.0</v>
      </c>
      <c r="F35" s="1">
        <v>-9.0</v>
      </c>
      <c r="G35" s="1">
        <v>-20.0</v>
      </c>
      <c r="H35" s="1">
        <v>157.0</v>
      </c>
      <c r="I35" s="1">
        <v>-39.0</v>
      </c>
      <c r="J35" s="1">
        <v>-58.0</v>
      </c>
      <c r="K35" s="1">
        <v>-43.0</v>
      </c>
      <c r="L35" s="2"/>
      <c r="M35" s="2"/>
      <c r="N35" s="2"/>
      <c r="O35" s="2"/>
      <c r="P35" s="2"/>
      <c r="Q35" s="2"/>
      <c r="R35" s="2"/>
      <c r="S35" s="2"/>
      <c r="T35" s="2"/>
      <c r="U35" s="2"/>
      <c r="V35" s="2"/>
      <c r="W35" s="2"/>
      <c r="X35" s="2"/>
      <c r="Y35" s="2"/>
      <c r="Z35" s="2"/>
    </row>
    <row r="36" ht="15.75" customHeight="1">
      <c r="A36" s="1" t="s">
        <v>59</v>
      </c>
      <c r="B36" s="1">
        <v>-3.0</v>
      </c>
      <c r="C36" s="1">
        <v>-45.0</v>
      </c>
      <c r="D36" s="1">
        <v>6.0</v>
      </c>
      <c r="E36" s="1">
        <v>4.0</v>
      </c>
      <c r="F36" s="1">
        <v>47.0</v>
      </c>
      <c r="G36" s="1">
        <v>-1.0</v>
      </c>
      <c r="H36" s="1">
        <v>-70.0</v>
      </c>
      <c r="I36" s="1">
        <v>-3.0</v>
      </c>
      <c r="J36" s="1">
        <v>-2.0</v>
      </c>
      <c r="K36" s="1">
        <v>3.0</v>
      </c>
      <c r="L36" s="2"/>
      <c r="M36" s="2"/>
      <c r="N36" s="2"/>
      <c r="O36" s="2"/>
      <c r="P36" s="2"/>
      <c r="Q36" s="2"/>
      <c r="R36" s="2"/>
      <c r="S36" s="2"/>
      <c r="T36" s="2"/>
      <c r="U36" s="2"/>
      <c r="V36" s="2"/>
      <c r="W36" s="2"/>
      <c r="X36" s="2"/>
      <c r="Y36" s="2"/>
      <c r="Z36" s="2"/>
    </row>
    <row r="37" ht="15.75" customHeight="1">
      <c r="A37" s="1" t="s">
        <v>60</v>
      </c>
      <c r="B37" s="1">
        <v>-22.0</v>
      </c>
      <c r="C37" s="1">
        <v>6.0</v>
      </c>
      <c r="D37" s="1">
        <v>6.0</v>
      </c>
      <c r="E37" s="1">
        <v>10.0</v>
      </c>
      <c r="F37" s="1">
        <v>-6.0</v>
      </c>
      <c r="G37" s="1">
        <v>1.0</v>
      </c>
      <c r="H37" s="1">
        <v>86.0</v>
      </c>
      <c r="I37" s="1">
        <v>37.0</v>
      </c>
      <c r="J37" s="1">
        <v>-29.0</v>
      </c>
      <c r="K37" s="1">
        <v>-33.0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0.0</v>
      </c>
      <c r="D39" s="1">
        <v>4.0</v>
      </c>
      <c r="E39" s="1">
        <v>71.0</v>
      </c>
      <c r="F39" s="1">
        <v>0.0</v>
      </c>
      <c r="G39" s="1">
        <v>0.0</v>
      </c>
      <c r="H39" s="1">
        <v>0.0</v>
      </c>
      <c r="I39" s="1">
        <v>0.0</v>
      </c>
      <c r="J39" s="1">
        <v>0.0</v>
      </c>
      <c r="K39" s="1">
        <v>75.0</v>
      </c>
      <c r="L39" s="2"/>
      <c r="M39" s="2"/>
      <c r="N39" s="2"/>
      <c r="O39" s="2"/>
      <c r="P39" s="2"/>
      <c r="Q39" s="2"/>
      <c r="R39" s="2"/>
      <c r="S39" s="2"/>
      <c r="T39" s="2"/>
      <c r="U39" s="2"/>
      <c r="V39" s="2"/>
      <c r="W39" s="2"/>
      <c r="X39" s="2"/>
      <c r="Y39" s="2"/>
      <c r="Z39" s="2"/>
    </row>
    <row r="40" ht="15.75" customHeight="1">
      <c r="A40" s="1" t="s">
        <v>63</v>
      </c>
      <c r="B40" s="1">
        <v>66.0</v>
      </c>
      <c r="C40" s="1">
        <v>2.0</v>
      </c>
      <c r="D40" s="1">
        <v>1.0</v>
      </c>
      <c r="E40" s="1">
        <v>2.0</v>
      </c>
      <c r="F40" s="1">
        <v>2.0</v>
      </c>
      <c r="G40" s="1">
        <v>6.0</v>
      </c>
      <c r="H40" s="1">
        <v>16.0</v>
      </c>
      <c r="I40" s="1">
        <v>6.0</v>
      </c>
      <c r="J40" s="1">
        <v>10.0</v>
      </c>
      <c r="K40" s="1">
        <v>29.0</v>
      </c>
      <c r="L40" s="2"/>
      <c r="M40" s="2"/>
      <c r="N40" s="2"/>
      <c r="O40" s="2"/>
      <c r="P40" s="2"/>
      <c r="Q40" s="2"/>
      <c r="R40" s="2"/>
      <c r="S40" s="2"/>
      <c r="T40" s="2"/>
      <c r="U40" s="2"/>
      <c r="V40" s="2"/>
      <c r="W40" s="2"/>
      <c r="X40" s="2"/>
      <c r="Y40" s="2"/>
      <c r="Z40" s="2"/>
    </row>
    <row r="41" ht="15.75" customHeight="1">
      <c r="A41" s="1" t="s">
        <v>64</v>
      </c>
      <c r="B41" s="1">
        <v>7.0</v>
      </c>
      <c r="C41" s="1">
        <v>25.0</v>
      </c>
      <c r="D41" s="1">
        <v>12.0</v>
      </c>
      <c r="E41" s="1">
        <v>19.0</v>
      </c>
      <c r="F41" s="1">
        <v>22.0</v>
      </c>
      <c r="G41" s="1">
        <v>25.0</v>
      </c>
      <c r="H41" s="1">
        <v>70.0</v>
      </c>
      <c r="I41" s="1">
        <v>55.0</v>
      </c>
      <c r="J41" s="1">
        <v>38.0</v>
      </c>
      <c r="K41" s="1">
        <v>63.0</v>
      </c>
      <c r="L41" s="2"/>
      <c r="M41" s="2"/>
      <c r="N41" s="2"/>
      <c r="O41" s="2"/>
      <c r="P41" s="2"/>
      <c r="Q41" s="2"/>
      <c r="R41" s="2"/>
      <c r="S41" s="2"/>
      <c r="T41" s="2"/>
      <c r="U41" s="2"/>
      <c r="V41" s="2"/>
      <c r="W41" s="2"/>
      <c r="X41" s="2"/>
      <c r="Y41" s="2"/>
      <c r="Z41" s="2"/>
    </row>
    <row r="42" ht="15.75" customHeight="1">
      <c r="A42" s="1" t="s">
        <v>65</v>
      </c>
      <c r="B42" s="1">
        <v>7.0</v>
      </c>
      <c r="C42" s="1">
        <v>25.0</v>
      </c>
      <c r="D42" s="1">
        <v>12.0</v>
      </c>
      <c r="E42" s="1">
        <v>20.0</v>
      </c>
      <c r="F42" s="1">
        <v>24.0</v>
      </c>
      <c r="G42" s="1">
        <v>27.0</v>
      </c>
      <c r="H42" s="1">
        <v>73.0</v>
      </c>
      <c r="I42" s="1">
        <v>58.0</v>
      </c>
      <c r="J42" s="1">
        <v>39.0</v>
      </c>
      <c r="K42" s="1">
        <v>63.0</v>
      </c>
      <c r="L42" s="2"/>
      <c r="M42" s="2"/>
      <c r="N42" s="2"/>
      <c r="O42" s="2"/>
      <c r="P42" s="2"/>
      <c r="Q42" s="2"/>
      <c r="R42" s="2"/>
      <c r="S42" s="2"/>
      <c r="T42" s="2"/>
      <c r="U42" s="2"/>
      <c r="V42" s="2"/>
      <c r="W42" s="2"/>
      <c r="X42" s="2"/>
      <c r="Y42" s="2"/>
      <c r="Z42" s="2"/>
    </row>
    <row r="43" ht="15.75" customHeight="1">
      <c r="A43" s="1" t="s">
        <v>66</v>
      </c>
      <c r="B43" s="1">
        <v>4.0</v>
      </c>
      <c r="C43" s="1">
        <v>-8.0</v>
      </c>
      <c r="D43" s="1">
        <v>5.0</v>
      </c>
      <c r="E43" s="1">
        <v>-3.0</v>
      </c>
      <c r="F43" s="1">
        <v>4.0</v>
      </c>
      <c r="G43" s="1">
        <v>4.0</v>
      </c>
      <c r="H43" s="1">
        <v>-24.0</v>
      </c>
      <c r="I43" s="1">
        <v>-71.0</v>
      </c>
      <c r="J43" s="1">
        <v>18.0</v>
      </c>
      <c r="K43" s="1">
        <v>2.0</v>
      </c>
      <c r="L43" s="2"/>
      <c r="M43" s="2"/>
      <c r="N43" s="2"/>
      <c r="O43" s="2"/>
      <c r="P43" s="2"/>
      <c r="Q43" s="2"/>
      <c r="R43" s="2"/>
      <c r="S43" s="2"/>
      <c r="T43" s="2"/>
      <c r="U43" s="2"/>
      <c r="V43" s="2"/>
      <c r="W43" s="2"/>
      <c r="X43" s="2"/>
      <c r="Y43" s="2"/>
      <c r="Z43" s="2"/>
    </row>
    <row r="44" ht="15.75" customHeight="1">
      <c r="A44" s="1" t="s">
        <v>67</v>
      </c>
      <c r="B44" s="1">
        <v>0.0</v>
      </c>
      <c r="C44" s="1">
        <v>0.0</v>
      </c>
      <c r="D44" s="1">
        <v>-82.0</v>
      </c>
      <c r="E44" s="1">
        <v>79.0</v>
      </c>
      <c r="F44" s="1">
        <v>-23.0</v>
      </c>
      <c r="G44" s="1">
        <v>-9.0</v>
      </c>
      <c r="H44" s="1">
        <v>50.0</v>
      </c>
      <c r="I44" s="1">
        <v>-19.0</v>
      </c>
      <c r="J44" s="1">
        <v>-19.0</v>
      </c>
      <c r="K44" s="1">
        <v>-19.0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47.0</v>
      </c>
      <c r="C3" s="1">
        <v>54.0</v>
      </c>
      <c r="D3" s="1">
        <v>60.0</v>
      </c>
      <c r="E3" s="1">
        <v>71.0</v>
      </c>
      <c r="F3" s="1">
        <v>64.0</v>
      </c>
      <c r="G3" s="1">
        <v>66.0</v>
      </c>
      <c r="H3" s="1">
        <v>153.0</v>
      </c>
      <c r="I3" s="1">
        <v>190.0</v>
      </c>
      <c r="J3" s="1">
        <v>160.0</v>
      </c>
      <c r="K3" s="1">
        <v>127.0</v>
      </c>
      <c r="L3" s="2"/>
      <c r="M3" s="2"/>
      <c r="N3" s="2"/>
      <c r="O3" s="2"/>
      <c r="P3" s="2"/>
      <c r="Q3" s="2"/>
      <c r="R3" s="2"/>
      <c r="S3" s="2"/>
      <c r="T3" s="2"/>
      <c r="U3" s="2"/>
      <c r="V3" s="2"/>
      <c r="W3" s="2"/>
      <c r="X3" s="2"/>
      <c r="Y3" s="2"/>
      <c r="Z3" s="2"/>
    </row>
    <row r="4">
      <c r="A4" s="1" t="s">
        <v>70</v>
      </c>
      <c r="B4" s="1">
        <v>0.0</v>
      </c>
      <c r="C4" s="1">
        <v>8.0</v>
      </c>
      <c r="D4" s="1">
        <v>18.0</v>
      </c>
      <c r="E4" s="1">
        <v>0.0</v>
      </c>
      <c r="F4" s="1">
        <v>0.0</v>
      </c>
      <c r="G4" s="1">
        <v>0.0</v>
      </c>
      <c r="H4" s="1">
        <v>30.0</v>
      </c>
      <c r="I4" s="1">
        <v>20.0</v>
      </c>
      <c r="J4" s="1">
        <v>20.0</v>
      </c>
      <c r="K4" s="1">
        <v>75.0</v>
      </c>
      <c r="L4" s="2"/>
      <c r="M4" s="2"/>
      <c r="N4" s="2"/>
      <c r="O4" s="2"/>
      <c r="P4" s="2"/>
      <c r="Q4" s="2"/>
      <c r="R4" s="2"/>
      <c r="S4" s="2"/>
      <c r="T4" s="2"/>
      <c r="U4" s="2"/>
      <c r="V4" s="2"/>
      <c r="W4" s="2"/>
      <c r="X4" s="2"/>
      <c r="Y4" s="2"/>
      <c r="Z4" s="2"/>
    </row>
    <row r="5">
      <c r="A5" s="1" t="s">
        <v>71</v>
      </c>
      <c r="B5" s="1">
        <v>47.0</v>
      </c>
      <c r="C5" s="1">
        <v>63.0</v>
      </c>
      <c r="D5" s="1">
        <v>79.0</v>
      </c>
      <c r="E5" s="1">
        <v>71.0</v>
      </c>
      <c r="F5" s="1">
        <v>64.0</v>
      </c>
      <c r="G5" s="1">
        <v>66.0</v>
      </c>
      <c r="H5" s="1">
        <v>183.0</v>
      </c>
      <c r="I5" s="1">
        <v>210.0</v>
      </c>
      <c r="J5" s="1">
        <v>180.0</v>
      </c>
      <c r="K5" s="1">
        <v>202.0</v>
      </c>
      <c r="L5" s="2"/>
      <c r="M5" s="2"/>
      <c r="N5" s="2"/>
      <c r="O5" s="2"/>
      <c r="P5" s="2"/>
      <c r="Q5" s="2"/>
      <c r="R5" s="2"/>
      <c r="S5" s="2"/>
      <c r="T5" s="2"/>
      <c r="U5" s="2"/>
      <c r="V5" s="2"/>
      <c r="W5" s="2"/>
      <c r="X5" s="2"/>
      <c r="Y5" s="2"/>
      <c r="Z5" s="2"/>
    </row>
    <row r="6">
      <c r="A6" s="1" t="s">
        <v>72</v>
      </c>
      <c r="B6" s="1">
        <v>28.0</v>
      </c>
      <c r="C6" s="1">
        <v>29.0</v>
      </c>
      <c r="D6" s="1">
        <v>34.0</v>
      </c>
      <c r="E6" s="1">
        <v>53.0</v>
      </c>
      <c r="F6" s="1">
        <v>59.0</v>
      </c>
      <c r="G6" s="1">
        <v>50.0</v>
      </c>
      <c r="H6" s="1">
        <v>65.0</v>
      </c>
      <c r="I6" s="1">
        <v>76.0</v>
      </c>
      <c r="J6" s="1">
        <v>93.0</v>
      </c>
      <c r="K6" s="1">
        <v>90.0</v>
      </c>
      <c r="L6" s="2"/>
      <c r="M6" s="2"/>
      <c r="N6" s="2"/>
      <c r="O6" s="2"/>
      <c r="P6" s="2"/>
      <c r="Q6" s="2"/>
      <c r="R6" s="2"/>
      <c r="S6" s="2"/>
      <c r="T6" s="2"/>
      <c r="U6" s="2"/>
      <c r="V6" s="2"/>
      <c r="W6" s="2"/>
      <c r="X6" s="2"/>
      <c r="Y6" s="2"/>
      <c r="Z6" s="2"/>
    </row>
    <row r="7">
      <c r="A7" s="1" t="s">
        <v>73</v>
      </c>
      <c r="B7" s="1">
        <v>3.0</v>
      </c>
      <c r="C7" s="1">
        <v>4.0</v>
      </c>
      <c r="D7" s="1">
        <v>6.0</v>
      </c>
      <c r="E7" s="1">
        <v>6.0</v>
      </c>
      <c r="F7" s="1">
        <v>6.0</v>
      </c>
      <c r="G7" s="1">
        <v>7.0</v>
      </c>
      <c r="H7" s="1">
        <v>19.0</v>
      </c>
      <c r="I7" s="1">
        <v>13.0</v>
      </c>
      <c r="J7" s="1">
        <v>11.0</v>
      </c>
      <c r="K7" s="1">
        <v>22.0</v>
      </c>
      <c r="L7" s="2"/>
      <c r="M7" s="2"/>
      <c r="N7" s="2"/>
      <c r="O7" s="2"/>
      <c r="P7" s="2"/>
      <c r="Q7" s="2"/>
      <c r="R7" s="2"/>
      <c r="S7" s="2"/>
      <c r="T7" s="2"/>
      <c r="U7" s="2"/>
      <c r="V7" s="2"/>
      <c r="W7" s="2"/>
      <c r="X7" s="2"/>
      <c r="Y7" s="2"/>
      <c r="Z7" s="2"/>
    </row>
    <row r="8">
      <c r="A8" s="1" t="s">
        <v>74</v>
      </c>
      <c r="B8" s="1">
        <v>32.0</v>
      </c>
      <c r="C8" s="1">
        <v>33.0</v>
      </c>
      <c r="D8" s="1">
        <v>41.0</v>
      </c>
      <c r="E8" s="1">
        <v>59.0</v>
      </c>
      <c r="F8" s="1">
        <v>65.0</v>
      </c>
      <c r="G8" s="1">
        <v>58.0</v>
      </c>
      <c r="H8" s="1">
        <v>84.0</v>
      </c>
      <c r="I8" s="1">
        <v>89.0</v>
      </c>
      <c r="J8" s="1">
        <v>105.0</v>
      </c>
      <c r="K8" s="1">
        <v>113.0</v>
      </c>
      <c r="L8" s="2"/>
      <c r="M8" s="2"/>
      <c r="N8" s="2"/>
      <c r="O8" s="2"/>
      <c r="P8" s="2"/>
      <c r="Q8" s="2"/>
      <c r="R8" s="2"/>
      <c r="S8" s="2"/>
      <c r="T8" s="2"/>
      <c r="U8" s="2"/>
      <c r="V8" s="2"/>
      <c r="W8" s="2"/>
      <c r="X8" s="2"/>
      <c r="Y8" s="2"/>
      <c r="Z8" s="2"/>
    </row>
    <row r="9">
      <c r="A9" s="1" t="s">
        <v>75</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48.0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0.0</v>
      </c>
      <c r="E11" s="1">
        <v>0.0</v>
      </c>
      <c r="F11" s="1">
        <v>0.0</v>
      </c>
      <c r="G11" s="1">
        <v>22.0</v>
      </c>
      <c r="H11" s="1">
        <v>0.0</v>
      </c>
      <c r="I11" s="1">
        <v>18.0</v>
      </c>
      <c r="J11" s="1">
        <v>10.0</v>
      </c>
      <c r="K11" s="1">
        <v>0.0</v>
      </c>
      <c r="L11" s="2"/>
      <c r="M11" s="2"/>
      <c r="N11" s="2"/>
      <c r="O11" s="2"/>
      <c r="P11" s="2"/>
      <c r="Q11" s="2"/>
      <c r="R11" s="2"/>
      <c r="S11" s="2"/>
      <c r="T11" s="2"/>
      <c r="U11" s="2"/>
      <c r="V11" s="2"/>
      <c r="W11" s="2"/>
      <c r="X11" s="2"/>
      <c r="Y11" s="2"/>
      <c r="Z11" s="2"/>
    </row>
    <row r="12">
      <c r="A12" s="1" t="s">
        <v>78</v>
      </c>
      <c r="B12" s="1">
        <v>82.0</v>
      </c>
      <c r="C12" s="1">
        <v>98.0</v>
      </c>
      <c r="D12" s="1">
        <v>120.0</v>
      </c>
      <c r="E12" s="1">
        <v>131.0</v>
      </c>
      <c r="F12" s="1">
        <v>130.0</v>
      </c>
      <c r="G12" s="1">
        <v>147.0</v>
      </c>
      <c r="H12" s="1">
        <v>267.0</v>
      </c>
      <c r="I12" s="1">
        <v>300.0</v>
      </c>
      <c r="J12" s="1">
        <v>285.0</v>
      </c>
      <c r="K12" s="1">
        <v>315.0</v>
      </c>
      <c r="L12" s="2"/>
      <c r="M12" s="2"/>
      <c r="N12" s="2"/>
      <c r="O12" s="2"/>
      <c r="P12" s="2"/>
      <c r="Q12" s="2"/>
      <c r="R12" s="2"/>
      <c r="S12" s="2"/>
      <c r="T12" s="2"/>
      <c r="U12" s="2"/>
      <c r="V12" s="2"/>
      <c r="W12" s="2"/>
      <c r="X12" s="2"/>
      <c r="Y12" s="2"/>
      <c r="Z12" s="2"/>
    </row>
    <row r="13">
      <c r="A13" s="1" t="s">
        <v>79</v>
      </c>
      <c r="B13" s="1">
        <v>18.0</v>
      </c>
      <c r="C13" s="1">
        <v>22.0</v>
      </c>
      <c r="D13" s="1">
        <v>28.0</v>
      </c>
      <c r="E13" s="1">
        <v>44.0</v>
      </c>
      <c r="F13" s="1">
        <v>44.0</v>
      </c>
      <c r="G13" s="1">
        <v>109.0</v>
      </c>
      <c r="H13" s="1">
        <v>118.0</v>
      </c>
      <c r="I13" s="1">
        <v>107.0</v>
      </c>
      <c r="J13" s="1">
        <v>90.0</v>
      </c>
      <c r="K13" s="1">
        <v>74.0</v>
      </c>
      <c r="L13" s="2"/>
      <c r="M13" s="2"/>
      <c r="N13" s="2"/>
      <c r="O13" s="2"/>
      <c r="P13" s="2"/>
      <c r="Q13" s="2"/>
      <c r="R13" s="2"/>
      <c r="S13" s="2"/>
      <c r="T13" s="2"/>
      <c r="U13" s="2"/>
      <c r="V13" s="2"/>
      <c r="W13" s="2"/>
      <c r="X13" s="2"/>
      <c r="Y13" s="2"/>
      <c r="Z13" s="2"/>
    </row>
    <row r="14">
      <c r="A14" s="1" t="s">
        <v>80</v>
      </c>
      <c r="B14" s="1">
        <v>-14.0</v>
      </c>
      <c r="C14" s="1">
        <v>-16.0</v>
      </c>
      <c r="D14" s="1">
        <v>-19.0</v>
      </c>
      <c r="E14" s="1">
        <v>-33.0</v>
      </c>
      <c r="F14" s="1">
        <v>-35.0</v>
      </c>
      <c r="G14" s="1">
        <v>-43.0</v>
      </c>
      <c r="H14" s="1">
        <v>-46.0</v>
      </c>
      <c r="I14" s="1">
        <v>-49.0</v>
      </c>
      <c r="J14" s="1">
        <v>-44.0</v>
      </c>
      <c r="K14" s="1">
        <v>-38.0</v>
      </c>
      <c r="L14" s="2"/>
      <c r="M14" s="2"/>
      <c r="N14" s="2"/>
      <c r="O14" s="2"/>
      <c r="P14" s="2"/>
      <c r="Q14" s="2"/>
      <c r="R14" s="2"/>
      <c r="S14" s="2"/>
      <c r="T14" s="2"/>
      <c r="U14" s="2"/>
      <c r="V14" s="2"/>
      <c r="W14" s="2"/>
      <c r="X14" s="2"/>
      <c r="Y14" s="2"/>
      <c r="Z14" s="2"/>
    </row>
    <row r="15">
      <c r="A15" s="1" t="s">
        <v>81</v>
      </c>
      <c r="B15" s="1">
        <v>4.0</v>
      </c>
      <c r="C15" s="1">
        <v>5.0</v>
      </c>
      <c r="D15" s="1">
        <v>9.0</v>
      </c>
      <c r="E15" s="1">
        <v>10.0</v>
      </c>
      <c r="F15" s="1">
        <v>8.0</v>
      </c>
      <c r="G15" s="1">
        <v>66.0</v>
      </c>
      <c r="H15" s="1">
        <v>71.0</v>
      </c>
      <c r="I15" s="1">
        <v>58.0</v>
      </c>
      <c r="J15" s="1">
        <v>45.0</v>
      </c>
      <c r="K15" s="1">
        <v>36.0</v>
      </c>
      <c r="L15" s="2"/>
      <c r="M15" s="2"/>
      <c r="N15" s="2"/>
      <c r="O15" s="2"/>
      <c r="P15" s="2"/>
      <c r="Q15" s="2"/>
      <c r="R15" s="2"/>
      <c r="S15" s="2"/>
      <c r="T15" s="2"/>
      <c r="U15" s="2"/>
      <c r="V15" s="2"/>
      <c r="W15" s="2"/>
      <c r="X15" s="2"/>
      <c r="Y15" s="2"/>
      <c r="Z15" s="2"/>
    </row>
    <row r="16">
      <c r="A16" s="1" t="s">
        <v>82</v>
      </c>
      <c r="B16" s="1">
        <v>33.0</v>
      </c>
      <c r="C16" s="1">
        <v>30.0</v>
      </c>
      <c r="D16" s="1">
        <v>17.0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83</v>
      </c>
      <c r="B17" s="1">
        <v>67.0</v>
      </c>
      <c r="C17" s="1">
        <v>70.0</v>
      </c>
      <c r="D17" s="1">
        <v>73.0</v>
      </c>
      <c r="E17" s="1">
        <v>159.0</v>
      </c>
      <c r="F17" s="1">
        <v>166.0</v>
      </c>
      <c r="G17" s="1">
        <v>171.0</v>
      </c>
      <c r="H17" s="1">
        <v>264.0</v>
      </c>
      <c r="I17" s="1">
        <v>261.0</v>
      </c>
      <c r="J17" s="1">
        <v>252.0</v>
      </c>
      <c r="K17" s="1">
        <v>256.0</v>
      </c>
      <c r="L17" s="2"/>
      <c r="M17" s="2"/>
      <c r="N17" s="2"/>
      <c r="O17" s="2"/>
      <c r="P17" s="2"/>
      <c r="Q17" s="2"/>
      <c r="R17" s="2"/>
      <c r="S17" s="2"/>
      <c r="T17" s="2"/>
      <c r="U17" s="2"/>
      <c r="V17" s="2"/>
      <c r="W17" s="2"/>
      <c r="X17" s="2"/>
      <c r="Y17" s="2"/>
      <c r="Z17" s="2"/>
    </row>
    <row r="18">
      <c r="A18" s="1" t="s">
        <v>84</v>
      </c>
      <c r="B18" s="1">
        <v>27.0</v>
      </c>
      <c r="C18" s="1">
        <v>27.0</v>
      </c>
      <c r="D18" s="1">
        <v>28.0</v>
      </c>
      <c r="E18" s="1">
        <v>65.0</v>
      </c>
      <c r="F18" s="1">
        <v>65.0</v>
      </c>
      <c r="G18" s="1">
        <v>57.0</v>
      </c>
      <c r="H18" s="1">
        <v>99.0</v>
      </c>
      <c r="I18" s="1">
        <v>82.0</v>
      </c>
      <c r="J18" s="1">
        <v>67.0</v>
      </c>
      <c r="K18" s="1">
        <v>61.0</v>
      </c>
      <c r="L18" s="2"/>
      <c r="M18" s="2"/>
      <c r="N18" s="2"/>
      <c r="O18" s="2"/>
      <c r="P18" s="2"/>
      <c r="Q18" s="2"/>
      <c r="R18" s="2"/>
      <c r="S18" s="2"/>
      <c r="T18" s="2"/>
      <c r="U18" s="2"/>
      <c r="V18" s="2"/>
      <c r="W18" s="2"/>
      <c r="X18" s="2"/>
      <c r="Y18" s="2"/>
      <c r="Z18" s="2"/>
    </row>
    <row r="19">
      <c r="A19" s="1" t="s">
        <v>85</v>
      </c>
      <c r="B19" s="1">
        <v>0.0</v>
      </c>
      <c r="C19" s="1">
        <v>0.0</v>
      </c>
      <c r="D19" s="1">
        <v>0.0</v>
      </c>
      <c r="E19" s="1">
        <v>0.0</v>
      </c>
      <c r="F19" s="1">
        <v>0.0</v>
      </c>
      <c r="G19" s="1">
        <v>36.0</v>
      </c>
      <c r="H19" s="1">
        <v>77.0</v>
      </c>
      <c r="I19" s="1">
        <v>1.0</v>
      </c>
      <c r="J19" s="1">
        <v>1.0</v>
      </c>
      <c r="K19" s="1">
        <v>3.0</v>
      </c>
      <c r="L19" s="2"/>
      <c r="M19" s="2"/>
      <c r="N19" s="2"/>
      <c r="O19" s="2"/>
      <c r="P19" s="2"/>
      <c r="Q19" s="2"/>
      <c r="R19" s="2"/>
      <c r="S19" s="2"/>
      <c r="T19" s="2"/>
      <c r="U19" s="2"/>
      <c r="V19" s="2"/>
      <c r="W19" s="2"/>
      <c r="X19" s="2"/>
      <c r="Y19" s="2"/>
      <c r="Z19" s="2"/>
    </row>
    <row r="20">
      <c r="A20" s="1" t="s">
        <v>86</v>
      </c>
      <c r="B20" s="1">
        <v>69.0</v>
      </c>
      <c r="C20" s="1">
        <v>2.0</v>
      </c>
      <c r="D20" s="1">
        <v>2.0</v>
      </c>
      <c r="E20" s="1">
        <v>2.0</v>
      </c>
      <c r="F20" s="1">
        <v>2.0</v>
      </c>
      <c r="G20" s="1">
        <v>2.0</v>
      </c>
      <c r="H20" s="1">
        <v>1.0</v>
      </c>
      <c r="I20" s="1">
        <v>3.0</v>
      </c>
      <c r="J20" s="1">
        <v>9.0</v>
      </c>
      <c r="K20" s="1">
        <v>11.0</v>
      </c>
      <c r="L20" s="2"/>
      <c r="M20" s="2"/>
      <c r="N20" s="2"/>
      <c r="O20" s="2"/>
      <c r="P20" s="2"/>
      <c r="Q20" s="2"/>
      <c r="R20" s="2"/>
      <c r="S20" s="2"/>
      <c r="T20" s="2"/>
      <c r="U20" s="2"/>
      <c r="V20" s="2"/>
      <c r="W20" s="2"/>
      <c r="X20" s="2"/>
      <c r="Y20" s="2"/>
      <c r="Z20" s="2"/>
    </row>
    <row r="21" ht="15.75" customHeight="1">
      <c r="A21" s="1" t="s">
        <v>87</v>
      </c>
      <c r="B21" s="1">
        <v>13.0</v>
      </c>
      <c r="C21" s="1">
        <v>7.0</v>
      </c>
      <c r="D21" s="1">
        <v>6.0</v>
      </c>
      <c r="E21" s="1">
        <v>5.0</v>
      </c>
      <c r="F21" s="1">
        <v>6.0</v>
      </c>
      <c r="G21" s="1">
        <v>7.0</v>
      </c>
      <c r="H21" s="1">
        <v>9.0</v>
      </c>
      <c r="I21" s="1">
        <v>8.0</v>
      </c>
      <c r="J21" s="1">
        <v>6.0</v>
      </c>
      <c r="K21" s="1">
        <v>6.0</v>
      </c>
      <c r="L21" s="2"/>
      <c r="M21" s="2"/>
      <c r="N21" s="2"/>
      <c r="O21" s="2"/>
      <c r="P21" s="2"/>
      <c r="Q21" s="2"/>
      <c r="R21" s="2"/>
      <c r="S21" s="2"/>
      <c r="T21" s="2"/>
      <c r="U21" s="2"/>
      <c r="V21" s="2"/>
      <c r="W21" s="2"/>
      <c r="X21" s="2"/>
      <c r="Y21" s="2"/>
      <c r="Z21" s="2"/>
    </row>
    <row r="22" ht="15.75" customHeight="1">
      <c r="A22" s="1" t="s">
        <v>88</v>
      </c>
      <c r="B22" s="1">
        <v>229.0</v>
      </c>
      <c r="C22" s="1">
        <v>242.0</v>
      </c>
      <c r="D22" s="1">
        <v>258.0</v>
      </c>
      <c r="E22" s="1">
        <v>374.0</v>
      </c>
      <c r="F22" s="1">
        <v>379.0</v>
      </c>
      <c r="G22" s="1">
        <v>452.0</v>
      </c>
      <c r="H22" s="1">
        <v>714.0</v>
      </c>
      <c r="I22" s="1">
        <v>715.0</v>
      </c>
      <c r="J22" s="1">
        <v>668.0</v>
      </c>
      <c r="K22" s="1">
        <v>690.0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2.0</v>
      </c>
      <c r="C24" s="1">
        <v>4.0</v>
      </c>
      <c r="D24" s="1">
        <v>6.0</v>
      </c>
      <c r="E24" s="1">
        <v>7.0</v>
      </c>
      <c r="F24" s="1">
        <v>6.0</v>
      </c>
      <c r="G24" s="1">
        <v>5.0</v>
      </c>
      <c r="H24" s="1">
        <v>5.0</v>
      </c>
      <c r="I24" s="1">
        <v>5.0</v>
      </c>
      <c r="J24" s="1">
        <v>9.0</v>
      </c>
      <c r="K24" s="1">
        <v>6.0</v>
      </c>
      <c r="L24" s="2"/>
      <c r="M24" s="2"/>
      <c r="N24" s="2"/>
      <c r="O24" s="2"/>
      <c r="P24" s="2"/>
      <c r="Q24" s="2"/>
      <c r="R24" s="2"/>
      <c r="S24" s="2"/>
      <c r="T24" s="2"/>
      <c r="U24" s="2"/>
      <c r="V24" s="2"/>
      <c r="W24" s="2"/>
      <c r="X24" s="2"/>
      <c r="Y24" s="2"/>
      <c r="Z24" s="2"/>
    </row>
    <row r="25" ht="15.75" customHeight="1">
      <c r="A25" s="1" t="s">
        <v>91</v>
      </c>
      <c r="B25" s="1">
        <v>25.0</v>
      </c>
      <c r="C25" s="1">
        <v>32.0</v>
      </c>
      <c r="D25" s="1">
        <v>32.0</v>
      </c>
      <c r="E25" s="1">
        <v>46.0</v>
      </c>
      <c r="F25" s="1">
        <v>47.0</v>
      </c>
      <c r="G25" s="1">
        <v>60.0</v>
      </c>
      <c r="H25" s="1">
        <v>74.0</v>
      </c>
      <c r="I25" s="1">
        <v>76.0</v>
      </c>
      <c r="J25" s="1">
        <v>76.0</v>
      </c>
      <c r="K25" s="1">
        <v>77.0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9.0</v>
      </c>
      <c r="G26" s="1">
        <v>9.0</v>
      </c>
      <c r="H26" s="1">
        <v>19.0</v>
      </c>
      <c r="I26" s="1">
        <v>19.0</v>
      </c>
      <c r="J26" s="1">
        <v>19.0</v>
      </c>
      <c r="K26" s="1">
        <v>19.0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8.0</v>
      </c>
      <c r="H27" s="1">
        <v>9.0</v>
      </c>
      <c r="I27" s="1">
        <v>10.0</v>
      </c>
      <c r="J27" s="1">
        <v>9.0</v>
      </c>
      <c r="K27" s="1">
        <v>6.0</v>
      </c>
      <c r="L27" s="2"/>
      <c r="M27" s="2"/>
      <c r="N27" s="2"/>
      <c r="O27" s="2"/>
      <c r="P27" s="2"/>
      <c r="Q27" s="2"/>
      <c r="R27" s="2"/>
      <c r="S27" s="2"/>
      <c r="T27" s="2"/>
      <c r="U27" s="2"/>
      <c r="V27" s="2"/>
      <c r="W27" s="2"/>
      <c r="X27" s="2"/>
      <c r="Y27" s="2"/>
      <c r="Z27" s="2"/>
    </row>
    <row r="28" ht="15.75" customHeight="1">
      <c r="A28" s="1" t="s">
        <v>94</v>
      </c>
      <c r="B28" s="1">
        <v>9.0</v>
      </c>
      <c r="C28" s="1">
        <v>10.0</v>
      </c>
      <c r="D28" s="1">
        <v>9.0</v>
      </c>
      <c r="E28" s="1">
        <v>16.0</v>
      </c>
      <c r="F28" s="1">
        <v>18.0</v>
      </c>
      <c r="G28" s="1">
        <v>21.0</v>
      </c>
      <c r="H28" s="1">
        <v>34.0</v>
      </c>
      <c r="I28" s="1">
        <v>39.0</v>
      </c>
      <c r="J28" s="1">
        <v>30.0</v>
      </c>
      <c r="K28" s="1">
        <v>38.0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0.0</v>
      </c>
      <c r="H29" s="1">
        <v>70.0</v>
      </c>
      <c r="I29" s="1">
        <v>0.0</v>
      </c>
      <c r="J29" s="1">
        <v>0.0</v>
      </c>
      <c r="K29" s="1">
        <v>0.0</v>
      </c>
      <c r="L29" s="2"/>
      <c r="M29" s="2"/>
      <c r="N29" s="2"/>
      <c r="O29" s="2"/>
      <c r="P29" s="2"/>
      <c r="Q29" s="2"/>
      <c r="R29" s="2"/>
      <c r="S29" s="2"/>
      <c r="T29" s="2"/>
      <c r="U29" s="2"/>
      <c r="V29" s="2"/>
      <c r="W29" s="2"/>
      <c r="X29" s="2"/>
      <c r="Y29" s="2"/>
      <c r="Z29" s="2"/>
    </row>
    <row r="30" ht="15.75" customHeight="1">
      <c r="A30" s="1" t="s">
        <v>96</v>
      </c>
      <c r="B30" s="1">
        <v>37.0</v>
      </c>
      <c r="C30" s="1">
        <v>47.0</v>
      </c>
      <c r="D30" s="1">
        <v>47.0</v>
      </c>
      <c r="E30" s="1">
        <v>70.0</v>
      </c>
      <c r="F30" s="1">
        <v>81.0</v>
      </c>
      <c r="G30" s="1">
        <v>105.0</v>
      </c>
      <c r="H30" s="1">
        <v>145.0</v>
      </c>
      <c r="I30" s="1">
        <v>152.0</v>
      </c>
      <c r="J30" s="1">
        <v>146.0</v>
      </c>
      <c r="K30" s="1">
        <v>149.0</v>
      </c>
      <c r="L30" s="2"/>
      <c r="M30" s="2"/>
      <c r="N30" s="2"/>
      <c r="O30" s="2"/>
      <c r="P30" s="2"/>
      <c r="Q30" s="2"/>
      <c r="R30" s="2"/>
      <c r="S30" s="2"/>
      <c r="T30" s="2"/>
      <c r="U30" s="2"/>
      <c r="V30" s="2"/>
      <c r="W30" s="2"/>
      <c r="X30" s="2"/>
      <c r="Y30" s="2"/>
      <c r="Z30" s="2"/>
    </row>
    <row r="31" ht="15.75" customHeight="1">
      <c r="A31" s="1" t="s">
        <v>97</v>
      </c>
      <c r="B31" s="1">
        <v>0.0</v>
      </c>
      <c r="C31" s="1">
        <v>0.0</v>
      </c>
      <c r="D31" s="1">
        <v>0.0</v>
      </c>
      <c r="E31" s="1">
        <v>78.0</v>
      </c>
      <c r="F31" s="1">
        <v>68.0</v>
      </c>
      <c r="G31" s="1">
        <v>58.0</v>
      </c>
      <c r="H31" s="1">
        <v>98.0</v>
      </c>
      <c r="I31" s="1">
        <v>78.0</v>
      </c>
      <c r="J31" s="1">
        <v>59.0</v>
      </c>
      <c r="K31" s="1">
        <v>39.0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43.0</v>
      </c>
      <c r="H32" s="1">
        <v>48.0</v>
      </c>
      <c r="I32" s="1">
        <v>38.0</v>
      </c>
      <c r="J32" s="1">
        <v>28.0</v>
      </c>
      <c r="K32" s="1">
        <v>21.0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70.0</v>
      </c>
      <c r="G33" s="1">
        <v>21.0</v>
      </c>
      <c r="H33" s="1">
        <v>52.0</v>
      </c>
      <c r="I33" s="1">
        <v>29.0</v>
      </c>
      <c r="J33" s="1">
        <v>0.0</v>
      </c>
      <c r="K33" s="1">
        <v>0.0</v>
      </c>
      <c r="L33" s="2"/>
      <c r="M33" s="2"/>
      <c r="N33" s="2"/>
      <c r="O33" s="2"/>
      <c r="P33" s="2"/>
      <c r="Q33" s="2"/>
      <c r="R33" s="2"/>
      <c r="S33" s="2"/>
      <c r="T33" s="2"/>
      <c r="U33" s="2"/>
      <c r="V33" s="2"/>
      <c r="W33" s="2"/>
      <c r="X33" s="2"/>
      <c r="Y33" s="2"/>
      <c r="Z33" s="2"/>
    </row>
    <row r="34" ht="15.75" customHeight="1">
      <c r="A34" s="1" t="s">
        <v>100</v>
      </c>
      <c r="B34" s="1">
        <v>83.0</v>
      </c>
      <c r="C34" s="1">
        <v>89.0</v>
      </c>
      <c r="D34" s="1">
        <v>2.0</v>
      </c>
      <c r="E34" s="1">
        <v>9.0</v>
      </c>
      <c r="F34" s="1">
        <v>11.0</v>
      </c>
      <c r="G34" s="1">
        <v>5.0</v>
      </c>
      <c r="H34" s="1">
        <v>16.0</v>
      </c>
      <c r="I34" s="1">
        <v>15.0</v>
      </c>
      <c r="J34" s="1">
        <v>11.0</v>
      </c>
      <c r="K34" s="1">
        <v>10.0</v>
      </c>
      <c r="L34" s="2"/>
      <c r="M34" s="2"/>
      <c r="N34" s="2"/>
      <c r="O34" s="2"/>
      <c r="P34" s="2"/>
      <c r="Q34" s="2"/>
      <c r="R34" s="2"/>
      <c r="S34" s="2"/>
      <c r="T34" s="2"/>
      <c r="U34" s="2"/>
      <c r="V34" s="2"/>
      <c r="W34" s="2"/>
      <c r="X34" s="2"/>
      <c r="Y34" s="2"/>
      <c r="Z34" s="2"/>
    </row>
    <row r="35" ht="15.75" customHeight="1">
      <c r="A35" s="1" t="s">
        <v>101</v>
      </c>
      <c r="B35" s="1">
        <v>14.0</v>
      </c>
      <c r="C35" s="1">
        <v>12.0</v>
      </c>
      <c r="D35" s="1">
        <v>12.0</v>
      </c>
      <c r="E35" s="1">
        <v>13.0</v>
      </c>
      <c r="F35" s="1">
        <v>14.0</v>
      </c>
      <c r="G35" s="1">
        <v>14.0</v>
      </c>
      <c r="H35" s="1">
        <v>21.0</v>
      </c>
      <c r="I35" s="1">
        <v>21.0</v>
      </c>
      <c r="J35" s="1">
        <v>20.0</v>
      </c>
      <c r="K35" s="1">
        <v>19.0</v>
      </c>
      <c r="L35" s="2"/>
      <c r="M35" s="2"/>
      <c r="N35" s="2"/>
      <c r="O35" s="2"/>
      <c r="P35" s="2"/>
      <c r="Q35" s="2"/>
      <c r="R35" s="2"/>
      <c r="S35" s="2"/>
      <c r="T35" s="2"/>
      <c r="U35" s="2"/>
      <c r="V35" s="2"/>
      <c r="W35" s="2"/>
      <c r="X35" s="2"/>
      <c r="Y35" s="2"/>
      <c r="Z35" s="2"/>
    </row>
    <row r="36" ht="15.75" customHeight="1">
      <c r="A36" s="1" t="s">
        <v>102</v>
      </c>
      <c r="B36" s="1">
        <v>52.0</v>
      </c>
      <c r="C36" s="1">
        <v>60.0</v>
      </c>
      <c r="D36" s="1">
        <v>62.0</v>
      </c>
      <c r="E36" s="1">
        <v>171.0</v>
      </c>
      <c r="F36" s="1">
        <v>176.0</v>
      </c>
      <c r="G36" s="1">
        <v>227.0</v>
      </c>
      <c r="H36" s="1">
        <v>330.0</v>
      </c>
      <c r="I36" s="1">
        <v>306.0</v>
      </c>
      <c r="J36" s="1">
        <v>265.0</v>
      </c>
      <c r="K36" s="1">
        <v>240.0</v>
      </c>
      <c r="L36" s="2"/>
      <c r="M36" s="2"/>
      <c r="N36" s="2"/>
      <c r="O36" s="2"/>
      <c r="P36" s="2"/>
      <c r="Q36" s="2"/>
      <c r="R36" s="2"/>
      <c r="S36" s="2"/>
      <c r="T36" s="2"/>
      <c r="U36" s="2"/>
      <c r="V36" s="2"/>
      <c r="W36" s="2"/>
      <c r="X36" s="2"/>
      <c r="Y36" s="2"/>
      <c r="Z36" s="2"/>
    </row>
    <row r="37" ht="15.75" customHeight="1">
      <c r="A37" s="1" t="s">
        <v>103</v>
      </c>
      <c r="B37" s="1">
        <v>66.0</v>
      </c>
      <c r="C37" s="1">
        <v>67.0</v>
      </c>
      <c r="D37" s="1">
        <v>68.0</v>
      </c>
      <c r="E37" s="1">
        <v>68.0</v>
      </c>
      <c r="F37" s="1">
        <v>69.0</v>
      </c>
      <c r="G37" s="1">
        <v>69.0</v>
      </c>
      <c r="H37" s="1">
        <v>75.0</v>
      </c>
      <c r="I37" s="1">
        <v>75.0</v>
      </c>
      <c r="J37" s="1">
        <v>75.0</v>
      </c>
      <c r="K37" s="1">
        <v>76.0</v>
      </c>
      <c r="L37" s="2"/>
      <c r="M37" s="2"/>
      <c r="N37" s="2"/>
      <c r="O37" s="2"/>
      <c r="P37" s="2"/>
      <c r="Q37" s="2"/>
      <c r="R37" s="2"/>
      <c r="S37" s="2"/>
      <c r="T37" s="2"/>
      <c r="U37" s="2"/>
      <c r="V37" s="2"/>
      <c r="W37" s="2"/>
      <c r="X37" s="2"/>
      <c r="Y37" s="2"/>
      <c r="Z37" s="2"/>
    </row>
    <row r="38" ht="15.75" customHeight="1">
      <c r="A38" s="1" t="s">
        <v>104</v>
      </c>
      <c r="B38" s="1">
        <v>247.0</v>
      </c>
      <c r="C38" s="1">
        <v>234.0</v>
      </c>
      <c r="D38" s="1">
        <v>227.0</v>
      </c>
      <c r="E38" s="1">
        <v>221.0</v>
      </c>
      <c r="F38" s="1">
        <v>215.0</v>
      </c>
      <c r="G38" s="1">
        <v>217.0</v>
      </c>
      <c r="H38" s="1">
        <v>335.0</v>
      </c>
      <c r="I38" s="1">
        <v>341.0</v>
      </c>
      <c r="J38" s="1">
        <v>345.0</v>
      </c>
      <c r="K38" s="1">
        <v>353.0</v>
      </c>
      <c r="L38" s="2"/>
      <c r="M38" s="2"/>
      <c r="N38" s="2"/>
      <c r="O38" s="2"/>
      <c r="P38" s="2"/>
      <c r="Q38" s="2"/>
      <c r="R38" s="2"/>
      <c r="S38" s="2"/>
      <c r="T38" s="2"/>
      <c r="U38" s="2"/>
      <c r="V38" s="2"/>
      <c r="W38" s="2"/>
      <c r="X38" s="2"/>
      <c r="Y38" s="2"/>
      <c r="Z38" s="2"/>
    </row>
    <row r="39" ht="15.75" customHeight="1">
      <c r="A39" s="1" t="s">
        <v>105</v>
      </c>
      <c r="B39" s="1">
        <v>-52.0</v>
      </c>
      <c r="C39" s="1">
        <v>-32.0</v>
      </c>
      <c r="D39" s="1">
        <v>-13.0</v>
      </c>
      <c r="E39" s="1">
        <v>-12.0</v>
      </c>
      <c r="F39" s="1">
        <v>2.0</v>
      </c>
      <c r="G39" s="1">
        <v>17.0</v>
      </c>
      <c r="H39" s="1">
        <v>44.0</v>
      </c>
      <c r="I39" s="1">
        <v>71.0</v>
      </c>
      <c r="J39" s="1">
        <v>85.0</v>
      </c>
      <c r="K39" s="1">
        <v>120.0</v>
      </c>
      <c r="L39" s="2"/>
      <c r="M39" s="2"/>
      <c r="N39" s="2"/>
      <c r="O39" s="2"/>
      <c r="P39" s="2"/>
      <c r="Q39" s="2"/>
      <c r="R39" s="2"/>
      <c r="S39" s="2"/>
      <c r="T39" s="2"/>
      <c r="U39" s="2"/>
      <c r="V39" s="2"/>
      <c r="W39" s="2"/>
      <c r="X39" s="2"/>
      <c r="Y39" s="2"/>
      <c r="Z39" s="2"/>
    </row>
    <row r="40" ht="15.75" customHeight="1">
      <c r="A40" s="1" t="s">
        <v>106</v>
      </c>
      <c r="B40" s="1">
        <v>-9.0</v>
      </c>
      <c r="C40" s="1">
        <v>-9.0</v>
      </c>
      <c r="D40" s="1">
        <v>-9.0</v>
      </c>
      <c r="E40" s="1">
        <v>-9.0</v>
      </c>
      <c r="F40" s="1">
        <v>-9.0</v>
      </c>
      <c r="G40" s="1">
        <v>-9.0</v>
      </c>
      <c r="H40" s="1">
        <v>-9.0</v>
      </c>
      <c r="I40" s="1">
        <v>-9.0</v>
      </c>
      <c r="J40" s="1">
        <v>-9.0</v>
      </c>
      <c r="K40" s="1">
        <v>-9.0</v>
      </c>
      <c r="L40" s="2"/>
      <c r="M40" s="2"/>
      <c r="N40" s="2"/>
      <c r="O40" s="2"/>
      <c r="P40" s="2"/>
      <c r="Q40" s="2"/>
      <c r="R40" s="2"/>
      <c r="S40" s="2"/>
      <c r="T40" s="2"/>
      <c r="U40" s="2"/>
      <c r="V40" s="2"/>
      <c r="W40" s="2"/>
      <c r="X40" s="2"/>
      <c r="Y40" s="2"/>
      <c r="Z40" s="2"/>
    </row>
    <row r="41" ht="15.75" customHeight="1">
      <c r="A41" s="1" t="s">
        <v>107</v>
      </c>
      <c r="B41" s="1">
        <v>-10.0</v>
      </c>
      <c r="C41" s="1">
        <v>-11.0</v>
      </c>
      <c r="D41" s="1">
        <v>-11.0</v>
      </c>
      <c r="E41" s="1">
        <v>52.0</v>
      </c>
      <c r="F41" s="1">
        <v>-7.0</v>
      </c>
      <c r="G41" s="1">
        <v>-2.0</v>
      </c>
      <c r="H41" s="1">
        <v>11.0</v>
      </c>
      <c r="I41" s="1">
        <v>2.0</v>
      </c>
      <c r="J41" s="1">
        <v>-21.0</v>
      </c>
      <c r="K41" s="1">
        <v>-17.0</v>
      </c>
      <c r="L41" s="2"/>
      <c r="M41" s="2"/>
      <c r="N41" s="2"/>
      <c r="O41" s="2"/>
      <c r="P41" s="2"/>
      <c r="Q41" s="2"/>
      <c r="R41" s="2"/>
      <c r="S41" s="2"/>
      <c r="T41" s="2"/>
      <c r="U41" s="2"/>
      <c r="V41" s="2"/>
      <c r="W41" s="2"/>
      <c r="X41" s="2"/>
      <c r="Y41" s="2"/>
      <c r="Z41" s="2"/>
    </row>
    <row r="42" ht="15.75" customHeight="1">
      <c r="A42" s="1" t="s">
        <v>108</v>
      </c>
      <c r="B42" s="1">
        <v>176.0</v>
      </c>
      <c r="C42" s="1">
        <v>181.0</v>
      </c>
      <c r="D42" s="1">
        <v>194.0</v>
      </c>
      <c r="E42" s="1">
        <v>200.0</v>
      </c>
      <c r="F42" s="1">
        <v>201.0</v>
      </c>
      <c r="G42" s="1">
        <v>224.0</v>
      </c>
      <c r="H42" s="1">
        <v>382.0</v>
      </c>
      <c r="I42" s="1">
        <v>407.0</v>
      </c>
      <c r="J42" s="1">
        <v>401.0</v>
      </c>
      <c r="K42" s="1">
        <v>447.0</v>
      </c>
      <c r="L42" s="2"/>
      <c r="M42" s="2"/>
      <c r="N42" s="2"/>
      <c r="O42" s="2"/>
      <c r="P42" s="2"/>
      <c r="Q42" s="2"/>
      <c r="R42" s="2"/>
      <c r="S42" s="2"/>
      <c r="T42" s="2"/>
      <c r="U42" s="2"/>
      <c r="V42" s="2"/>
      <c r="W42" s="2"/>
      <c r="X42" s="2"/>
      <c r="Y42" s="2"/>
      <c r="Z42" s="2"/>
    </row>
    <row r="43" ht="15.75" customHeight="1">
      <c r="A43" s="1" t="s">
        <v>109</v>
      </c>
      <c r="B43" s="1">
        <v>84.0</v>
      </c>
      <c r="C43" s="1">
        <v>1.0</v>
      </c>
      <c r="D43" s="1">
        <v>1.0</v>
      </c>
      <c r="E43" s="1">
        <v>2.0</v>
      </c>
      <c r="F43" s="1">
        <v>1.0</v>
      </c>
      <c r="G43" s="1">
        <v>1.0</v>
      </c>
      <c r="H43" s="1">
        <v>2.0</v>
      </c>
      <c r="I43" s="1">
        <v>2.0</v>
      </c>
      <c r="J43" s="1">
        <v>2.0</v>
      </c>
      <c r="K43" s="1">
        <v>2.0</v>
      </c>
      <c r="L43" s="2"/>
      <c r="M43" s="2"/>
      <c r="N43" s="2"/>
      <c r="O43" s="2"/>
      <c r="P43" s="2"/>
      <c r="Q43" s="2"/>
      <c r="R43" s="2"/>
      <c r="S43" s="2"/>
      <c r="T43" s="2"/>
      <c r="U43" s="2"/>
      <c r="V43" s="2"/>
      <c r="W43" s="2"/>
      <c r="X43" s="2"/>
      <c r="Y43" s="2"/>
      <c r="Z43" s="2"/>
    </row>
    <row r="44" ht="15.75" customHeight="1">
      <c r="A44" s="1" t="s">
        <v>110</v>
      </c>
      <c r="B44" s="1">
        <v>176.0</v>
      </c>
      <c r="C44" s="1">
        <v>182.0</v>
      </c>
      <c r="D44" s="1">
        <v>195.0</v>
      </c>
      <c r="E44" s="1">
        <v>202.0</v>
      </c>
      <c r="F44" s="1">
        <v>202.0</v>
      </c>
      <c r="G44" s="1">
        <v>225.0</v>
      </c>
      <c r="H44" s="1">
        <v>384.0</v>
      </c>
      <c r="I44" s="1">
        <v>409.0</v>
      </c>
      <c r="J44" s="1">
        <v>403.0</v>
      </c>
      <c r="K44" s="1">
        <v>450.0</v>
      </c>
      <c r="L44" s="2"/>
      <c r="M44" s="2"/>
      <c r="N44" s="2"/>
      <c r="O44" s="2"/>
      <c r="P44" s="2"/>
      <c r="Q44" s="2"/>
      <c r="R44" s="2"/>
      <c r="S44" s="2"/>
      <c r="T44" s="2"/>
      <c r="U44" s="2"/>
      <c r="V44" s="2"/>
      <c r="W44" s="2"/>
      <c r="X44" s="2"/>
      <c r="Y44" s="2"/>
      <c r="Z44" s="2"/>
    </row>
    <row r="45" ht="15.75" customHeight="1">
      <c r="A45" s="1" t="s">
        <v>111</v>
      </c>
      <c r="B45" s="1">
        <v>229.0</v>
      </c>
      <c r="C45" s="1">
        <v>242.0</v>
      </c>
      <c r="D45" s="1">
        <v>258.0</v>
      </c>
      <c r="E45" s="1">
        <v>374.0</v>
      </c>
      <c r="F45" s="1">
        <v>379.0</v>
      </c>
      <c r="G45" s="1">
        <v>452.0</v>
      </c>
      <c r="H45" s="1">
        <v>714.0</v>
      </c>
      <c r="I45" s="1">
        <v>715.0</v>
      </c>
      <c r="J45" s="1">
        <v>668.0</v>
      </c>
      <c r="K45" s="1">
        <v>690.0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47.0</v>
      </c>
      <c r="C47" s="1">
        <v>48.0</v>
      </c>
      <c r="D47" s="1">
        <v>49.0</v>
      </c>
      <c r="E47" s="1">
        <v>49.0</v>
      </c>
      <c r="F47" s="1">
        <v>49.0</v>
      </c>
      <c r="G47" s="1">
        <v>50.0</v>
      </c>
      <c r="H47" s="1">
        <v>54.0</v>
      </c>
      <c r="I47" s="1">
        <v>55.0</v>
      </c>
      <c r="J47" s="1">
        <v>55.0</v>
      </c>
      <c r="K47" s="1">
        <v>55.0</v>
      </c>
      <c r="L47" s="2"/>
      <c r="M47" s="2"/>
      <c r="N47" s="2"/>
      <c r="O47" s="2"/>
      <c r="P47" s="2"/>
      <c r="Q47" s="2"/>
      <c r="R47" s="2"/>
      <c r="S47" s="2"/>
      <c r="T47" s="2"/>
      <c r="U47" s="2"/>
      <c r="V47" s="2"/>
      <c r="W47" s="2"/>
      <c r="X47" s="2"/>
      <c r="Y47" s="2"/>
      <c r="Z47" s="2"/>
    </row>
    <row r="48" ht="15.75" customHeight="1">
      <c r="A48" s="1" t="s">
        <v>113</v>
      </c>
      <c r="B48" s="1">
        <v>47.0</v>
      </c>
      <c r="C48" s="1">
        <v>48.0</v>
      </c>
      <c r="D48" s="1">
        <v>49.0</v>
      </c>
      <c r="E48" s="1">
        <v>49.0</v>
      </c>
      <c r="F48" s="1">
        <v>49.0</v>
      </c>
      <c r="G48" s="1">
        <v>50.0</v>
      </c>
      <c r="H48" s="1">
        <v>54.0</v>
      </c>
      <c r="I48" s="1">
        <v>55.0</v>
      </c>
      <c r="J48" s="1">
        <v>55.0</v>
      </c>
      <c r="K48" s="1">
        <v>55.0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80.0</v>
      </c>
      <c r="C50" s="1">
        <v>83.0</v>
      </c>
      <c r="D50" s="1">
        <v>91.0</v>
      </c>
      <c r="E50" s="1">
        <v>-23.0</v>
      </c>
      <c r="F50" s="1">
        <v>-30.0</v>
      </c>
      <c r="G50" s="1">
        <v>-4.0</v>
      </c>
      <c r="H50" s="1">
        <v>18.0</v>
      </c>
      <c r="I50" s="1">
        <v>63.0</v>
      </c>
      <c r="J50" s="1">
        <v>80.0</v>
      </c>
      <c r="K50" s="1">
        <v>130.0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t="s">
        <v>137</v>
      </c>
      <c r="C52" s="1" t="s">
        <v>137</v>
      </c>
      <c r="D52" s="1" t="s">
        <v>137</v>
      </c>
      <c r="E52" s="1">
        <v>78.0</v>
      </c>
      <c r="F52" s="1">
        <v>78.0</v>
      </c>
      <c r="G52" s="1">
        <v>120.0</v>
      </c>
      <c r="H52" s="1">
        <v>177.0</v>
      </c>
      <c r="I52" s="1">
        <v>148.0</v>
      </c>
      <c r="J52" s="1">
        <v>117.0</v>
      </c>
      <c r="K52" s="1">
        <v>87.0</v>
      </c>
      <c r="L52" s="2"/>
      <c r="M52" s="2"/>
      <c r="N52" s="2"/>
      <c r="O52" s="2"/>
      <c r="P52" s="2"/>
      <c r="Q52" s="2"/>
      <c r="R52" s="2"/>
      <c r="S52" s="2"/>
      <c r="T52" s="2"/>
      <c r="U52" s="2"/>
      <c r="V52" s="2"/>
      <c r="W52" s="2"/>
      <c r="X52" s="2"/>
      <c r="Y52" s="2"/>
      <c r="Z52" s="2"/>
    </row>
    <row r="53" ht="15.75" customHeight="1">
      <c r="A53" s="1" t="s">
        <v>138</v>
      </c>
      <c r="B53" s="1">
        <v>-80.0</v>
      </c>
      <c r="C53" s="1">
        <v>-94.0</v>
      </c>
      <c r="D53" s="1">
        <v>-96.0</v>
      </c>
      <c r="E53" s="1">
        <v>6.0</v>
      </c>
      <c r="F53" s="1">
        <v>13.0</v>
      </c>
      <c r="G53" s="1">
        <v>54.0</v>
      </c>
      <c r="H53" s="1">
        <v>-5.0</v>
      </c>
      <c r="I53" s="1">
        <v>-61.0</v>
      </c>
      <c r="J53" s="1">
        <v>-63.0</v>
      </c>
      <c r="K53" s="1">
        <v>-115.0</v>
      </c>
      <c r="L53" s="2"/>
      <c r="M53" s="2"/>
      <c r="N53" s="2"/>
      <c r="O53" s="2"/>
      <c r="P53" s="2"/>
      <c r="Q53" s="2"/>
      <c r="R53" s="2"/>
      <c r="S53" s="2"/>
      <c r="T53" s="2"/>
      <c r="U53" s="2"/>
      <c r="V53" s="2"/>
      <c r="W53" s="2"/>
      <c r="X53" s="2"/>
      <c r="Y53" s="2"/>
      <c r="Z53" s="2"/>
    </row>
    <row r="54" ht="15.75" customHeight="1">
      <c r="A54" s="1" t="s">
        <v>139</v>
      </c>
      <c r="B54" s="1">
        <v>1.0</v>
      </c>
      <c r="C54" s="1">
        <v>1.0</v>
      </c>
      <c r="D54" s="1">
        <v>89.0</v>
      </c>
      <c r="E54" s="1">
        <v>95.0</v>
      </c>
      <c r="F54" s="1">
        <v>92.0</v>
      </c>
      <c r="G54" s="1">
        <v>1.0</v>
      </c>
      <c r="H54" s="1">
        <v>3.0</v>
      </c>
      <c r="I54" s="1">
        <v>3.0</v>
      </c>
      <c r="J54" s="1">
        <v>3.0</v>
      </c>
      <c r="K54" s="1">
        <v>3.0</v>
      </c>
      <c r="L54" s="2"/>
      <c r="M54" s="2"/>
      <c r="N54" s="2"/>
      <c r="O54" s="2"/>
      <c r="P54" s="2"/>
      <c r="Q54" s="2"/>
      <c r="R54" s="2"/>
      <c r="S54" s="2"/>
      <c r="T54" s="2"/>
      <c r="U54" s="2"/>
      <c r="V54" s="2"/>
      <c r="W54" s="2"/>
      <c r="X54" s="2"/>
      <c r="Y54" s="2"/>
      <c r="Z54" s="2"/>
    </row>
    <row r="55" ht="15.75" customHeight="1">
      <c r="A55" s="1" t="s">
        <v>140</v>
      </c>
      <c r="B55" s="1">
        <v>30.0</v>
      </c>
      <c r="C55" s="1">
        <v>35.0</v>
      </c>
      <c r="D55" s="1">
        <v>50.0</v>
      </c>
      <c r="E55" s="1">
        <v>58.0</v>
      </c>
      <c r="F55" s="1">
        <v>66.0</v>
      </c>
      <c r="G55" s="1">
        <v>74.0</v>
      </c>
      <c r="H55" s="1">
        <v>102.0</v>
      </c>
      <c r="I55" s="1">
        <v>100.0</v>
      </c>
      <c r="J55" s="1">
        <v>86.0</v>
      </c>
      <c r="K55" s="1">
        <v>61.0</v>
      </c>
      <c r="L55" s="2"/>
      <c r="M55" s="2"/>
      <c r="N55" s="2"/>
      <c r="O55" s="2"/>
      <c r="P55" s="2"/>
      <c r="Q55" s="2"/>
      <c r="R55" s="2"/>
      <c r="S55" s="2"/>
      <c r="T55" s="2"/>
      <c r="U55" s="2"/>
      <c r="V55" s="2"/>
      <c r="W55" s="2"/>
      <c r="X55" s="2"/>
      <c r="Y55" s="2"/>
      <c r="Z55" s="2"/>
    </row>
    <row r="56" ht="15.75" customHeight="1">
      <c r="A56" s="1" t="s">
        <v>141</v>
      </c>
      <c r="B56" s="1">
        <v>84.0</v>
      </c>
      <c r="C56" s="1">
        <v>1.0</v>
      </c>
      <c r="D56" s="1">
        <v>1.0</v>
      </c>
      <c r="E56" s="1">
        <v>2.0</v>
      </c>
      <c r="F56" s="1">
        <v>1.0</v>
      </c>
      <c r="G56" s="1">
        <v>1.0</v>
      </c>
      <c r="H56" s="1">
        <v>2.0</v>
      </c>
      <c r="I56" s="1">
        <v>2.0</v>
      </c>
      <c r="J56" s="1">
        <v>2.0</v>
      </c>
      <c r="K56" s="1">
        <v>2.0</v>
      </c>
      <c r="L56" s="2"/>
      <c r="M56" s="2"/>
      <c r="N56" s="2"/>
      <c r="O56" s="2"/>
      <c r="P56" s="2"/>
      <c r="Q56" s="2"/>
      <c r="R56" s="2"/>
      <c r="S56" s="2"/>
      <c r="T56" s="2"/>
      <c r="U56" s="2"/>
      <c r="V56" s="2"/>
      <c r="W56" s="2"/>
      <c r="X56" s="2"/>
      <c r="Y56" s="2"/>
      <c r="Z56" s="2"/>
    </row>
    <row r="57" ht="15.75" customHeight="1">
      <c r="A57" s="1" t="s">
        <v>142</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143</v>
      </c>
      <c r="B58" s="1">
        <v>0.0</v>
      </c>
      <c r="C58" s="1">
        <v>0.0</v>
      </c>
      <c r="D58" s="1">
        <v>6.0</v>
      </c>
      <c r="E58" s="1">
        <v>6.0</v>
      </c>
      <c r="F58" s="1">
        <v>6.0</v>
      </c>
      <c r="G58" s="1">
        <v>9.0</v>
      </c>
      <c r="H58" s="1">
        <v>10.0</v>
      </c>
      <c r="I58" s="1">
        <v>9.0</v>
      </c>
      <c r="J58" s="1">
        <v>8.0</v>
      </c>
      <c r="K58" s="1">
        <v>9.0</v>
      </c>
      <c r="L58" s="2"/>
      <c r="M58" s="2"/>
      <c r="N58" s="2"/>
      <c r="O58" s="2"/>
      <c r="P58" s="2"/>
      <c r="Q58" s="2"/>
      <c r="R58" s="2"/>
      <c r="S58" s="2"/>
      <c r="T58" s="2"/>
      <c r="U58" s="2"/>
      <c r="V58" s="2"/>
      <c r="W58" s="2"/>
      <c r="X58" s="2"/>
      <c r="Y58" s="2"/>
      <c r="Z58" s="2"/>
    </row>
    <row r="59" ht="15.75" customHeight="1">
      <c r="A59" s="1" t="s">
        <v>144</v>
      </c>
      <c r="B59" s="1">
        <v>16.0</v>
      </c>
      <c r="C59" s="1">
        <v>19.0</v>
      </c>
      <c r="D59" s="1">
        <v>22.0</v>
      </c>
      <c r="E59" s="1">
        <v>37.0</v>
      </c>
      <c r="F59" s="1">
        <v>37.0</v>
      </c>
      <c r="G59" s="1">
        <v>50.0</v>
      </c>
      <c r="H59" s="1">
        <v>53.0</v>
      </c>
      <c r="I59" s="1">
        <v>54.0</v>
      </c>
      <c r="J59" s="1">
        <v>48.0</v>
      </c>
      <c r="K59" s="1">
        <v>41.0</v>
      </c>
      <c r="L59" s="2"/>
      <c r="M59" s="2"/>
      <c r="N59" s="2"/>
      <c r="O59" s="2"/>
      <c r="P59" s="2"/>
      <c r="Q59" s="2"/>
      <c r="R59" s="2"/>
      <c r="S59" s="2"/>
      <c r="T59" s="2"/>
      <c r="U59" s="2"/>
      <c r="V59" s="2"/>
      <c r="W59" s="2"/>
      <c r="X59" s="2"/>
      <c r="Y59" s="2"/>
      <c r="Z59" s="2"/>
    </row>
    <row r="60" ht="15.75" customHeight="1">
      <c r="A60" s="1" t="s">
        <v>145</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21.0</v>
      </c>
      <c r="C61" s="1">
        <v>19.0</v>
      </c>
      <c r="D61" s="1">
        <v>62.0</v>
      </c>
      <c r="E61" s="1">
        <v>41.0</v>
      </c>
      <c r="F61" s="1">
        <v>45.0</v>
      </c>
      <c r="G61" s="1">
        <v>54.0</v>
      </c>
      <c r="H61" s="1">
        <v>1.0</v>
      </c>
      <c r="I61" s="1">
        <v>1.0</v>
      </c>
      <c r="J61" s="1">
        <v>1.0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157.0</v>
      </c>
      <c r="C2" s="1">
        <v>186.0</v>
      </c>
      <c r="D2" s="1">
        <v>216.0</v>
      </c>
      <c r="E2" s="1">
        <v>269.0</v>
      </c>
      <c r="F2" s="1">
        <v>290.0</v>
      </c>
      <c r="G2" s="1">
        <v>326.0</v>
      </c>
      <c r="H2" s="1">
        <v>383.0</v>
      </c>
      <c r="I2" s="1">
        <v>461.0</v>
      </c>
      <c r="J2" s="1">
        <v>475.0</v>
      </c>
      <c r="K2" s="1">
        <v>515.0</v>
      </c>
      <c r="L2" s="2"/>
      <c r="M2" s="2"/>
      <c r="N2" s="2"/>
      <c r="O2" s="2"/>
      <c r="P2" s="2"/>
      <c r="Q2" s="2"/>
      <c r="R2" s="2"/>
      <c r="S2" s="2"/>
      <c r="T2" s="2"/>
      <c r="U2" s="2"/>
      <c r="V2" s="2"/>
      <c r="W2" s="2"/>
      <c r="X2" s="2"/>
      <c r="Y2" s="2"/>
      <c r="Z2" s="2"/>
    </row>
    <row r="3">
      <c r="A3" s="1" t="s">
        <v>148</v>
      </c>
      <c r="B3" s="1">
        <v>157.0</v>
      </c>
      <c r="C3" s="1">
        <v>186.0</v>
      </c>
      <c r="D3" s="1">
        <v>216.0</v>
      </c>
      <c r="E3" s="1">
        <v>269.0</v>
      </c>
      <c r="F3" s="1">
        <v>290.0</v>
      </c>
      <c r="G3" s="1">
        <v>326.0</v>
      </c>
      <c r="H3" s="1">
        <v>383.0</v>
      </c>
      <c r="I3" s="1">
        <v>461.0</v>
      </c>
      <c r="J3" s="1">
        <v>475.0</v>
      </c>
      <c r="K3" s="1">
        <v>515.0</v>
      </c>
      <c r="L3" s="2"/>
      <c r="M3" s="2"/>
      <c r="N3" s="2"/>
      <c r="O3" s="2"/>
      <c r="P3" s="2"/>
      <c r="Q3" s="2"/>
      <c r="R3" s="2"/>
      <c r="S3" s="2"/>
      <c r="T3" s="2"/>
      <c r="U3" s="2"/>
      <c r="V3" s="2"/>
      <c r="W3" s="2"/>
      <c r="X3" s="2"/>
      <c r="Y3" s="2"/>
      <c r="Z3" s="2"/>
    </row>
    <row r="4">
      <c r="A4" s="1" t="s">
        <v>149</v>
      </c>
      <c r="B4" s="1">
        <v>99.0</v>
      </c>
      <c r="C4" s="1">
        <v>111.0</v>
      </c>
      <c r="D4" s="1">
        <v>130.0</v>
      </c>
      <c r="E4" s="1">
        <v>176.0</v>
      </c>
      <c r="F4" s="1">
        <v>180.0</v>
      </c>
      <c r="G4" s="1">
        <v>196.0</v>
      </c>
      <c r="H4" s="1">
        <v>227.0</v>
      </c>
      <c r="I4" s="1">
        <v>273.0</v>
      </c>
      <c r="J4" s="1">
        <v>275.0</v>
      </c>
      <c r="K4" s="1">
        <v>295.0</v>
      </c>
      <c r="L4" s="2"/>
      <c r="M4" s="2"/>
      <c r="N4" s="2"/>
      <c r="O4" s="2"/>
      <c r="P4" s="2"/>
      <c r="Q4" s="2"/>
      <c r="R4" s="2"/>
      <c r="S4" s="2"/>
      <c r="T4" s="2"/>
      <c r="U4" s="2"/>
      <c r="V4" s="2"/>
      <c r="W4" s="2"/>
      <c r="X4" s="2"/>
      <c r="Y4" s="2"/>
      <c r="Z4" s="2"/>
    </row>
    <row r="5">
      <c r="A5" s="1" t="s">
        <v>150</v>
      </c>
      <c r="B5" s="1">
        <v>58.0</v>
      </c>
      <c r="C5" s="1">
        <v>74.0</v>
      </c>
      <c r="D5" s="1">
        <v>85.0</v>
      </c>
      <c r="E5" s="1">
        <v>93.0</v>
      </c>
      <c r="F5" s="1">
        <v>110.0</v>
      </c>
      <c r="G5" s="1">
        <v>130.0</v>
      </c>
      <c r="H5" s="1">
        <v>156.0</v>
      </c>
      <c r="I5" s="1">
        <v>188.0</v>
      </c>
      <c r="J5" s="1">
        <v>200.0</v>
      </c>
      <c r="K5" s="1">
        <v>220.0</v>
      </c>
      <c r="L5" s="2"/>
      <c r="M5" s="2"/>
      <c r="N5" s="2"/>
      <c r="O5" s="2"/>
      <c r="P5" s="2"/>
      <c r="Q5" s="2"/>
      <c r="R5" s="2"/>
      <c r="S5" s="2"/>
      <c r="T5" s="2"/>
      <c r="U5" s="2"/>
      <c r="V5" s="2"/>
      <c r="W5" s="2"/>
      <c r="X5" s="2"/>
      <c r="Y5" s="2"/>
      <c r="Z5" s="2"/>
    </row>
    <row r="6">
      <c r="A6" s="1" t="s">
        <v>151</v>
      </c>
      <c r="B6" s="1">
        <v>32.0</v>
      </c>
      <c r="C6" s="1">
        <v>39.0</v>
      </c>
      <c r="D6" s="1">
        <v>44.0</v>
      </c>
      <c r="E6" s="1">
        <v>51.0</v>
      </c>
      <c r="F6" s="1">
        <v>52.0</v>
      </c>
      <c r="G6" s="1">
        <v>54.0</v>
      </c>
      <c r="H6" s="1">
        <v>65.0</v>
      </c>
      <c r="I6" s="1">
        <v>76.0</v>
      </c>
      <c r="J6" s="1">
        <v>75.0</v>
      </c>
      <c r="K6" s="1">
        <v>76.0</v>
      </c>
      <c r="L6" s="2"/>
      <c r="M6" s="2"/>
      <c r="N6" s="2"/>
      <c r="O6" s="2"/>
      <c r="P6" s="2"/>
      <c r="Q6" s="2"/>
      <c r="R6" s="2"/>
      <c r="S6" s="2"/>
      <c r="T6" s="2"/>
      <c r="U6" s="2"/>
      <c r="V6" s="2"/>
      <c r="W6" s="2"/>
      <c r="X6" s="2"/>
      <c r="Y6" s="2"/>
      <c r="Z6" s="2"/>
    </row>
    <row r="7">
      <c r="A7" s="1" t="s">
        <v>152</v>
      </c>
      <c r="B7" s="1">
        <v>11.0</v>
      </c>
      <c r="C7" s="1">
        <v>10.0</v>
      </c>
      <c r="D7" s="1">
        <v>16.0</v>
      </c>
      <c r="E7" s="1">
        <v>31.0</v>
      </c>
      <c r="F7" s="1">
        <v>34.0</v>
      </c>
      <c r="G7" s="1">
        <v>37.0</v>
      </c>
      <c r="H7" s="1">
        <v>41.0</v>
      </c>
      <c r="I7" s="1">
        <v>54.0</v>
      </c>
      <c r="J7" s="1">
        <v>58.0</v>
      </c>
      <c r="K7" s="1">
        <v>63.0</v>
      </c>
      <c r="L7" s="2"/>
      <c r="M7" s="2"/>
      <c r="N7" s="2"/>
      <c r="O7" s="2"/>
      <c r="P7" s="2"/>
      <c r="Q7" s="2"/>
      <c r="R7" s="2"/>
      <c r="S7" s="2"/>
      <c r="T7" s="2"/>
      <c r="U7" s="2"/>
      <c r="V7" s="2"/>
      <c r="W7" s="2"/>
      <c r="X7" s="2"/>
      <c r="Y7" s="2"/>
      <c r="Z7" s="2"/>
    </row>
    <row r="8">
      <c r="A8" s="1" t="s">
        <v>153</v>
      </c>
      <c r="B8" s="1">
        <v>43.0</v>
      </c>
      <c r="C8" s="1">
        <v>50.0</v>
      </c>
      <c r="D8" s="1">
        <v>60.0</v>
      </c>
      <c r="E8" s="1">
        <v>83.0</v>
      </c>
      <c r="F8" s="1">
        <v>86.0</v>
      </c>
      <c r="G8" s="1">
        <v>91.0</v>
      </c>
      <c r="H8" s="1">
        <v>107.0</v>
      </c>
      <c r="I8" s="1">
        <v>130.0</v>
      </c>
      <c r="J8" s="1">
        <v>134.0</v>
      </c>
      <c r="K8" s="1">
        <v>140.0</v>
      </c>
      <c r="L8" s="2"/>
      <c r="M8" s="2"/>
      <c r="N8" s="2"/>
      <c r="O8" s="2"/>
      <c r="P8" s="2"/>
      <c r="Q8" s="2"/>
      <c r="R8" s="2"/>
      <c r="S8" s="2"/>
      <c r="T8" s="2"/>
      <c r="U8" s="2"/>
      <c r="V8" s="2"/>
      <c r="W8" s="2"/>
      <c r="X8" s="2"/>
      <c r="Y8" s="2"/>
      <c r="Z8" s="2"/>
    </row>
    <row r="9">
      <c r="A9" s="1" t="s">
        <v>154</v>
      </c>
      <c r="B9" s="1">
        <v>14.0</v>
      </c>
      <c r="C9" s="1">
        <v>24.0</v>
      </c>
      <c r="D9" s="1">
        <v>24.0</v>
      </c>
      <c r="E9" s="1">
        <v>10.0</v>
      </c>
      <c r="F9" s="1">
        <v>23.0</v>
      </c>
      <c r="G9" s="1">
        <v>37.0</v>
      </c>
      <c r="H9" s="1">
        <v>48.0</v>
      </c>
      <c r="I9" s="1">
        <v>57.0</v>
      </c>
      <c r="J9" s="1">
        <v>66.0</v>
      </c>
      <c r="K9" s="1">
        <v>79.0</v>
      </c>
      <c r="L9" s="2"/>
      <c r="M9" s="2"/>
      <c r="N9" s="2"/>
      <c r="O9" s="2"/>
      <c r="P9" s="2"/>
      <c r="Q9" s="2"/>
      <c r="R9" s="2"/>
      <c r="S9" s="2"/>
      <c r="T9" s="2"/>
      <c r="U9" s="2"/>
      <c r="V9" s="2"/>
      <c r="W9" s="2"/>
      <c r="X9" s="2"/>
      <c r="Y9" s="2"/>
      <c r="Z9" s="2"/>
    </row>
    <row r="10">
      <c r="A10" s="1" t="s">
        <v>155</v>
      </c>
      <c r="B10" s="1">
        <v>0.0</v>
      </c>
      <c r="C10" s="1">
        <v>0.0</v>
      </c>
      <c r="D10" s="1">
        <v>0.0</v>
      </c>
      <c r="E10" s="1">
        <v>-1.0</v>
      </c>
      <c r="F10" s="1">
        <v>-3.0</v>
      </c>
      <c r="G10" s="1">
        <v>-3.0</v>
      </c>
      <c r="H10" s="1">
        <v>-4.0</v>
      </c>
      <c r="I10" s="1">
        <v>-3.0</v>
      </c>
      <c r="J10" s="1">
        <v>-1.0</v>
      </c>
      <c r="K10" s="1">
        <v>0.0</v>
      </c>
      <c r="L10" s="2"/>
      <c r="M10" s="2"/>
      <c r="N10" s="2"/>
      <c r="O10" s="2"/>
      <c r="P10" s="2"/>
      <c r="Q10" s="2"/>
      <c r="R10" s="2"/>
      <c r="S10" s="2"/>
      <c r="T10" s="2"/>
      <c r="U10" s="2"/>
      <c r="V10" s="2"/>
      <c r="W10" s="2"/>
      <c r="X10" s="2"/>
      <c r="Y10" s="2"/>
      <c r="Z10" s="2"/>
    </row>
    <row r="11">
      <c r="A11" s="1" t="s">
        <v>156</v>
      </c>
      <c r="B11" s="1">
        <v>35.0</v>
      </c>
      <c r="C11" s="1">
        <v>65.0</v>
      </c>
      <c r="D11" s="1">
        <v>78.0</v>
      </c>
      <c r="E11" s="1">
        <v>52.0</v>
      </c>
      <c r="F11" s="1">
        <v>18.0</v>
      </c>
      <c r="G11" s="1">
        <v>38.0</v>
      </c>
      <c r="H11" s="1">
        <v>38.0</v>
      </c>
      <c r="I11" s="1">
        <v>88.0</v>
      </c>
      <c r="J11" s="1">
        <v>0.0</v>
      </c>
      <c r="K11" s="1">
        <v>2.0</v>
      </c>
      <c r="L11" s="2"/>
      <c r="M11" s="2"/>
      <c r="N11" s="2"/>
      <c r="O11" s="2"/>
      <c r="P11" s="2"/>
      <c r="Q11" s="2"/>
      <c r="R11" s="2"/>
      <c r="S11" s="2"/>
      <c r="T11" s="2"/>
      <c r="U11" s="2"/>
      <c r="V11" s="2"/>
      <c r="W11" s="2"/>
      <c r="X11" s="2"/>
      <c r="Y11" s="2"/>
      <c r="Z11" s="2"/>
    </row>
    <row r="12">
      <c r="A12" s="1" t="s">
        <v>157</v>
      </c>
      <c r="B12" s="1">
        <v>35.0</v>
      </c>
      <c r="C12" s="1">
        <v>65.0</v>
      </c>
      <c r="D12" s="1">
        <v>78.0</v>
      </c>
      <c r="E12" s="1">
        <v>-1.0</v>
      </c>
      <c r="F12" s="1">
        <v>-3.0</v>
      </c>
      <c r="G12" s="1">
        <v>-2.0</v>
      </c>
      <c r="H12" s="1">
        <v>-3.0</v>
      </c>
      <c r="I12" s="1">
        <v>-2.0</v>
      </c>
      <c r="J12" s="1">
        <v>-1.0</v>
      </c>
      <c r="K12" s="1">
        <v>2.0</v>
      </c>
      <c r="L12" s="2"/>
      <c r="M12" s="2"/>
      <c r="N12" s="2"/>
      <c r="O12" s="2"/>
      <c r="P12" s="2"/>
      <c r="Q12" s="2"/>
      <c r="R12" s="2"/>
      <c r="S12" s="2"/>
      <c r="T12" s="2"/>
      <c r="U12" s="2"/>
      <c r="V12" s="2"/>
      <c r="W12" s="2"/>
      <c r="X12" s="2"/>
      <c r="Y12" s="2"/>
      <c r="Z12" s="2"/>
    </row>
    <row r="13">
      <c r="A13" s="1" t="s">
        <v>158</v>
      </c>
      <c r="B13" s="1">
        <v>-10.0</v>
      </c>
      <c r="C13" s="1">
        <v>-19.0</v>
      </c>
      <c r="D13" s="1">
        <v>30.0</v>
      </c>
      <c r="E13" s="1">
        <v>-1.0</v>
      </c>
      <c r="F13" s="1">
        <v>-1.0</v>
      </c>
      <c r="G13" s="1">
        <v>-12.0</v>
      </c>
      <c r="H13" s="1">
        <v>11.0</v>
      </c>
      <c r="I13" s="1">
        <v>2.0</v>
      </c>
      <c r="J13" s="1">
        <v>-83.0</v>
      </c>
      <c r="K13" s="1">
        <v>-4.0</v>
      </c>
      <c r="L13" s="2"/>
      <c r="M13" s="2"/>
      <c r="N13" s="2"/>
      <c r="O13" s="2"/>
      <c r="P13" s="2"/>
      <c r="Q13" s="2"/>
      <c r="R13" s="2"/>
      <c r="S13" s="2"/>
      <c r="T13" s="2"/>
      <c r="U13" s="2"/>
      <c r="V13" s="2"/>
      <c r="W13" s="2"/>
      <c r="X13" s="2"/>
      <c r="Y13" s="2"/>
      <c r="Z13" s="2"/>
    </row>
    <row r="14">
      <c r="A14" s="1" t="s">
        <v>159</v>
      </c>
      <c r="B14" s="1">
        <v>-13.0</v>
      </c>
      <c r="C14" s="1">
        <v>-29.0</v>
      </c>
      <c r="D14" s="1">
        <v>-55.0</v>
      </c>
      <c r="E14" s="1">
        <v>13.0</v>
      </c>
      <c r="F14" s="1">
        <v>11.0</v>
      </c>
      <c r="G14" s="1">
        <v>0.0</v>
      </c>
      <c r="H14" s="1">
        <v>0.0</v>
      </c>
      <c r="I14" s="1">
        <v>0.0</v>
      </c>
      <c r="J14" s="1">
        <v>-14.0</v>
      </c>
      <c r="K14" s="1">
        <v>-34.0</v>
      </c>
      <c r="L14" s="2"/>
      <c r="M14" s="2"/>
      <c r="N14" s="2"/>
      <c r="O14" s="2"/>
      <c r="P14" s="2"/>
      <c r="Q14" s="2"/>
      <c r="R14" s="2"/>
      <c r="S14" s="2"/>
      <c r="T14" s="2"/>
      <c r="U14" s="2"/>
      <c r="V14" s="2"/>
      <c r="W14" s="2"/>
      <c r="X14" s="2"/>
      <c r="Y14" s="2"/>
      <c r="Z14" s="2"/>
    </row>
    <row r="15">
      <c r="A15" s="1" t="s">
        <v>160</v>
      </c>
      <c r="B15" s="1">
        <v>15.0</v>
      </c>
      <c r="C15" s="1">
        <v>24.0</v>
      </c>
      <c r="D15" s="1">
        <v>25.0</v>
      </c>
      <c r="E15" s="1">
        <v>7.0</v>
      </c>
      <c r="F15" s="1">
        <v>19.0</v>
      </c>
      <c r="G15" s="1">
        <v>35.0</v>
      </c>
      <c r="H15" s="1">
        <v>44.0</v>
      </c>
      <c r="I15" s="1">
        <v>57.0</v>
      </c>
      <c r="J15" s="1">
        <v>64.0</v>
      </c>
      <c r="K15" s="1">
        <v>77.0</v>
      </c>
      <c r="L15" s="2"/>
      <c r="M15" s="2"/>
      <c r="N15" s="2"/>
      <c r="O15" s="2"/>
      <c r="P15" s="2"/>
      <c r="Q15" s="2"/>
      <c r="R15" s="2"/>
      <c r="S15" s="2"/>
      <c r="T15" s="2"/>
      <c r="U15" s="2"/>
      <c r="V15" s="2"/>
      <c r="W15" s="2"/>
      <c r="X15" s="2"/>
      <c r="Y15" s="2"/>
      <c r="Z15" s="2"/>
    </row>
    <row r="16">
      <c r="A16" s="1" t="s">
        <v>161</v>
      </c>
      <c r="B16" s="1">
        <v>0.0</v>
      </c>
      <c r="C16" s="1">
        <v>0.0</v>
      </c>
      <c r="D16" s="1">
        <v>0.0</v>
      </c>
      <c r="E16" s="1">
        <v>-8.0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-1.0</v>
      </c>
      <c r="F17" s="1">
        <v>0.0</v>
      </c>
      <c r="G17" s="1">
        <v>0.0</v>
      </c>
      <c r="H17" s="1">
        <v>-1.0</v>
      </c>
      <c r="I17" s="1">
        <v>0.0</v>
      </c>
      <c r="J17" s="1">
        <v>0.0</v>
      </c>
      <c r="K17" s="1">
        <v>-32.0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-2.0</v>
      </c>
      <c r="I18" s="1">
        <v>0.0</v>
      </c>
      <c r="J18" s="1">
        <v>1.0</v>
      </c>
      <c r="K18" s="1">
        <v>0.0</v>
      </c>
      <c r="L18" s="2"/>
      <c r="M18" s="2"/>
      <c r="N18" s="2"/>
      <c r="O18" s="2"/>
      <c r="P18" s="2"/>
      <c r="Q18" s="2"/>
      <c r="R18" s="2"/>
      <c r="S18" s="2"/>
      <c r="T18" s="2"/>
      <c r="U18" s="2"/>
      <c r="V18" s="2"/>
      <c r="W18" s="2"/>
      <c r="X18" s="2"/>
      <c r="Y18" s="2"/>
      <c r="Z18" s="2"/>
    </row>
    <row r="19">
      <c r="A19" s="1" t="s">
        <v>164</v>
      </c>
      <c r="B19" s="1">
        <v>15.0</v>
      </c>
      <c r="C19" s="1">
        <v>24.0</v>
      </c>
      <c r="D19" s="1">
        <v>25.0</v>
      </c>
      <c r="E19" s="1">
        <v>-2.0</v>
      </c>
      <c r="F19" s="1">
        <v>19.0</v>
      </c>
      <c r="G19" s="1">
        <v>35.0</v>
      </c>
      <c r="H19" s="1">
        <v>41.0</v>
      </c>
      <c r="I19" s="1">
        <v>57.0</v>
      </c>
      <c r="J19" s="1">
        <v>65.0</v>
      </c>
      <c r="K19" s="1">
        <v>77.0</v>
      </c>
      <c r="L19" s="2"/>
      <c r="M19" s="2"/>
      <c r="N19" s="2"/>
      <c r="O19" s="2"/>
      <c r="P19" s="2"/>
      <c r="Q19" s="2"/>
      <c r="R19" s="2"/>
      <c r="S19" s="2"/>
      <c r="T19" s="2"/>
      <c r="U19" s="2"/>
      <c r="V19" s="2"/>
      <c r="W19" s="2"/>
      <c r="X19" s="2"/>
      <c r="Y19" s="2"/>
      <c r="Z19" s="2"/>
    </row>
    <row r="20">
      <c r="A20" s="1" t="s">
        <v>165</v>
      </c>
      <c r="B20" s="1">
        <v>45.0</v>
      </c>
      <c r="C20" s="1">
        <v>4.0</v>
      </c>
      <c r="D20" s="1">
        <v>5.0</v>
      </c>
      <c r="E20" s="1">
        <v>-2.0</v>
      </c>
      <c r="F20" s="1">
        <v>5.0</v>
      </c>
      <c r="G20" s="1">
        <v>8.0</v>
      </c>
      <c r="H20" s="1">
        <v>7.0</v>
      </c>
      <c r="I20" s="1">
        <v>9.0</v>
      </c>
      <c r="J20" s="1">
        <v>12.0</v>
      </c>
      <c r="K20" s="1">
        <v>14.0</v>
      </c>
      <c r="L20" s="2"/>
      <c r="M20" s="2"/>
      <c r="N20" s="2"/>
      <c r="O20" s="2"/>
      <c r="P20" s="2"/>
      <c r="Q20" s="2"/>
      <c r="R20" s="2"/>
      <c r="S20" s="2"/>
      <c r="T20" s="2"/>
      <c r="U20" s="2"/>
      <c r="V20" s="2"/>
      <c r="W20" s="2"/>
      <c r="X20" s="2"/>
      <c r="Y20" s="2"/>
      <c r="Z20" s="2"/>
    </row>
    <row r="21" ht="15.75" customHeight="1">
      <c r="A21" s="1" t="s">
        <v>166</v>
      </c>
      <c r="B21" s="1">
        <v>14.0</v>
      </c>
      <c r="C21" s="1">
        <v>20.0</v>
      </c>
      <c r="D21" s="1">
        <v>19.0</v>
      </c>
      <c r="E21" s="1">
        <v>55.0</v>
      </c>
      <c r="F21" s="1">
        <v>14.0</v>
      </c>
      <c r="G21" s="1">
        <v>26.0</v>
      </c>
      <c r="H21" s="1">
        <v>34.0</v>
      </c>
      <c r="I21" s="1">
        <v>47.0</v>
      </c>
      <c r="J21" s="1">
        <v>52.0</v>
      </c>
      <c r="K21" s="1">
        <v>62.0</v>
      </c>
      <c r="L21" s="2"/>
      <c r="M21" s="2"/>
      <c r="N21" s="2"/>
      <c r="O21" s="2"/>
      <c r="P21" s="2"/>
      <c r="Q21" s="2"/>
      <c r="R21" s="2"/>
      <c r="S21" s="2"/>
      <c r="T21" s="2"/>
      <c r="U21" s="2"/>
      <c r="V21" s="2"/>
      <c r="W21" s="2"/>
      <c r="X21" s="2"/>
      <c r="Y21" s="2"/>
      <c r="Z21" s="2"/>
    </row>
    <row r="22" ht="15.75" customHeight="1">
      <c r="A22" s="1" t="s">
        <v>167</v>
      </c>
      <c r="B22" s="1">
        <v>14.0</v>
      </c>
      <c r="C22" s="1">
        <v>20.0</v>
      </c>
      <c r="D22" s="1">
        <v>19.0</v>
      </c>
      <c r="E22" s="1">
        <v>55.0</v>
      </c>
      <c r="F22" s="1">
        <v>14.0</v>
      </c>
      <c r="G22" s="1">
        <v>26.0</v>
      </c>
      <c r="H22" s="1">
        <v>34.0</v>
      </c>
      <c r="I22" s="1">
        <v>47.0</v>
      </c>
      <c r="J22" s="1">
        <v>52.0</v>
      </c>
      <c r="K22" s="1">
        <v>62.0</v>
      </c>
      <c r="L22" s="2"/>
      <c r="M22" s="2"/>
      <c r="N22" s="2"/>
      <c r="O22" s="2"/>
      <c r="P22" s="2"/>
      <c r="Q22" s="2"/>
      <c r="R22" s="2"/>
      <c r="S22" s="2"/>
      <c r="T22" s="2"/>
      <c r="U22" s="2"/>
      <c r="V22" s="2"/>
      <c r="W22" s="2"/>
      <c r="X22" s="2"/>
      <c r="Y22" s="2"/>
      <c r="Z22" s="2"/>
    </row>
    <row r="23" ht="15.75" customHeight="1">
      <c r="A23" s="1" t="s">
        <v>109</v>
      </c>
      <c r="B23" s="1">
        <v>-11.0</v>
      </c>
      <c r="C23" s="1">
        <v>-28.0</v>
      </c>
      <c r="D23" s="1">
        <v>-26.0</v>
      </c>
      <c r="E23" s="1">
        <v>-20.0</v>
      </c>
      <c r="F23" s="1">
        <v>-21.0</v>
      </c>
      <c r="G23" s="1">
        <v>-24.0</v>
      </c>
      <c r="H23" s="1">
        <v>-38.0</v>
      </c>
      <c r="I23" s="1">
        <v>-15.0</v>
      </c>
      <c r="J23" s="1">
        <v>-33.0</v>
      </c>
      <c r="K23" s="1">
        <v>-42.0</v>
      </c>
      <c r="L23" s="2"/>
      <c r="M23" s="2"/>
      <c r="N23" s="2"/>
      <c r="O23" s="2"/>
      <c r="P23" s="2"/>
      <c r="Q23" s="2"/>
      <c r="R23" s="2"/>
      <c r="S23" s="2"/>
      <c r="T23" s="2"/>
      <c r="U23" s="2"/>
      <c r="V23" s="2"/>
      <c r="W23" s="2"/>
      <c r="X23" s="2"/>
      <c r="Y23" s="2"/>
      <c r="Z23" s="2"/>
    </row>
    <row r="24" ht="15.75" customHeight="1">
      <c r="A24" s="1" t="s">
        <v>168</v>
      </c>
      <c r="B24" s="1">
        <v>14.0</v>
      </c>
      <c r="C24" s="1">
        <v>20.0</v>
      </c>
      <c r="D24" s="1">
        <v>19.0</v>
      </c>
      <c r="E24" s="1">
        <v>35.0</v>
      </c>
      <c r="F24" s="1">
        <v>13.0</v>
      </c>
      <c r="G24" s="1">
        <v>26.0</v>
      </c>
      <c r="H24" s="1">
        <v>33.0</v>
      </c>
      <c r="I24" s="1">
        <v>47.0</v>
      </c>
      <c r="J24" s="1">
        <v>52.0</v>
      </c>
      <c r="K24" s="1">
        <v>62.0</v>
      </c>
      <c r="L24" s="2"/>
      <c r="M24" s="2"/>
      <c r="N24" s="2"/>
      <c r="O24" s="2"/>
      <c r="P24" s="2"/>
      <c r="Q24" s="2"/>
      <c r="R24" s="2"/>
      <c r="S24" s="2"/>
      <c r="T24" s="2"/>
      <c r="U24" s="2"/>
      <c r="V24" s="2"/>
      <c r="W24" s="2"/>
      <c r="X24" s="2"/>
      <c r="Y24" s="2"/>
      <c r="Z24" s="2"/>
    </row>
    <row r="25" ht="15.75" customHeight="1">
      <c r="A25" s="1" t="s">
        <v>169</v>
      </c>
      <c r="B25" s="1">
        <v>14.0</v>
      </c>
      <c r="C25" s="1">
        <v>20.0</v>
      </c>
      <c r="D25" s="1">
        <v>19.0</v>
      </c>
      <c r="E25" s="1">
        <v>35.0</v>
      </c>
      <c r="F25" s="1">
        <v>13.0</v>
      </c>
      <c r="G25" s="1">
        <v>26.0</v>
      </c>
      <c r="H25" s="1">
        <v>33.0</v>
      </c>
      <c r="I25" s="1">
        <v>47.0</v>
      </c>
      <c r="J25" s="1">
        <v>52.0</v>
      </c>
      <c r="K25" s="1">
        <v>62.0</v>
      </c>
      <c r="L25" s="2"/>
      <c r="M25" s="2"/>
      <c r="N25" s="2"/>
      <c r="O25" s="2"/>
      <c r="P25" s="2"/>
      <c r="Q25" s="2"/>
      <c r="R25" s="2"/>
      <c r="S25" s="2"/>
      <c r="T25" s="2"/>
      <c r="U25" s="2"/>
      <c r="V25" s="2"/>
      <c r="W25" s="2"/>
      <c r="X25" s="2"/>
      <c r="Y25" s="2"/>
      <c r="Z25" s="2"/>
    </row>
    <row r="26" ht="15.75" customHeight="1">
      <c r="A26" s="1" t="s">
        <v>170</v>
      </c>
      <c r="B26" s="1">
        <v>14.0</v>
      </c>
      <c r="C26" s="1">
        <v>20.0</v>
      </c>
      <c r="D26" s="1">
        <v>19.0</v>
      </c>
      <c r="E26" s="1">
        <v>35.0</v>
      </c>
      <c r="F26" s="1">
        <v>13.0</v>
      </c>
      <c r="G26" s="1">
        <v>26.0</v>
      </c>
      <c r="H26" s="1">
        <v>33.0</v>
      </c>
      <c r="I26" s="1">
        <v>47.0</v>
      </c>
      <c r="J26" s="1">
        <v>52.0</v>
      </c>
      <c r="K26" s="1">
        <v>62.0</v>
      </c>
      <c r="L26" s="2"/>
      <c r="M26" s="2"/>
      <c r="N26" s="2"/>
      <c r="O26" s="2"/>
      <c r="P26" s="2"/>
      <c r="Q26" s="2"/>
      <c r="R26" s="2"/>
      <c r="S26" s="2"/>
      <c r="T26" s="2"/>
      <c r="U26" s="2"/>
      <c r="V26" s="2"/>
      <c r="W26" s="2"/>
      <c r="X26" s="2"/>
      <c r="Y26" s="2"/>
      <c r="Z26" s="2"/>
    </row>
    <row r="27" ht="15.75" customHeight="1">
      <c r="A27" s="1" t="s">
        <v>171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172</v>
      </c>
      <c r="B28" s="1" t="s">
        <v>173</v>
      </c>
      <c r="C28" s="1" t="s">
        <v>174</v>
      </c>
      <c r="D28" s="1" t="s">
        <v>175</v>
      </c>
      <c r="E28" s="1" t="s">
        <v>176</v>
      </c>
      <c r="F28" s="1" t="s">
        <v>177</v>
      </c>
      <c r="G28" s="1" t="s">
        <v>178</v>
      </c>
      <c r="H28" s="1" t="s">
        <v>179</v>
      </c>
      <c r="I28" s="1" t="s">
        <v>180</v>
      </c>
      <c r="J28" s="1" t="s">
        <v>181</v>
      </c>
      <c r="K28" s="1" t="s">
        <v>182</v>
      </c>
      <c r="L28" s="2"/>
      <c r="M28" s="2"/>
      <c r="N28" s="2"/>
      <c r="O28" s="2"/>
      <c r="P28" s="2"/>
      <c r="Q28" s="2"/>
      <c r="R28" s="2"/>
      <c r="S28" s="2"/>
      <c r="T28" s="2"/>
      <c r="U28" s="2"/>
      <c r="V28" s="2"/>
      <c r="W28" s="2"/>
      <c r="X28" s="2"/>
      <c r="Y28" s="2"/>
      <c r="Z28" s="2"/>
    </row>
    <row r="29" ht="15.75" customHeight="1">
      <c r="A29" s="1" t="s">
        <v>183</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184</v>
      </c>
      <c r="B30" s="1">
        <v>47.0</v>
      </c>
      <c r="C30" s="1">
        <v>48.0</v>
      </c>
      <c r="D30" s="1">
        <v>48.0</v>
      </c>
      <c r="E30" s="1">
        <v>49.0</v>
      </c>
      <c r="F30" s="1">
        <v>49.0</v>
      </c>
      <c r="G30" s="1">
        <v>50.0</v>
      </c>
      <c r="H30" s="1">
        <v>51.0</v>
      </c>
      <c r="I30" s="1">
        <v>54.0</v>
      </c>
      <c r="J30" s="1">
        <v>55.0</v>
      </c>
      <c r="K30" s="1">
        <v>55.0</v>
      </c>
      <c r="L30" s="2"/>
      <c r="M30" s="2"/>
      <c r="N30" s="2"/>
      <c r="O30" s="2"/>
      <c r="P30" s="2"/>
      <c r="Q30" s="2"/>
      <c r="R30" s="2"/>
      <c r="S30" s="2"/>
      <c r="T30" s="2"/>
      <c r="U30" s="2"/>
      <c r="V30" s="2"/>
      <c r="W30" s="2"/>
      <c r="X30" s="2"/>
      <c r="Y30" s="2"/>
      <c r="Z30" s="2"/>
    </row>
    <row r="31" ht="15.75" customHeight="1">
      <c r="A31" s="1" t="s">
        <v>185</v>
      </c>
      <c r="B31" s="1" t="s">
        <v>186</v>
      </c>
      <c r="C31" s="1" t="s">
        <v>187</v>
      </c>
      <c r="D31" s="1" t="s">
        <v>188</v>
      </c>
      <c r="E31" s="1" t="s">
        <v>176</v>
      </c>
      <c r="F31" s="1" t="s">
        <v>177</v>
      </c>
      <c r="G31" s="1" t="s">
        <v>178</v>
      </c>
      <c r="H31" s="1" t="s">
        <v>189</v>
      </c>
      <c r="I31" s="1" t="s">
        <v>190</v>
      </c>
      <c r="J31" s="1" t="s">
        <v>181</v>
      </c>
      <c r="K31" s="1" t="s">
        <v>191</v>
      </c>
      <c r="L31" s="2"/>
      <c r="M31" s="2"/>
      <c r="N31" s="2"/>
      <c r="O31" s="2"/>
      <c r="P31" s="2"/>
      <c r="Q31" s="2"/>
      <c r="R31" s="2"/>
      <c r="S31" s="2"/>
      <c r="T31" s="2"/>
      <c r="U31" s="2"/>
      <c r="V31" s="2"/>
      <c r="W31" s="2"/>
      <c r="X31" s="2"/>
      <c r="Y31" s="2"/>
      <c r="Z31" s="2"/>
    </row>
    <row r="32" ht="15.75" customHeight="1">
      <c r="A32" s="1" t="s">
        <v>192</v>
      </c>
      <c r="B32" s="1" t="s">
        <v>186</v>
      </c>
      <c r="C32" s="1" t="s">
        <v>187</v>
      </c>
      <c r="D32" s="1" t="s">
        <v>188</v>
      </c>
      <c r="E32" s="1" t="s">
        <v>176</v>
      </c>
      <c r="F32" s="1" t="s">
        <v>177</v>
      </c>
      <c r="G32" s="1" t="s">
        <v>178</v>
      </c>
      <c r="H32" s="1" t="s">
        <v>189</v>
      </c>
      <c r="I32" s="1" t="s">
        <v>190</v>
      </c>
      <c r="J32" s="1" t="s">
        <v>181</v>
      </c>
      <c r="K32" s="1" t="s">
        <v>191</v>
      </c>
      <c r="L32" s="2"/>
      <c r="M32" s="2"/>
      <c r="N32" s="2"/>
      <c r="O32" s="2"/>
      <c r="P32" s="2"/>
      <c r="Q32" s="2"/>
      <c r="R32" s="2"/>
      <c r="S32" s="2"/>
      <c r="T32" s="2"/>
      <c r="U32" s="2"/>
      <c r="V32" s="2"/>
      <c r="W32" s="2"/>
      <c r="X32" s="2"/>
      <c r="Y32" s="2"/>
      <c r="Z32" s="2"/>
    </row>
    <row r="33" ht="15.75" customHeight="1">
      <c r="A33" s="1" t="s">
        <v>193</v>
      </c>
      <c r="B33" s="1">
        <v>48.0</v>
      </c>
      <c r="C33" s="1">
        <v>49.0</v>
      </c>
      <c r="D33" s="1">
        <v>49.0</v>
      </c>
      <c r="E33" s="1">
        <v>49.0</v>
      </c>
      <c r="F33" s="1">
        <v>50.0</v>
      </c>
      <c r="G33" s="1">
        <v>50.0</v>
      </c>
      <c r="H33" s="1">
        <v>52.0</v>
      </c>
      <c r="I33" s="1">
        <v>55.0</v>
      </c>
      <c r="J33" s="1">
        <v>55.0</v>
      </c>
      <c r="K33" s="1">
        <v>55.0</v>
      </c>
      <c r="L33" s="2"/>
      <c r="M33" s="2"/>
      <c r="N33" s="2"/>
      <c r="O33" s="2"/>
      <c r="P33" s="2"/>
      <c r="Q33" s="2"/>
      <c r="R33" s="2"/>
      <c r="S33" s="2"/>
      <c r="T33" s="2"/>
      <c r="U33" s="2"/>
      <c r="V33" s="2"/>
      <c r="W33" s="2"/>
      <c r="X33" s="2"/>
      <c r="Y33" s="2"/>
      <c r="Z33" s="2"/>
    </row>
    <row r="34" ht="15.75" customHeight="1">
      <c r="A34" s="1" t="s">
        <v>194</v>
      </c>
      <c r="B34" s="1" t="s">
        <v>195</v>
      </c>
      <c r="C34" s="1" t="s">
        <v>173</v>
      </c>
      <c r="D34" s="1" t="s">
        <v>196</v>
      </c>
      <c r="E34" s="1" t="s">
        <v>197</v>
      </c>
      <c r="F34" s="1" t="s">
        <v>198</v>
      </c>
      <c r="G34" s="1" t="s">
        <v>199</v>
      </c>
      <c r="H34" s="1" t="s">
        <v>200</v>
      </c>
      <c r="I34" s="1" t="s">
        <v>189</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186</v>
      </c>
      <c r="D35" s="1" t="s">
        <v>173</v>
      </c>
      <c r="E35" s="1" t="s">
        <v>197</v>
      </c>
      <c r="F35" s="1" t="s">
        <v>198</v>
      </c>
      <c r="G35" s="1" t="s">
        <v>199</v>
      </c>
      <c r="H35" s="1" t="s">
        <v>205</v>
      </c>
      <c r="I35" s="1" t="s">
        <v>206</v>
      </c>
      <c r="J35" s="1" t="s">
        <v>207</v>
      </c>
      <c r="K35" s="1" t="s">
        <v>180</v>
      </c>
      <c r="L35" s="2"/>
      <c r="M35" s="2"/>
      <c r="N35" s="2"/>
      <c r="O35" s="2"/>
      <c r="P35" s="2"/>
      <c r="Q35" s="2"/>
      <c r="R35" s="2"/>
      <c r="S35" s="2"/>
      <c r="T35" s="2"/>
      <c r="U35" s="2"/>
      <c r="V35" s="2"/>
      <c r="W35" s="2"/>
      <c r="X35" s="2"/>
      <c r="Y35" s="2"/>
      <c r="Z35" s="2"/>
    </row>
    <row r="36" ht="15.75" customHeight="1">
      <c r="A36" s="1" t="s">
        <v>208</v>
      </c>
      <c r="B36" s="1">
        <v>0.0</v>
      </c>
      <c r="C36" s="1">
        <v>0.0</v>
      </c>
      <c r="D36" s="1">
        <v>0.0</v>
      </c>
      <c r="E36" s="1">
        <v>0.0</v>
      </c>
      <c r="F36" s="1">
        <v>0.0</v>
      </c>
      <c r="G36" s="1">
        <v>0.0</v>
      </c>
      <c r="H36" s="1" t="s">
        <v>209</v>
      </c>
      <c r="I36" s="1" t="s">
        <v>210</v>
      </c>
      <c r="J36" s="1" t="s">
        <v>211</v>
      </c>
      <c r="K36" s="1" t="s">
        <v>200</v>
      </c>
      <c r="L36" s="2"/>
      <c r="M36" s="2"/>
      <c r="N36" s="2"/>
      <c r="O36" s="2"/>
      <c r="P36" s="2"/>
      <c r="Q36" s="2"/>
      <c r="R36" s="2"/>
      <c r="S36" s="2"/>
      <c r="T36" s="2"/>
      <c r="U36" s="2"/>
      <c r="V36" s="2"/>
      <c r="W36" s="2"/>
      <c r="X36" s="2"/>
      <c r="Y36" s="2"/>
      <c r="Z36" s="2"/>
    </row>
    <row r="37" ht="15.75" customHeight="1">
      <c r="A37" s="1" t="s">
        <v>212</v>
      </c>
      <c r="B37" s="1">
        <v>0.0</v>
      </c>
      <c r="C37" s="1">
        <v>0.0</v>
      </c>
      <c r="D37" s="1">
        <v>0.0</v>
      </c>
      <c r="E37" s="1">
        <v>0.0</v>
      </c>
      <c r="F37" s="1">
        <v>0.0</v>
      </c>
      <c r="G37" s="1">
        <v>0.0</v>
      </c>
      <c r="H37" s="1">
        <v>0.0</v>
      </c>
      <c r="I37" s="1">
        <v>0.0</v>
      </c>
      <c r="J37" s="1" t="s">
        <v>213</v>
      </c>
      <c r="K37" s="1" t="s">
        <v>214</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215</v>
      </c>
      <c r="B39" s="1">
        <v>18.0</v>
      </c>
      <c r="C39" s="1">
        <v>28.0</v>
      </c>
      <c r="D39" s="1">
        <v>29.0</v>
      </c>
      <c r="E39" s="1">
        <v>21.0</v>
      </c>
      <c r="F39" s="1">
        <v>38.0</v>
      </c>
      <c r="G39" s="1">
        <v>51.0</v>
      </c>
      <c r="H39" s="1">
        <v>65.0</v>
      </c>
      <c r="I39" s="1">
        <v>78.0</v>
      </c>
      <c r="J39" s="1">
        <v>82.0</v>
      </c>
      <c r="K39" s="1">
        <v>94.0</v>
      </c>
      <c r="L39" s="2"/>
      <c r="M39" s="2"/>
      <c r="N39" s="2"/>
      <c r="O39" s="2"/>
      <c r="P39" s="2"/>
      <c r="Q39" s="2"/>
      <c r="R39" s="2"/>
      <c r="S39" s="2"/>
      <c r="T39" s="2"/>
      <c r="U39" s="2"/>
      <c r="V39" s="2"/>
      <c r="W39" s="2"/>
      <c r="X39" s="2"/>
      <c r="Y39" s="2"/>
      <c r="Z39" s="2"/>
    </row>
    <row r="40" ht="15.75" customHeight="1">
      <c r="A40" s="1" t="s">
        <v>216</v>
      </c>
      <c r="B40" s="1">
        <v>17.0</v>
      </c>
      <c r="C40" s="1">
        <v>26.0</v>
      </c>
      <c r="D40" s="1">
        <v>27.0</v>
      </c>
      <c r="E40" s="1">
        <v>17.0</v>
      </c>
      <c r="F40" s="1">
        <v>34.0</v>
      </c>
      <c r="G40" s="1">
        <v>47.0</v>
      </c>
      <c r="H40" s="1">
        <v>60.0</v>
      </c>
      <c r="I40" s="1">
        <v>73.0</v>
      </c>
      <c r="J40" s="1">
        <v>78.0</v>
      </c>
      <c r="K40" s="1">
        <v>90.0</v>
      </c>
      <c r="L40" s="2"/>
      <c r="M40" s="2"/>
      <c r="N40" s="2"/>
      <c r="O40" s="2"/>
      <c r="P40" s="2"/>
      <c r="Q40" s="2"/>
      <c r="R40" s="2"/>
      <c r="S40" s="2"/>
      <c r="T40" s="2"/>
      <c r="U40" s="2"/>
      <c r="V40" s="2"/>
      <c r="W40" s="2"/>
      <c r="X40" s="2"/>
      <c r="Y40" s="2"/>
      <c r="Z40" s="2"/>
    </row>
    <row r="41" ht="15.75" customHeight="1">
      <c r="A41" s="1" t="s">
        <v>217</v>
      </c>
      <c r="B41" s="1">
        <v>14.0</v>
      </c>
      <c r="C41" s="1">
        <v>24.0</v>
      </c>
      <c r="D41" s="1">
        <v>24.0</v>
      </c>
      <c r="E41" s="1">
        <v>10.0</v>
      </c>
      <c r="F41" s="1">
        <v>23.0</v>
      </c>
      <c r="G41" s="1">
        <v>37.0</v>
      </c>
      <c r="H41" s="1">
        <v>48.0</v>
      </c>
      <c r="I41" s="1">
        <v>57.0</v>
      </c>
      <c r="J41" s="1">
        <v>66.0</v>
      </c>
      <c r="K41" s="1">
        <v>79.0</v>
      </c>
      <c r="L41" s="2"/>
      <c r="M41" s="2"/>
      <c r="N41" s="2"/>
      <c r="O41" s="2"/>
      <c r="P41" s="2"/>
      <c r="Q41" s="2"/>
      <c r="R41" s="2"/>
      <c r="S41" s="2"/>
      <c r="T41" s="2"/>
      <c r="U41" s="2"/>
      <c r="V41" s="2"/>
      <c r="W41" s="2"/>
      <c r="X41" s="2"/>
      <c r="Y41" s="2"/>
      <c r="Z41" s="2"/>
    </row>
    <row r="42" ht="15.75" customHeight="1">
      <c r="A42" s="1" t="s">
        <v>218</v>
      </c>
      <c r="B42" s="1">
        <v>22.0</v>
      </c>
      <c r="C42" s="1">
        <v>32.0</v>
      </c>
      <c r="D42" s="1">
        <v>36.0</v>
      </c>
      <c r="E42" s="1">
        <v>28.0</v>
      </c>
      <c r="F42" s="1">
        <v>46.0</v>
      </c>
      <c r="G42" s="1">
        <v>60.0</v>
      </c>
      <c r="H42" s="1">
        <v>78.0</v>
      </c>
      <c r="I42" s="1">
        <v>91.0</v>
      </c>
      <c r="J42" s="1">
        <v>93.0</v>
      </c>
      <c r="K42" s="1">
        <v>103.0</v>
      </c>
      <c r="L42" s="2"/>
      <c r="M42" s="2"/>
      <c r="N42" s="2"/>
      <c r="O42" s="2"/>
      <c r="P42" s="2"/>
      <c r="Q42" s="2"/>
      <c r="R42" s="2"/>
      <c r="S42" s="2"/>
      <c r="T42" s="2"/>
      <c r="U42" s="2"/>
      <c r="V42" s="2"/>
      <c r="W42" s="2"/>
      <c r="X42" s="2"/>
      <c r="Y42" s="2"/>
      <c r="Z42" s="2"/>
    </row>
    <row r="43" ht="15.75" customHeight="1">
      <c r="A43" s="1" t="s">
        <v>219</v>
      </c>
      <c r="B43" s="1">
        <v>157.0</v>
      </c>
      <c r="C43" s="1">
        <v>186.0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v>1.0</v>
      </c>
      <c r="C45" s="1">
        <v>2.0</v>
      </c>
      <c r="D45" s="1">
        <v>4.0</v>
      </c>
      <c r="E45" s="1">
        <v>2.0</v>
      </c>
      <c r="F45" s="1">
        <v>6.0</v>
      </c>
      <c r="G45" s="1">
        <v>14.0</v>
      </c>
      <c r="H45" s="1">
        <v>7.0</v>
      </c>
      <c r="I45" s="1">
        <v>11.0</v>
      </c>
      <c r="J45" s="1">
        <v>22.0</v>
      </c>
      <c r="K45" s="1">
        <v>17.0</v>
      </c>
      <c r="L45" s="2"/>
      <c r="M45" s="2"/>
      <c r="N45" s="2"/>
      <c r="O45" s="2"/>
      <c r="P45" s="2"/>
      <c r="Q45" s="2"/>
      <c r="R45" s="2"/>
      <c r="S45" s="2"/>
      <c r="T45" s="2"/>
      <c r="U45" s="2"/>
      <c r="V45" s="2"/>
      <c r="W45" s="2"/>
      <c r="X45" s="2"/>
      <c r="Y45" s="2"/>
      <c r="Z45" s="2"/>
    </row>
    <row r="46" ht="15.75" customHeight="1">
      <c r="A46" s="1" t="s">
        <v>232</v>
      </c>
      <c r="B46" s="1">
        <v>-1.0</v>
      </c>
      <c r="C46" s="1">
        <v>1.0</v>
      </c>
      <c r="D46" s="1">
        <v>1.0</v>
      </c>
      <c r="E46" s="1">
        <v>-5.0</v>
      </c>
      <c r="F46" s="1">
        <v>-1.0</v>
      </c>
      <c r="G46" s="1">
        <v>-6.0</v>
      </c>
      <c r="H46" s="1">
        <v>-50.0</v>
      </c>
      <c r="I46" s="1">
        <v>-1.0</v>
      </c>
      <c r="J46" s="1">
        <v>-10.0</v>
      </c>
      <c r="K46" s="1">
        <v>-3.0</v>
      </c>
      <c r="L46" s="2"/>
      <c r="M46" s="2"/>
      <c r="N46" s="2"/>
      <c r="O46" s="2"/>
      <c r="P46" s="2"/>
      <c r="Q46" s="2"/>
      <c r="R46" s="2"/>
      <c r="S46" s="2"/>
      <c r="T46" s="2"/>
      <c r="U46" s="2"/>
      <c r="V46" s="2"/>
      <c r="W46" s="2"/>
      <c r="X46" s="2"/>
      <c r="Y46" s="2"/>
      <c r="Z46" s="2"/>
    </row>
    <row r="47" ht="15.75" customHeight="1">
      <c r="A47" s="1" t="s">
        <v>233</v>
      </c>
      <c r="B47" s="1">
        <v>9.0</v>
      </c>
      <c r="C47" s="1">
        <v>15.0</v>
      </c>
      <c r="D47" s="1">
        <v>15.0</v>
      </c>
      <c r="E47" s="1">
        <v>4.0</v>
      </c>
      <c r="F47" s="1">
        <v>11.0</v>
      </c>
      <c r="G47" s="1">
        <v>21.0</v>
      </c>
      <c r="H47" s="1">
        <v>27.0</v>
      </c>
      <c r="I47" s="1">
        <v>35.0</v>
      </c>
      <c r="J47" s="1">
        <v>39.0</v>
      </c>
      <c r="K47" s="1">
        <v>47.0</v>
      </c>
      <c r="L47" s="2"/>
      <c r="M47" s="2"/>
      <c r="N47" s="2"/>
      <c r="O47" s="2"/>
      <c r="P47" s="2"/>
      <c r="Q47" s="2"/>
      <c r="R47" s="2"/>
      <c r="S47" s="2"/>
      <c r="T47" s="2"/>
      <c r="U47" s="2"/>
      <c r="V47" s="2"/>
      <c r="W47" s="2"/>
      <c r="X47" s="2"/>
      <c r="Y47" s="2"/>
      <c r="Z47" s="2"/>
    </row>
    <row r="48" ht="15.75" customHeight="1">
      <c r="A48" s="1" t="s">
        <v>234</v>
      </c>
      <c r="B48" s="1">
        <v>0.0</v>
      </c>
      <c r="C48" s="1">
        <v>0.0</v>
      </c>
      <c r="D48" s="1">
        <v>0.0</v>
      </c>
      <c r="E48" s="1">
        <v>1.0</v>
      </c>
      <c r="F48" s="1">
        <v>3.0</v>
      </c>
      <c r="G48" s="1">
        <v>3.0</v>
      </c>
      <c r="H48" s="1">
        <v>3.0</v>
      </c>
      <c r="I48" s="1">
        <v>3.0</v>
      </c>
      <c r="J48" s="1">
        <v>2.0</v>
      </c>
      <c r="K48" s="1">
        <v>2.0</v>
      </c>
      <c r="L48" s="2"/>
      <c r="M48" s="2"/>
      <c r="N48" s="2"/>
      <c r="O48" s="2"/>
      <c r="P48" s="2"/>
      <c r="Q48" s="2"/>
      <c r="R48" s="2"/>
      <c r="S48" s="2"/>
      <c r="T48" s="2"/>
      <c r="U48" s="2"/>
      <c r="V48" s="2"/>
      <c r="W48" s="2"/>
      <c r="X48" s="2"/>
      <c r="Y48" s="2"/>
      <c r="Z48" s="2"/>
    </row>
    <row r="49" ht="15.75" customHeight="1">
      <c r="A49" s="1" t="s">
        <v>235</v>
      </c>
      <c r="B49" s="1">
        <v>3.0</v>
      </c>
      <c r="C49" s="1">
        <v>3.0</v>
      </c>
      <c r="D49" s="1">
        <v>4.0</v>
      </c>
      <c r="E49" s="1">
        <v>4.0</v>
      </c>
      <c r="F49" s="1">
        <v>4.0</v>
      </c>
      <c r="G49" s="1">
        <v>3.0</v>
      </c>
      <c r="H49" s="1">
        <v>4.0</v>
      </c>
      <c r="I49" s="1">
        <v>4.0</v>
      </c>
      <c r="J49" s="1">
        <v>5.0</v>
      </c>
      <c r="K49" s="1">
        <v>4.0</v>
      </c>
      <c r="L49" s="2"/>
      <c r="M49" s="2"/>
      <c r="N49" s="2"/>
      <c r="O49" s="2"/>
      <c r="P49" s="2"/>
      <c r="Q49" s="2"/>
      <c r="R49" s="2"/>
      <c r="S49" s="2"/>
      <c r="T49" s="2"/>
      <c r="U49" s="2"/>
      <c r="V49" s="2"/>
      <c r="W49" s="2"/>
      <c r="X49" s="2"/>
      <c r="Y49" s="2"/>
      <c r="Z49" s="2"/>
    </row>
    <row r="50" ht="15.75" customHeight="1">
      <c r="A50" s="1" t="s">
        <v>236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237</v>
      </c>
      <c r="B51" s="1">
        <v>16.0</v>
      </c>
      <c r="C51" s="1">
        <v>15.0</v>
      </c>
      <c r="D51" s="1">
        <v>21.0</v>
      </c>
      <c r="E51" s="1">
        <v>36.0</v>
      </c>
      <c r="F51" s="1">
        <v>39.0</v>
      </c>
      <c r="G51" s="1">
        <v>43.0</v>
      </c>
      <c r="H51" s="1">
        <v>47.0</v>
      </c>
      <c r="I51" s="1">
        <v>61.0</v>
      </c>
      <c r="J51" s="1">
        <v>64.0</v>
      </c>
      <c r="K51" s="1">
        <v>69.0</v>
      </c>
      <c r="L51" s="2"/>
      <c r="M51" s="2"/>
      <c r="N51" s="2"/>
      <c r="O51" s="2"/>
      <c r="P51" s="2"/>
      <c r="Q51" s="2"/>
      <c r="R51" s="2"/>
      <c r="S51" s="2"/>
      <c r="T51" s="2"/>
      <c r="U51" s="2"/>
      <c r="V51" s="2"/>
      <c r="W51" s="2"/>
      <c r="X51" s="2"/>
      <c r="Y51" s="2"/>
      <c r="Z51" s="2"/>
    </row>
    <row r="52" ht="15.75" customHeight="1">
      <c r="A52" s="1" t="s">
        <v>238</v>
      </c>
      <c r="B52" s="1">
        <v>3.0</v>
      </c>
      <c r="C52" s="1">
        <v>4.0</v>
      </c>
      <c r="D52" s="1">
        <v>6.0</v>
      </c>
      <c r="E52" s="1">
        <v>7.0</v>
      </c>
      <c r="F52" s="1">
        <v>8.0</v>
      </c>
      <c r="G52" s="1">
        <v>9.0</v>
      </c>
      <c r="H52" s="1">
        <v>12.0</v>
      </c>
      <c r="I52" s="1">
        <v>12.0</v>
      </c>
      <c r="J52" s="1">
        <v>10.0</v>
      </c>
      <c r="K52" s="1">
        <v>7.0</v>
      </c>
      <c r="L52" s="2"/>
      <c r="M52" s="2"/>
      <c r="N52" s="2"/>
      <c r="O52" s="2"/>
      <c r="P52" s="2"/>
      <c r="Q52" s="2"/>
      <c r="R52" s="2"/>
      <c r="S52" s="2"/>
      <c r="T52" s="2"/>
      <c r="U52" s="2"/>
      <c r="V52" s="2"/>
      <c r="W52" s="2"/>
      <c r="X52" s="2"/>
      <c r="Y52" s="2"/>
      <c r="Z52" s="2"/>
    </row>
    <row r="53" ht="15.75" customHeight="1">
      <c r="A53" s="1" t="s">
        <v>239</v>
      </c>
      <c r="B53" s="1">
        <v>0.0</v>
      </c>
      <c r="C53" s="1">
        <v>0.0</v>
      </c>
      <c r="D53" s="1">
        <v>0.0</v>
      </c>
      <c r="E53" s="1">
        <v>0.0</v>
      </c>
      <c r="F53" s="1">
        <v>2.0</v>
      </c>
      <c r="G53" s="1">
        <v>2.0</v>
      </c>
      <c r="H53" s="1">
        <v>2.0</v>
      </c>
      <c r="I53" s="1">
        <v>2.0</v>
      </c>
      <c r="J53" s="1">
        <v>93.0</v>
      </c>
      <c r="K53" s="1">
        <v>0.0</v>
      </c>
      <c r="L53" s="2"/>
      <c r="M53" s="2"/>
      <c r="N53" s="2"/>
      <c r="O53" s="2"/>
      <c r="P53" s="2"/>
      <c r="Q53" s="2"/>
      <c r="R53" s="2"/>
      <c r="S53" s="2"/>
      <c r="T53" s="2"/>
      <c r="U53" s="2"/>
      <c r="V53" s="2"/>
      <c r="W53" s="2"/>
      <c r="X53" s="2"/>
      <c r="Y53" s="2"/>
      <c r="Z53" s="2"/>
    </row>
    <row r="54" ht="15.75" customHeight="1">
      <c r="A54" s="1" t="s">
        <v>240</v>
      </c>
      <c r="B54" s="1">
        <v>0.0</v>
      </c>
      <c r="C54" s="1">
        <v>0.0</v>
      </c>
      <c r="D54" s="1">
        <v>0.0</v>
      </c>
      <c r="E54" s="1">
        <v>0.0</v>
      </c>
      <c r="F54" s="1">
        <v>5.0</v>
      </c>
      <c r="G54" s="1">
        <v>7.0</v>
      </c>
      <c r="H54" s="1">
        <v>9.0</v>
      </c>
      <c r="I54" s="1">
        <v>10.0</v>
      </c>
      <c r="J54" s="1">
        <v>9.0</v>
      </c>
      <c r="K54" s="1">
        <v>0.0</v>
      </c>
      <c r="L54" s="2"/>
      <c r="M54" s="2"/>
      <c r="N54" s="2"/>
      <c r="O54" s="2"/>
      <c r="P54" s="2"/>
      <c r="Q54" s="2"/>
      <c r="R54" s="2"/>
      <c r="S54" s="2"/>
      <c r="T54" s="2"/>
      <c r="U54" s="2"/>
      <c r="V54" s="2"/>
      <c r="W54" s="2"/>
      <c r="X54" s="2"/>
      <c r="Y54" s="2"/>
      <c r="Z54" s="2"/>
    </row>
    <row r="55" ht="15.75" customHeight="1">
      <c r="A55" s="1" t="s">
        <v>241</v>
      </c>
      <c r="B55" s="1">
        <v>0.0</v>
      </c>
      <c r="C55" s="1">
        <v>0.0</v>
      </c>
      <c r="D55" s="1">
        <v>0.0</v>
      </c>
      <c r="E55" s="1">
        <v>0.0</v>
      </c>
      <c r="F55" s="1">
        <v>0.0</v>
      </c>
      <c r="G55" s="1">
        <v>1.0</v>
      </c>
      <c r="H55" s="1">
        <v>6.0</v>
      </c>
      <c r="I55" s="1">
        <v>4.0</v>
      </c>
      <c r="J55" s="1">
        <v>3.0</v>
      </c>
      <c r="K55" s="1">
        <v>3.0</v>
      </c>
      <c r="L55" s="2"/>
      <c r="M55" s="2"/>
      <c r="N55" s="2"/>
      <c r="O55" s="2"/>
      <c r="P55" s="2"/>
      <c r="Q55" s="2"/>
      <c r="R55" s="2"/>
      <c r="S55" s="2"/>
      <c r="T55" s="2"/>
      <c r="U55" s="2"/>
      <c r="V55" s="2"/>
      <c r="W55" s="2"/>
      <c r="X55" s="2"/>
      <c r="Y55" s="2"/>
      <c r="Z55" s="2"/>
    </row>
    <row r="56" ht="15.75" customHeight="1">
      <c r="A56" s="1" t="s">
        <v>242</v>
      </c>
      <c r="B56" s="1">
        <v>1.0</v>
      </c>
      <c r="C56" s="1">
        <v>1.0</v>
      </c>
      <c r="D56" s="1">
        <v>1.0</v>
      </c>
      <c r="E56" s="1">
        <v>2.0</v>
      </c>
      <c r="F56" s="1">
        <v>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243</v>
      </c>
      <c r="B57" s="1">
        <v>1.0</v>
      </c>
      <c r="C57" s="1">
        <v>1.0</v>
      </c>
      <c r="D57" s="1">
        <v>1.0</v>
      </c>
      <c r="E57" s="1">
        <v>2.0</v>
      </c>
      <c r="F57" s="1">
        <v>1.0</v>
      </c>
      <c r="G57" s="1">
        <v>1.0</v>
      </c>
      <c r="H57" s="1">
        <v>6.0</v>
      </c>
      <c r="I57" s="1">
        <v>4.0</v>
      </c>
      <c r="J57" s="1">
        <v>3.0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177</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283</v>
      </c>
      <c r="H6" s="1" t="s">
        <v>279</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v>18.0</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364</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363</v>
      </c>
      <c r="J17" s="1" t="s">
        <v>384</v>
      </c>
      <c r="K17" s="1" t="s">
        <v>385</v>
      </c>
      <c r="L17" s="2"/>
      <c r="M17" s="2"/>
      <c r="N17" s="2"/>
      <c r="O17" s="2"/>
      <c r="P17" s="2"/>
      <c r="Q17" s="2"/>
      <c r="R17" s="2"/>
      <c r="S17" s="2"/>
      <c r="T17" s="2"/>
      <c r="U17" s="2"/>
      <c r="V17" s="2"/>
      <c r="W17" s="2"/>
      <c r="X17" s="2"/>
      <c r="Y17" s="2"/>
      <c r="Z17" s="2"/>
    </row>
    <row r="18">
      <c r="A18" s="1" t="s">
        <v>386</v>
      </c>
      <c r="B18" s="1" t="s">
        <v>377</v>
      </c>
      <c r="C18" s="1" t="s">
        <v>378</v>
      </c>
      <c r="D18" s="1" t="s">
        <v>379</v>
      </c>
      <c r="E18" s="1" t="s">
        <v>387</v>
      </c>
      <c r="F18" s="1" t="s">
        <v>278</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180</v>
      </c>
      <c r="E20" s="1" t="s">
        <v>190</v>
      </c>
      <c r="F20" s="1" t="s">
        <v>396</v>
      </c>
      <c r="G20" s="1" t="s">
        <v>395</v>
      </c>
      <c r="H20" s="1" t="s">
        <v>179</v>
      </c>
      <c r="I20" s="1" t="s">
        <v>189</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292</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410</v>
      </c>
      <c r="D22" s="1" t="s">
        <v>263</v>
      </c>
      <c r="E22" s="1" t="s">
        <v>411</v>
      </c>
      <c r="F22" s="1" t="s">
        <v>412</v>
      </c>
      <c r="G22" s="1" t="s">
        <v>413</v>
      </c>
      <c r="H22" s="1" t="s">
        <v>414</v>
      </c>
      <c r="I22" s="1" t="s">
        <v>415</v>
      </c>
      <c r="J22" s="1" t="s">
        <v>416</v>
      </c>
      <c r="K22" s="1" t="s">
        <v>416</v>
      </c>
      <c r="L22" s="2"/>
      <c r="M22" s="2"/>
      <c r="N22" s="2"/>
      <c r="O22" s="2"/>
      <c r="P22" s="2"/>
      <c r="Q22" s="2"/>
      <c r="R22" s="2"/>
      <c r="S22" s="2"/>
      <c r="T22" s="2"/>
      <c r="U22" s="2"/>
      <c r="V22" s="2"/>
      <c r="W22" s="2"/>
      <c r="X22" s="2"/>
      <c r="Y22" s="2"/>
      <c r="Z22" s="2"/>
    </row>
    <row r="23" ht="15.75" customHeight="1">
      <c r="A23" s="1" t="s">
        <v>417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418</v>
      </c>
      <c r="B24" s="1" t="s">
        <v>419</v>
      </c>
      <c r="C24" s="1" t="s">
        <v>420</v>
      </c>
      <c r="D24" s="1" t="s">
        <v>421</v>
      </c>
      <c r="E24" s="1" t="s">
        <v>128</v>
      </c>
      <c r="F24" s="1" t="s">
        <v>422</v>
      </c>
      <c r="G24" s="1" t="s">
        <v>423</v>
      </c>
      <c r="H24" s="1" t="s">
        <v>424</v>
      </c>
      <c r="I24" s="1" t="s">
        <v>425</v>
      </c>
      <c r="J24" s="1" t="s">
        <v>426</v>
      </c>
      <c r="K24" s="1" t="s">
        <v>427</v>
      </c>
      <c r="L24" s="2"/>
      <c r="M24" s="2"/>
      <c r="N24" s="2"/>
      <c r="O24" s="2"/>
      <c r="P24" s="2"/>
      <c r="Q24" s="2"/>
      <c r="R24" s="2"/>
      <c r="S24" s="2"/>
      <c r="T24" s="2"/>
      <c r="U24" s="2"/>
      <c r="V24" s="2"/>
      <c r="W24" s="2"/>
      <c r="X24" s="2"/>
      <c r="Y24" s="2"/>
      <c r="Z24" s="2"/>
    </row>
    <row r="25" ht="15.75" customHeight="1">
      <c r="A25" s="1" t="s">
        <v>428</v>
      </c>
      <c r="B25" s="1" t="s">
        <v>429</v>
      </c>
      <c r="C25" s="1" t="s">
        <v>430</v>
      </c>
      <c r="D25" s="1" t="s">
        <v>421</v>
      </c>
      <c r="E25" s="1" t="s">
        <v>128</v>
      </c>
      <c r="F25" s="1" t="s">
        <v>422</v>
      </c>
      <c r="G25" s="1" t="s">
        <v>431</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432</v>
      </c>
      <c r="B26" s="1" t="s">
        <v>433</v>
      </c>
      <c r="C26" s="1" t="s">
        <v>180</v>
      </c>
      <c r="D26" s="1" t="s">
        <v>434</v>
      </c>
      <c r="E26" s="1" t="s">
        <v>435</v>
      </c>
      <c r="F26" s="1" t="s">
        <v>436</v>
      </c>
      <c r="G26" s="1" t="s">
        <v>437</v>
      </c>
      <c r="H26" s="1" t="s">
        <v>175</v>
      </c>
      <c r="I26" s="1" t="s">
        <v>205</v>
      </c>
      <c r="J26" s="1" t="s">
        <v>186</v>
      </c>
      <c r="K26" s="1" t="s">
        <v>205</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461</v>
      </c>
      <c r="B30" s="1">
        <v>0.0</v>
      </c>
      <c r="C30" s="1">
        <v>0.0</v>
      </c>
      <c r="D30" s="1">
        <v>0.0</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v>0.0</v>
      </c>
      <c r="C31" s="1">
        <v>0.0</v>
      </c>
      <c r="D31" s="1">
        <v>0.0</v>
      </c>
      <c r="E31" s="1" t="s">
        <v>470</v>
      </c>
      <c r="F31" s="1" t="s">
        <v>401</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v>0.0</v>
      </c>
      <c r="C32" s="1">
        <v>0.0</v>
      </c>
      <c r="D32" s="1">
        <v>0.0</v>
      </c>
      <c r="E32" s="1" t="s">
        <v>462</v>
      </c>
      <c r="F32" s="1" t="s">
        <v>477</v>
      </c>
      <c r="G32" s="1" t="s">
        <v>478</v>
      </c>
      <c r="H32" s="1" t="s">
        <v>479</v>
      </c>
      <c r="I32" s="1" t="s">
        <v>480</v>
      </c>
      <c r="J32" s="1" t="s">
        <v>481</v>
      </c>
      <c r="K32" s="1" t="s">
        <v>482</v>
      </c>
      <c r="L32" s="2"/>
      <c r="M32" s="2"/>
      <c r="N32" s="2"/>
      <c r="O32" s="2"/>
      <c r="P32" s="2"/>
      <c r="Q32" s="2"/>
      <c r="R32" s="2"/>
      <c r="S32" s="2"/>
      <c r="T32" s="2"/>
      <c r="U32" s="2"/>
      <c r="V32" s="2"/>
      <c r="W32" s="2"/>
      <c r="X32" s="2"/>
      <c r="Y32" s="2"/>
      <c r="Z32" s="2"/>
    </row>
    <row r="33" ht="15.75" customHeight="1">
      <c r="A33" s="1" t="s">
        <v>483</v>
      </c>
      <c r="B33" s="1">
        <v>0.0</v>
      </c>
      <c r="C33" s="1">
        <v>0.0</v>
      </c>
      <c r="D33" s="1">
        <v>0.0</v>
      </c>
      <c r="E33" s="1" t="s">
        <v>470</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v>0.0</v>
      </c>
      <c r="C35" s="1">
        <v>0.0</v>
      </c>
      <c r="D35" s="1">
        <v>0.0</v>
      </c>
      <c r="E35" s="1" t="s">
        <v>502</v>
      </c>
      <c r="F35" s="1" t="s">
        <v>503</v>
      </c>
      <c r="G35" s="1" t="s">
        <v>504</v>
      </c>
      <c r="H35" s="1" t="s">
        <v>505</v>
      </c>
      <c r="I35" s="1" t="s">
        <v>506</v>
      </c>
      <c r="J35" s="1" t="s">
        <v>507</v>
      </c>
      <c r="K35" s="1">
        <v>0.0</v>
      </c>
      <c r="L35" s="2"/>
      <c r="M35" s="2"/>
      <c r="N35" s="2"/>
      <c r="O35" s="2"/>
      <c r="P35" s="2"/>
      <c r="Q35" s="2"/>
      <c r="R35" s="2"/>
      <c r="S35" s="2"/>
      <c r="T35" s="2"/>
      <c r="U35" s="2"/>
      <c r="V35" s="2"/>
      <c r="W35" s="2"/>
      <c r="X35" s="2"/>
      <c r="Y35" s="2"/>
      <c r="Z35" s="2"/>
    </row>
    <row r="36" ht="15.75" customHeight="1">
      <c r="A36" s="1" t="s">
        <v>508</v>
      </c>
      <c r="B36" s="1">
        <v>0.0</v>
      </c>
      <c r="C36" s="1">
        <v>0.0</v>
      </c>
      <c r="D36" s="1">
        <v>0.0</v>
      </c>
      <c r="E36" s="1" t="s">
        <v>509</v>
      </c>
      <c r="F36" s="1" t="s">
        <v>510</v>
      </c>
      <c r="G36" s="1" t="s">
        <v>511</v>
      </c>
      <c r="H36" s="1" t="s">
        <v>512</v>
      </c>
      <c r="I36" s="1">
        <v>24.0</v>
      </c>
      <c r="J36" s="1" t="s">
        <v>513</v>
      </c>
      <c r="K36" s="1">
        <v>0.0</v>
      </c>
      <c r="L36" s="2"/>
      <c r="M36" s="2"/>
      <c r="N36" s="2"/>
      <c r="O36" s="2"/>
      <c r="P36" s="2"/>
      <c r="Q36" s="2"/>
      <c r="R36" s="2"/>
      <c r="S36" s="2"/>
      <c r="T36" s="2"/>
      <c r="U36" s="2"/>
      <c r="V36" s="2"/>
      <c r="W36" s="2"/>
      <c r="X36" s="2"/>
      <c r="Y36" s="2"/>
      <c r="Z36" s="2"/>
    </row>
    <row r="37" ht="15.75" customHeight="1">
      <c r="A37" s="1" t="s">
        <v>514</v>
      </c>
      <c r="B37" s="1">
        <v>0.0</v>
      </c>
      <c r="C37" s="1">
        <v>0.0</v>
      </c>
      <c r="D37" s="1">
        <v>0.0</v>
      </c>
      <c r="E37" s="1" t="s">
        <v>515</v>
      </c>
      <c r="F37" s="1" t="s">
        <v>273</v>
      </c>
      <c r="G37" s="1" t="s">
        <v>516</v>
      </c>
      <c r="H37" s="1" t="s">
        <v>517</v>
      </c>
      <c r="I37" s="1">
        <v>23.0</v>
      </c>
      <c r="J37" s="1" t="s">
        <v>518</v>
      </c>
      <c r="K37" s="1">
        <v>0.0</v>
      </c>
      <c r="L37" s="2"/>
      <c r="M37" s="2"/>
      <c r="N37" s="2"/>
      <c r="O37" s="2"/>
      <c r="P37" s="2"/>
      <c r="Q37" s="2"/>
      <c r="R37" s="2"/>
      <c r="S37" s="2"/>
      <c r="T37" s="2"/>
      <c r="U37" s="2"/>
      <c r="V37" s="2"/>
      <c r="W37" s="2"/>
      <c r="X37" s="2"/>
      <c r="Y37" s="2"/>
      <c r="Z37" s="2"/>
    </row>
    <row r="38" ht="15.75" customHeight="1">
      <c r="A38" s="1" t="s">
        <v>519</v>
      </c>
      <c r="B38" s="1">
        <v>0.0</v>
      </c>
      <c r="C38" s="1">
        <v>0.0</v>
      </c>
      <c r="D38" s="1">
        <v>0.0</v>
      </c>
      <c r="E38" s="1" t="s">
        <v>520</v>
      </c>
      <c r="F38" s="1" t="s">
        <v>430</v>
      </c>
      <c r="G38" s="1" t="s">
        <v>425</v>
      </c>
      <c r="H38" s="1" t="s">
        <v>521</v>
      </c>
      <c r="I38" s="1" t="s">
        <v>522</v>
      </c>
      <c r="J38" s="1" t="s">
        <v>523</v>
      </c>
      <c r="K38" s="1" t="s">
        <v>190</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196</v>
      </c>
      <c r="F39" s="1" t="s">
        <v>528</v>
      </c>
      <c r="G39" s="1" t="s">
        <v>529</v>
      </c>
      <c r="H39" s="1" t="s">
        <v>530</v>
      </c>
      <c r="I39" s="1" t="s">
        <v>531</v>
      </c>
      <c r="J39" s="1" t="s">
        <v>531</v>
      </c>
      <c r="K39" s="1" t="s">
        <v>532</v>
      </c>
      <c r="L39" s="2"/>
      <c r="M39" s="2"/>
      <c r="N39" s="2"/>
      <c r="O39" s="2"/>
      <c r="P39" s="2"/>
      <c r="Q39" s="2"/>
      <c r="R39" s="2"/>
      <c r="S39" s="2"/>
      <c r="T39" s="2"/>
      <c r="U39" s="2"/>
      <c r="V39" s="2"/>
      <c r="W39" s="2"/>
      <c r="X39" s="2"/>
      <c r="Y39" s="2"/>
      <c r="Z39" s="2"/>
    </row>
    <row r="40" ht="15.75" customHeight="1">
      <c r="A40" s="1" t="s">
        <v>533</v>
      </c>
      <c r="B40" s="1">
        <v>0.0</v>
      </c>
      <c r="C40" s="1">
        <v>0.0</v>
      </c>
      <c r="D40" s="1">
        <v>0.0</v>
      </c>
      <c r="E40" s="1" t="s">
        <v>534</v>
      </c>
      <c r="F40" s="1" t="s">
        <v>535</v>
      </c>
      <c r="G40" s="1" t="s">
        <v>536</v>
      </c>
      <c r="H40" s="1" t="s">
        <v>537</v>
      </c>
      <c r="I40" s="1" t="s">
        <v>538</v>
      </c>
      <c r="J40" s="1" t="s">
        <v>539</v>
      </c>
      <c r="K40" s="1" t="s">
        <v>202</v>
      </c>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528</v>
      </c>
      <c r="F41" s="1" t="s">
        <v>544</v>
      </c>
      <c r="G41" s="1" t="s">
        <v>545</v>
      </c>
      <c r="H41" s="1" t="s">
        <v>530</v>
      </c>
      <c r="I41" s="1" t="s">
        <v>546</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1" t="s">
        <v>474</v>
      </c>
      <c r="C45" s="1" t="s">
        <v>573</v>
      </c>
      <c r="D45" s="1" t="s">
        <v>574</v>
      </c>
      <c r="E45" s="1" t="s">
        <v>575</v>
      </c>
      <c r="F45" s="1" t="s">
        <v>576</v>
      </c>
      <c r="G45" s="1" t="s">
        <v>577</v>
      </c>
      <c r="H45" s="1" t="s">
        <v>578</v>
      </c>
      <c r="I45" s="1" t="s">
        <v>579</v>
      </c>
      <c r="J45" s="1" t="s">
        <v>580</v>
      </c>
      <c r="K45" s="1" t="s">
        <v>581</v>
      </c>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v>0.0</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v>0.0</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v>0.0</v>
      </c>
      <c r="G51" s="1" t="s">
        <v>640</v>
      </c>
      <c r="H51" s="1">
        <v>25.0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645</v>
      </c>
      <c r="C52" s="1" t="s">
        <v>646</v>
      </c>
      <c r="D52" s="1" t="s">
        <v>647</v>
      </c>
      <c r="E52" s="1" t="s">
        <v>648</v>
      </c>
      <c r="F52" s="1" t="s">
        <v>351</v>
      </c>
      <c r="G52" s="1" t="s">
        <v>649</v>
      </c>
      <c r="H52" s="1" t="s">
        <v>650</v>
      </c>
      <c r="I52" s="1" t="s">
        <v>651</v>
      </c>
      <c r="J52" s="1" t="s">
        <v>652</v>
      </c>
      <c r="K52" s="1" t="s">
        <v>653</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423</v>
      </c>
      <c r="G54" s="1" t="s">
        <v>670</v>
      </c>
      <c r="H54" s="1" t="s">
        <v>671</v>
      </c>
      <c r="I54" s="1" t="s">
        <v>435</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t="s">
        <v>690</v>
      </c>
      <c r="G56" s="1" t="s">
        <v>505</v>
      </c>
      <c r="H56" s="1" t="s">
        <v>691</v>
      </c>
      <c r="I56" s="1" t="s">
        <v>415</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v>-27.0</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699</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716</v>
      </c>
      <c r="C60" s="1" t="s">
        <v>699</v>
      </c>
      <c r="D60" s="1" t="s">
        <v>717</v>
      </c>
      <c r="E60" s="1" t="s">
        <v>726</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v>0.0</v>
      </c>
      <c r="C61" s="1">
        <v>0.0</v>
      </c>
      <c r="D61" s="1">
        <v>0.0</v>
      </c>
      <c r="E61" s="1">
        <v>0.0</v>
      </c>
      <c r="F61" s="1">
        <v>0.0</v>
      </c>
      <c r="G61" s="1">
        <v>0.0</v>
      </c>
      <c r="H61" s="1">
        <v>0.0</v>
      </c>
      <c r="I61" s="1" t="s">
        <v>734</v>
      </c>
      <c r="J61" s="1" t="s">
        <v>735</v>
      </c>
      <c r="K61" s="1" t="s">
        <v>504</v>
      </c>
      <c r="L61" s="2"/>
      <c r="M61" s="2"/>
      <c r="N61" s="2"/>
      <c r="O61" s="2"/>
      <c r="P61" s="2"/>
      <c r="Q61" s="2"/>
      <c r="R61" s="2"/>
      <c r="S61" s="2"/>
      <c r="T61" s="2"/>
      <c r="U61" s="2"/>
      <c r="V61" s="2"/>
      <c r="W61" s="2"/>
      <c r="X61" s="2"/>
      <c r="Y61" s="2"/>
      <c r="Z61" s="2"/>
    </row>
    <row r="62" ht="15.75" customHeight="1">
      <c r="A62" s="1" t="s">
        <v>736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737</v>
      </c>
      <c r="B63" s="1" t="s">
        <v>557</v>
      </c>
      <c r="C63" s="1" t="s">
        <v>738</v>
      </c>
      <c r="D63" s="1" t="s">
        <v>739</v>
      </c>
      <c r="E63" s="1" t="s">
        <v>568</v>
      </c>
      <c r="F63" s="1" t="s">
        <v>315</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750</v>
      </c>
      <c r="G64" s="1" t="s">
        <v>751</v>
      </c>
      <c r="H64" s="1" t="s">
        <v>752</v>
      </c>
      <c r="I64" s="1" t="s">
        <v>569</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758</v>
      </c>
      <c r="E65" s="1" t="s">
        <v>759</v>
      </c>
      <c r="F65" s="1" t="s">
        <v>760</v>
      </c>
      <c r="G65" s="1" t="s">
        <v>761</v>
      </c>
      <c r="H65" s="1" t="s">
        <v>762</v>
      </c>
      <c r="I65" s="1" t="s">
        <v>763</v>
      </c>
      <c r="J65" s="1" t="s">
        <v>764</v>
      </c>
      <c r="K65" s="1" t="s">
        <v>765</v>
      </c>
      <c r="L65" s="2"/>
      <c r="M65" s="2"/>
      <c r="N65" s="2"/>
      <c r="O65" s="2"/>
      <c r="P65" s="2"/>
      <c r="Q65" s="2"/>
      <c r="R65" s="2"/>
      <c r="S65" s="2"/>
      <c r="T65" s="2"/>
      <c r="U65" s="2"/>
      <c r="V65" s="2"/>
      <c r="W65" s="2"/>
      <c r="X65" s="2"/>
      <c r="Y65" s="2"/>
      <c r="Z65" s="2"/>
    </row>
    <row r="66" ht="15.75" customHeight="1">
      <c r="A66" s="1" t="s">
        <v>766</v>
      </c>
      <c r="B66" s="1" t="s">
        <v>555</v>
      </c>
      <c r="C66" s="1" t="s">
        <v>767</v>
      </c>
      <c r="D66" s="1" t="s">
        <v>768</v>
      </c>
      <c r="E66" s="1" t="s">
        <v>769</v>
      </c>
      <c r="F66" s="1" t="s">
        <v>770</v>
      </c>
      <c r="G66" s="1" t="s">
        <v>771</v>
      </c>
      <c r="H66" s="1" t="s">
        <v>772</v>
      </c>
      <c r="I66" s="1" t="s">
        <v>773</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792</v>
      </c>
      <c r="G68" s="1" t="s">
        <v>793</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815</v>
      </c>
      <c r="H70" s="1">
        <v>54.0</v>
      </c>
      <c r="I70" s="1" t="s">
        <v>816</v>
      </c>
      <c r="J70" s="1" t="s">
        <v>817</v>
      </c>
      <c r="K70" s="1" t="s">
        <v>818</v>
      </c>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823</v>
      </c>
      <c r="F71" s="1" t="s">
        <v>824</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789</v>
      </c>
      <c r="C72" s="1" t="s">
        <v>363</v>
      </c>
      <c r="D72" s="1" t="s">
        <v>831</v>
      </c>
      <c r="E72" s="1" t="s">
        <v>832</v>
      </c>
      <c r="F72" s="1" t="s">
        <v>833</v>
      </c>
      <c r="G72" s="1" t="s">
        <v>834</v>
      </c>
      <c r="H72" s="1" t="s">
        <v>835</v>
      </c>
      <c r="I72" s="1" t="s">
        <v>821</v>
      </c>
      <c r="J72" s="1" t="s">
        <v>836</v>
      </c>
      <c r="K72" s="1" t="s">
        <v>837</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t="s">
        <v>843</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835</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583</v>
      </c>
      <c r="C76" s="1" t="s">
        <v>871</v>
      </c>
      <c r="D76" s="1" t="s">
        <v>872</v>
      </c>
      <c r="E76" s="1" t="s">
        <v>835</v>
      </c>
      <c r="F76" s="1" t="s">
        <v>873</v>
      </c>
      <c r="G76" s="1" t="s">
        <v>874</v>
      </c>
      <c r="H76" s="1" t="s">
        <v>875</v>
      </c>
      <c r="I76" s="1" t="s">
        <v>876</v>
      </c>
      <c r="J76" s="1" t="s">
        <v>877</v>
      </c>
      <c r="K76" s="1" t="s">
        <v>574</v>
      </c>
      <c r="L76" s="2"/>
      <c r="M76" s="2"/>
      <c r="N76" s="2"/>
      <c r="O76" s="2"/>
      <c r="P76" s="2"/>
      <c r="Q76" s="2"/>
      <c r="R76" s="2"/>
      <c r="S76" s="2"/>
      <c r="T76" s="2"/>
      <c r="U76" s="2"/>
      <c r="V76" s="2"/>
      <c r="W76" s="2"/>
      <c r="X76" s="2"/>
      <c r="Y76" s="2"/>
      <c r="Z76" s="2"/>
    </row>
    <row r="77" ht="15.75" customHeight="1">
      <c r="A77" s="1" t="s">
        <v>878</v>
      </c>
      <c r="B77" s="1" t="s">
        <v>879</v>
      </c>
      <c r="C77" s="1" t="s">
        <v>880</v>
      </c>
      <c r="D77" s="1" t="s">
        <v>881</v>
      </c>
      <c r="E77" s="1" t="s">
        <v>882</v>
      </c>
      <c r="F77" s="1" t="s">
        <v>883</v>
      </c>
      <c r="G77" s="1" t="s">
        <v>884</v>
      </c>
      <c r="H77" s="1" t="s">
        <v>885</v>
      </c>
      <c r="I77" s="1" t="s">
        <v>886</v>
      </c>
      <c r="J77" s="1" t="s">
        <v>887</v>
      </c>
      <c r="K77" s="1" t="s">
        <v>547</v>
      </c>
      <c r="L77" s="2"/>
      <c r="M77" s="2"/>
      <c r="N77" s="2"/>
      <c r="O77" s="2"/>
      <c r="P77" s="2"/>
      <c r="Q77" s="2"/>
      <c r="R77" s="2"/>
      <c r="S77" s="2"/>
      <c r="T77" s="2"/>
      <c r="U77" s="2"/>
      <c r="V77" s="2"/>
      <c r="W77" s="2"/>
      <c r="X77" s="2"/>
      <c r="Y77" s="2"/>
      <c r="Z77" s="2"/>
    </row>
    <row r="78" ht="15.75" customHeight="1">
      <c r="A78" s="1" t="s">
        <v>888</v>
      </c>
      <c r="B78" s="1" t="s">
        <v>889</v>
      </c>
      <c r="C78" s="1" t="s">
        <v>890</v>
      </c>
      <c r="D78" s="1" t="s">
        <v>891</v>
      </c>
      <c r="E78" s="1" t="s">
        <v>892</v>
      </c>
      <c r="F78" s="1" t="s">
        <v>893</v>
      </c>
      <c r="G78" s="1" t="s">
        <v>894</v>
      </c>
      <c r="H78" s="1" t="s">
        <v>895</v>
      </c>
      <c r="I78" s="1" t="s">
        <v>896</v>
      </c>
      <c r="J78" s="1" t="s">
        <v>135</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t="s">
        <v>903</v>
      </c>
      <c r="G79" s="1" t="s">
        <v>477</v>
      </c>
      <c r="H79" s="1" t="s">
        <v>904</v>
      </c>
      <c r="I79" s="1" t="s">
        <v>905</v>
      </c>
      <c r="J79" s="1" t="s">
        <v>906</v>
      </c>
      <c r="K79" s="1" t="s">
        <v>907</v>
      </c>
      <c r="L79" s="2"/>
      <c r="M79" s="2"/>
      <c r="N79" s="2"/>
      <c r="O79" s="2"/>
      <c r="P79" s="2"/>
      <c r="Q79" s="2"/>
      <c r="R79" s="2"/>
      <c r="S79" s="2"/>
      <c r="T79" s="2"/>
      <c r="U79" s="2"/>
      <c r="V79" s="2"/>
      <c r="W79" s="2"/>
      <c r="X79" s="2"/>
      <c r="Y79" s="2"/>
      <c r="Z79" s="2"/>
    </row>
    <row r="80" ht="15.75" customHeight="1">
      <c r="A80" s="1" t="s">
        <v>908</v>
      </c>
      <c r="B80" s="1" t="s">
        <v>899</v>
      </c>
      <c r="C80" s="1" t="s">
        <v>900</v>
      </c>
      <c r="D80" s="1" t="s">
        <v>901</v>
      </c>
      <c r="E80" s="1" t="s">
        <v>909</v>
      </c>
      <c r="F80" s="1" t="s">
        <v>910</v>
      </c>
      <c r="G80" s="1" t="s">
        <v>911</v>
      </c>
      <c r="H80" s="1" t="s">
        <v>912</v>
      </c>
      <c r="I80" s="1" t="s">
        <v>913</v>
      </c>
      <c r="J80" s="1" t="s">
        <v>914</v>
      </c>
      <c r="K80" s="1" t="s">
        <v>915</v>
      </c>
      <c r="L80" s="2"/>
      <c r="M80" s="2"/>
      <c r="N80" s="2"/>
      <c r="O80" s="2"/>
      <c r="P80" s="2"/>
      <c r="Q80" s="2"/>
      <c r="R80" s="2"/>
      <c r="S80" s="2"/>
      <c r="T80" s="2"/>
      <c r="U80" s="2"/>
      <c r="V80" s="2"/>
      <c r="W80" s="2"/>
      <c r="X80" s="2"/>
      <c r="Y80" s="2"/>
      <c r="Z80" s="2"/>
    </row>
    <row r="81" ht="15.75" customHeight="1">
      <c r="A81" s="1" t="s">
        <v>916</v>
      </c>
      <c r="B81" s="1">
        <v>0.0</v>
      </c>
      <c r="C81" s="1">
        <v>0.0</v>
      </c>
      <c r="D81" s="1">
        <v>0.0</v>
      </c>
      <c r="E81" s="1">
        <v>0.0</v>
      </c>
      <c r="F81" s="1">
        <v>0.0</v>
      </c>
      <c r="G81" s="1">
        <v>0.0</v>
      </c>
      <c r="H81" s="1">
        <v>0.0</v>
      </c>
      <c r="I81" s="1">
        <v>0.0</v>
      </c>
      <c r="J81" s="1" t="s">
        <v>917</v>
      </c>
      <c r="K81" s="1" t="s">
        <v>918</v>
      </c>
      <c r="L81" s="2"/>
      <c r="M81" s="2"/>
      <c r="N81" s="2"/>
      <c r="O81" s="2"/>
      <c r="P81" s="2"/>
      <c r="Q81" s="2"/>
      <c r="R81" s="2"/>
      <c r="S81" s="2"/>
      <c r="T81" s="2"/>
      <c r="U81" s="2"/>
      <c r="V81" s="2"/>
      <c r="W81" s="2"/>
      <c r="X81" s="2"/>
      <c r="Y81" s="2"/>
      <c r="Z81" s="2"/>
    </row>
    <row r="82" ht="15.75" customHeight="1">
      <c r="A82" s="1" t="s">
        <v>919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920</v>
      </c>
      <c r="B83" s="1" t="s">
        <v>921</v>
      </c>
      <c r="C83" s="1" t="s">
        <v>330</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317</v>
      </c>
      <c r="F84" s="1" t="s">
        <v>934</v>
      </c>
      <c r="G84" s="1" t="s">
        <v>935</v>
      </c>
      <c r="H84" s="1" t="s">
        <v>936</v>
      </c>
      <c r="I84" s="1" t="s">
        <v>937</v>
      </c>
      <c r="J84" s="1" t="s">
        <v>938</v>
      </c>
      <c r="K84" s="1" t="s">
        <v>749</v>
      </c>
      <c r="L84" s="2"/>
      <c r="M84" s="2"/>
      <c r="N84" s="2"/>
      <c r="O84" s="2"/>
      <c r="P84" s="2"/>
      <c r="Q84" s="2"/>
      <c r="R84" s="2"/>
      <c r="S84" s="2"/>
      <c r="T84" s="2"/>
      <c r="U84" s="2"/>
      <c r="V84" s="2"/>
      <c r="W84" s="2"/>
      <c r="X84" s="2"/>
      <c r="Y84" s="2"/>
      <c r="Z84" s="2"/>
    </row>
    <row r="85" ht="15.75" customHeight="1">
      <c r="A85" s="1" t="s">
        <v>939</v>
      </c>
      <c r="B85" s="1" t="s">
        <v>940</v>
      </c>
      <c r="C85" s="1" t="s">
        <v>941</v>
      </c>
      <c r="D85" s="1" t="s">
        <v>942</v>
      </c>
      <c r="E85" s="1" t="s">
        <v>358</v>
      </c>
      <c r="F85" s="1" t="s">
        <v>854</v>
      </c>
      <c r="G85" s="1" t="s">
        <v>943</v>
      </c>
      <c r="H85" s="1" t="s">
        <v>944</v>
      </c>
      <c r="I85" s="1" t="s">
        <v>945</v>
      </c>
      <c r="J85" s="1" t="s">
        <v>946</v>
      </c>
      <c r="K85" s="1" t="s">
        <v>947</v>
      </c>
      <c r="L85" s="2"/>
      <c r="M85" s="2"/>
      <c r="N85" s="2"/>
      <c r="O85" s="2"/>
      <c r="P85" s="2"/>
      <c r="Q85" s="2"/>
      <c r="R85" s="2"/>
      <c r="S85" s="2"/>
      <c r="T85" s="2"/>
      <c r="U85" s="2"/>
      <c r="V85" s="2"/>
      <c r="W85" s="2"/>
      <c r="X85" s="2"/>
      <c r="Y85" s="2"/>
      <c r="Z85" s="2"/>
    </row>
    <row r="86" ht="15.75" customHeight="1">
      <c r="A86" s="1" t="s">
        <v>948</v>
      </c>
      <c r="B86" s="1" t="s">
        <v>949</v>
      </c>
      <c r="C86" s="1" t="s">
        <v>950</v>
      </c>
      <c r="D86" s="1" t="s">
        <v>951</v>
      </c>
      <c r="E86" s="1" t="s">
        <v>952</v>
      </c>
      <c r="F86" s="1">
        <v>9.0</v>
      </c>
      <c r="G86" s="1" t="s">
        <v>828</v>
      </c>
      <c r="H86" s="1" t="s">
        <v>953</v>
      </c>
      <c r="I86" s="1" t="s">
        <v>954</v>
      </c>
      <c r="J86" s="1">
        <v>18.0</v>
      </c>
      <c r="K86" s="1" t="s">
        <v>955</v>
      </c>
      <c r="L86" s="2"/>
      <c r="M86" s="2"/>
      <c r="N86" s="2"/>
      <c r="O86" s="2"/>
      <c r="P86" s="2"/>
      <c r="Q86" s="2"/>
      <c r="R86" s="2"/>
      <c r="S86" s="2"/>
      <c r="T86" s="2"/>
      <c r="U86" s="2"/>
      <c r="V86" s="2"/>
      <c r="W86" s="2"/>
      <c r="X86" s="2"/>
      <c r="Y86" s="2"/>
      <c r="Z86" s="2"/>
    </row>
    <row r="87" ht="15.75" customHeight="1">
      <c r="A87" s="1" t="s">
        <v>956</v>
      </c>
      <c r="B87" s="1" t="s">
        <v>957</v>
      </c>
      <c r="C87" s="1" t="s">
        <v>225</v>
      </c>
      <c r="D87" s="1" t="s">
        <v>949</v>
      </c>
      <c r="E87" s="1" t="s">
        <v>958</v>
      </c>
      <c r="F87" s="1" t="s">
        <v>959</v>
      </c>
      <c r="G87" s="1" t="s">
        <v>960</v>
      </c>
      <c r="H87" s="1" t="s">
        <v>961</v>
      </c>
      <c r="I87" s="1" t="s">
        <v>962</v>
      </c>
      <c r="J87" s="1" t="s">
        <v>963</v>
      </c>
      <c r="K87" s="1" t="s">
        <v>468</v>
      </c>
      <c r="L87" s="2"/>
      <c r="M87" s="2"/>
      <c r="N87" s="2"/>
      <c r="O87" s="2"/>
      <c r="P87" s="2"/>
      <c r="Q87" s="2"/>
      <c r="R87" s="2"/>
      <c r="S87" s="2"/>
      <c r="T87" s="2"/>
      <c r="U87" s="2"/>
      <c r="V87" s="2"/>
      <c r="W87" s="2"/>
      <c r="X87" s="2"/>
      <c r="Y87" s="2"/>
      <c r="Z87" s="2"/>
    </row>
    <row r="88" ht="15.75" customHeight="1">
      <c r="A88" s="1" t="s">
        <v>964</v>
      </c>
      <c r="B88" s="1" t="s">
        <v>292</v>
      </c>
      <c r="C88" s="1" t="s">
        <v>965</v>
      </c>
      <c r="D88" s="1" t="s">
        <v>966</v>
      </c>
      <c r="E88" s="1" t="s">
        <v>967</v>
      </c>
      <c r="F88" s="1" t="s">
        <v>968</v>
      </c>
      <c r="G88" s="1" t="s">
        <v>969</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977</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990</v>
      </c>
      <c r="G90" s="1" t="s">
        <v>991</v>
      </c>
      <c r="H90" s="1" t="s">
        <v>992</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t="s">
        <v>997</v>
      </c>
      <c r="C91" s="1" t="s">
        <v>998</v>
      </c>
      <c r="D91" s="1" t="s">
        <v>999</v>
      </c>
      <c r="E91" s="1" t="s">
        <v>1000</v>
      </c>
      <c r="F91" s="1" t="s">
        <v>1001</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t="s">
        <v>1008</v>
      </c>
      <c r="C92" s="1" t="s">
        <v>1009</v>
      </c>
      <c r="D92" s="1" t="s">
        <v>1010</v>
      </c>
      <c r="E92" s="1" t="s">
        <v>1011</v>
      </c>
      <c r="F92" s="1" t="s">
        <v>605</v>
      </c>
      <c r="G92" s="1" t="s">
        <v>314</v>
      </c>
      <c r="H92" s="1" t="s">
        <v>879</v>
      </c>
      <c r="I92" s="1" t="s">
        <v>1012</v>
      </c>
      <c r="J92" s="1" t="s">
        <v>1013</v>
      </c>
      <c r="K92" s="1" t="s">
        <v>1014</v>
      </c>
      <c r="L92" s="2"/>
      <c r="M92" s="2"/>
      <c r="N92" s="2"/>
      <c r="O92" s="2"/>
      <c r="P92" s="2"/>
      <c r="Q92" s="2"/>
      <c r="R92" s="2"/>
      <c r="S92" s="2"/>
      <c r="T92" s="2"/>
      <c r="U92" s="2"/>
      <c r="V92" s="2"/>
      <c r="W92" s="2"/>
      <c r="X92" s="2"/>
      <c r="Y92" s="2"/>
      <c r="Z92" s="2"/>
    </row>
    <row r="93" ht="15.75" customHeight="1">
      <c r="A93" s="1" t="s">
        <v>1015</v>
      </c>
      <c r="B93" s="1" t="s">
        <v>1016</v>
      </c>
      <c r="C93" s="1" t="s">
        <v>1017</v>
      </c>
      <c r="D93" s="1" t="s">
        <v>1018</v>
      </c>
      <c r="E93" s="1" t="s">
        <v>954</v>
      </c>
      <c r="F93" s="1" t="s">
        <v>1019</v>
      </c>
      <c r="G93" s="1" t="s">
        <v>1020</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1032</v>
      </c>
      <c r="I94" s="1" t="s">
        <v>1033</v>
      </c>
      <c r="J94" s="1" t="s">
        <v>1034</v>
      </c>
      <c r="K94" s="1" t="s">
        <v>1035</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738</v>
      </c>
      <c r="C96" s="1" t="s">
        <v>1048</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1073</v>
      </c>
      <c r="G98" s="1">
        <v>35.0</v>
      </c>
      <c r="H98" s="1" t="s">
        <v>1074</v>
      </c>
      <c r="I98" s="1" t="s">
        <v>1075</v>
      </c>
      <c r="J98" s="1" t="s">
        <v>1076</v>
      </c>
      <c r="K98" s="1" t="s">
        <v>1077</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t="s">
        <v>1082</v>
      </c>
      <c r="F99" s="1" t="s">
        <v>1083</v>
      </c>
      <c r="G99" s="1" t="s">
        <v>1084</v>
      </c>
      <c r="H99" s="1" t="s">
        <v>1085</v>
      </c>
      <c r="I99" s="1" t="s">
        <v>1086</v>
      </c>
      <c r="J99" s="1" t="s">
        <v>341</v>
      </c>
      <c r="K99" s="1" t="s">
        <v>1087</v>
      </c>
      <c r="L99" s="2"/>
      <c r="M99" s="2"/>
      <c r="N99" s="2"/>
      <c r="O99" s="2"/>
      <c r="P99" s="2"/>
      <c r="Q99" s="2"/>
      <c r="R99" s="2"/>
      <c r="S99" s="2"/>
      <c r="T99" s="2"/>
      <c r="U99" s="2"/>
      <c r="V99" s="2"/>
      <c r="W99" s="2"/>
      <c r="X99" s="2"/>
      <c r="Y99" s="2"/>
      <c r="Z99" s="2"/>
    </row>
    <row r="100" ht="15.75" customHeight="1">
      <c r="A100" s="1" t="s">
        <v>1088</v>
      </c>
      <c r="B100" s="1" t="s">
        <v>1089</v>
      </c>
      <c r="C100" s="1" t="s">
        <v>1080</v>
      </c>
      <c r="D100" s="1" t="s">
        <v>1081</v>
      </c>
      <c r="E100" s="1" t="s">
        <v>1090</v>
      </c>
      <c r="F100" s="1" t="s">
        <v>692</v>
      </c>
      <c r="G100" s="1" t="s">
        <v>1091</v>
      </c>
      <c r="H100" s="1" t="s">
        <v>1092</v>
      </c>
      <c r="I100" s="1" t="s">
        <v>1093</v>
      </c>
      <c r="J100" s="1" t="s">
        <v>1094</v>
      </c>
      <c r="K100" s="1" t="s">
        <v>857</v>
      </c>
      <c r="L100" s="2"/>
      <c r="M100" s="2"/>
      <c r="N100" s="2"/>
      <c r="O100" s="2"/>
      <c r="P100" s="2"/>
      <c r="Q100" s="2"/>
      <c r="R100" s="2"/>
      <c r="S100" s="2"/>
      <c r="T100" s="2"/>
      <c r="U100" s="2"/>
      <c r="V100" s="2"/>
      <c r="W100" s="2"/>
      <c r="X100" s="2"/>
      <c r="Y100" s="2"/>
      <c r="Z100" s="2"/>
    </row>
    <row r="101" ht="15.75" customHeight="1">
      <c r="A101" s="1" t="s">
        <v>1095</v>
      </c>
      <c r="B101" s="1">
        <v>0.0</v>
      </c>
      <c r="C101" s="1">
        <v>0.0</v>
      </c>
      <c r="D101" s="1">
        <v>0.0</v>
      </c>
      <c r="E101" s="1">
        <v>0.0</v>
      </c>
      <c r="F101" s="1">
        <v>0.0</v>
      </c>
      <c r="G101" s="1">
        <v>0.0</v>
      </c>
      <c r="H101" s="1">
        <v>0.0</v>
      </c>
      <c r="I101" s="1">
        <v>0.0</v>
      </c>
      <c r="J101" s="1">
        <v>0.0</v>
      </c>
      <c r="K101" s="1" t="s">
        <v>1096</v>
      </c>
      <c r="L101" s="2"/>
      <c r="M101" s="2"/>
      <c r="N101" s="2"/>
      <c r="O101" s="2"/>
      <c r="P101" s="2"/>
      <c r="Q101" s="2"/>
      <c r="R101" s="2"/>
      <c r="S101" s="2"/>
      <c r="T101" s="2"/>
      <c r="U101" s="2"/>
      <c r="V101" s="2"/>
      <c r="W101" s="2"/>
      <c r="X101" s="2"/>
      <c r="Y101" s="2"/>
      <c r="Z101" s="2"/>
    </row>
    <row r="102" ht="15.75" customHeight="1">
      <c r="A102" s="1" t="s">
        <v>1097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1098</v>
      </c>
      <c r="B103" s="1" t="s">
        <v>1099</v>
      </c>
      <c r="C103" s="1" t="s">
        <v>1100</v>
      </c>
      <c r="D103" s="1" t="s">
        <v>1101</v>
      </c>
      <c r="E103" s="1" t="s">
        <v>613</v>
      </c>
      <c r="F103" s="1" t="s">
        <v>1102</v>
      </c>
      <c r="G103" s="1" t="s">
        <v>1103</v>
      </c>
      <c r="H103" s="1" t="s">
        <v>1104</v>
      </c>
      <c r="I103" s="1" t="s">
        <v>1105</v>
      </c>
      <c r="J103" s="1" t="s">
        <v>1106</v>
      </c>
      <c r="K103" s="1" t="s">
        <v>1107</v>
      </c>
      <c r="L103" s="2"/>
      <c r="M103" s="2"/>
      <c r="N103" s="2"/>
      <c r="O103" s="2"/>
      <c r="P103" s="2"/>
      <c r="Q103" s="2"/>
      <c r="R103" s="2"/>
      <c r="S103" s="2"/>
      <c r="T103" s="2"/>
      <c r="U103" s="2"/>
      <c r="V103" s="2"/>
      <c r="W103" s="2"/>
      <c r="X103" s="2"/>
      <c r="Y103" s="2"/>
      <c r="Z103" s="2"/>
    </row>
    <row r="104" ht="15.75" customHeight="1">
      <c r="A104" s="1" t="s">
        <v>1108</v>
      </c>
      <c r="B104" s="1">
        <v>25.0</v>
      </c>
      <c r="C104" s="1" t="s">
        <v>1109</v>
      </c>
      <c r="D104" s="1" t="s">
        <v>1110</v>
      </c>
      <c r="E104" s="1" t="s">
        <v>1111</v>
      </c>
      <c r="F104" s="1" t="s">
        <v>1112</v>
      </c>
      <c r="G104" s="1" t="s">
        <v>895</v>
      </c>
      <c r="H104" s="1" t="s">
        <v>1113</v>
      </c>
      <c r="I104" s="1" t="s">
        <v>1114</v>
      </c>
      <c r="J104" s="1" t="s">
        <v>1115</v>
      </c>
      <c r="K104" s="1" t="s">
        <v>1116</v>
      </c>
      <c r="L104" s="2"/>
      <c r="M104" s="2"/>
      <c r="N104" s="2"/>
      <c r="O104" s="2"/>
      <c r="P104" s="2"/>
      <c r="Q104" s="2"/>
      <c r="R104" s="2"/>
      <c r="S104" s="2"/>
      <c r="T104" s="2"/>
      <c r="U104" s="2"/>
      <c r="V104" s="2"/>
      <c r="W104" s="2"/>
      <c r="X104" s="2"/>
      <c r="Y104" s="2"/>
      <c r="Z104" s="2"/>
    </row>
    <row r="105" ht="15.75" customHeight="1">
      <c r="A105" s="1" t="s">
        <v>1117</v>
      </c>
      <c r="B105" s="1" t="s">
        <v>1118</v>
      </c>
      <c r="C105" s="1" t="s">
        <v>1119</v>
      </c>
      <c r="D105" s="1" t="s">
        <v>1120</v>
      </c>
      <c r="E105" s="1" t="s">
        <v>415</v>
      </c>
      <c r="F105" s="1" t="s">
        <v>1121</v>
      </c>
      <c r="G105" s="1" t="s">
        <v>1122</v>
      </c>
      <c r="H105" s="1" t="s">
        <v>1123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1128</v>
      </c>
      <c r="C106" s="1" t="s">
        <v>1129</v>
      </c>
      <c r="D106" s="1" t="s">
        <v>1130</v>
      </c>
      <c r="E106" s="1" t="s">
        <v>1131</v>
      </c>
      <c r="F106" s="1" t="s">
        <v>923</v>
      </c>
      <c r="G106" s="1" t="s">
        <v>1132</v>
      </c>
      <c r="H106" s="1" t="s">
        <v>1133</v>
      </c>
      <c r="I106" s="1" t="s">
        <v>1134</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t="s">
        <v>1138</v>
      </c>
      <c r="C107" s="1" t="s">
        <v>1139</v>
      </c>
      <c r="D107" s="1" t="s">
        <v>1140</v>
      </c>
      <c r="E107" s="1" t="s">
        <v>1141</v>
      </c>
      <c r="F107" s="1" t="s">
        <v>1142</v>
      </c>
      <c r="G107" s="1" t="s">
        <v>1143</v>
      </c>
      <c r="H107" s="1" t="s">
        <v>1144</v>
      </c>
      <c r="I107" s="1" t="s">
        <v>1145</v>
      </c>
      <c r="J107" s="1" t="s">
        <v>1146</v>
      </c>
      <c r="K107" s="1" t="s">
        <v>1147</v>
      </c>
      <c r="L107" s="2"/>
      <c r="M107" s="2"/>
      <c r="N107" s="2"/>
      <c r="O107" s="2"/>
      <c r="P107" s="2"/>
      <c r="Q107" s="2"/>
      <c r="R107" s="2"/>
      <c r="S107" s="2"/>
      <c r="T107" s="2"/>
      <c r="U107" s="2"/>
      <c r="V107" s="2"/>
      <c r="W107" s="2"/>
      <c r="X107" s="2"/>
      <c r="Y107" s="2"/>
      <c r="Z107" s="2"/>
    </row>
    <row r="108" ht="15.75" customHeight="1">
      <c r="A108" s="1" t="s">
        <v>1148</v>
      </c>
      <c r="B108" s="1" t="s">
        <v>1149</v>
      </c>
      <c r="C108" s="1" t="s">
        <v>1150</v>
      </c>
      <c r="D108" s="1" t="s">
        <v>1150</v>
      </c>
      <c r="E108" s="1" t="s">
        <v>1151</v>
      </c>
      <c r="F108" s="1" t="s">
        <v>1152</v>
      </c>
      <c r="G108" s="1" t="s">
        <v>1153</v>
      </c>
      <c r="H108" s="1" t="s">
        <v>1154</v>
      </c>
      <c r="I108" s="1" t="s">
        <v>1155</v>
      </c>
      <c r="J108" s="1" t="s">
        <v>1156</v>
      </c>
      <c r="K108" s="1" t="s">
        <v>1157</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1166</v>
      </c>
      <c r="J109" s="1" t="s">
        <v>1167</v>
      </c>
      <c r="K109" s="1" t="s">
        <v>1168</v>
      </c>
      <c r="L109" s="2"/>
      <c r="M109" s="2"/>
      <c r="N109" s="2"/>
      <c r="O109" s="2"/>
      <c r="P109" s="2"/>
      <c r="Q109" s="2"/>
      <c r="R109" s="2"/>
      <c r="S109" s="2"/>
      <c r="T109" s="2"/>
      <c r="U109" s="2"/>
      <c r="V109" s="2"/>
      <c r="W109" s="2"/>
      <c r="X109" s="2"/>
      <c r="Y109" s="2"/>
      <c r="Z109" s="2"/>
    </row>
    <row r="110" ht="15.75" customHeight="1">
      <c r="A110" s="1" t="s">
        <v>1169</v>
      </c>
      <c r="B110" s="1" t="s">
        <v>1170</v>
      </c>
      <c r="C110" s="1" t="s">
        <v>1171</v>
      </c>
      <c r="D110" s="1" t="s">
        <v>1172</v>
      </c>
      <c r="E110" s="1" t="s">
        <v>1173</v>
      </c>
      <c r="F110" s="1" t="s">
        <v>1174</v>
      </c>
      <c r="G110" s="1" t="s">
        <v>1175</v>
      </c>
      <c r="H110" s="1">
        <v>13.0</v>
      </c>
      <c r="I110" s="1" t="s">
        <v>1176</v>
      </c>
      <c r="J110" s="1" t="s">
        <v>1177</v>
      </c>
      <c r="K110" s="1" t="s">
        <v>1178</v>
      </c>
      <c r="L110" s="2"/>
      <c r="M110" s="2"/>
      <c r="N110" s="2"/>
      <c r="O110" s="2"/>
      <c r="P110" s="2"/>
      <c r="Q110" s="2"/>
      <c r="R110" s="2"/>
      <c r="S110" s="2"/>
      <c r="T110" s="2"/>
      <c r="U110" s="2"/>
      <c r="V110" s="2"/>
      <c r="W110" s="2"/>
      <c r="X110" s="2"/>
      <c r="Y110" s="2"/>
      <c r="Z110" s="2"/>
    </row>
    <row r="111" ht="15.75" customHeight="1">
      <c r="A111" s="1" t="s">
        <v>1179</v>
      </c>
      <c r="B111" s="1" t="s">
        <v>1180</v>
      </c>
      <c r="C111" s="1" t="s">
        <v>1181</v>
      </c>
      <c r="D111" s="1" t="s">
        <v>1182</v>
      </c>
      <c r="E111" s="1" t="s">
        <v>1183</v>
      </c>
      <c r="F111" s="1" t="s">
        <v>1184</v>
      </c>
      <c r="G111" s="1" t="s">
        <v>337</v>
      </c>
      <c r="H111" s="1" t="s">
        <v>1185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t="s">
        <v>1190</v>
      </c>
      <c r="C112" s="1" t="s">
        <v>1191</v>
      </c>
      <c r="D112" s="1" t="s">
        <v>1192</v>
      </c>
      <c r="E112" s="1" t="s">
        <v>1193</v>
      </c>
      <c r="F112" s="1" t="s">
        <v>1194</v>
      </c>
      <c r="G112" s="1" t="s">
        <v>1195</v>
      </c>
      <c r="H112" s="1" t="s">
        <v>1196</v>
      </c>
      <c r="I112" s="1" t="s">
        <v>1197</v>
      </c>
      <c r="J112" s="1" t="s">
        <v>1198</v>
      </c>
      <c r="K112" s="1" t="s">
        <v>360</v>
      </c>
      <c r="L112" s="2"/>
      <c r="M112" s="2"/>
      <c r="N112" s="2"/>
      <c r="O112" s="2"/>
      <c r="P112" s="2"/>
      <c r="Q112" s="2"/>
      <c r="R112" s="2"/>
      <c r="S112" s="2"/>
      <c r="T112" s="2"/>
      <c r="U112" s="2"/>
      <c r="V112" s="2"/>
      <c r="W112" s="2"/>
      <c r="X112" s="2"/>
      <c r="Y112" s="2"/>
      <c r="Z112" s="2"/>
    </row>
    <row r="113" ht="15.75" customHeight="1">
      <c r="A113" s="1" t="s">
        <v>1199</v>
      </c>
      <c r="B113" s="1" t="s">
        <v>1200</v>
      </c>
      <c r="C113" s="1" t="s">
        <v>1201</v>
      </c>
      <c r="D113" s="1" t="s">
        <v>1202</v>
      </c>
      <c r="E113" s="1" t="s">
        <v>637</v>
      </c>
      <c r="F113" s="1" t="s">
        <v>1203</v>
      </c>
      <c r="G113" s="1" t="s">
        <v>1204</v>
      </c>
      <c r="H113" s="1" t="s">
        <v>1205</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t="s">
        <v>1210</v>
      </c>
      <c r="C114" s="1" t="s">
        <v>1211</v>
      </c>
      <c r="D114" s="1" t="s">
        <v>344</v>
      </c>
      <c r="E114" s="1" t="s">
        <v>1212</v>
      </c>
      <c r="F114" s="1" t="s">
        <v>777</v>
      </c>
      <c r="G114" s="1" t="s">
        <v>1213</v>
      </c>
      <c r="H114" s="1" t="s">
        <v>1214</v>
      </c>
      <c r="I114" s="1" t="s">
        <v>1215</v>
      </c>
      <c r="J114" s="1" t="s">
        <v>1216</v>
      </c>
      <c r="K114" s="1" t="s">
        <v>338</v>
      </c>
      <c r="L114" s="2"/>
      <c r="M114" s="2"/>
      <c r="N114" s="2"/>
      <c r="O114" s="2"/>
      <c r="P114" s="2"/>
      <c r="Q114" s="2"/>
      <c r="R114" s="2"/>
      <c r="S114" s="2"/>
      <c r="T114" s="2"/>
      <c r="U114" s="2"/>
      <c r="V114" s="2"/>
      <c r="W114" s="2"/>
      <c r="X114" s="2"/>
      <c r="Y114" s="2"/>
      <c r="Z114" s="2"/>
    </row>
    <row r="115" ht="15.75" customHeight="1">
      <c r="A115" s="1" t="s">
        <v>1217</v>
      </c>
      <c r="B115" s="1" t="s">
        <v>1218</v>
      </c>
      <c r="C115" s="1" t="s">
        <v>1219</v>
      </c>
      <c r="D115" s="1" t="s">
        <v>1220</v>
      </c>
      <c r="E115" s="1" t="s">
        <v>1221</v>
      </c>
      <c r="F115" s="1" t="s">
        <v>1222</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t="s">
        <v>1229</v>
      </c>
      <c r="C116" s="1" t="s">
        <v>588</v>
      </c>
      <c r="D116" s="1" t="s">
        <v>1230</v>
      </c>
      <c r="E116" s="1" t="s">
        <v>1231</v>
      </c>
      <c r="F116" s="1" t="s">
        <v>1232</v>
      </c>
      <c r="G116" s="1" t="s">
        <v>1233</v>
      </c>
      <c r="H116" s="1" t="s">
        <v>1234</v>
      </c>
      <c r="I116" s="1">
        <v>16.0</v>
      </c>
      <c r="J116" s="1" t="s">
        <v>1144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1240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1249</v>
      </c>
      <c r="D118" s="1" t="s">
        <v>1250</v>
      </c>
      <c r="E118" s="1" t="s">
        <v>1251</v>
      </c>
      <c r="F118" s="1" t="s">
        <v>1252</v>
      </c>
      <c r="G118" s="1" t="s">
        <v>1253</v>
      </c>
      <c r="H118" s="1" t="s">
        <v>1254</v>
      </c>
      <c r="I118" s="1" t="s">
        <v>1255</v>
      </c>
      <c r="J118" s="1" t="s">
        <v>1256</v>
      </c>
      <c r="K118" s="1" t="s">
        <v>1257</v>
      </c>
      <c r="L118" s="2"/>
      <c r="M118" s="2"/>
      <c r="N118" s="2"/>
      <c r="O118" s="2"/>
      <c r="P118" s="2"/>
      <c r="Q118" s="2"/>
      <c r="R118" s="2"/>
      <c r="S118" s="2"/>
      <c r="T118" s="2"/>
      <c r="U118" s="2"/>
      <c r="V118" s="2"/>
      <c r="W118" s="2"/>
      <c r="X118" s="2"/>
      <c r="Y118" s="2"/>
      <c r="Z118" s="2"/>
    </row>
    <row r="119" ht="15.75" customHeight="1">
      <c r="A119" s="1" t="s">
        <v>1258</v>
      </c>
      <c r="B119" s="1" t="s">
        <v>1259</v>
      </c>
      <c r="C119" s="1" t="s">
        <v>1260</v>
      </c>
      <c r="D119" s="1" t="s">
        <v>1261</v>
      </c>
      <c r="E119" s="1" t="s">
        <v>1262</v>
      </c>
      <c r="F119" s="1" t="s">
        <v>1263</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t="s">
        <v>1270</v>
      </c>
      <c r="C120" s="1" t="s">
        <v>1271</v>
      </c>
      <c r="D120" s="1" t="s">
        <v>1272</v>
      </c>
      <c r="E120" s="1" t="s">
        <v>1273</v>
      </c>
      <c r="F120" s="1" t="s">
        <v>1274</v>
      </c>
      <c r="G120" s="1" t="s">
        <v>1275</v>
      </c>
      <c r="H120" s="1" t="s">
        <v>773</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1288</v>
      </c>
      <c r="C4" s="1" t="s">
        <v>1303</v>
      </c>
      <c r="D4" s="1" t="s">
        <v>1304</v>
      </c>
      <c r="E4" s="1" t="s">
        <v>1305</v>
      </c>
      <c r="F4" s="1" t="s">
        <v>1306</v>
      </c>
      <c r="G4" s="1" t="s">
        <v>1307</v>
      </c>
      <c r="H4" s="1" t="s">
        <v>1308</v>
      </c>
      <c r="I4" s="1" t="s">
        <v>1309</v>
      </c>
      <c r="J4" s="2"/>
      <c r="K4" s="2"/>
      <c r="L4" s="2"/>
      <c r="M4" s="2"/>
      <c r="N4" s="2"/>
      <c r="O4" s="2"/>
      <c r="P4" s="2"/>
      <c r="Q4" s="2"/>
      <c r="R4" s="2"/>
      <c r="S4" s="2"/>
      <c r="T4" s="2"/>
      <c r="U4" s="2"/>
      <c r="V4" s="2"/>
      <c r="W4" s="2"/>
      <c r="X4" s="2"/>
      <c r="Y4" s="2"/>
      <c r="Z4" s="2"/>
    </row>
    <row r="5">
      <c r="A5" s="1" t="s">
        <v>1295</v>
      </c>
      <c r="B5" s="1" t="s">
        <v>1294</v>
      </c>
      <c r="C5" s="1" t="s">
        <v>1310</v>
      </c>
      <c r="D5" s="1" t="s">
        <v>1311</v>
      </c>
      <c r="E5" s="1" t="s">
        <v>1312</v>
      </c>
      <c r="F5" s="1" t="s">
        <v>1313</v>
      </c>
      <c r="G5" s="1" t="s">
        <v>1314</v>
      </c>
      <c r="H5" s="1" t="s">
        <v>1315</v>
      </c>
      <c r="I5" s="1" t="s">
        <v>1316</v>
      </c>
      <c r="J5" s="2"/>
      <c r="K5" s="2"/>
      <c r="L5" s="2"/>
      <c r="M5" s="2"/>
      <c r="N5" s="2"/>
      <c r="O5" s="2"/>
      <c r="P5" s="2"/>
      <c r="Q5" s="2"/>
      <c r="R5" s="2"/>
      <c r="S5" s="2"/>
      <c r="T5" s="2"/>
      <c r="U5" s="2"/>
      <c r="V5" s="2"/>
      <c r="W5" s="2"/>
      <c r="X5" s="2"/>
      <c r="Y5" s="2"/>
      <c r="Z5" s="2"/>
    </row>
    <row r="6">
      <c r="A6" s="1" t="s">
        <v>1317</v>
      </c>
      <c r="B6" s="1" t="s">
        <v>1318</v>
      </c>
      <c r="C6" s="1" t="s">
        <v>1319</v>
      </c>
      <c r="D6" s="1" t="s">
        <v>1320</v>
      </c>
      <c r="E6" s="1" t="s">
        <v>1321</v>
      </c>
      <c r="F6" s="1" t="s">
        <v>1322</v>
      </c>
      <c r="G6" s="1" t="s">
        <v>1323</v>
      </c>
      <c r="H6" s="1" t="s">
        <v>1324</v>
      </c>
      <c r="I6" s="1" t="s">
        <v>1325</v>
      </c>
      <c r="J6" s="2"/>
      <c r="K6" s="2"/>
      <c r="L6" s="2"/>
      <c r="M6" s="2"/>
      <c r="N6" s="2"/>
      <c r="O6" s="2"/>
      <c r="P6" s="2"/>
      <c r="Q6" s="2"/>
      <c r="R6" s="2"/>
      <c r="S6" s="2"/>
      <c r="T6" s="2"/>
      <c r="U6" s="2"/>
      <c r="V6" s="2"/>
      <c r="W6" s="2"/>
      <c r="X6" s="2"/>
      <c r="Y6" s="2"/>
      <c r="Z6" s="2"/>
    </row>
    <row r="7">
      <c r="A7" s="1" t="s">
        <v>1326</v>
      </c>
      <c r="B7" s="1" t="s">
        <v>1294</v>
      </c>
      <c r="C7" s="1" t="s">
        <v>1327</v>
      </c>
      <c r="D7" s="1" t="s">
        <v>1328</v>
      </c>
      <c r="E7" s="1" t="s">
        <v>1329</v>
      </c>
      <c r="F7" s="1" t="s">
        <v>1330</v>
      </c>
      <c r="G7" s="1" t="s">
        <v>1331</v>
      </c>
      <c r="H7" s="1" t="s">
        <v>1332</v>
      </c>
      <c r="I7" s="1" t="s">
        <v>1333</v>
      </c>
      <c r="J7" s="2"/>
      <c r="K7" s="2"/>
      <c r="L7" s="2"/>
      <c r="M7" s="2"/>
      <c r="N7" s="2"/>
      <c r="O7" s="2"/>
      <c r="P7" s="2"/>
      <c r="Q7" s="2"/>
      <c r="R7" s="2"/>
      <c r="S7" s="2"/>
      <c r="T7" s="2"/>
      <c r="U7" s="2"/>
      <c r="V7" s="2"/>
      <c r="W7" s="2"/>
      <c r="X7" s="2"/>
      <c r="Y7" s="2"/>
      <c r="Z7" s="2"/>
    </row>
    <row r="8">
      <c r="A8" s="1" t="s">
        <v>1334</v>
      </c>
      <c r="B8" s="1" t="s">
        <v>1294</v>
      </c>
      <c r="C8" s="1" t="s">
        <v>1335</v>
      </c>
      <c r="D8" s="1" t="s">
        <v>1336</v>
      </c>
      <c r="E8" s="1" t="s">
        <v>1337</v>
      </c>
      <c r="F8" s="1" t="s">
        <v>1338</v>
      </c>
      <c r="G8" s="1" t="s">
        <v>1339</v>
      </c>
      <c r="H8" s="1" t="s">
        <v>1340</v>
      </c>
      <c r="I8" s="1" t="s">
        <v>1341</v>
      </c>
      <c r="J8" s="2"/>
      <c r="K8" s="2"/>
      <c r="L8" s="2"/>
      <c r="M8" s="2"/>
      <c r="N8" s="2"/>
      <c r="O8" s="2"/>
      <c r="P8" s="2"/>
      <c r="Q8" s="2"/>
      <c r="R8" s="2"/>
      <c r="S8" s="2"/>
      <c r="T8" s="2"/>
      <c r="U8" s="2"/>
      <c r="V8" s="2"/>
      <c r="W8" s="2"/>
      <c r="X8" s="2"/>
      <c r="Y8" s="2"/>
      <c r="Z8" s="2"/>
    </row>
    <row r="9">
      <c r="A9" s="1" t="s">
        <v>1342</v>
      </c>
      <c r="B9" s="1" t="s">
        <v>1343</v>
      </c>
      <c r="C9" s="1" t="s">
        <v>1344</v>
      </c>
      <c r="D9" s="1" t="s">
        <v>1345</v>
      </c>
      <c r="E9" s="1" t="s">
        <v>1346</v>
      </c>
      <c r="F9" s="1" t="s">
        <v>1347</v>
      </c>
      <c r="G9" s="1" t="s">
        <v>1348</v>
      </c>
      <c r="H9" s="1" t="s">
        <v>1333</v>
      </c>
      <c r="I9" s="1" t="s">
        <v>1349</v>
      </c>
      <c r="J9" s="2"/>
      <c r="K9" s="2"/>
      <c r="L9" s="2"/>
      <c r="M9" s="2"/>
      <c r="N9" s="2"/>
      <c r="O9" s="2"/>
      <c r="P9" s="2"/>
      <c r="Q9" s="2"/>
      <c r="R9" s="2"/>
      <c r="S9" s="2"/>
      <c r="T9" s="2"/>
      <c r="U9" s="2"/>
      <c r="V9" s="2"/>
      <c r="W9" s="2"/>
      <c r="X9" s="2"/>
      <c r="Y9" s="2"/>
      <c r="Z9" s="2"/>
    </row>
    <row r="10">
      <c r="A10" s="1" t="s">
        <v>1350</v>
      </c>
      <c r="B10" s="1" t="s">
        <v>1343</v>
      </c>
      <c r="C10" s="1" t="s">
        <v>1351</v>
      </c>
      <c r="D10" s="1" t="s">
        <v>1352</v>
      </c>
      <c r="E10" s="1" t="s">
        <v>1353</v>
      </c>
      <c r="F10" s="1" t="s">
        <v>1354</v>
      </c>
      <c r="G10" s="1" t="s">
        <v>1355</v>
      </c>
      <c r="H10" s="1" t="s">
        <v>1356</v>
      </c>
      <c r="I10" s="1" t="s">
        <v>1357</v>
      </c>
      <c r="J10" s="2"/>
      <c r="K10" s="2"/>
      <c r="L10" s="2"/>
      <c r="M10" s="2"/>
      <c r="N10" s="2"/>
      <c r="O10" s="2"/>
      <c r="P10" s="2"/>
      <c r="Q10" s="2"/>
      <c r="R10" s="2"/>
      <c r="S10" s="2"/>
      <c r="T10" s="2"/>
      <c r="U10" s="2"/>
      <c r="V10" s="2"/>
      <c r="W10" s="2"/>
      <c r="X10" s="2"/>
      <c r="Y10" s="2"/>
      <c r="Z10" s="2"/>
    </row>
    <row r="11">
      <c r="A11" s="1" t="s">
        <v>1358</v>
      </c>
      <c r="B11" s="1" t="s">
        <v>1359</v>
      </c>
      <c r="C11" s="1" t="s">
        <v>1360</v>
      </c>
      <c r="D11" s="1" t="s">
        <v>1359</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1367</v>
      </c>
      <c r="E12" s="1" t="s">
        <v>1369</v>
      </c>
      <c r="F12" s="1" t="s">
        <v>1325</v>
      </c>
      <c r="G12" s="1" t="s">
        <v>1370</v>
      </c>
      <c r="H12" s="1" t="s">
        <v>1371</v>
      </c>
      <c r="I12" s="1" t="s">
        <v>1372</v>
      </c>
      <c r="J12" s="2"/>
      <c r="K12" s="2"/>
      <c r="L12" s="2"/>
      <c r="M12" s="2"/>
      <c r="N12" s="2"/>
      <c r="O12" s="2"/>
      <c r="P12" s="2"/>
      <c r="Q12" s="2"/>
      <c r="R12" s="2"/>
      <c r="S12" s="2"/>
      <c r="T12" s="2"/>
      <c r="U12" s="2"/>
      <c r="V12" s="2"/>
      <c r="W12" s="2"/>
      <c r="X12" s="2"/>
      <c r="Y12" s="2"/>
      <c r="Z12" s="2"/>
    </row>
    <row r="13">
      <c r="A13" s="1" t="s">
        <v>1373</v>
      </c>
      <c r="B13" s="1" t="s">
        <v>1374</v>
      </c>
      <c r="C13" s="1" t="s">
        <v>1375</v>
      </c>
      <c r="D13" s="1" t="s">
        <v>1376</v>
      </c>
      <c r="E13" s="1" t="s">
        <v>1377</v>
      </c>
      <c r="F13" s="1" t="s">
        <v>1378</v>
      </c>
      <c r="G13" s="1" t="s">
        <v>1379</v>
      </c>
      <c r="H13" s="1" t="s">
        <v>1380</v>
      </c>
      <c r="I13" s="1" t="s">
        <v>1381</v>
      </c>
      <c r="J13" s="2"/>
      <c r="K13" s="2"/>
      <c r="L13" s="2"/>
      <c r="M13" s="2"/>
      <c r="N13" s="2"/>
      <c r="O13" s="2"/>
      <c r="P13" s="2"/>
      <c r="Q13" s="2"/>
      <c r="R13" s="2"/>
      <c r="S13" s="2"/>
      <c r="T13" s="2"/>
      <c r="U13" s="2"/>
      <c r="V13" s="2"/>
      <c r="W13" s="2"/>
      <c r="X13" s="2"/>
      <c r="Y13" s="2"/>
      <c r="Z13" s="2"/>
    </row>
    <row r="14">
      <c r="A14" s="1" t="s">
        <v>1382</v>
      </c>
      <c r="B14" s="1" t="s">
        <v>1383</v>
      </c>
      <c r="C14" s="1" t="s">
        <v>1384</v>
      </c>
      <c r="D14" s="1" t="s">
        <v>1385</v>
      </c>
      <c r="E14" s="1" t="s">
        <v>1386</v>
      </c>
      <c r="F14" s="1" t="s">
        <v>1387</v>
      </c>
      <c r="G14" s="1" t="s">
        <v>1388</v>
      </c>
      <c r="H14" s="1" t="s">
        <v>1389</v>
      </c>
      <c r="I14" s="1" t="s">
        <v>1390</v>
      </c>
      <c r="J14" s="2"/>
      <c r="K14" s="2"/>
      <c r="L14" s="2"/>
      <c r="M14" s="2"/>
      <c r="N14" s="2"/>
      <c r="O14" s="2"/>
      <c r="P14" s="2"/>
      <c r="Q14" s="2"/>
      <c r="R14" s="2"/>
      <c r="S14" s="2"/>
      <c r="T14" s="2"/>
      <c r="U14" s="2"/>
      <c r="V14" s="2"/>
      <c r="W14" s="2"/>
      <c r="X14" s="2"/>
      <c r="Y14" s="2"/>
      <c r="Z14" s="2"/>
    </row>
    <row r="15">
      <c r="A15" s="1" t="s">
        <v>1391</v>
      </c>
      <c r="B15" s="1" t="s">
        <v>1294</v>
      </c>
      <c r="C15" s="1" t="s">
        <v>1074</v>
      </c>
      <c r="D15" s="1" t="s">
        <v>1392</v>
      </c>
      <c r="E15" s="1" t="s">
        <v>211</v>
      </c>
      <c r="F15" s="1" t="s">
        <v>200</v>
      </c>
      <c r="G15" s="1" t="s">
        <v>1393</v>
      </c>
      <c r="H15" s="1" t="s">
        <v>1394</v>
      </c>
      <c r="I15" s="1" t="s">
        <v>1395</v>
      </c>
      <c r="J15" s="2"/>
      <c r="K15" s="2"/>
      <c r="L15" s="2"/>
      <c r="M15" s="2"/>
      <c r="N15" s="2"/>
      <c r="O15" s="2"/>
      <c r="P15" s="2"/>
      <c r="Q15" s="2"/>
      <c r="R15" s="2"/>
      <c r="S15" s="2"/>
      <c r="T15" s="2"/>
      <c r="U15" s="2"/>
      <c r="V15" s="2"/>
      <c r="W15" s="2"/>
      <c r="X15" s="2"/>
      <c r="Y15" s="2"/>
      <c r="Z15" s="2"/>
    </row>
    <row r="16">
      <c r="A16" s="1" t="s">
        <v>1396</v>
      </c>
      <c r="B16" s="1" t="s">
        <v>1294</v>
      </c>
      <c r="C16" s="1" t="s">
        <v>1397</v>
      </c>
      <c r="D16" s="1" t="s">
        <v>1398</v>
      </c>
      <c r="E16" s="1" t="s">
        <v>1399</v>
      </c>
      <c r="F16" s="1" t="s">
        <v>1400</v>
      </c>
      <c r="G16" s="1" t="s">
        <v>1401</v>
      </c>
      <c r="H16" s="1" t="s">
        <v>1402</v>
      </c>
      <c r="I16" s="1" t="s">
        <v>1403</v>
      </c>
      <c r="J16" s="2"/>
      <c r="K16" s="2"/>
      <c r="L16" s="2"/>
      <c r="M16" s="2"/>
      <c r="N16" s="2"/>
      <c r="O16" s="2"/>
      <c r="P16" s="2"/>
      <c r="Q16" s="2"/>
      <c r="R16" s="2"/>
      <c r="S16" s="2"/>
      <c r="T16" s="2"/>
      <c r="U16" s="2"/>
      <c r="V16" s="2"/>
      <c r="W16" s="2"/>
      <c r="X16" s="2"/>
      <c r="Y16" s="2"/>
      <c r="Z16" s="2"/>
    </row>
    <row r="17">
      <c r="A17" s="1" t="s">
        <v>1404</v>
      </c>
      <c r="B17" s="1" t="s">
        <v>178</v>
      </c>
      <c r="C17" s="1" t="s">
        <v>189</v>
      </c>
      <c r="D17" s="1" t="s">
        <v>190</v>
      </c>
      <c r="E17" s="1" t="s">
        <v>181</v>
      </c>
      <c r="F17" s="1" t="s">
        <v>191</v>
      </c>
      <c r="G17" s="1" t="s">
        <v>1405</v>
      </c>
      <c r="H17" s="1" t="s">
        <v>1406</v>
      </c>
      <c r="I17" s="1" t="s">
        <v>1407</v>
      </c>
      <c r="J17" s="2"/>
      <c r="K17" s="2"/>
      <c r="L17" s="2"/>
      <c r="M17" s="2"/>
      <c r="N17" s="2"/>
      <c r="O17" s="2"/>
      <c r="P17" s="2"/>
      <c r="Q17" s="2"/>
      <c r="R17" s="2"/>
      <c r="S17" s="2"/>
      <c r="T17" s="2"/>
      <c r="U17" s="2"/>
      <c r="V17" s="2"/>
      <c r="W17" s="2"/>
      <c r="X17" s="2"/>
      <c r="Y17" s="2"/>
      <c r="Z17" s="2"/>
    </row>
    <row r="18">
      <c r="A18" s="1" t="s">
        <v>1408</v>
      </c>
      <c r="B18" s="1" t="s">
        <v>1294</v>
      </c>
      <c r="C18" s="1" t="s">
        <v>1409</v>
      </c>
      <c r="D18" s="1" t="s">
        <v>1410</v>
      </c>
      <c r="E18" s="1" t="s">
        <v>1411</v>
      </c>
      <c r="F18" s="1" t="s">
        <v>1412</v>
      </c>
      <c r="G18" s="1" t="s">
        <v>1413</v>
      </c>
      <c r="H18" s="1" t="s">
        <v>1414</v>
      </c>
      <c r="I18" s="1" t="s">
        <v>1415</v>
      </c>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1421</v>
      </c>
      <c r="G19" s="1" t="s">
        <v>1422</v>
      </c>
      <c r="H19" s="1" t="s">
        <v>1423</v>
      </c>
      <c r="I19" s="1" t="s">
        <v>1424</v>
      </c>
      <c r="J19" s="2"/>
      <c r="K19" s="2"/>
      <c r="L19" s="2"/>
      <c r="M19" s="2"/>
      <c r="N19" s="2"/>
      <c r="O19" s="2"/>
      <c r="P19" s="2"/>
      <c r="Q19" s="2"/>
      <c r="R19" s="2"/>
      <c r="S19" s="2"/>
      <c r="T19" s="2"/>
      <c r="U19" s="2"/>
      <c r="V19" s="2"/>
      <c r="W19" s="2"/>
      <c r="X19" s="2"/>
      <c r="Y19" s="2"/>
      <c r="Z19" s="2"/>
    </row>
    <row r="20">
      <c r="A20" s="1" t="s">
        <v>1425</v>
      </c>
      <c r="B20" s="1" t="s">
        <v>1426</v>
      </c>
      <c r="C20" s="1" t="s">
        <v>1427</v>
      </c>
      <c r="D20" s="1" t="s">
        <v>1428</v>
      </c>
      <c r="E20" s="1" t="s">
        <v>1429</v>
      </c>
      <c r="F20" s="1" t="s">
        <v>1430</v>
      </c>
      <c r="G20" s="1" t="s">
        <v>1431</v>
      </c>
      <c r="H20" s="1" t="s">
        <v>1432</v>
      </c>
      <c r="I20" s="1" t="s">
        <v>1433</v>
      </c>
      <c r="J20" s="2"/>
      <c r="K20" s="2"/>
      <c r="L20" s="2"/>
      <c r="M20" s="2"/>
      <c r="N20" s="2"/>
      <c r="O20" s="2"/>
      <c r="P20" s="2"/>
      <c r="Q20" s="2"/>
      <c r="R20" s="2"/>
      <c r="S20" s="2"/>
      <c r="T20" s="2"/>
      <c r="U20" s="2"/>
      <c r="V20" s="2"/>
      <c r="W20" s="2"/>
      <c r="X20" s="2"/>
      <c r="Y20" s="2"/>
      <c r="Z20" s="2"/>
    </row>
    <row r="21" ht="15.75" customHeight="1">
      <c r="A21" s="1" t="s">
        <v>1434</v>
      </c>
      <c r="B21" s="1" t="s">
        <v>1435</v>
      </c>
      <c r="C21" s="1" t="s">
        <v>1436</v>
      </c>
      <c r="D21" s="1" t="s">
        <v>1437</v>
      </c>
      <c r="E21" s="1" t="s">
        <v>1438</v>
      </c>
      <c r="F21" s="1" t="s">
        <v>1439</v>
      </c>
      <c r="G21" s="1" t="s">
        <v>1440</v>
      </c>
      <c r="H21" s="1" t="s">
        <v>1441</v>
      </c>
      <c r="I21" s="1" t="s">
        <v>1442</v>
      </c>
      <c r="J21" s="2"/>
      <c r="K21" s="2"/>
      <c r="L21" s="2"/>
      <c r="M21" s="2"/>
      <c r="N21" s="2"/>
      <c r="O21" s="2"/>
      <c r="P21" s="2"/>
      <c r="Q21" s="2"/>
      <c r="R21" s="2"/>
      <c r="S21" s="2"/>
      <c r="T21" s="2"/>
      <c r="U21" s="2"/>
      <c r="V21" s="2"/>
      <c r="W21" s="2"/>
      <c r="X21" s="2"/>
      <c r="Y21" s="2"/>
      <c r="Z21" s="2"/>
    </row>
    <row r="22" ht="15.75" customHeight="1">
      <c r="A22" s="1" t="s">
        <v>1443</v>
      </c>
      <c r="B22" s="1" t="s">
        <v>1444</v>
      </c>
      <c r="C22" s="1" t="s">
        <v>1445</v>
      </c>
      <c r="D22" s="1" t="s">
        <v>1446</v>
      </c>
      <c r="E22" s="1" t="s">
        <v>1447</v>
      </c>
      <c r="F22" s="1" t="s">
        <v>1448</v>
      </c>
      <c r="G22" s="1" t="s">
        <v>1449</v>
      </c>
      <c r="H22" s="1" t="s">
        <v>1437</v>
      </c>
      <c r="I22" s="1" t="s">
        <v>1450</v>
      </c>
      <c r="J22" s="2"/>
      <c r="K22" s="2"/>
      <c r="L22" s="2"/>
      <c r="M22" s="2"/>
      <c r="N22" s="2"/>
      <c r="O22" s="2"/>
      <c r="P22" s="2"/>
      <c r="Q22" s="2"/>
      <c r="R22" s="2"/>
      <c r="S22" s="2"/>
      <c r="T22" s="2"/>
      <c r="U22" s="2"/>
      <c r="V22" s="2"/>
      <c r="W22" s="2"/>
      <c r="X22" s="2"/>
      <c r="Y22" s="2"/>
      <c r="Z22" s="2"/>
    </row>
    <row r="23" ht="15.75" customHeight="1">
      <c r="A23" s="1" t="s">
        <v>1451</v>
      </c>
      <c r="B23" s="1" t="s">
        <v>1294</v>
      </c>
      <c r="C23" s="1" t="s">
        <v>1452</v>
      </c>
      <c r="D23" s="1" t="s">
        <v>1453</v>
      </c>
      <c r="E23" s="1" t="s">
        <v>1454</v>
      </c>
      <c r="F23" s="1" t="s">
        <v>1455</v>
      </c>
      <c r="G23" s="1" t="s">
        <v>1456</v>
      </c>
      <c r="H23" s="1" t="s">
        <v>1457</v>
      </c>
      <c r="I23" s="1" t="s">
        <v>1458</v>
      </c>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230</v>
      </c>
      <c r="F24" s="1" t="s">
        <v>610</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1470</v>
      </c>
      <c r="I25" s="1" t="s">
        <v>1294</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11</v>
      </c>
      <c r="C6" s="2"/>
      <c r="D6" s="2"/>
      <c r="E6" s="2"/>
      <c r="F6" s="2"/>
      <c r="G6" s="2"/>
      <c r="H6" s="2"/>
      <c r="I6" s="2"/>
      <c r="J6" s="2"/>
      <c r="K6" s="2"/>
      <c r="L6" s="2"/>
      <c r="M6" s="2"/>
      <c r="N6" s="2"/>
      <c r="O6" s="2"/>
      <c r="P6" s="2"/>
      <c r="Q6" s="2"/>
      <c r="R6" s="2"/>
      <c r="S6" s="2"/>
      <c r="T6" s="2"/>
      <c r="U6" s="2"/>
      <c r="V6" s="2"/>
      <c r="W6" s="2"/>
      <c r="X6" s="2"/>
      <c r="Y6" s="2"/>
      <c r="Z6" s="2"/>
    </row>
    <row r="7">
      <c r="A7" s="3" t="s">
        <v>1486</v>
      </c>
      <c r="B7" s="1" t="s">
        <v>1487</v>
      </c>
      <c r="C7" s="2"/>
      <c r="D7" s="2"/>
      <c r="E7" s="2"/>
      <c r="F7" s="2"/>
      <c r="G7" s="2"/>
      <c r="H7" s="2"/>
      <c r="I7" s="2"/>
      <c r="J7" s="2"/>
      <c r="K7" s="2"/>
      <c r="L7" s="2"/>
      <c r="M7" s="2"/>
      <c r="N7" s="2"/>
      <c r="O7" s="2"/>
      <c r="P7" s="2"/>
      <c r="Q7" s="2"/>
      <c r="R7" s="2"/>
      <c r="S7" s="2"/>
      <c r="T7" s="2"/>
      <c r="U7" s="2"/>
      <c r="V7" s="2"/>
      <c r="W7" s="2"/>
      <c r="X7" s="2"/>
      <c r="Y7" s="2"/>
      <c r="Z7" s="2"/>
    </row>
    <row r="8">
      <c r="A8" s="3" t="s">
        <v>1488</v>
      </c>
      <c r="B8" s="4" t="s">
        <v>1489</v>
      </c>
      <c r="C8" s="2"/>
      <c r="D8" s="2"/>
      <c r="E8" s="2"/>
      <c r="F8" s="2"/>
      <c r="G8" s="2"/>
      <c r="H8" s="2"/>
      <c r="I8" s="2"/>
      <c r="J8" s="2"/>
      <c r="K8" s="2"/>
      <c r="L8" s="2"/>
      <c r="M8" s="2"/>
      <c r="N8" s="2"/>
      <c r="O8" s="2"/>
      <c r="P8" s="2"/>
      <c r="Q8" s="2"/>
      <c r="R8" s="2"/>
      <c r="S8" s="2"/>
      <c r="T8" s="2"/>
      <c r="U8" s="2"/>
      <c r="V8" s="2"/>
      <c r="W8" s="2"/>
      <c r="X8" s="2"/>
      <c r="Y8" s="2"/>
      <c r="Z8" s="2"/>
    </row>
    <row r="9">
      <c r="A9" s="3" t="s">
        <v>1490</v>
      </c>
      <c r="B9" s="1" t="s">
        <v>1491</v>
      </c>
      <c r="C9" s="2"/>
      <c r="D9" s="2"/>
      <c r="E9" s="2"/>
      <c r="F9" s="2"/>
      <c r="G9" s="2"/>
      <c r="H9" s="2"/>
      <c r="I9" s="2"/>
      <c r="J9" s="2"/>
      <c r="K9" s="2"/>
      <c r="L9" s="2"/>
      <c r="M9" s="2"/>
      <c r="N9" s="2"/>
      <c r="O9" s="2"/>
      <c r="P9" s="2"/>
      <c r="Q9" s="2"/>
      <c r="R9" s="2"/>
      <c r="S9" s="2"/>
      <c r="T9" s="2"/>
      <c r="U9" s="2"/>
      <c r="V9" s="2"/>
      <c r="W9" s="2"/>
      <c r="X9" s="2"/>
      <c r="Y9" s="2"/>
      <c r="Z9" s="2"/>
    </row>
    <row r="10">
      <c r="A10" s="3" t="s">
        <v>1492</v>
      </c>
      <c r="B10" s="1"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v>5000.0</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t="s">
        <v>1504</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1507</v>
      </c>
      <c r="B20" s="1">
        <v>25.69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26.02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25.42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26.02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25.69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1">
        <v>26.02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1">
        <v>25.42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1">
        <v>26.02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0.58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0.0226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1.7248032E9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0.4488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1.64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1.253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20.165749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16.529303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148353.0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148353.0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160955.0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136500.0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136500.0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25.52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25.74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1.43128896E9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25.01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41.22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2.6557827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29.1886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33.3866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0.57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0.02218762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t="s">
        <v>1541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1.311904256E9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0.13227001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3.0581741E7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5.58868E7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265820.0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306002.0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0.0047999998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0.45056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0.35794997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1.63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0.0088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5.60789E7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8.438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3.0351388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1561</v>
      </c>
      <c r="B73" s="1">
        <v>0.155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1562</v>
      </c>
      <c r="B74" s="1">
        <v>7.1285E7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1563</v>
      </c>
      <c r="B75" s="1">
        <v>1.27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v>1.58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1565</v>
      </c>
      <c r="B77" s="1" t="s">
        <v>1566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1.0557216E9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2.434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v>13.178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-0.046045303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0.29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1.7248032E9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t="s">
        <v>1575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t="s">
        <v>1577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t="s">
        <v>1581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1582</v>
      </c>
      <c r="B90" s="1" t="s">
        <v>1583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1584</v>
      </c>
      <c r="B91" s="1">
        <v>8.891082E8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t="s">
        <v>1586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1587</v>
      </c>
      <c r="B93" s="1" t="s">
        <v>1588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1589</v>
      </c>
      <c r="B94" s="1" t="s">
        <v>1590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t="s">
        <v>1592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v>25.6105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v>36.0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26.0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31.75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v>32.5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t="s">
        <v>1600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1.85952E8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3.329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9.9556E7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6.2967E7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2.182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2.182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5.38932992E8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13.36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9.661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0.07927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0.16042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2.33908992E8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5.8461124E7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v>7.8762E7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0.172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1617</v>
      </c>
      <c r="B119" s="1">
        <v>0.048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1618</v>
      </c>
      <c r="B120" s="1">
        <v>0.43402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1619</v>
      </c>
      <c r="B121" s="1">
        <v>0.18473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1620</v>
      </c>
      <c r="B122" s="1">
        <v>0.1587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1621</v>
      </c>
      <c r="B123" s="1" t="s">
        <v>1541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1622</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7.0</v>
      </c>
      <c r="C3" s="1">
        <v>25.0</v>
      </c>
      <c r="D3" s="1">
        <v>12.0</v>
      </c>
      <c r="E3" s="1">
        <v>20.0</v>
      </c>
      <c r="F3" s="1">
        <v>24.0</v>
      </c>
      <c r="G3" s="1">
        <v>27.0</v>
      </c>
      <c r="H3" s="1">
        <v>73.0</v>
      </c>
      <c r="I3" s="1">
        <v>58.0</v>
      </c>
      <c r="J3" s="1">
        <v>39.0</v>
      </c>
      <c r="K3" s="1">
        <v>63.0</v>
      </c>
      <c r="L3" s="1">
        <f>IF(K3*FORECAST(L2,B3:K3,B2:K2)&gt;0,FORECAST(L2,B3:K3,B2:K2),K3)*$X$1</f>
        <v>67.93333333</v>
      </c>
      <c r="M3" s="1">
        <f>IF(L3*FORECAST(M2,B3:L3,B2:L2)&gt;0,FORECAST(M2,B3:L3,B2:L2),L3)*$X$1</f>
        <v>73.95757576</v>
      </c>
      <c r="N3" s="1">
        <f>IF(M3*FORECAST(N2,B3:M3,B2:M2)&gt;0,FORECAST(N2,B3:M3,B2:M2),M3)*$X$1</f>
        <v>79.98181818</v>
      </c>
      <c r="O3" s="1">
        <f>IF(N3*FORECAST(O2,B3:N3,B2:N2)&gt;0,FORECAST(O2,B3:N3,B2:N2),N3)*$X$1</f>
        <v>86.00606061</v>
      </c>
      <c r="P3" s="1">
        <f>IF(O3*FORECAST(P2,B3:O3,B2:O2)&gt;0,FORECAST(P2,B3:O3,B2:O2),O3)*$X$1</f>
        <v>92.03030303</v>
      </c>
      <c r="Q3" s="1">
        <f>IF(P3*FORECAST(Q2,B3:P3,B2:P2)&gt;0,FORECAST(Q2,B3:P3,B2:P2),P3)*$X$1</f>
        <v>98.05454545</v>
      </c>
      <c r="R3" s="1">
        <f>IF(Q3*FORECAST(R2,B3:Q3,B2:Q2)&gt;0,FORECAST(R2,B3:Q3,B2:Q2),Q3)*$X$1</f>
        <v>104.0787879</v>
      </c>
      <c r="S3" s="5">
        <f>IF(R3*FORECAST(S2,B3:R3,B2:R2)&gt;0,FORECAST(S2,B3:R3,B2:R2),R3)*$X$1</f>
        <v>110.1030303</v>
      </c>
      <c r="T3" s="5">
        <f>IF(S3*FORECAST(T2,B3:S3,B2:S2)&gt;0,FORECAST(T2,B3:S3,B2:S2),S3)*$X$1</f>
        <v>116.1272727</v>
      </c>
      <c r="U3" s="5">
        <f>IF(T3*FORECAST(U2,B3:T3,B2:T2)&gt;0,FORECAST(U2,B3:T3,B2:T2),T3)*$X$1</f>
        <v>122.1515152</v>
      </c>
      <c r="V3" s="5">
        <f>IF(U3*FORECAST(V2,B3:U3,B2:U2)&gt;0,FORECAST(V2,B3:U3,B2:U2),U3)*$X$1</f>
        <v>128.1757576</v>
      </c>
      <c r="W3" s="5">
        <f>IF(V3*FORECAST(W2,B3:V3,B2:V2)&gt;0,FORECAST(W2,B3:V3,B2:V2),V3)*$X$1</f>
        <v>134.2</v>
      </c>
      <c r="X3" s="2"/>
      <c r="Y3" s="2"/>
      <c r="Z3" s="2"/>
    </row>
    <row r="4">
      <c r="A4" s="3" t="s">
        <v>136</v>
      </c>
      <c r="B4" s="1">
        <v>-80.0</v>
      </c>
      <c r="C4" s="1">
        <v>-94.0</v>
      </c>
      <c r="D4" s="1">
        <v>-96.0</v>
      </c>
      <c r="E4" s="1">
        <v>6.0</v>
      </c>
      <c r="F4" s="1">
        <v>13.0</v>
      </c>
      <c r="G4" s="1">
        <v>54.0</v>
      </c>
      <c r="H4" s="1">
        <v>-5.0</v>
      </c>
      <c r="I4" s="1">
        <v>-61.0</v>
      </c>
      <c r="J4" s="1">
        <v>-63.0</v>
      </c>
      <c r="K4" s="1">
        <v>-115.0</v>
      </c>
      <c r="L4" s="2"/>
      <c r="M4" s="2"/>
      <c r="N4" s="2"/>
      <c r="O4" s="2"/>
      <c r="P4" s="2"/>
      <c r="Q4" s="2"/>
      <c r="R4" s="2"/>
      <c r="S4" s="2"/>
      <c r="T4" s="2"/>
      <c r="U4" s="2"/>
      <c r="V4" s="2"/>
      <c r="W4" s="2"/>
      <c r="X4" s="2"/>
      <c r="Y4" s="2"/>
      <c r="Z4" s="2"/>
    </row>
    <row r="5">
      <c r="A5" s="3" t="s">
        <v>1623</v>
      </c>
      <c r="B5" s="1">
        <v>48.0</v>
      </c>
      <c r="C5" s="1">
        <v>49.0</v>
      </c>
      <c r="D5" s="1">
        <v>49.0</v>
      </c>
      <c r="E5" s="1">
        <v>49.0</v>
      </c>
      <c r="F5" s="1">
        <v>50.0</v>
      </c>
      <c r="G5" s="1">
        <v>50.0</v>
      </c>
      <c r="H5" s="1">
        <v>52.0</v>
      </c>
      <c r="I5" s="1">
        <v>55.0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(1+0.02)/(0.0834-0.02)</f>
        <v>2159.053628</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NPV(0.0834,M3:W3)</f>
        <v>697.4581081</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NPV(0.0834,M16:W16)</f>
        <v>894.5122366</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1591.970345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-115.0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1706.970345</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31.03582445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2159.053628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14.0</v>
      </c>
      <c r="C3" s="1">
        <v>20.0</v>
      </c>
      <c r="D3" s="1">
        <v>19.0</v>
      </c>
      <c r="E3" s="1">
        <v>55.0</v>
      </c>
      <c r="F3" s="1">
        <v>14.0</v>
      </c>
      <c r="G3" s="1">
        <v>26.0</v>
      </c>
      <c r="H3" s="1">
        <v>34.0</v>
      </c>
      <c r="I3" s="1">
        <v>47.0</v>
      </c>
      <c r="J3" s="1">
        <v>52.0</v>
      </c>
      <c r="K3" s="1">
        <v>62.0</v>
      </c>
      <c r="L3" s="1">
        <f>IF(K3*FORECAST(L2,B3:K3,B2:K2)&gt;0,FORECAST(L2,B3:K3,B2:K2),K3)*$X$1</f>
        <v>59.13333333</v>
      </c>
      <c r="M3" s="1">
        <f>IF(L3*FORECAST(M2,B3:L3,B2:L2)&gt;0,FORECAST(M2,B3:L3,B2:L2),L3)*$X$1</f>
        <v>63.64848485</v>
      </c>
      <c r="N3" s="1">
        <f>IF(M3*FORECAST(N2,B3:M3,B2:M2)&gt;0,FORECAST(N2,B3:M3,B2:M2),M3)*$X$1</f>
        <v>68.16363636</v>
      </c>
      <c r="O3" s="1">
        <f>IF(N3*FORECAST(O2,B3:N3,B2:N2)&gt;0,FORECAST(O2,B3:N3,B2:N2),N3)*$X$1</f>
        <v>72.67878788</v>
      </c>
      <c r="P3" s="1">
        <f>IF(O3*FORECAST(P2,B3:O3,B2:O2)&gt;0,FORECAST(P2,B3:O3,B2:O2),O3)*$X$1</f>
        <v>77.19393939</v>
      </c>
      <c r="Q3" s="1">
        <f>IF(P3*FORECAST(Q2,B3:P3,B2:P2)&gt;0,FORECAST(Q2,B3:P3,B2:P2),P3)*$X$1</f>
        <v>81.70909091</v>
      </c>
      <c r="R3" s="1">
        <f>IF(Q3*FORECAST(R2,B3:Q3,B2:Q2)&gt;0,FORECAST(R2,B3:Q3,B2:Q2),Q3)*$X$1</f>
        <v>86.22424242</v>
      </c>
      <c r="S3" s="5">
        <f>IF(R3*FORECAST(S2,B3:R3,B2:R2)&gt;0,FORECAST(S2,B3:R3,B2:R2),R3)*$X$1</f>
        <v>90.73939394</v>
      </c>
      <c r="T3" s="5">
        <f>IF(S3*FORECAST(T2,B3:S3,B2:S2)&gt;0,FORECAST(T2,B3:S3,B2:S2),S3)*$X$1</f>
        <v>95.25454545</v>
      </c>
      <c r="U3" s="5">
        <f>IF(T3*FORECAST(U2,B3:T3,B2:T2)&gt;0,FORECAST(U2,B3:T3,B2:T2),T3)*$X$1</f>
        <v>99.76969697</v>
      </c>
      <c r="V3" s="5">
        <f>IF(U3*FORECAST(V2,B3:U3,B2:U2)&gt;0,FORECAST(V2,B3:U3,B2:U2),U3)*$X$1</f>
        <v>104.2848485</v>
      </c>
      <c r="W3" s="5">
        <f>IF(V3*FORECAST(W2,B3:V3,B2:V2)&gt;0,FORECAST(W2,B3:V3,B2:V2),V3)*$X$1</f>
        <v>108.8</v>
      </c>
      <c r="X3" s="2"/>
      <c r="Y3" s="2"/>
      <c r="Z3" s="2"/>
    </row>
    <row r="4">
      <c r="A4" s="3" t="s">
        <v>136</v>
      </c>
      <c r="B4" s="1">
        <v>-80.0</v>
      </c>
      <c r="C4" s="1">
        <v>-94.0</v>
      </c>
      <c r="D4" s="1">
        <v>-96.0</v>
      </c>
      <c r="E4" s="1">
        <v>6.0</v>
      </c>
      <c r="F4" s="1">
        <v>13.0</v>
      </c>
      <c r="G4" s="1">
        <v>54.0</v>
      </c>
      <c r="H4" s="1">
        <v>-5.0</v>
      </c>
      <c r="I4" s="1">
        <v>-61.0</v>
      </c>
      <c r="J4" s="1">
        <v>-63.0</v>
      </c>
      <c r="K4" s="1">
        <v>-115.0</v>
      </c>
      <c r="L4" s="2"/>
      <c r="M4" s="2"/>
      <c r="N4" s="2"/>
      <c r="O4" s="2"/>
      <c r="P4" s="2"/>
      <c r="Q4" s="2"/>
      <c r="R4" s="2"/>
      <c r="S4" s="2"/>
      <c r="T4" s="2"/>
      <c r="U4" s="2"/>
      <c r="V4" s="2"/>
      <c r="W4" s="2"/>
      <c r="X4" s="2"/>
      <c r="Y4" s="2"/>
      <c r="Z4" s="2"/>
    </row>
    <row r="5">
      <c r="A5" s="3" t="s">
        <v>1623</v>
      </c>
      <c r="B5" s="1">
        <v>48.0</v>
      </c>
      <c r="C5" s="1">
        <v>49.0</v>
      </c>
      <c r="D5" s="1">
        <v>49.0</v>
      </c>
      <c r="E5" s="1">
        <v>49.0</v>
      </c>
      <c r="F5" s="1">
        <v>50.0</v>
      </c>
      <c r="G5" s="1">
        <v>50.0</v>
      </c>
      <c r="H5" s="1">
        <v>52.0</v>
      </c>
      <c r="I5" s="1">
        <v>55.0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(1+0.02)/(0.0834-0.02)</f>
        <v>1750.410095</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NPV(0.0834,M3:W3)</f>
        <v>580.4517469</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NPV(0.0834,M16:W16)</f>
        <v>725.2081322</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1305.659879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-115.0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1420.659879</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25.83017962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1750.410095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