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<sst xmlns="http://schemas.openxmlformats.org/spreadsheetml/2006/main" count="1852" uniqueCount="1590">
  <si>
    <t>ticker</t>
  </si>
  <si>
    <t>SPCB</t>
  </si>
  <si>
    <t>nombre</t>
  </si>
  <si>
    <t>SUPERCOM LTD</t>
  </si>
  <si>
    <t>empresa</t>
  </si>
  <si>
    <t>Software</t>
  </si>
  <si>
    <t>Open</t>
  </si>
  <si>
    <t>Target Price</t>
  </si>
  <si>
    <t>Upside</t>
  </si>
  <si>
    <t>-143.21%</t>
  </si>
  <si>
    <t>Country</t>
  </si>
  <si>
    <t>Israel</t>
  </si>
  <si>
    <t>Market Cap</t>
  </si>
  <si>
    <t>Book Value</t>
  </si>
  <si>
    <t>Pe ratio</t>
  </si>
  <si>
    <t>Dividend Ratio</t>
  </si>
  <si>
    <t>No encontrado</t>
  </si>
  <si>
    <t>Net Debt Growth</t>
  </si>
  <si>
    <t>-81.82%</t>
  </si>
  <si>
    <t>Total Assets Growth</t>
  </si>
  <si>
    <t>-35.38%</t>
  </si>
  <si>
    <t>Net Property, Plant and Equipment Growth</t>
  </si>
  <si>
    <t>-30.68%</t>
  </si>
  <si>
    <t>EBITDA Growth</t>
  </si>
  <si>
    <t>-181.27%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</si>
  <si>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</si>
  <si>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</si>
  <si>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</si>
  <si>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</si>
  <si>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</si>
  <si>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</si>
  <si>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</si>
  <si>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Provision for Credit Losses</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</si>
  <si>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</si>
  <si>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</si>
  <si>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</si>
  <si>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</si>
  <si>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</si>
  <si>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</si>
  <si>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</si>
  <si>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</si>
  <si>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</si>
  <si>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</si>
  <si>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</si>
  <si>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</si>
  <si>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</si>
  <si>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</si>
  <si>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</si>
  <si>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</si>
  <si>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</si>
  <si>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</si>
  <si>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</si>
  <si>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</si>
  <si>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</si>
  <si>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</si>
  <si>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</si>
  <si>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</si>
  <si>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</si>
  <si>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</si>
  <si>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</si>
  <si>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</si>
  <si>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</si>
  <si>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</si>
  <si>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</si>
  <si>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</si>
  <si>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</si>
  <si>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</si>
  <si>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</si>
  <si>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</si>
  <si>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</si>
  <si>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</si>
  <si>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</si>
  <si>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</si>
  <si>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</si>
  <si>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</si>
  <si>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</si>
  <si>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</si>
  <si>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</si>
  <si>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</si>
  <si>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</si>
  <si>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</si>
  <si>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</si>
  <si>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</si>
  <si>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</si>
  <si>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</si>
  <si>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</si>
  <si>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</si>
  <si>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</si>
  <si>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</si>
  <si>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</si>
  <si>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</si>
  <si>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</si>
  <si>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</si>
  <si>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</si>
  <si>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</si>
  <si>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</si>
  <si>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</si>
  <si>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</si>
  <si>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</si>
  <si>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</si>
  <si>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</si>
  <si>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</si>
  <si>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</si>
  <si>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</si>
  <si>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</si>
  <si>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</si>
  <si>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</si>
  <si>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</si>
  <si>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411.95</t>
  </si>
  <si>
    <t>702.64</t>
  </si>
  <si>
    <t>518.45</t>
  </si>
  <si>
    <t>437.31</t>
  </si>
  <si>
    <t>242.46</t>
  </si>
  <si>
    <t>102.77</t>
  </si>
  <si>
    <t>49.19</t>
  </si>
  <si>
    <t>31.11</t>
  </si>
  <si>
    <t>14.89</t>
  </si>
  <si>
    <t>7.25</t>
  </si>
  <si>
    <t>Tangible Book Value</t>
  </si>
  <si>
    <t>Tangible Book Value Per Share</t>
  </si>
  <si>
    <t>530.5</t>
  </si>
  <si>
    <t>167.54</t>
  </si>
  <si>
    <t>184.12</t>
  </si>
  <si>
    <t>30.43</t>
  </si>
  <si>
    <t>-83.37</t>
  </si>
  <si>
    <t>-83.78</t>
  </si>
  <si>
    <t>-58.39</t>
  </si>
  <si>
    <t>-45.23</t>
  </si>
  <si>
    <t>-11.72</t>
  </si>
  <si>
    <t>Total Debt</t>
  </si>
  <si>
    <t>0</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</si>
  <si>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</si>
  <si>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</si>
  <si>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</si>
  <si>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</si>
  <si>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</si>
  <si>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</si>
  <si>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</si>
  <si>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</si>
  <si>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</si>
  <si>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</si>
  <si>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</si>
  <si>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</si>
  <si>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</si>
  <si>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</si>
  <si>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</si>
  <si>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</si>
  <si>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</si>
  <si>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</si>
  <si>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</si>
  <si>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</si>
  <si>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</si>
  <si>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</si>
  <si>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</si>
  <si>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</si>
  <si>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</si>
  <si>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</si>
  <si>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</si>
  <si>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</si>
  <si>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</si>
  <si>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</si>
  <si>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</si>
  <si>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</si>
  <si>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</si>
  <si>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</si>
  <si>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</si>
  <si>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</si>
  <si>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91.46</t>
  </si>
  <si>
    <t>13.54</t>
  </si>
  <si>
    <t>-185.97</t>
  </si>
  <si>
    <t>-89.18</t>
  </si>
  <si>
    <t>-206.67</t>
  </si>
  <si>
    <t>-142.48</t>
  </si>
  <si>
    <t>-90.5</t>
  </si>
  <si>
    <t>-77.39</t>
  </si>
  <si>
    <t>-40.4</t>
  </si>
  <si>
    <t>-11.9</t>
  </si>
  <si>
    <t>Basic EPS - Continuing Operations</t>
  </si>
  <si>
    <t>Basic Weighted Average Shares Outstanding</t>
  </si>
  <si>
    <t>Net EPS - Diluted</t>
  </si>
  <si>
    <t>Diluted EPS - Continuing Operations</t>
  </si>
  <si>
    <t>Diluted Weighted Average Shares Outstanding</t>
  </si>
  <si>
    <t>Normalized Basic EPS</t>
  </si>
  <si>
    <t>72.6</t>
  </si>
  <si>
    <t>15.07</t>
  </si>
  <si>
    <t>-184.83</t>
  </si>
  <si>
    <t>-63.99</t>
  </si>
  <si>
    <t>-84.17</t>
  </si>
  <si>
    <t>-90.28</t>
  </si>
  <si>
    <t>-56.95</t>
  </si>
  <si>
    <t>-38.63</t>
  </si>
  <si>
    <t>-26.27</t>
  </si>
  <si>
    <t>-5.49</t>
  </si>
  <si>
    <t>Normalized Diluted EPS</t>
  </si>
  <si>
    <t>72.06</t>
  </si>
  <si>
    <t>14.92</t>
  </si>
  <si>
    <t>EBITDA</t>
  </si>
  <si>
    <t>EBITA</t>
  </si>
  <si>
    <t>EBIT</t>
  </si>
  <si>
    <t>EBITDAR</t>
  </si>
  <si>
    <t>Total Revenues (As Reported)</t>
  </si>
  <si>
    <t>Effective Tax Rate - (Ratio)</t>
  </si>
  <si>
    <t>21.27</t>
  </si>
  <si>
    <t>16.2</t>
  </si>
  <si>
    <t>-17.57</t>
  </si>
  <si>
    <t>5.57</t>
  </si>
  <si>
    <t>-57.24</t>
  </si>
  <si>
    <t>-0.38</t>
  </si>
  <si>
    <t>-0.06</t>
  </si>
  <si>
    <t>-0.05</t>
  </si>
  <si>
    <t>3.86</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</si>
  <si>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</si>
  <si>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</si>
  <si>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</si>
  <si>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</si>
  <si>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</si>
  <si>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</si>
  <si>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</si>
  <si>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</si>
  <si>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</si>
  <si>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</si>
  <si>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</si>
  <si>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</si>
  <si>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</si>
  <si>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</si>
  <si>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</si>
  <si>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</si>
  <si>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</si>
  <si>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</si>
  <si>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13.5</t>
  </si>
  <si>
    <t>2.4</t>
  </si>
  <si>
    <t>-22.98</t>
  </si>
  <si>
    <t>-8.25</t>
  </si>
  <si>
    <t>-12.59</t>
  </si>
  <si>
    <t>-12.41</t>
  </si>
  <si>
    <t>-5.92</t>
  </si>
  <si>
    <t>-7.13</t>
  </si>
  <si>
    <t>-8.92</t>
  </si>
  <si>
    <t>-3.32</t>
  </si>
  <si>
    <t>Return on Total Capital</t>
  </si>
  <si>
    <t>20.99</t>
  </si>
  <si>
    <t>3.16</t>
  </si>
  <si>
    <t>-29.45</t>
  </si>
  <si>
    <t>-11.97</t>
  </si>
  <si>
    <t>-19.12</t>
  </si>
  <si>
    <t>-19.14</t>
  </si>
  <si>
    <t>-9.08</t>
  </si>
  <si>
    <t>-9.04</t>
  </si>
  <si>
    <t>-10.22</t>
  </si>
  <si>
    <t>-3.72</t>
  </si>
  <si>
    <t>Return On Equity %</t>
  </si>
  <si>
    <t>2.46</t>
  </si>
  <si>
    <t>-30.04</t>
  </si>
  <si>
    <t>-18.65</t>
  </si>
  <si>
    <t>-60.24</t>
  </si>
  <si>
    <t>-82.53</t>
  </si>
  <si>
    <t>-118.74</t>
  </si>
  <si>
    <t>-217.76</t>
  </si>
  <si>
    <t>-198.25</t>
  </si>
  <si>
    <t>-101.22</t>
  </si>
  <si>
    <t>Return on Common Equity</t>
  </si>
  <si>
    <t>Margin Analysis</t>
  </si>
  <si>
    <t>Gross Profit Margin %</t>
  </si>
  <si>
    <t>75.42</t>
  </si>
  <si>
    <t>63.14</t>
  </si>
  <si>
    <t>12.8</t>
  </si>
  <si>
    <t>38.82</t>
  </si>
  <si>
    <t>37.19</t>
  </si>
  <si>
    <t>38.53</t>
  </si>
  <si>
    <t>47.42</t>
  </si>
  <si>
    <t>50.57</t>
  </si>
  <si>
    <t>36.19</t>
  </si>
  <si>
    <t>38.48</t>
  </si>
  <si>
    <t>SG&amp;A Margin</t>
  </si>
  <si>
    <t>33.02</t>
  </si>
  <si>
    <t>37.25</t>
  </si>
  <si>
    <t>86.13</t>
  </si>
  <si>
    <t>42.72</t>
  </si>
  <si>
    <t>49.14</t>
  </si>
  <si>
    <t>54.11</t>
  </si>
  <si>
    <t>49.24</t>
  </si>
  <si>
    <t>47.31</t>
  </si>
  <si>
    <t>44.44</t>
  </si>
  <si>
    <t>28.83</t>
  </si>
  <si>
    <t>EBITDA Margin %</t>
  </si>
  <si>
    <t>32.4</t>
  </si>
  <si>
    <t>12.89</t>
  </si>
  <si>
    <t>-96.84</t>
  </si>
  <si>
    <t>-9.63</t>
  </si>
  <si>
    <t>-28.47</t>
  </si>
  <si>
    <t>-31.85</t>
  </si>
  <si>
    <t>-9.24</t>
  </si>
  <si>
    <t>-22.75</t>
  </si>
  <si>
    <t>-18.78</t>
  </si>
  <si>
    <t>2.54</t>
  </si>
  <si>
    <t>EBITA Margin %</t>
  </si>
  <si>
    <t>32.05</t>
  </si>
  <si>
    <t>11.86</t>
  </si>
  <si>
    <t>-105.51</t>
  </si>
  <si>
    <t>-11.8</t>
  </si>
  <si>
    <t>-31.45</t>
  </si>
  <si>
    <t>-37.72</t>
  </si>
  <si>
    <t>-12.09</t>
  </si>
  <si>
    <t>-26.94</t>
  </si>
  <si>
    <t>-24.92</t>
  </si>
  <si>
    <t>-2.31</t>
  </si>
  <si>
    <t>EBIT Margin %</t>
  </si>
  <si>
    <t>26.96</t>
  </si>
  <si>
    <t>7.38</t>
  </si>
  <si>
    <t>-109.61</t>
  </si>
  <si>
    <t>-21.37</t>
  </si>
  <si>
    <t>-45.34</t>
  </si>
  <si>
    <t>-50.83</t>
  </si>
  <si>
    <t>-32.35</t>
  </si>
  <si>
    <t>-38.32</t>
  </si>
  <si>
    <t>-34.02</t>
  </si>
  <si>
    <t>-8.68</t>
  </si>
  <si>
    <t>Income From Continuing Operations Margin %</t>
  </si>
  <si>
    <t>20.88</t>
  </si>
  <si>
    <t>3.6</t>
  </si>
  <si>
    <t>-69.88</t>
  </si>
  <si>
    <t>-20.02</t>
  </si>
  <si>
    <t>-71.93</t>
  </si>
  <si>
    <t>-69.83</t>
  </si>
  <si>
    <t>-66.84</t>
  </si>
  <si>
    <t>-82.64</t>
  </si>
  <si>
    <t>-42.25</t>
  </si>
  <si>
    <t>-15.14</t>
  </si>
  <si>
    <t>Net Income Margin %</t>
  </si>
  <si>
    <t>Net Avail. For Common Margin %</t>
  </si>
  <si>
    <t>Normalized Net Income Margin</t>
  </si>
  <si>
    <t>16.57</t>
  </si>
  <si>
    <t>-69.45</t>
  </si>
  <si>
    <t>-14.37</t>
  </si>
  <si>
    <t>-29.3</t>
  </si>
  <si>
    <t>-44.25</t>
  </si>
  <si>
    <t>-42.06</t>
  </si>
  <si>
    <t>-41.25</t>
  </si>
  <si>
    <t>-27.47</t>
  </si>
  <si>
    <t>-6.98</t>
  </si>
  <si>
    <t>Levered Free Cash Flow Margin</t>
  </si>
  <si>
    <t>-11.66</t>
  </si>
  <si>
    <t>-10.38</t>
  </si>
  <si>
    <t>-30.74</t>
  </si>
  <si>
    <t>-12.16</t>
  </si>
  <si>
    <t>-25.53</t>
  </si>
  <si>
    <t>-18.45</t>
  </si>
  <si>
    <t>-29.53</t>
  </si>
  <si>
    <t>-88.25</t>
  </si>
  <si>
    <t>-29.91</t>
  </si>
  <si>
    <t>-14.46</t>
  </si>
  <si>
    <t>Unlevered Free Cash Flow Margin</t>
  </si>
  <si>
    <t>-11.32</t>
  </si>
  <si>
    <t>-9.92</t>
  </si>
  <si>
    <t>-30.06</t>
  </si>
  <si>
    <t>-11.77</t>
  </si>
  <si>
    <t>-23.12</t>
  </si>
  <si>
    <t>-11.07</t>
  </si>
  <si>
    <t>-9.29</t>
  </si>
  <si>
    <t>-69.69</t>
  </si>
  <si>
    <t>-23.64</t>
  </si>
  <si>
    <t>-8.56</t>
  </si>
  <si>
    <t>Asset Turnover</t>
  </si>
  <si>
    <t>0.8</t>
  </si>
  <si>
    <t>0.52</t>
  </si>
  <si>
    <t>0.34</t>
  </si>
  <si>
    <t>0.62</t>
  </si>
  <si>
    <t>0.44</t>
  </si>
  <si>
    <t>0.39</t>
  </si>
  <si>
    <t>0.29</t>
  </si>
  <si>
    <t>0.3</t>
  </si>
  <si>
    <t>0.42</t>
  </si>
  <si>
    <t>0.61</t>
  </si>
  <si>
    <t>Fixed Assets Turnover</t>
  </si>
  <si>
    <t>75.01</t>
  </si>
  <si>
    <t>37.69</t>
  </si>
  <si>
    <t>19.51</t>
  </si>
  <si>
    <t>23.29</t>
  </si>
  <si>
    <t>21.23</t>
  </si>
  <si>
    <t>18.97</t>
  </si>
  <si>
    <t>10.39</t>
  </si>
  <si>
    <t>6.05</t>
  </si>
  <si>
    <t>7.34</t>
  </si>
  <si>
    <t>Receivables Turnover (Average Receivables)</t>
  </si>
  <si>
    <t>4.03</t>
  </si>
  <si>
    <t>2.12</t>
  </si>
  <si>
    <t>1.57</t>
  </si>
  <si>
    <t>2.92</t>
  </si>
  <si>
    <t>1.69</t>
  </si>
  <si>
    <t>1.24</t>
  </si>
  <si>
    <t>0.92</t>
  </si>
  <si>
    <t>1.04</t>
  </si>
  <si>
    <t>1.61</t>
  </si>
  <si>
    <t>2.2</t>
  </si>
  <si>
    <t>Inventory Turnover (Average Inventory)</t>
  </si>
  <si>
    <t>6.29</t>
  </si>
  <si>
    <t>4.01</t>
  </si>
  <si>
    <t>3.65</t>
  </si>
  <si>
    <t>3.93</t>
  </si>
  <si>
    <t>3.42</t>
  </si>
  <si>
    <t>3.48</t>
  </si>
  <si>
    <t>2.45</t>
  </si>
  <si>
    <t>2.03</t>
  </si>
  <si>
    <t>3.23</t>
  </si>
  <si>
    <t>5.53</t>
  </si>
  <si>
    <t>Short Term Liquidity</t>
  </si>
  <si>
    <t>Current Ratio</t>
  </si>
  <si>
    <t>2.24</t>
  </si>
  <si>
    <t>4.7</t>
  </si>
  <si>
    <t>1.79</t>
  </si>
  <si>
    <t>1.53</t>
  </si>
  <si>
    <t>1.9</t>
  </si>
  <si>
    <t>1.62</t>
  </si>
  <si>
    <t>1.27</t>
  </si>
  <si>
    <t>4.66</t>
  </si>
  <si>
    <t>5.02</t>
  </si>
  <si>
    <t>5.27</t>
  </si>
  <si>
    <t>Quick Ratio</t>
  </si>
  <si>
    <t>1.37</t>
  </si>
  <si>
    <t>3.73</t>
  </si>
  <si>
    <t>0.98</t>
  </si>
  <si>
    <t>0.83</t>
  </si>
  <si>
    <t>1.12</t>
  </si>
  <si>
    <t>2.64</t>
  </si>
  <si>
    <t>2.98</t>
  </si>
  <si>
    <t>3.52</t>
  </si>
  <si>
    <t>Operating Cash Flow to Current Liabilities</t>
  </si>
  <si>
    <t>0.5</t>
  </si>
  <si>
    <t>-0.36</t>
  </si>
  <si>
    <t>-0.85</t>
  </si>
  <si>
    <t>-0.11</t>
  </si>
  <si>
    <t>-0.47</t>
  </si>
  <si>
    <t>-0.54</t>
  </si>
  <si>
    <t>-0.33</t>
  </si>
  <si>
    <t>-1.68</t>
  </si>
  <si>
    <t>-0.89</t>
  </si>
  <si>
    <t>-0.44</t>
  </si>
  <si>
    <t>Days Sales Outstanding (Average Receivables)</t>
  </si>
  <si>
    <t>90.47</t>
  </si>
  <si>
    <t>172.26</t>
  </si>
  <si>
    <t>232.41</t>
  </si>
  <si>
    <t>124.9</t>
  </si>
  <si>
    <t>216.14</t>
  </si>
  <si>
    <t>293.63</t>
  </si>
  <si>
    <t>396.07</t>
  </si>
  <si>
    <t>349.44</t>
  </si>
  <si>
    <t>226.59</t>
  </si>
  <si>
    <t>166.28</t>
  </si>
  <si>
    <t>Days Outstanding Inventory (Average Inventory)</t>
  </si>
  <si>
    <t>58.02</t>
  </si>
  <si>
    <t>91.13</t>
  </si>
  <si>
    <t>100.27</t>
  </si>
  <si>
    <t>92.98</t>
  </si>
  <si>
    <t>106.83</t>
  </si>
  <si>
    <t>104.79</t>
  </si>
  <si>
    <t>149.32</t>
  </si>
  <si>
    <t>179.55</t>
  </si>
  <si>
    <t>112.99</t>
  </si>
  <si>
    <t>66.02</t>
  </si>
  <si>
    <t>Average Days Payable Outstanding</t>
  </si>
  <si>
    <t>101.86</t>
  </si>
  <si>
    <t>96.83</t>
  </si>
  <si>
    <t>70.74</t>
  </si>
  <si>
    <t>90.59</t>
  </si>
  <si>
    <t>141.41</t>
  </si>
  <si>
    <t>133.57</t>
  </si>
  <si>
    <t>196.97</t>
  </si>
  <si>
    <t>107.55</t>
  </si>
  <si>
    <t>43.72</t>
  </si>
  <si>
    <t>37.24</t>
  </si>
  <si>
    <t>Cash Conversion Cycle (Average Days)</t>
  </si>
  <si>
    <t>46.63</t>
  </si>
  <si>
    <t>166.56</t>
  </si>
  <si>
    <t>261.94</t>
  </si>
  <si>
    <t>127.29</t>
  </si>
  <si>
    <t>181.57</t>
  </si>
  <si>
    <t>264.85</t>
  </si>
  <si>
    <t>348.42</t>
  </si>
  <si>
    <t>421.43</t>
  </si>
  <si>
    <t>295.86</t>
  </si>
  <si>
    <t>195.07</t>
  </si>
  <si>
    <t>Long Term Solvency</t>
  </si>
  <si>
    <t>Total Debt/Equity</t>
  </si>
  <si>
    <t>8.62</t>
  </si>
  <si>
    <t>50.07</t>
  </si>
  <si>
    <t>204.21</t>
  </si>
  <si>
    <t>450.42</t>
  </si>
  <si>
    <t>723.02</t>
  </si>
  <si>
    <t>734.07</t>
  </si>
  <si>
    <t>Total Debt / Total Capital</t>
  </si>
  <si>
    <t>7.94</t>
  </si>
  <si>
    <t>33.37</t>
  </si>
  <si>
    <t>67.13</t>
  </si>
  <si>
    <t>81.83</t>
  </si>
  <si>
    <t>87.85</t>
  </si>
  <si>
    <t>91.6</t>
  </si>
  <si>
    <t>88.01</t>
  </si>
  <si>
    <t>LT Debt/Equity</t>
  </si>
  <si>
    <t>6.37</t>
  </si>
  <si>
    <t>198.87</t>
  </si>
  <si>
    <t>303.96</t>
  </si>
  <si>
    <t>714.39</t>
  </si>
  <si>
    <t>707.23</t>
  </si>
  <si>
    <t>Long-Term Debt / Total Capital</t>
  </si>
  <si>
    <t>5.86</t>
  </si>
  <si>
    <t>65.37</t>
  </si>
  <si>
    <t>55.22</t>
  </si>
  <si>
    <t>86.8</t>
  </si>
  <si>
    <t>87.72</t>
  </si>
  <si>
    <t>84.79</t>
  </si>
  <si>
    <t>Total Liabilities / Total Assets</t>
  </si>
  <si>
    <t>33.98</t>
  </si>
  <si>
    <t>17.45</t>
  </si>
  <si>
    <t>27.58</t>
  </si>
  <si>
    <t>39.65</t>
  </si>
  <si>
    <t>55.92</t>
  </si>
  <si>
    <t>79.17</t>
  </si>
  <si>
    <t>87.81</t>
  </si>
  <si>
    <t>89.57</t>
  </si>
  <si>
    <t>92.55</t>
  </si>
  <si>
    <t>89.24</t>
  </si>
  <si>
    <t>EBIT / Interest Expense</t>
  </si>
  <si>
    <t>48.54</t>
  </si>
  <si>
    <t>9.91</t>
  </si>
  <si>
    <t>-100.22</t>
  </si>
  <si>
    <t>-33.69</t>
  </si>
  <si>
    <t>-11.76</t>
  </si>
  <si>
    <t>-4.3</t>
  </si>
  <si>
    <t>-1.29</t>
  </si>
  <si>
    <t>-3.39</t>
  </si>
  <si>
    <t>-0.92</t>
  </si>
  <si>
    <t>EBITDA / Interest Expense</t>
  </si>
  <si>
    <t>58.33</t>
  </si>
  <si>
    <t>17.31</t>
  </si>
  <si>
    <t>-88.55</t>
  </si>
  <si>
    <t>-15.18</t>
  </si>
  <si>
    <t>-7.38</t>
  </si>
  <si>
    <t>-2.7</t>
  </si>
  <si>
    <t>-0.29</t>
  </si>
  <si>
    <t>-0.57</t>
  </si>
  <si>
    <t>-1.41</t>
  </si>
  <si>
    <t>0.64</t>
  </si>
  <si>
    <t>(EBITDA - Capex) / Interest Expense</t>
  </si>
  <si>
    <t>55.03</t>
  </si>
  <si>
    <t>14.75</t>
  </si>
  <si>
    <t>-95.74</t>
  </si>
  <si>
    <t>-16.61</t>
  </si>
  <si>
    <t>-7.72</t>
  </si>
  <si>
    <t>-2.91</t>
  </si>
  <si>
    <t>-0.5</t>
  </si>
  <si>
    <t>-0.83</t>
  </si>
  <si>
    <t>-1.71</t>
  </si>
  <si>
    <t>-0.04</t>
  </si>
  <si>
    <t>Total Debt / EBITDA</t>
  </si>
  <si>
    <t>-0.88</t>
  </si>
  <si>
    <t>-1.57</t>
  </si>
  <si>
    <t>-3.24</t>
  </si>
  <si>
    <t>-20.36</t>
  </si>
  <si>
    <t>-15.29</t>
  </si>
  <si>
    <t>-13.68</t>
  </si>
  <si>
    <t>22.04</t>
  </si>
  <si>
    <t>Net Debt / EBITDA</t>
  </si>
  <si>
    <t>-6.09</t>
  </si>
  <si>
    <t>0.09</t>
  </si>
  <si>
    <t>-0.56</t>
  </si>
  <si>
    <t>-1.31</t>
  </si>
  <si>
    <t>-3.22</t>
  </si>
  <si>
    <t>-17.48</t>
  </si>
  <si>
    <t>-13.59</t>
  </si>
  <si>
    <t>-12.06</t>
  </si>
  <si>
    <t>18.79</t>
  </si>
  <si>
    <t>Total Debt / (EBITDA - Capex)</t>
  </si>
  <si>
    <t>-0.8</t>
  </si>
  <si>
    <t>-1.5</t>
  </si>
  <si>
    <t>-3.01</t>
  </si>
  <si>
    <t>-10.5</t>
  </si>
  <si>
    <t>-11.31</t>
  </si>
  <si>
    <t>-321.39</t>
  </si>
  <si>
    <t>Net Debt / (EBITDA - Capex)</t>
  </si>
  <si>
    <t>-0.53</t>
  </si>
  <si>
    <t>-7.15</t>
  </si>
  <si>
    <t>0.08</t>
  </si>
  <si>
    <t>-0.51</t>
  </si>
  <si>
    <t>-1.25</t>
  </si>
  <si>
    <t>-2.99</t>
  </si>
  <si>
    <t>-10.01</t>
  </si>
  <si>
    <t>-9.33</t>
  </si>
  <si>
    <t>-9.97</t>
  </si>
  <si>
    <t>-274.06</t>
  </si>
  <si>
    <t>Growth Over Prior Year</t>
  </si>
  <si>
    <t>Total Revenues, 1 Yr. Growth %</t>
  </si>
  <si>
    <t>236.69</t>
  </si>
  <si>
    <t>-4.59</t>
  </si>
  <si>
    <t>-29.34</t>
  </si>
  <si>
    <t>66.11</t>
  </si>
  <si>
    <t>-34.22</t>
  </si>
  <si>
    <t>-24.71</t>
  </si>
  <si>
    <t>-28.56</t>
  </si>
  <si>
    <t>4.22</t>
  </si>
  <si>
    <t>43.87</t>
  </si>
  <si>
    <t>50.55</t>
  </si>
  <si>
    <t>Gross Profit, 1 Yr. Growth %</t>
  </si>
  <si>
    <t>223.45</t>
  </si>
  <si>
    <t>-20.12</t>
  </si>
  <si>
    <t>-85.67</t>
  </si>
  <si>
    <t>403.63</t>
  </si>
  <si>
    <t>-36.97</t>
  </si>
  <si>
    <t>-22.01</t>
  </si>
  <si>
    <t>-12.08</t>
  </si>
  <si>
    <t>11.16</t>
  </si>
  <si>
    <t>2.97</t>
  </si>
  <si>
    <t>60.03</t>
  </si>
  <si>
    <t>EBITDA, 1 Yr. Growth %</t>
  </si>
  <si>
    <t>462.48</t>
  </si>
  <si>
    <t>-60.22</t>
  </si>
  <si>
    <t>-712.51</t>
  </si>
  <si>
    <t>-83.24</t>
  </si>
  <si>
    <t>94.51</t>
  </si>
  <si>
    <t>-15.78</t>
  </si>
  <si>
    <t>-79.26</t>
  </si>
  <si>
    <t>156.53</t>
  </si>
  <si>
    <t>18.74</t>
  </si>
  <si>
    <t>-120.34</t>
  </si>
  <si>
    <t>EBITA, 1 Yr. Growth %</t>
  </si>
  <si>
    <t>472.52</t>
  </si>
  <si>
    <t>-62.97</t>
  </si>
  <si>
    <t>-79.97</t>
  </si>
  <si>
    <t>75.31</t>
  </si>
  <si>
    <t>-9.69</t>
  </si>
  <si>
    <t>-77.1</t>
  </si>
  <si>
    <t>132.26</t>
  </si>
  <si>
    <t>33.07</t>
  </si>
  <si>
    <t>-86.06</t>
  </si>
  <si>
    <t>EBIT, 1 Yr. Growth %</t>
  </si>
  <si>
    <t>381.6</t>
  </si>
  <si>
    <t>-73.89</t>
  </si>
  <si>
    <t>-67.85</t>
  </si>
  <si>
    <t>39.57</t>
  </si>
  <si>
    <t>-15.59</t>
  </si>
  <si>
    <t>-54.53</t>
  </si>
  <si>
    <t>23.45</t>
  </si>
  <si>
    <t>27.74</t>
  </si>
  <si>
    <t>-61.6</t>
  </si>
  <si>
    <t>Earnings From Cont. Operations, 1 Yr. Growth %</t>
  </si>
  <si>
    <t>-4.1</t>
  </si>
  <si>
    <t>-83.57</t>
  </si>
  <si>
    <t>-52.4</t>
  </si>
  <si>
    <t>136.3</t>
  </si>
  <si>
    <t>-26.91</t>
  </si>
  <si>
    <t>-31.62</t>
  </si>
  <si>
    <t>28.87</t>
  </si>
  <si>
    <t>-26.45</t>
  </si>
  <si>
    <t>-46.06</t>
  </si>
  <si>
    <t>Net Income, 1 Yr. Growth %</t>
  </si>
  <si>
    <t>Normalized Net Income, 1 Yr. Growth %</t>
  </si>
  <si>
    <t>422.63</t>
  </si>
  <si>
    <t>-76.97</t>
  </si>
  <si>
    <t>-65.71</t>
  </si>
  <si>
    <t>34.13</t>
  </si>
  <si>
    <t>13.72</t>
  </si>
  <si>
    <t>-32.09</t>
  </si>
  <si>
    <t>2.22</t>
  </si>
  <si>
    <t>-4.21</t>
  </si>
  <si>
    <t>-61.72</t>
  </si>
  <si>
    <t>Diluted EPS Before Extra, 1 Yr. Growth %</t>
  </si>
  <si>
    <t>-35.71</t>
  </si>
  <si>
    <t>-84.95</t>
  </si>
  <si>
    <t>-51.61</t>
  </si>
  <si>
    <t>129.63</t>
  </si>
  <si>
    <t>-31.06</t>
  </si>
  <si>
    <t>-36.49</t>
  </si>
  <si>
    <t>-13.81</t>
  </si>
  <si>
    <t>-48.2</t>
  </si>
  <si>
    <t>-70.3</t>
  </si>
  <si>
    <t>Accounts Receivable, 1 Yr. Growth %</t>
  </si>
  <si>
    <t>275.58</t>
  </si>
  <si>
    <t>30.05</t>
  </si>
  <si>
    <t>-31.82</t>
  </si>
  <si>
    <t>20.81</t>
  </si>
  <si>
    <t>8.06</t>
  </si>
  <si>
    <t>-3.07</t>
  </si>
  <si>
    <t>-4.75</t>
  </si>
  <si>
    <t>-10.99</t>
  </si>
  <si>
    <t>-1.89</t>
  </si>
  <si>
    <t>23.08</t>
  </si>
  <si>
    <t>Inventory, 1 Yr. Growth %</t>
  </si>
  <si>
    <t>128.29</t>
  </si>
  <si>
    <t>123.17</t>
  </si>
  <si>
    <t>65.6</t>
  </si>
  <si>
    <t>-11.22</t>
  </si>
  <si>
    <t>-35.01</t>
  </si>
  <si>
    <t>-16.5</t>
  </si>
  <si>
    <t>-9.15</t>
  </si>
  <si>
    <t>48.13</t>
  </si>
  <si>
    <t>-26.62</t>
  </si>
  <si>
    <t>Net Property, Plant and Equip., 1 Yr. Growth %</t>
  </si>
  <si>
    <t>44.16</t>
  </si>
  <si>
    <t>31.19</t>
  </si>
  <si>
    <t>-25.64</t>
  </si>
  <si>
    <t>-30.79</t>
  </si>
  <si>
    <t>53.36</t>
  </si>
  <si>
    <t>95.92</t>
  </si>
  <si>
    <t>-20.92</t>
  </si>
  <si>
    <t>50.09</t>
  </si>
  <si>
    <t>Total Assets, 1 Yr. Growth %</t>
  </si>
  <si>
    <t>37.07</t>
  </si>
  <si>
    <t>53.8</t>
  </si>
  <si>
    <t>-18.91</t>
  </si>
  <si>
    <t>1.36</t>
  </si>
  <si>
    <t>-18.17</t>
  </si>
  <si>
    <t>-9.8</t>
  </si>
  <si>
    <t>0.85</t>
  </si>
  <si>
    <t>4.4</t>
  </si>
  <si>
    <t>-0.19</t>
  </si>
  <si>
    <t>6.45</t>
  </si>
  <si>
    <t>Tangible Book Value, 1 Yr. Growth %</t>
  </si>
  <si>
    <t>225.57</t>
  </si>
  <si>
    <t>173.11</t>
  </si>
  <si>
    <t>10.04</t>
  </si>
  <si>
    <t>-82.18</t>
  </si>
  <si>
    <t>-375.43</t>
  </si>
  <si>
    <t>23.94</t>
  </si>
  <si>
    <t>-1.59</t>
  </si>
  <si>
    <t>15.38</t>
  </si>
  <si>
    <t>-18.15</t>
  </si>
  <si>
    <t>Common Equity, 1 Yr. Growth %</t>
  </si>
  <si>
    <t>45.97</t>
  </si>
  <si>
    <t>92.3</t>
  </si>
  <si>
    <t>-28.86</t>
  </si>
  <si>
    <t>-15.54</t>
  </si>
  <si>
    <t>-40.23</t>
  </si>
  <si>
    <t>-57.38</t>
  </si>
  <si>
    <t>-40.96</t>
  </si>
  <si>
    <t>-10.71</t>
  </si>
  <si>
    <t>-28.71</t>
  </si>
  <si>
    <t>53.82</t>
  </si>
  <si>
    <t>Cash From Operations, 1 Yr. Growth %</t>
  </si>
  <si>
    <t>-158.59</t>
  </si>
  <si>
    <t>200.63</t>
  </si>
  <si>
    <t>-82.05</t>
  </si>
  <si>
    <t>223.55</t>
  </si>
  <si>
    <t>19.39</t>
  </si>
  <si>
    <t>-14.96</t>
  </si>
  <si>
    <t>44.5</t>
  </si>
  <si>
    <t>-50.56</t>
  </si>
  <si>
    <t>-49.14</t>
  </si>
  <si>
    <t>Capital Expenditures, 1 Yr. Growth %</t>
  </si>
  <si>
    <t>428.16</t>
  </si>
  <si>
    <t>-0.55</t>
  </si>
  <si>
    <t>190.94</t>
  </si>
  <si>
    <t>-80.88</t>
  </si>
  <si>
    <t>-5.98</t>
  </si>
  <si>
    <t>46.29</t>
  </si>
  <si>
    <t>96.14</t>
  </si>
  <si>
    <t>16.63</t>
  </si>
  <si>
    <t>-44.67</t>
  </si>
  <si>
    <t>227.1</t>
  </si>
  <si>
    <t>Levered Free Cash Flow, 1 Yr. Growth %</t>
  </si>
  <si>
    <t>970.94</t>
  </si>
  <si>
    <t>-15.08</t>
  </si>
  <si>
    <t>85.64</t>
  </si>
  <si>
    <t>-7.52</t>
  </si>
  <si>
    <t>38.06</t>
  </si>
  <si>
    <t>-45.58</t>
  </si>
  <si>
    <t>14.34</t>
  </si>
  <si>
    <t>107.2</t>
  </si>
  <si>
    <t>-51.24</t>
  </si>
  <si>
    <t>-27.19</t>
  </si>
  <si>
    <t>Unlevered Free Cash Flow, 1 Yr. Growth %</t>
  </si>
  <si>
    <t>-16.4</t>
  </si>
  <si>
    <t>89.03</t>
  </si>
  <si>
    <t>-7.65</t>
  </si>
  <si>
    <t>29.23</t>
  </si>
  <si>
    <t>-63.95</t>
  </si>
  <si>
    <t>-40.06</t>
  </si>
  <si>
    <t>200.81</t>
  </si>
  <si>
    <t>-51.2</t>
  </si>
  <si>
    <t>-45.51</t>
  </si>
  <si>
    <t>Compound Annual Growth Rate Over Two Years</t>
  </si>
  <si>
    <t>Total Revenues, 2 Yr. CAGR %</t>
  </si>
  <si>
    <t>82.28</t>
  </si>
  <si>
    <t>79.23</t>
  </si>
  <si>
    <t>-17.89</t>
  </si>
  <si>
    <t>8.34</t>
  </si>
  <si>
    <t>4.53</t>
  </si>
  <si>
    <t>-29.62</t>
  </si>
  <si>
    <t>-26.66</t>
  </si>
  <si>
    <t>-13.71</t>
  </si>
  <si>
    <t>22.45</t>
  </si>
  <si>
    <t>47.17</t>
  </si>
  <si>
    <t>Gross Profit, 2 Yr. CAGR %</t>
  </si>
  <si>
    <t>74.93</t>
  </si>
  <si>
    <t>60.74</t>
  </si>
  <si>
    <t>-66.17</t>
  </si>
  <si>
    <t>-15.05</t>
  </si>
  <si>
    <t>78.17</t>
  </si>
  <si>
    <t>-29.89</t>
  </si>
  <si>
    <t>-17.19</t>
  </si>
  <si>
    <t>-1.14</t>
  </si>
  <si>
    <t>6.99</t>
  </si>
  <si>
    <t>28.37</t>
  </si>
  <si>
    <t>EBITDA, 2 Yr. CAGR %</t>
  </si>
  <si>
    <t>128.08</t>
  </si>
  <si>
    <t>46.12</t>
  </si>
  <si>
    <t>41.95</t>
  </si>
  <si>
    <t>0.58</t>
  </si>
  <si>
    <t>-42.9</t>
  </si>
  <si>
    <t>27.99</t>
  </si>
  <si>
    <t>-58.21</t>
  </si>
  <si>
    <t>-27.07</t>
  </si>
  <si>
    <t>74.53</t>
  </si>
  <si>
    <t>-50.86</t>
  </si>
  <si>
    <t>EBITA, 2 Yr. CAGR %</t>
  </si>
  <si>
    <t>128.78</t>
  </si>
  <si>
    <t>42.18</t>
  </si>
  <si>
    <t>62.42</t>
  </si>
  <si>
    <t>16.84</t>
  </si>
  <si>
    <t>-40.74</t>
  </si>
  <si>
    <t>25.82</t>
  </si>
  <si>
    <t>-54.52</t>
  </si>
  <si>
    <t>75.8</t>
  </si>
  <si>
    <t>-56.93</t>
  </si>
  <si>
    <t>EBIT, 2 Yr. CAGR %</t>
  </si>
  <si>
    <t>109.83</t>
  </si>
  <si>
    <t>12.13</t>
  </si>
  <si>
    <t>65.55</t>
  </si>
  <si>
    <t>118.21</t>
  </si>
  <si>
    <t>-33.02</t>
  </si>
  <si>
    <t>8.54</t>
  </si>
  <si>
    <t>-38.05</t>
  </si>
  <si>
    <t>-25.08</t>
  </si>
  <si>
    <t>25.58</t>
  </si>
  <si>
    <t>-29.96</t>
  </si>
  <si>
    <t>Earnings From Cont. Operations, 2 Yr. CAGR %</t>
  </si>
  <si>
    <t>13.46</t>
  </si>
  <si>
    <t>-60.3</t>
  </si>
  <si>
    <t>50.22</t>
  </si>
  <si>
    <t>155.67</t>
  </si>
  <si>
    <t>6.06</t>
  </si>
  <si>
    <t>31.42</t>
  </si>
  <si>
    <t>-6.13</t>
  </si>
  <si>
    <t>-2.64</t>
  </si>
  <si>
    <t>-37.01</t>
  </si>
  <si>
    <t>Net Income, 2 Yr. CAGR %</t>
  </si>
  <si>
    <t>Normalized Net Income, 2 Yr. CAGR %</t>
  </si>
  <si>
    <t>137.7</t>
  </si>
  <si>
    <t>9.71</t>
  </si>
  <si>
    <t>68.09</t>
  </si>
  <si>
    <t>150.77</t>
  </si>
  <si>
    <t>-32.18</t>
  </si>
  <si>
    <t>23.5</t>
  </si>
  <si>
    <t>-12.12</t>
  </si>
  <si>
    <t>-16.68</t>
  </si>
  <si>
    <t>-1.05</t>
  </si>
  <si>
    <t>-39.45</t>
  </si>
  <si>
    <t>Diluted EPS Before Extra, 2 Yr. CAGR %</t>
  </si>
  <si>
    <t>-12.67</t>
  </si>
  <si>
    <t>-68.9</t>
  </si>
  <si>
    <t>43.76</t>
  </si>
  <si>
    <t>157.78</t>
  </si>
  <si>
    <t>5.41</t>
  </si>
  <si>
    <t>-33.83</t>
  </si>
  <si>
    <t>-26.01</t>
  </si>
  <si>
    <t>-33.18</t>
  </si>
  <si>
    <t>-60.78</t>
  </si>
  <si>
    <t>Accounts Receivable, 2 Yr. CAGR %</t>
  </si>
  <si>
    <t>169.75</t>
  </si>
  <si>
    <t>121.01</t>
  </si>
  <si>
    <t>-5.84</t>
  </si>
  <si>
    <t>14.26</t>
  </si>
  <si>
    <t>2.34</t>
  </si>
  <si>
    <t>-3.91</t>
  </si>
  <si>
    <t>-7.92</t>
  </si>
  <si>
    <t>-6.55</t>
  </si>
  <si>
    <t>9.89</t>
  </si>
  <si>
    <t>Inventory, 2 Yr. CAGR %</t>
  </si>
  <si>
    <t>140.09</t>
  </si>
  <si>
    <t>125.72</t>
  </si>
  <si>
    <t>92.24</t>
  </si>
  <si>
    <t>16.35</t>
  </si>
  <si>
    <t>-24.04</t>
  </si>
  <si>
    <t>-26.33</t>
  </si>
  <si>
    <t>-12.9</t>
  </si>
  <si>
    <t>16.01</t>
  </si>
  <si>
    <t>19.12</t>
  </si>
  <si>
    <t>-16.16</t>
  </si>
  <si>
    <t>Net Property, Plant and Equip., 2 Yr. CAGR %</t>
  </si>
  <si>
    <t>157.36</t>
  </si>
  <si>
    <t>124.62</t>
  </si>
  <si>
    <t>37.52</t>
  </si>
  <si>
    <t>17.12</t>
  </si>
  <si>
    <t>-28.26</t>
  </si>
  <si>
    <t>-14.33</t>
  </si>
  <si>
    <t>27.53</t>
  </si>
  <si>
    <t>73.33</t>
  </si>
  <si>
    <t>24.47</t>
  </si>
  <si>
    <t>8.94</t>
  </si>
  <si>
    <t>Total Assets, 2 Yr. CAGR %</t>
  </si>
  <si>
    <t>238.44</t>
  </si>
  <si>
    <t>45.2</t>
  </si>
  <si>
    <t>11.68</t>
  </si>
  <si>
    <t>-9.34</t>
  </si>
  <si>
    <t>-8.93</t>
  </si>
  <si>
    <t>-14.09</t>
  </si>
  <si>
    <t>-4.62</t>
  </si>
  <si>
    <t>2.61</t>
  </si>
  <si>
    <t>2.08</t>
  </si>
  <si>
    <t>3.08</t>
  </si>
  <si>
    <t>Tangible Book Value, 2 Yr. CAGR %</t>
  </si>
  <si>
    <t>360.05</t>
  </si>
  <si>
    <t>198.19</t>
  </si>
  <si>
    <t>-8.81</t>
  </si>
  <si>
    <t>-40.66</t>
  </si>
  <si>
    <t>-55.72</t>
  </si>
  <si>
    <t>-29.94</t>
  </si>
  <si>
    <t>84.76</t>
  </si>
  <si>
    <t>10.44</t>
  </si>
  <si>
    <t>6.56</t>
  </si>
  <si>
    <t>-2.82</t>
  </si>
  <si>
    <t>Common Equity, 2 Yr. CAGR %</t>
  </si>
  <si>
    <t>530.96</t>
  </si>
  <si>
    <t>67.54</t>
  </si>
  <si>
    <t>16.96</t>
  </si>
  <si>
    <t>-22.48</t>
  </si>
  <si>
    <t>-28.95</t>
  </si>
  <si>
    <t>-49.53</t>
  </si>
  <si>
    <t>-49.84</t>
  </si>
  <si>
    <t>-27.4</t>
  </si>
  <si>
    <t>-20.22</t>
  </si>
  <si>
    <t>4.72</t>
  </si>
  <si>
    <t>Cash From Operations, 2 Yr. CAGR %</t>
  </si>
  <si>
    <t>154.55</t>
  </si>
  <si>
    <t>32.71</t>
  </si>
  <si>
    <t>-26.53</t>
  </si>
  <si>
    <t>-23.78</t>
  </si>
  <si>
    <t>96.54</t>
  </si>
  <si>
    <t>0.76</t>
  </si>
  <si>
    <t>10.85</t>
  </si>
  <si>
    <t>-15.47</t>
  </si>
  <si>
    <t>-49.85</t>
  </si>
  <si>
    <t>Capital Expenditures, 2 Yr. CAGR %</t>
  </si>
  <si>
    <t>340.78</t>
  </si>
  <si>
    <t>129.18</t>
  </si>
  <si>
    <t>70.1</t>
  </si>
  <si>
    <t>-25.41</t>
  </si>
  <si>
    <t>-57.6</t>
  </si>
  <si>
    <t>17.28</t>
  </si>
  <si>
    <t>69.39</t>
  </si>
  <si>
    <t>51.24</t>
  </si>
  <si>
    <t>-19.67</t>
  </si>
  <si>
    <t>34.53</t>
  </si>
  <si>
    <t>Levered Free Cash Flow, 2 Yr. CAGR %</t>
  </si>
  <si>
    <t>33.13</t>
  </si>
  <si>
    <t>201.57</t>
  </si>
  <si>
    <t>33.29</t>
  </si>
  <si>
    <t>10.46</t>
  </si>
  <si>
    <t>12.99</t>
  </si>
  <si>
    <t>-13.32</t>
  </si>
  <si>
    <t>-21.12</t>
  </si>
  <si>
    <t>88.72</t>
  </si>
  <si>
    <t>0.51</t>
  </si>
  <si>
    <t>-40.42</t>
  </si>
  <si>
    <t>Unlevered Free Cash Flow, 2 Yr. CAGR %</t>
  </si>
  <si>
    <t>41.07</t>
  </si>
  <si>
    <t>215.88</t>
  </si>
  <si>
    <t>33.81</t>
  </si>
  <si>
    <t>10.88</t>
  </si>
  <si>
    <t>9.25</t>
  </si>
  <si>
    <t>-31.75</t>
  </si>
  <si>
    <t>-53.52</t>
  </si>
  <si>
    <t>116.53</t>
  </si>
  <si>
    <t>21.16</t>
  </si>
  <si>
    <t>-48.43</t>
  </si>
  <si>
    <t>Compound Annual Growth Rate Over Three Years</t>
  </si>
  <si>
    <t>Total Revenues, 3 Yr. CAGR %</t>
  </si>
  <si>
    <t>55.35</t>
  </si>
  <si>
    <t>46.9</t>
  </si>
  <si>
    <t>3.85</t>
  </si>
  <si>
    <t>-8.26</t>
  </si>
  <si>
    <t>-6.3</t>
  </si>
  <si>
    <t>-29.27</t>
  </si>
  <si>
    <t>-17.54</t>
  </si>
  <si>
    <t>2.32</t>
  </si>
  <si>
    <t>31.18</t>
  </si>
  <si>
    <t>Gross Profit, 3 Yr. CAGR %</t>
  </si>
  <si>
    <t>69.31</t>
  </si>
  <si>
    <t>34.7</t>
  </si>
  <si>
    <t>-28.2</t>
  </si>
  <si>
    <t>-16.78</t>
  </si>
  <si>
    <t>-23.1</t>
  </si>
  <si>
    <t>35.28</t>
  </si>
  <si>
    <t>-24.39</t>
  </si>
  <si>
    <t>-8.65</t>
  </si>
  <si>
    <t>0.21</t>
  </si>
  <si>
    <t>22.36</t>
  </si>
  <si>
    <t>EBITDA, 3 Yr. CAGR %</t>
  </si>
  <si>
    <t>459.33</t>
  </si>
  <si>
    <t>25.46</t>
  </si>
  <si>
    <t>-30.7</t>
  </si>
  <si>
    <t>25.31</t>
  </si>
  <si>
    <t>-30.23</t>
  </si>
  <si>
    <t>-23.48</t>
  </si>
  <si>
    <t>-14.2</t>
  </si>
  <si>
    <t>-14.75</t>
  </si>
  <si>
    <t>EBITA, 3 Yr. CAGR %</t>
  </si>
  <si>
    <t>385.89</t>
  </si>
  <si>
    <t>22.72</t>
  </si>
  <si>
    <t>133.34</t>
  </si>
  <si>
    <t>-21.16</t>
  </si>
  <si>
    <t>33.76</t>
  </si>
  <si>
    <t>-31.81</t>
  </si>
  <si>
    <t>-28.69</t>
  </si>
  <si>
    <t>-21.69</t>
  </si>
  <si>
    <t>-10.88</t>
  </si>
  <si>
    <t>-24.48</t>
  </si>
  <si>
    <t>EBIT, 3 Yr. CAGR %</t>
  </si>
  <si>
    <t>358.67</t>
  </si>
  <si>
    <t>4.75</t>
  </si>
  <si>
    <t>136.32</t>
  </si>
  <si>
    <t>-3.9</t>
  </si>
  <si>
    <t>-27.65</t>
  </si>
  <si>
    <t>-18.79</t>
  </si>
  <si>
    <t>-22.04</t>
  </si>
  <si>
    <t>-15.4</t>
  </si>
  <si>
    <t>Earnings From Cont. Operations, 3 Yr. CAGR %</t>
  </si>
  <si>
    <t>82.57</t>
  </si>
  <si>
    <t>29.35</t>
  </si>
  <si>
    <t>2.41</t>
  </si>
  <si>
    <t>149.04</t>
  </si>
  <si>
    <t>-6.32</t>
  </si>
  <si>
    <t>5.7</t>
  </si>
  <si>
    <t>-13.64</t>
  </si>
  <si>
    <t>-13.46</t>
  </si>
  <si>
    <t>-20.04</t>
  </si>
  <si>
    <t>Net Income, 3 Yr. CAGR %</t>
  </si>
  <si>
    <t>Normalized Net Income, 3 Yr. CAGR %</t>
  </si>
  <si>
    <t>92.8</t>
  </si>
  <si>
    <t>9.18</t>
  </si>
  <si>
    <t>145.33</t>
  </si>
  <si>
    <t>-0.98</t>
  </si>
  <si>
    <t>103.56</t>
  </si>
  <si>
    <t>-19.43</t>
  </si>
  <si>
    <t>1.18</t>
  </si>
  <si>
    <t>-7.58</t>
  </si>
  <si>
    <t>-12.72</t>
  </si>
  <si>
    <t>-27.9</t>
  </si>
  <si>
    <t>Diluted EPS Before Extra, 3 Yr. CAGR %</t>
  </si>
  <si>
    <t>6.74</t>
  </si>
  <si>
    <t>-51.4</t>
  </si>
  <si>
    <t>9.93</t>
  </si>
  <si>
    <t>148.03</t>
  </si>
  <si>
    <t>-8.5</t>
  </si>
  <si>
    <t>0.18</t>
  </si>
  <si>
    <t>-27.73</t>
  </si>
  <si>
    <t>-34.3</t>
  </si>
  <si>
    <t>-49.01</t>
  </si>
  <si>
    <t>Accounts Receivable, 3 Yr. CAGR %</t>
  </si>
  <si>
    <t>96.1</t>
  </si>
  <si>
    <t>111.52</t>
  </si>
  <si>
    <t>49.33</t>
  </si>
  <si>
    <t>-3.81</t>
  </si>
  <si>
    <t>8.16</t>
  </si>
  <si>
    <t>-0.08</t>
  </si>
  <si>
    <t>-6.33</t>
  </si>
  <si>
    <t>-5.96</t>
  </si>
  <si>
    <t>2.43</t>
  </si>
  <si>
    <t>Inventory, 3 Yr. CAGR %</t>
  </si>
  <si>
    <t>81.71</t>
  </si>
  <si>
    <t>134.31</t>
  </si>
  <si>
    <t>103.58</t>
  </si>
  <si>
    <t>44.56</t>
  </si>
  <si>
    <t>-4.18</t>
  </si>
  <si>
    <t>-21.61</t>
  </si>
  <si>
    <t>3.96</t>
  </si>
  <si>
    <t>8.83</t>
  </si>
  <si>
    <t>1.35</t>
  </si>
  <si>
    <t>Net Property, Plant and Equip., 3 Yr. CAGR %</t>
  </si>
  <si>
    <t>85.82</t>
  </si>
  <si>
    <t>112.15</t>
  </si>
  <si>
    <t>87.76</t>
  </si>
  <si>
    <t>25.51</t>
  </si>
  <si>
    <t>-1.72</t>
  </si>
  <si>
    <t>-18.28</t>
  </si>
  <si>
    <t>4.02</t>
  </si>
  <si>
    <t>47.15</t>
  </si>
  <si>
    <t>33.44</t>
  </si>
  <si>
    <t>32.48</t>
  </si>
  <si>
    <t>Total Assets, 3 Yr. CAGR %</t>
  </si>
  <si>
    <t>159.45</t>
  </si>
  <si>
    <t>160.2</t>
  </si>
  <si>
    <t>19.57</t>
  </si>
  <si>
    <t>8.13</t>
  </si>
  <si>
    <t>-12.39</t>
  </si>
  <si>
    <t>-9.22</t>
  </si>
  <si>
    <t>-9.37</t>
  </si>
  <si>
    <t>-1.7</t>
  </si>
  <si>
    <t>1.67</t>
  </si>
  <si>
    <t>Tangible Book Value, 3 Yr. CAGR %</t>
  </si>
  <si>
    <t>39.02</t>
  </si>
  <si>
    <t>286.65</t>
  </si>
  <si>
    <t>39.38</t>
  </si>
  <si>
    <t>-60.26</t>
  </si>
  <si>
    <t>-18.56</t>
  </si>
  <si>
    <t>-15.27</t>
  </si>
  <si>
    <t>49.77</t>
  </si>
  <si>
    <t>12.06</t>
  </si>
  <si>
    <t>-2.41</t>
  </si>
  <si>
    <t>Common Equity, 3 Yr. CAGR %</t>
  </si>
  <si>
    <t>71.61</t>
  </si>
  <si>
    <t>324.61</t>
  </si>
  <si>
    <t>25.93</t>
  </si>
  <si>
    <t>4.94</t>
  </si>
  <si>
    <t>-28.92</t>
  </si>
  <si>
    <t>-40.08</t>
  </si>
  <si>
    <t>-46.82</t>
  </si>
  <si>
    <t>-39.21</t>
  </si>
  <si>
    <t>-27.84</t>
  </si>
  <si>
    <t>-0.7</t>
  </si>
  <si>
    <t>Cash From Operations, 3 Yr. CAGR %</t>
  </si>
  <si>
    <t>221.34</t>
  </si>
  <si>
    <t>434.95</t>
  </si>
  <si>
    <t>169.07</t>
  </si>
  <si>
    <t>-31.87</t>
  </si>
  <si>
    <t>20.42</t>
  </si>
  <si>
    <t>-11.48</t>
  </si>
  <si>
    <t>48.65</t>
  </si>
  <si>
    <t>13.63</t>
  </si>
  <si>
    <t>-15.3</t>
  </si>
  <si>
    <t>-28.64</t>
  </si>
  <si>
    <t>Capital Expenditures, 3 Yr. CAGR %</t>
  </si>
  <si>
    <t>187.05</t>
  </si>
  <si>
    <t>168.34</t>
  </si>
  <si>
    <t>148.15</t>
  </si>
  <si>
    <t>-17.9</t>
  </si>
  <si>
    <t>-35.93</t>
  </si>
  <si>
    <t>39.21</t>
  </si>
  <si>
    <t>49.57</t>
  </si>
  <si>
    <t>8.17</t>
  </si>
  <si>
    <t>28.28</t>
  </si>
  <si>
    <t>Levered Free Cash Flow, 3 Yr. CAGR %</t>
  </si>
  <si>
    <t>65.81</t>
  </si>
  <si>
    <t>14.6</t>
  </si>
  <si>
    <t>166.97</t>
  </si>
  <si>
    <t>5.31</t>
  </si>
  <si>
    <t>18.99</t>
  </si>
  <si>
    <t>-11.43</t>
  </si>
  <si>
    <t>-4.94</t>
  </si>
  <si>
    <t>24.68</t>
  </si>
  <si>
    <t>20.2</t>
  </si>
  <si>
    <t>-9.73</t>
  </si>
  <si>
    <t>Unlevered Free Cash Flow, 3 Yr. CAGR %</t>
  </si>
  <si>
    <t>202.13</t>
  </si>
  <si>
    <t>18.49</t>
  </si>
  <si>
    <t>177.51</t>
  </si>
  <si>
    <t>5.21</t>
  </si>
  <si>
    <t>16.68</t>
  </si>
  <si>
    <t>-24.51</t>
  </si>
  <si>
    <t>-34.64</t>
  </si>
  <si>
    <t>31.77</t>
  </si>
  <si>
    <t>-7.17</t>
  </si>
  <si>
    <t>Compound Annual Growth Rate Over Five Years</t>
  </si>
  <si>
    <t>Total Revenues, 5 Yr. CAGR %</t>
  </si>
  <si>
    <t>26.13</t>
  </si>
  <si>
    <t>30.85</t>
  </si>
  <si>
    <t>20.38</t>
  </si>
  <si>
    <t>30.06</t>
  </si>
  <si>
    <t>19.92</t>
  </si>
  <si>
    <t>-11.12</t>
  </si>
  <si>
    <t>-16.12</t>
  </si>
  <si>
    <t>-11.91</t>
  </si>
  <si>
    <t>Gross Profit, 5 Yr. CAGR %</t>
  </si>
  <si>
    <t>30.41</t>
  </si>
  <si>
    <t>27.4</t>
  </si>
  <si>
    <t>-11.09</t>
  </si>
  <si>
    <t>12.02</t>
  </si>
  <si>
    <t>3.28</t>
  </si>
  <si>
    <t>-22.29</t>
  </si>
  <si>
    <t>-20.79</t>
  </si>
  <si>
    <t>19.33</t>
  </si>
  <si>
    <t>-13.13</t>
  </si>
  <si>
    <t>EBITDA, 5 Yr. CAGR %</t>
  </si>
  <si>
    <t>56.35</t>
  </si>
  <si>
    <t>21.3</t>
  </si>
  <si>
    <t>223.19</t>
  </si>
  <si>
    <t>11.6</t>
  </si>
  <si>
    <t>29.49</t>
  </si>
  <si>
    <t>-11.42</t>
  </si>
  <si>
    <t>-19.23</t>
  </si>
  <si>
    <t>-31.94</t>
  </si>
  <si>
    <t>0.68</t>
  </si>
  <si>
    <t>-35.9</t>
  </si>
  <si>
    <t>EBITA, 5 Yr. CAGR %</t>
  </si>
  <si>
    <t>40.52</t>
  </si>
  <si>
    <t>18.41</t>
  </si>
  <si>
    <t>202.8</t>
  </si>
  <si>
    <t>32.85</t>
  </si>
  <si>
    <t>-4.95</t>
  </si>
  <si>
    <t>-13.12</t>
  </si>
  <si>
    <t>-29.95</t>
  </si>
  <si>
    <t>2.3</t>
  </si>
  <si>
    <t>-38.35</t>
  </si>
  <si>
    <t>EBIT, 5 Yr. CAGR %</t>
  </si>
  <si>
    <t>35.74</t>
  </si>
  <si>
    <t>7.69</t>
  </si>
  <si>
    <t>205.12</t>
  </si>
  <si>
    <t>31.34</t>
  </si>
  <si>
    <t>42.94</t>
  </si>
  <si>
    <t>0.9</t>
  </si>
  <si>
    <t>20.59</t>
  </si>
  <si>
    <t>-26.63</t>
  </si>
  <si>
    <t>-25.31</t>
  </si>
  <si>
    <t>Earnings From Cont. Operations, 5 Yr. CAGR %</t>
  </si>
  <si>
    <t>19.37</t>
  </si>
  <si>
    <t>-10.52</t>
  </si>
  <si>
    <t>68.87</t>
  </si>
  <si>
    <t>6.7</t>
  </si>
  <si>
    <t>19.47</t>
  </si>
  <si>
    <t>13.16</t>
  </si>
  <si>
    <t>50.5</t>
  </si>
  <si>
    <t>-6.24</t>
  </si>
  <si>
    <t>2.28</t>
  </si>
  <si>
    <t>-23.88</t>
  </si>
  <si>
    <t>Net Income, 5 Yr. CAGR %</t>
  </si>
  <si>
    <t>4.05</t>
  </si>
  <si>
    <t>-12.31</t>
  </si>
  <si>
    <t>Normalized Net Income, 5 Yr. CAGR %</t>
  </si>
  <si>
    <t>27.28</t>
  </si>
  <si>
    <t>-3.09</t>
  </si>
  <si>
    <t>82.5</t>
  </si>
  <si>
    <t>40.55</t>
  </si>
  <si>
    <t>46.75</t>
  </si>
  <si>
    <t>45.47</t>
  </si>
  <si>
    <t>-18.34</t>
  </si>
  <si>
    <t>0.28</t>
  </si>
  <si>
    <t>-21.96</t>
  </si>
  <si>
    <t>Diluted EPS Before Extra, 5 Yr. CAGR %</t>
  </si>
  <si>
    <t>20.24</t>
  </si>
  <si>
    <t>-5.27</t>
  </si>
  <si>
    <t>8.1</t>
  </si>
  <si>
    <t>9.62</t>
  </si>
  <si>
    <t>46.21</t>
  </si>
  <si>
    <t>-15.95</t>
  </si>
  <si>
    <t>-14.8</t>
  </si>
  <si>
    <t>-43.4</t>
  </si>
  <si>
    <t>Accounts Receivable, 5 Yr. CAGR %</t>
  </si>
  <si>
    <t>68.46</t>
  </si>
  <si>
    <t>82.25</t>
  </si>
  <si>
    <t>46.23</t>
  </si>
  <si>
    <t>50.79</t>
  </si>
  <si>
    <t>34.17</t>
  </si>
  <si>
    <t>2.33</t>
  </si>
  <si>
    <t>-3.85</t>
  </si>
  <si>
    <t>1.42</t>
  </si>
  <si>
    <t>-2.72</t>
  </si>
  <si>
    <t>-0.15</t>
  </si>
  <si>
    <t>Inventory, 5 Yr. CAGR %</t>
  </si>
  <si>
    <t>81.48</t>
  </si>
  <si>
    <t>78.82</t>
  </si>
  <si>
    <t>85.85</t>
  </si>
  <si>
    <t>77.08</t>
  </si>
  <si>
    <t>34.99</t>
  </si>
  <si>
    <t>-7.77</t>
  </si>
  <si>
    <t>-8.3</t>
  </si>
  <si>
    <t>-6.9</t>
  </si>
  <si>
    <t>-4.61</t>
  </si>
  <si>
    <t>Net Property, Plant and Equip., 5 Yr. CAGR %</t>
  </si>
  <si>
    <t>31.44</t>
  </si>
  <si>
    <t>51.85</t>
  </si>
  <si>
    <t>64.74</t>
  </si>
  <si>
    <t>67.28</t>
  </si>
  <si>
    <t>36.79</t>
  </si>
  <si>
    <t>7.73</t>
  </si>
  <si>
    <t>9.07</t>
  </si>
  <si>
    <t>10.4</t>
  </si>
  <si>
    <t>11.76</t>
  </si>
  <si>
    <t>30.48</t>
  </si>
  <si>
    <t>Total Assets, 5 Yr. CAGR %</t>
  </si>
  <si>
    <t>55.72</t>
  </si>
  <si>
    <t>101.04</t>
  </si>
  <si>
    <t>85.19</t>
  </si>
  <si>
    <t>70.67</t>
  </si>
  <si>
    <t>7.23</t>
  </si>
  <si>
    <t>-1.38</t>
  </si>
  <si>
    <t>-9.36</t>
  </si>
  <si>
    <t>-4.66</t>
  </si>
  <si>
    <t>Tangible Book Value, 5 Yr. CAGR %</t>
  </si>
  <si>
    <t>19.11</t>
  </si>
  <si>
    <t>39.17</t>
  </si>
  <si>
    <t>17.44</t>
  </si>
  <si>
    <t>80.89</t>
  </si>
  <si>
    <t>-11.89</t>
  </si>
  <si>
    <t>-14.79</t>
  </si>
  <si>
    <t>-26.52</t>
  </si>
  <si>
    <t>-8.01</t>
  </si>
  <si>
    <t>25.98</t>
  </si>
  <si>
    <t>Common Equity, 5 Yr. CAGR %</t>
  </si>
  <si>
    <t>35.18</t>
  </si>
  <si>
    <t>47.22</t>
  </si>
  <si>
    <t>47.21</t>
  </si>
  <si>
    <t>115.06</t>
  </si>
  <si>
    <t>0.16</t>
  </si>
  <si>
    <t>-21.7</t>
  </si>
  <si>
    <t>-38.17</t>
  </si>
  <si>
    <t>-35.3</t>
  </si>
  <si>
    <t>-37.45</t>
  </si>
  <si>
    <t>-24.44</t>
  </si>
  <si>
    <t>Cash From Operations, 5 Yr. CAGR %</t>
  </si>
  <si>
    <t>24.83</t>
  </si>
  <si>
    <t>125.6</t>
  </si>
  <si>
    <t>141.78</t>
  </si>
  <si>
    <t>62.46</t>
  </si>
  <si>
    <t>4.08</t>
  </si>
  <si>
    <t>12.14</t>
  </si>
  <si>
    <t>-3.15</t>
  </si>
  <si>
    <t>18.6</t>
  </si>
  <si>
    <t>-18.08</t>
  </si>
  <si>
    <t>Capital Expenditures, 5 Yr. CAGR %</t>
  </si>
  <si>
    <t>40.32</t>
  </si>
  <si>
    <t>166.83</t>
  </si>
  <si>
    <t>132.84</t>
  </si>
  <si>
    <t>60.8</t>
  </si>
  <si>
    <t>22.4</t>
  </si>
  <si>
    <t>-5.32</t>
  </si>
  <si>
    <t>8.46</t>
  </si>
  <si>
    <t>-9.66</t>
  </si>
  <si>
    <t>11.73</t>
  </si>
  <si>
    <t>43.37</t>
  </si>
  <si>
    <t>Levered Free Cash Flow, 5 Yr. CAGR %</t>
  </si>
  <si>
    <t>39.37</t>
  </si>
  <si>
    <t>36.77</t>
  </si>
  <si>
    <t>51.95</t>
  </si>
  <si>
    <t>15.66</t>
  </si>
  <si>
    <t>76.78</t>
  </si>
  <si>
    <t>-2.58</t>
  </si>
  <si>
    <t>0.95</t>
  </si>
  <si>
    <t>19.86</t>
  </si>
  <si>
    <t>5.46</t>
  </si>
  <si>
    <t>-7.21</t>
  </si>
  <si>
    <t>Unlevered Free Cash Flow, 5 Yr. CAGR %</t>
  </si>
  <si>
    <t>26.72</t>
  </si>
  <si>
    <t>62.7</t>
  </si>
  <si>
    <t>118.13</t>
  </si>
  <si>
    <t>18.3</t>
  </si>
  <si>
    <t>78.18</t>
  </si>
  <si>
    <t>-11.51</t>
  </si>
  <si>
    <t>-19.25</t>
  </si>
  <si>
    <t>1.28</t>
  </si>
  <si>
    <t>-14.78</t>
  </si>
  <si>
    <t>2019</t>
  </si>
  <si>
    <t>2020</t>
  </si>
  <si>
    <t>2021</t>
  </si>
  <si>
    <t>2022</t>
  </si>
  <si>
    <t>2023</t>
  </si>
  <si>
    <t>2024</t>
  </si>
  <si>
    <t>2025</t>
  </si>
  <si>
    <t>Capitalization
                                    1</t>
  </si>
  <si>
    <t>10.1</t>
  </si>
  <si>
    <t>19.34</t>
  </si>
  <si>
    <t>15.03</t>
  </si>
  <si>
    <t>6.464</t>
  </si>
  <si>
    <t>3.571</t>
  </si>
  <si>
    <t>15.95</t>
  </si>
  <si>
    <t>Change</t>
  </si>
  <si>
    <t>-</t>
  </si>
  <si>
    <t>91.59%</t>
  </si>
  <si>
    <t>-22.3%</t>
  </si>
  <si>
    <t>-56.99%</t>
  </si>
  <si>
    <t>-44.76%</t>
  </si>
  <si>
    <t>346.68%</t>
  </si>
  <si>
    <t>0%</t>
  </si>
  <si>
    <t>Enterprise Value (EV)</t>
  </si>
  <si>
    <t>P/E ratio</t>
  </si>
  <si>
    <t>-0.89x</t>
  </si>
  <si>
    <t>-0.64x</t>
  </si>
  <si>
    <t>8.09x</t>
  </si>
  <si>
    <t>-101x</t>
  </si>
  <si>
    <t>PBR</t>
  </si>
  <si>
    <t>PEG</t>
  </si>
  <si>
    <t>0x</t>
  </si>
  <si>
    <t>-0x</t>
  </si>
  <si>
    <t>1x</t>
  </si>
  <si>
    <t>Capitalization / Revenue</t>
  </si>
  <si>
    <t>0.61x</t>
  </si>
  <si>
    <t>1.64x</t>
  </si>
  <si>
    <t>1.23x</t>
  </si>
  <si>
    <t>0.37x</t>
  </si>
  <si>
    <t>0.13x</t>
  </si>
  <si>
    <t>0.57x</t>
  </si>
  <si>
    <t>0.5x</t>
  </si>
  <si>
    <t>EV / Revenue</t>
  </si>
  <si>
    <t>EV / EBITDA</t>
  </si>
  <si>
    <t>3.32x</t>
  </si>
  <si>
    <t>3.89x</t>
  </si>
  <si>
    <t>EV / EBIT</t>
  </si>
  <si>
    <t>22.8x</t>
  </si>
  <si>
    <t>9.38x</t>
  </si>
  <si>
    <t>EV / FCF</t>
  </si>
  <si>
    <t>FCF Yield</t>
  </si>
  <si>
    <t>Dividend per Share
                                    2</t>
  </si>
  <si>
    <t>Rate of return</t>
  </si>
  <si>
    <t>EPS
                                    2</t>
  </si>
  <si>
    <t>-40</t>
  </si>
  <si>
    <t>-12</t>
  </si>
  <si>
    <t>1</t>
  </si>
  <si>
    <t>Distribution rate</t>
  </si>
  <si>
    <t>Net sales
                                    1</t>
  </si>
  <si>
    <t>16.48</t>
  </si>
  <si>
    <t>11.77</t>
  </si>
  <si>
    <t>12.27</t>
  </si>
  <si>
    <t>17.65</t>
  </si>
  <si>
    <t>26.57</t>
  </si>
  <si>
    <t>27.8</t>
  </si>
  <si>
    <t>32.2</t>
  </si>
  <si>
    <t>EBITDA
                                    1</t>
  </si>
  <si>
    <t>-5.045</t>
  </si>
  <si>
    <t>0.197</t>
  </si>
  <si>
    <t>4.8</t>
  </si>
  <si>
    <t>4.1</t>
  </si>
  <si>
    <t>EBIT
                                    1</t>
  </si>
  <si>
    <t>-8.173</t>
  </si>
  <si>
    <t>-3.749</t>
  </si>
  <si>
    <t>-6.737</t>
  </si>
  <si>
    <t>-6.005</t>
  </si>
  <si>
    <t>-3.359</t>
  </si>
  <si>
    <t>0.7</t>
  </si>
  <si>
    <t>1.7</t>
  </si>
  <si>
    <t>Net income
                                    1</t>
  </si>
  <si>
    <t>-11.5</t>
  </si>
  <si>
    <t>-7.457</t>
  </si>
  <si>
    <t>-4.022</t>
  </si>
  <si>
    <t>1.6</t>
  </si>
  <si>
    <t>-0.2</t>
  </si>
  <si>
    <t>Reference price
                                    2</t>
  </si>
  <si>
    <t>123.980</t>
  </si>
  <si>
    <t>206.000</t>
  </si>
  <si>
    <t>111.000</t>
  </si>
  <si>
    <t>35.600</t>
  </si>
  <si>
    <t>7.724</t>
  </si>
  <si>
    <t>8.090</t>
  </si>
  <si>
    <t>Nbr of stocks (in thousands)</t>
  </si>
  <si>
    <t>81.4</t>
  </si>
  <si>
    <t>93.9</t>
  </si>
  <si>
    <t>135</t>
  </si>
  <si>
    <t>182</t>
  </si>
  <si>
    <t>462</t>
  </si>
  <si>
    <t>1,971</t>
  </si>
  <si>
    <t>Announcement Date</t>
  </si>
  <si>
    <t>11/27/20</t>
  </si>
  <si>
    <t>4/30/21</t>
  </si>
  <si>
    <t>3/31/22</t>
  </si>
  <si>
    <t>4/20/23</t>
  </si>
  <si>
    <t>4/22/24</t>
  </si>
  <si>
    <t>address1</t>
  </si>
  <si>
    <t>3 Rothschild Street</t>
  </si>
  <si>
    <t>city</t>
  </si>
  <si>
    <t>Tel Aviv</t>
  </si>
  <si>
    <t>zip</t>
  </si>
  <si>
    <t>6688106</t>
  </si>
  <si>
    <t>country</t>
  </si>
  <si>
    <t>phone</t>
  </si>
  <si>
    <t>972 9 889 0880</t>
  </si>
  <si>
    <t>fax</t>
  </si>
  <si>
    <t>972 9 889 0814</t>
  </si>
  <si>
    <t>website</t>
  </si>
  <si>
    <t>https://www.supercom.com</t>
  </si>
  <si>
    <t>industry</t>
  </si>
  <si>
    <t>Security &amp; Protection Services</t>
  </si>
  <si>
    <t>industryKey</t>
  </si>
  <si>
    <t>security-protection-services</t>
  </si>
  <si>
    <t>industryDisp</t>
  </si>
  <si>
    <t>sector</t>
  </si>
  <si>
    <t>Industrials</t>
  </si>
  <si>
    <t>sectorKey</t>
  </si>
  <si>
    <t>industrials</t>
  </si>
  <si>
    <t>sectorDisp</t>
  </si>
  <si>
    <t>longBusinessSummary</t>
  </si>
  <si>
    <t>SuperCom Ltd. provides traditional and digital identity, Internet of Things (IoT) and connectivity, and cyber security products and solutions to governments and private and public organizations worldwide. The company operates through three segments: e-Gov, IoT and Connectivity, and Cyber Security. It offers national ID registries, e-passports, biometric visas, automated fingerprint identification systems, digitized driver's licenses, and electronic voter registration and election management using MAGNA platform. The company also provides PureRF, a solution based on RFID tag technology to identify, locate, track, monitor, count, and protect people and objects. Its PureRF suite includes PureRF Tags, Hands-Free Long-Range RFID Asset and Vehicle Tags, PureRF Readers, PureRF Activators, PureRF Initializer, House Arrest Monitoring System, PureTag RF Bracelet, PureCom RF Base Station, GPS Offender Tracking System, PureTrack, PureBeacon, PureMonitor Offender Electronic Monitoring Software, Inmate Monitoring System, DoorGuard, and Personnel Tag. In addition, the company offers domestic violence victim protection systems and PureProtect smartphone app. Further, it provides connectivity products and solutions comprising AVIDITY WBSac, BOLSTER WBSn, BreezeULTRA P6000, Arena controller, and BreezeNET B; cyber security strategic business unit products and solutions, including Safend Encryptor, Safend Protector, Safend Inspector, Safend Discoverer, and SafeMobile; and wireless and RFID products, such as solutions for carrier Wi-Fi, enterprise connectivity, smart city, smart hospitality, connected campuses, and connected events. It sells its systems and products through local representatives, subsidiaries, and distribution channels, as well as independent representatives, resellers, and distributors. The company was formerly known as Vuance Ltd. and changed its name to SuperCom Ltd. in January 2013. SuperCom Ltd. was incorporated in 1988 and is based in Tel Aviv, Israel.</t>
  </si>
  <si>
    <t>fullTimeEmployees</t>
  </si>
  <si>
    <t>companyOfficers</t>
  </si>
  <si>
    <t>[{'maxAge': 1, 'name': 'Mr. Barak  Trabelsi', 'age': 38, 'title': 'COO &amp; CTO', 'yearBorn': 1986, 'fiscalYear': 2023, 'totalPay': 246895, 'exercisedValue': 0, 'unexercisedValue': 0}, {'maxAge': 1, 'name': 'Yoad  Hayash', 'title': 'Director of Sales', 'fiscalYear': 2023, 'totalPay': 177329, 'exercisedValue': 0, 'unexercisedValue': 0}, {'maxAge': 1, 'name': 'Mr. Ordan  Trabelsi', 'age': 40, 'title': 'President, CEO &amp; Director', 'yearBorn': 1984, 'fiscalYear': 2023, 'exercisedValue': 0, 'unexercisedValue': 0}, {'maxAge': 1, 'name': 'Mr. Arie  Trabelsi', 'age': 66, 'title': 'Acting CFO &amp; Director', 'yearBorn': 1958, 'fiscalYear': 2023, 'exercisedValue': 0, 'unexercisedValue': 0}, {'maxAge': 1, 'name': 'Mr. Lester  Villeneuve', 'age': 56, 'title': 'Managing Director of LCA, USA',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</si>
  <si>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</si>
  <si>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</si>
  <si>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</si>
  <si>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</si>
  <si>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</si>
  <si>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</si>
  <si>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</si>
  <si>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</si>
  <si>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</si>
  <si>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</si>
  <si>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</si>
  <si>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</si>
  <si>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</si>
  <si>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</si>
  <si>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</si>
  <si>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</si>
  <si>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</si>
  <si>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</si>
  <si>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</si>
  <si>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</si>
  <si>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</si>
  <si>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</si>
  <si>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</si>
  <si>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</si>
  <si>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</si>
  <si>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</si>
  <si>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</si>
  <si>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</si>
  <si>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</si>
  <si>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</si>
  <si>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</si>
  <si>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</si>
  <si>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</si>
  <si>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</si>
  <si>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</si>
  <si>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</si>
  <si>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</si>
  <si>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</si>
  <si>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</si>
  <si>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</si>
  <si>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</si>
  <si>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</si>
  <si>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</si>
  <si>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</si>
  <si>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</si>
  <si>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</si>
  <si>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</si>
  <si>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</si>
  <si>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</si>
  <si>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</si>
  <si>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</si>
  <si>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</si>
  <si>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</si>
  <si>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</si>
  <si>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</si>
  <si>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</si>
  <si>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</si>
  <si>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</si>
  <si>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</si>
  <si>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</si>
  <si>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</si>
  <si>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</si>
  <si>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SuperCom, Ltd.</t>
  </si>
  <si>
    <t>longName</t>
  </si>
  <si>
    <t>SuperCom Ltd.</t>
  </si>
  <si>
    <t>firstTradeDateEpochUtc</t>
  </si>
  <si>
    <t>timeZoneFullName</t>
  </si>
  <si>
    <t>America/New_York</t>
  </si>
  <si>
    <t>timeZoneShortName</t>
  </si>
  <si>
    <t>EST</t>
  </si>
  <si>
    <t>uuid</t>
  </si>
  <si>
    <t>a44d17a5-9953-374d-922f-5163e2db939f</t>
  </si>
  <si>
    <t>messageBoardId</t>
  </si>
  <si>
    <t>finmb_138593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</si>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</sst>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perc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8.15</v>
      </c>
      <c r="C4" s="2"/>
      <c r="D4" s="2"/>
      <c r="E4" s="2"/>
      <c r="F4" s="2"/>
      <c r="G4" s="2"/>
      <c r="H4" s="2"/>
      <c r="I4" s="2"/>
      <c r="J4" s="2"/>
      <c r="K4" s="2"/>
      <c r="L4" s="2"/>
      <c r="M4" s="2"/>
      <c r="N4" s="2"/>
      <c r="O4" s="2"/>
      <c r="P4" s="2"/>
      <c r="Q4" s="2"/>
      <c r="R4" s="2"/>
      <c r="S4" s="2"/>
      <c r="T4" s="2"/>
      <c r="U4" s="2"/>
      <c r="V4" s="2"/>
      <c r="W4" s="2"/>
      <c r="X4" s="2"/>
      <c r="Y4" s="2"/>
      <c r="Z4" s="2"/>
    </row>
    <row r="5">
      <c r="A5" s="1" t="s">
        <v>7</v>
      </c>
      <c r="B5" s="1">
        <v>-3.521308825281985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1.8334486E7</v>
      </c>
      <c r="C8" s="2"/>
      <c r="D8" s="2"/>
      <c r="E8" s="2"/>
      <c r="F8" s="2"/>
      <c r="G8" s="2"/>
      <c r="H8" s="2"/>
      <c r="I8" s="2"/>
      <c r="J8" s="2"/>
      <c r="K8" s="2"/>
      <c r="L8" s="2"/>
      <c r="M8" s="2"/>
      <c r="N8" s="2"/>
      <c r="O8" s="2"/>
      <c r="P8" s="2"/>
      <c r="Q8" s="2"/>
      <c r="R8" s="2"/>
      <c r="S8" s="2"/>
      <c r="T8" s="2"/>
      <c r="U8" s="2"/>
      <c r="V8" s="2"/>
      <c r="W8" s="2"/>
      <c r="X8" s="2"/>
      <c r="Y8" s="2"/>
      <c r="Z8" s="2"/>
    </row>
    <row r="9">
      <c r="A9" s="1" t="s">
        <v>13</v>
      </c>
      <c r="B9" s="1">
        <v>7.003</v>
      </c>
      <c r="C9" s="2"/>
      <c r="D9" s="2"/>
      <c r="E9" s="2"/>
      <c r="F9" s="2"/>
      <c r="G9" s="2"/>
      <c r="H9" s="2"/>
      <c r="I9" s="2"/>
      <c r="J9" s="2"/>
      <c r="K9" s="2"/>
      <c r="L9" s="2"/>
      <c r="M9" s="2"/>
      <c r="N9" s="2"/>
      <c r="O9" s="2"/>
      <c r="P9" s="2"/>
      <c r="Q9" s="2"/>
      <c r="R9" s="2"/>
      <c r="S9" s="2"/>
      <c r="T9" s="2"/>
      <c r="U9" s="2"/>
      <c r="V9" s="2"/>
      <c r="W9" s="2"/>
      <c r="X9" s="2"/>
      <c r="Y9" s="2"/>
      <c r="Z9" s="2"/>
    </row>
    <row r="10">
      <c r="A10" s="1" t="s">
        <v>14</v>
      </c>
      <c r="B10" s="1">
        <v>-116.25001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1.0</v>
      </c>
      <c r="D2" s="1">
        <v>-13.0</v>
      </c>
      <c r="E2" s="1">
        <v>-6.0</v>
      </c>
      <c r="F2" s="1">
        <v>-15.0</v>
      </c>
      <c r="G2" s="1">
        <v>-11.0</v>
      </c>
      <c r="H2" s="1">
        <v>-7.0</v>
      </c>
      <c r="I2" s="1">
        <v>-10.0</v>
      </c>
      <c r="J2" s="1">
        <v>-7.0</v>
      </c>
      <c r="K2" s="1">
        <v>-4.0</v>
      </c>
      <c r="L2" s="2"/>
      <c r="M2" s="2"/>
      <c r="N2" s="2"/>
      <c r="O2" s="2"/>
      <c r="P2" s="2"/>
      <c r="Q2" s="2"/>
      <c r="R2" s="2"/>
      <c r="S2" s="2"/>
      <c r="T2" s="2"/>
      <c r="U2" s="2"/>
      <c r="V2" s="2"/>
      <c r="W2" s="2"/>
      <c r="X2" s="2"/>
      <c r="Y2" s="2"/>
      <c r="Z2" s="2"/>
    </row>
    <row r="3">
      <c r="A3" s="1" t="s">
        <v>27</v>
      </c>
      <c r="B3" s="1">
        <v>10.0</v>
      </c>
      <c r="C3" s="1">
        <v>29.0</v>
      </c>
      <c r="D3" s="1">
        <v>1.0</v>
      </c>
      <c r="E3" s="1">
        <v>72.0</v>
      </c>
      <c r="F3" s="1">
        <v>65.0</v>
      </c>
      <c r="G3" s="1">
        <v>96.0</v>
      </c>
      <c r="H3" s="1">
        <v>33.0</v>
      </c>
      <c r="I3" s="1">
        <v>83.0</v>
      </c>
      <c r="J3" s="1">
        <v>1.0</v>
      </c>
      <c r="K3" s="1">
        <v>1.0</v>
      </c>
      <c r="L3" s="2"/>
      <c r="M3" s="2"/>
      <c r="N3" s="2"/>
      <c r="O3" s="2"/>
      <c r="P3" s="2"/>
      <c r="Q3" s="2"/>
      <c r="R3" s="2"/>
      <c r="S3" s="2"/>
      <c r="T3" s="2"/>
      <c r="U3" s="2"/>
      <c r="V3" s="2"/>
      <c r="W3" s="2"/>
      <c r="X3" s="2"/>
      <c r="Y3" s="2"/>
      <c r="Z3" s="2"/>
    </row>
    <row r="4">
      <c r="A4" s="1" t="s">
        <v>28</v>
      </c>
      <c r="B4" s="1">
        <v>1.0</v>
      </c>
      <c r="C4" s="1">
        <v>1.0</v>
      </c>
      <c r="D4" s="1">
        <v>82.0</v>
      </c>
      <c r="E4" s="1">
        <v>3.0</v>
      </c>
      <c r="F4" s="1">
        <v>3.0</v>
      </c>
      <c r="G4" s="1">
        <v>2.0</v>
      </c>
      <c r="H4" s="1">
        <v>2.0</v>
      </c>
      <c r="I4" s="1">
        <v>1.0</v>
      </c>
      <c r="J4" s="1">
        <v>1.0</v>
      </c>
      <c r="K4" s="1">
        <v>1.0</v>
      </c>
      <c r="L4" s="2"/>
      <c r="M4" s="2"/>
      <c r="N4" s="2"/>
      <c r="O4" s="2"/>
      <c r="P4" s="2"/>
      <c r="Q4" s="2"/>
      <c r="R4" s="2"/>
      <c r="S4" s="2"/>
      <c r="T4" s="2"/>
      <c r="U4" s="2"/>
      <c r="V4" s="2"/>
      <c r="W4" s="2"/>
      <c r="X4" s="2"/>
      <c r="Y4" s="2"/>
      <c r="Z4" s="2"/>
    </row>
    <row r="5">
      <c r="A5" s="1" t="s">
        <v>29</v>
      </c>
      <c r="B5" s="1">
        <v>1.0</v>
      </c>
      <c r="C5" s="1">
        <v>1.0</v>
      </c>
      <c r="D5" s="1">
        <v>2.0</v>
      </c>
      <c r="E5" s="1">
        <v>3.0</v>
      </c>
      <c r="F5" s="1">
        <v>3.0</v>
      </c>
      <c r="G5" s="1">
        <v>3.0</v>
      </c>
      <c r="H5" s="1">
        <v>2.0</v>
      </c>
      <c r="I5" s="1">
        <v>2.0</v>
      </c>
      <c r="J5" s="1">
        <v>2.0</v>
      </c>
      <c r="K5" s="1">
        <v>2.0</v>
      </c>
      <c r="L5" s="2"/>
      <c r="M5" s="2"/>
      <c r="N5" s="2"/>
      <c r="O5" s="2"/>
      <c r="P5" s="2"/>
      <c r="Q5" s="2"/>
      <c r="R5" s="2"/>
      <c r="S5" s="2"/>
      <c r="T5" s="2"/>
      <c r="U5" s="2"/>
      <c r="V5" s="2"/>
      <c r="W5" s="2"/>
      <c r="X5" s="2"/>
      <c r="Y5" s="2"/>
      <c r="Z5" s="2"/>
    </row>
    <row r="6">
      <c r="A6" s="1" t="s">
        <v>30</v>
      </c>
      <c r="B6" s="1">
        <v>0.0</v>
      </c>
      <c r="C6" s="1">
        <v>11.0</v>
      </c>
      <c r="D6" s="1">
        <v>44.0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17.0</v>
      </c>
      <c r="C9" s="1">
        <v>1.0</v>
      </c>
      <c r="D9" s="1">
        <v>92.0</v>
      </c>
      <c r="E9" s="1">
        <v>63.0</v>
      </c>
      <c r="F9" s="1">
        <v>25.0</v>
      </c>
      <c r="G9" s="1">
        <v>14.0</v>
      </c>
      <c r="H9" s="1">
        <v>21.0</v>
      </c>
      <c r="I9" s="1">
        <v>3.0</v>
      </c>
      <c r="J9" s="1">
        <v>13.0</v>
      </c>
      <c r="K9" s="1">
        <v>24.0</v>
      </c>
      <c r="L9" s="2"/>
      <c r="M9" s="2"/>
      <c r="N9" s="2"/>
      <c r="O9" s="2"/>
      <c r="P9" s="2"/>
      <c r="Q9" s="2"/>
      <c r="R9" s="2"/>
      <c r="S9" s="2"/>
      <c r="T9" s="2"/>
      <c r="U9" s="2"/>
      <c r="V9" s="2"/>
      <c r="W9" s="2"/>
      <c r="X9" s="2"/>
      <c r="Y9" s="2"/>
      <c r="Z9" s="2"/>
    </row>
    <row r="10">
      <c r="A10" s="1" t="s">
        <v>34</v>
      </c>
      <c r="B10" s="1">
        <v>1.0</v>
      </c>
      <c r="C10" s="1">
        <v>18.0</v>
      </c>
      <c r="D10" s="1">
        <v>-10.0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35</v>
      </c>
      <c r="B11" s="1">
        <v>-8.0</v>
      </c>
      <c r="C11" s="1">
        <v>-3.0</v>
      </c>
      <c r="D11" s="1">
        <v>5.0</v>
      </c>
      <c r="E11" s="1">
        <v>-2.0</v>
      </c>
      <c r="F11" s="1">
        <v>-1.0</v>
      </c>
      <c r="G11" s="1">
        <v>41.0</v>
      </c>
      <c r="H11" s="1">
        <v>62.0</v>
      </c>
      <c r="I11" s="1">
        <v>1.0</v>
      </c>
      <c r="J11" s="1">
        <v>20.0</v>
      </c>
      <c r="K11" s="1">
        <v>-4.0</v>
      </c>
      <c r="L11" s="2"/>
      <c r="M11" s="2"/>
      <c r="N11" s="2"/>
      <c r="O11" s="2"/>
      <c r="P11" s="2"/>
      <c r="Q11" s="2"/>
      <c r="R11" s="2"/>
      <c r="S11" s="2"/>
      <c r="T11" s="2"/>
      <c r="U11" s="2"/>
      <c r="V11" s="2"/>
      <c r="W11" s="2"/>
      <c r="X11" s="2"/>
      <c r="Y11" s="2"/>
      <c r="Z11" s="2"/>
    </row>
    <row r="12">
      <c r="A12" s="1" t="s">
        <v>36</v>
      </c>
      <c r="B12" s="1">
        <v>-90.0</v>
      </c>
      <c r="C12" s="1">
        <v>-1.0</v>
      </c>
      <c r="D12" s="1">
        <v>37.0</v>
      </c>
      <c r="E12" s="1">
        <v>61.0</v>
      </c>
      <c r="F12" s="1">
        <v>1.0</v>
      </c>
      <c r="G12" s="1">
        <v>52.0</v>
      </c>
      <c r="H12" s="1">
        <v>24.0</v>
      </c>
      <c r="I12" s="1">
        <v>-1.0</v>
      </c>
      <c r="J12" s="1">
        <v>15.0</v>
      </c>
      <c r="K12" s="1">
        <v>72.0</v>
      </c>
      <c r="L12" s="2"/>
      <c r="M12" s="2"/>
      <c r="N12" s="2"/>
      <c r="O12" s="2"/>
      <c r="P12" s="2"/>
      <c r="Q12" s="2"/>
      <c r="R12" s="2"/>
      <c r="S12" s="2"/>
      <c r="T12" s="2"/>
      <c r="U12" s="2"/>
      <c r="V12" s="2"/>
      <c r="W12" s="2"/>
      <c r="X12" s="2"/>
      <c r="Y12" s="2"/>
      <c r="Z12" s="2"/>
    </row>
    <row r="13">
      <c r="A13" s="1" t="s">
        <v>37</v>
      </c>
      <c r="B13" s="1">
        <v>1.0</v>
      </c>
      <c r="C13" s="1">
        <v>72.0</v>
      </c>
      <c r="D13" s="1">
        <v>-7.0</v>
      </c>
      <c r="E13" s="1">
        <v>1.0</v>
      </c>
      <c r="F13" s="1">
        <v>-2.0</v>
      </c>
      <c r="G13" s="1">
        <v>5.0</v>
      </c>
      <c r="H13" s="1">
        <v>-68.0</v>
      </c>
      <c r="I13" s="1">
        <v>-1.0</v>
      </c>
      <c r="J13" s="1">
        <v>-12.0</v>
      </c>
      <c r="K13" s="1">
        <v>61.0</v>
      </c>
      <c r="L13" s="2"/>
      <c r="M13" s="2"/>
      <c r="N13" s="2"/>
      <c r="O13" s="2"/>
      <c r="P13" s="2"/>
      <c r="Q13" s="2"/>
      <c r="R13" s="2"/>
      <c r="S13" s="2"/>
      <c r="T13" s="2"/>
      <c r="U13" s="2"/>
      <c r="V13" s="2"/>
      <c r="W13" s="2"/>
      <c r="X13" s="2"/>
      <c r="Y13" s="2"/>
      <c r="Z13" s="2"/>
    </row>
    <row r="14">
      <c r="A14" s="1" t="s">
        <v>38</v>
      </c>
      <c r="B14" s="1">
        <v>0.0</v>
      </c>
      <c r="C14" s="1">
        <v>0.0</v>
      </c>
      <c r="D14" s="1">
        <v>73.0</v>
      </c>
      <c r="E14" s="1">
        <v>-38.0</v>
      </c>
      <c r="F14" s="1">
        <v>3.0</v>
      </c>
      <c r="G14" s="1">
        <v>-12.0</v>
      </c>
      <c r="H14" s="1">
        <v>38.0</v>
      </c>
      <c r="I14" s="1">
        <v>0.0</v>
      </c>
      <c r="J14" s="1">
        <v>-29.0</v>
      </c>
      <c r="K14" s="1">
        <v>0.0</v>
      </c>
      <c r="L14" s="2"/>
      <c r="M14" s="2"/>
      <c r="N14" s="2"/>
      <c r="O14" s="2"/>
      <c r="P14" s="2"/>
      <c r="Q14" s="2"/>
      <c r="R14" s="2"/>
      <c r="S14" s="2"/>
      <c r="T14" s="2"/>
      <c r="U14" s="2"/>
      <c r="V14" s="2"/>
      <c r="W14" s="2"/>
      <c r="X14" s="2"/>
      <c r="Y14" s="2"/>
      <c r="Z14" s="2"/>
    </row>
    <row r="15">
      <c r="A15" s="1" t="s">
        <v>39</v>
      </c>
      <c r="B15" s="1">
        <v>4.0</v>
      </c>
      <c r="C15" s="1">
        <v>-3.0</v>
      </c>
      <c r="D15" s="1">
        <v>2.0</v>
      </c>
      <c r="E15" s="1">
        <v>18.0</v>
      </c>
      <c r="F15" s="1">
        <v>2.0</v>
      </c>
      <c r="G15" s="1">
        <v>-29.0</v>
      </c>
      <c r="H15" s="1">
        <v>-2.0</v>
      </c>
      <c r="I15" s="1">
        <v>-28.0</v>
      </c>
      <c r="J15" s="1">
        <v>4.0</v>
      </c>
      <c r="K15" s="1">
        <v>1.0</v>
      </c>
      <c r="L15" s="2"/>
      <c r="M15" s="2"/>
      <c r="N15" s="2"/>
      <c r="O15" s="2"/>
      <c r="P15" s="2"/>
      <c r="Q15" s="2"/>
      <c r="R15" s="2"/>
      <c r="S15" s="2"/>
      <c r="T15" s="2"/>
      <c r="U15" s="2"/>
      <c r="V15" s="2"/>
      <c r="W15" s="2"/>
      <c r="X15" s="2"/>
      <c r="Y15" s="2"/>
      <c r="Z15" s="2"/>
    </row>
    <row r="16">
      <c r="A16" s="1" t="s">
        <v>40</v>
      </c>
      <c r="B16" s="1">
        <v>6.0</v>
      </c>
      <c r="C16" s="1">
        <v>-3.0</v>
      </c>
      <c r="D16" s="1">
        <v>-11.0</v>
      </c>
      <c r="E16" s="1">
        <v>-1.0</v>
      </c>
      <c r="F16" s="1">
        <v>-6.0</v>
      </c>
      <c r="G16" s="1">
        <v>-7.0</v>
      </c>
      <c r="H16" s="1">
        <v>-6.0</v>
      </c>
      <c r="I16" s="1">
        <v>-9.0</v>
      </c>
      <c r="J16" s="1">
        <v>-4.0</v>
      </c>
      <c r="K16" s="1">
        <v>-2.0</v>
      </c>
      <c r="L16" s="2"/>
      <c r="M16" s="2"/>
      <c r="N16" s="2"/>
      <c r="O16" s="2"/>
      <c r="P16" s="2"/>
      <c r="Q16" s="2"/>
      <c r="R16" s="2"/>
      <c r="S16" s="2"/>
      <c r="T16" s="2"/>
      <c r="U16" s="2"/>
      <c r="V16" s="2"/>
      <c r="W16" s="2"/>
      <c r="X16" s="2"/>
      <c r="Y16" s="2"/>
      <c r="Z16" s="2"/>
    </row>
    <row r="17">
      <c r="A17" s="1" t="s">
        <v>41</v>
      </c>
      <c r="B17" s="1">
        <v>-54.0</v>
      </c>
      <c r="C17" s="1">
        <v>-54.0</v>
      </c>
      <c r="D17" s="1">
        <v>-1.0</v>
      </c>
      <c r="E17" s="1">
        <v>-30.0</v>
      </c>
      <c r="F17" s="1">
        <v>-28.0</v>
      </c>
      <c r="G17" s="1">
        <v>-41.0</v>
      </c>
      <c r="H17" s="1">
        <v>-81.0</v>
      </c>
      <c r="I17" s="1">
        <v>-94.0</v>
      </c>
      <c r="J17" s="1">
        <v>-52.0</v>
      </c>
      <c r="K17" s="1">
        <v>-1.0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-1.0</v>
      </c>
      <c r="C19" s="1">
        <v>-98.0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-2.0</v>
      </c>
      <c r="D20" s="1">
        <v>-1.0</v>
      </c>
      <c r="E20" s="1">
        <v>-1.0</v>
      </c>
      <c r="F20" s="1">
        <v>-1.0</v>
      </c>
      <c r="G20" s="1">
        <v>-76.0</v>
      </c>
      <c r="H20" s="1">
        <v>-59.0</v>
      </c>
      <c r="I20" s="1">
        <v>-73.0</v>
      </c>
      <c r="J20" s="1">
        <v>-1.0</v>
      </c>
      <c r="K20" s="1">
        <v>-1.0</v>
      </c>
      <c r="L20" s="2"/>
      <c r="M20" s="2"/>
      <c r="N20" s="2"/>
      <c r="O20" s="2"/>
      <c r="P20" s="2"/>
      <c r="Q20" s="2"/>
      <c r="R20" s="2"/>
      <c r="S20" s="2"/>
      <c r="T20" s="2"/>
      <c r="U20" s="2"/>
      <c r="V20" s="2"/>
      <c r="W20" s="2"/>
      <c r="X20" s="2"/>
      <c r="Y20" s="2"/>
      <c r="Z20" s="2"/>
    </row>
    <row r="21" ht="15.75" customHeight="1">
      <c r="A21" s="1" t="s">
        <v>45</v>
      </c>
      <c r="B21" s="1">
        <v>-5.0</v>
      </c>
      <c r="C21" s="1">
        <v>2.0</v>
      </c>
      <c r="D21" s="1">
        <v>2.0</v>
      </c>
      <c r="E21" s="1">
        <v>1.0</v>
      </c>
      <c r="F21" s="1">
        <v>-4.0</v>
      </c>
      <c r="G21" s="1">
        <v>0.0</v>
      </c>
      <c r="H21" s="1">
        <v>-16.0</v>
      </c>
      <c r="I21" s="1">
        <v>4.0</v>
      </c>
      <c r="J21" s="1">
        <v>-5.0</v>
      </c>
      <c r="K21" s="1">
        <v>0.0</v>
      </c>
      <c r="L21" s="2"/>
      <c r="M21" s="2"/>
      <c r="N21" s="2"/>
      <c r="O21" s="2"/>
      <c r="P21" s="2"/>
      <c r="Q21" s="2"/>
      <c r="R21" s="2"/>
      <c r="S21" s="2"/>
      <c r="T21" s="2"/>
      <c r="U21" s="2"/>
      <c r="V21" s="2"/>
      <c r="W21" s="2"/>
      <c r="X21" s="2"/>
      <c r="Y21" s="2"/>
      <c r="Z21" s="2"/>
    </row>
    <row r="22" ht="15.75" customHeight="1">
      <c r="A22" s="1" t="s">
        <v>46</v>
      </c>
      <c r="B22" s="1">
        <v>-6.0</v>
      </c>
      <c r="C22" s="1">
        <v>-1.0</v>
      </c>
      <c r="D22" s="1">
        <v>-4.0</v>
      </c>
      <c r="E22" s="1">
        <v>-1.0</v>
      </c>
      <c r="F22" s="1">
        <v>-1.0</v>
      </c>
      <c r="G22" s="1">
        <v>-1.0</v>
      </c>
      <c r="H22" s="1">
        <v>-1.0</v>
      </c>
      <c r="I22" s="1">
        <v>-1.0</v>
      </c>
      <c r="J22" s="1">
        <v>-2.0</v>
      </c>
      <c r="K22" s="1">
        <v>-3.0</v>
      </c>
      <c r="L22" s="2"/>
      <c r="M22" s="2"/>
      <c r="N22" s="2"/>
      <c r="O22" s="2"/>
      <c r="P22" s="2"/>
      <c r="Q22" s="2"/>
      <c r="R22" s="2"/>
      <c r="S22" s="2"/>
      <c r="T22" s="2"/>
      <c r="U22" s="2"/>
      <c r="V22" s="2"/>
      <c r="W22" s="2"/>
      <c r="X22" s="2"/>
      <c r="Y22" s="2"/>
      <c r="Z22" s="2"/>
    </row>
    <row r="23" ht="15.75" customHeight="1">
      <c r="A23" s="1" t="s">
        <v>47</v>
      </c>
      <c r="B23" s="1">
        <v>0.0</v>
      </c>
      <c r="C23" s="1">
        <v>0.0</v>
      </c>
      <c r="D23" s="1">
        <v>0.0</v>
      </c>
      <c r="E23" s="1">
        <v>73.0</v>
      </c>
      <c r="F23" s="1">
        <v>0.0</v>
      </c>
      <c r="G23" s="1">
        <v>0.0</v>
      </c>
      <c r="H23" s="1">
        <v>0.0</v>
      </c>
      <c r="I23" s="1">
        <v>0.0</v>
      </c>
      <c r="J23" s="1">
        <v>90.0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2.0</v>
      </c>
      <c r="F24" s="1">
        <v>9.0</v>
      </c>
      <c r="G24" s="1">
        <v>7.0</v>
      </c>
      <c r="H24" s="1">
        <v>7.0</v>
      </c>
      <c r="I24" s="1">
        <v>5.0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2.0</v>
      </c>
      <c r="F25" s="1">
        <v>9.0</v>
      </c>
      <c r="G25" s="1">
        <v>7.0</v>
      </c>
      <c r="H25" s="1">
        <v>7.0</v>
      </c>
      <c r="I25" s="1">
        <v>5.0</v>
      </c>
      <c r="J25" s="1">
        <v>90.0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-73.0</v>
      </c>
      <c r="G26" s="1">
        <v>0.0</v>
      </c>
      <c r="H26" s="1">
        <v>0.0</v>
      </c>
      <c r="I26" s="1">
        <v>-1.0</v>
      </c>
      <c r="J26" s="1">
        <v>0.0</v>
      </c>
      <c r="K26" s="1">
        <v>-6.0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-2.0</v>
      </c>
      <c r="G28" s="1">
        <v>0.0</v>
      </c>
      <c r="H28" s="1">
        <v>0.0</v>
      </c>
      <c r="I28" s="1">
        <v>-1.0</v>
      </c>
      <c r="J28" s="1">
        <v>0.0</v>
      </c>
      <c r="K28" s="1">
        <v>-6.0</v>
      </c>
      <c r="L28" s="2"/>
      <c r="M28" s="2"/>
      <c r="N28" s="2"/>
      <c r="O28" s="2"/>
      <c r="P28" s="2"/>
      <c r="Q28" s="2"/>
      <c r="R28" s="2"/>
      <c r="S28" s="2"/>
      <c r="T28" s="2"/>
      <c r="U28" s="2"/>
      <c r="V28" s="2"/>
      <c r="W28" s="2"/>
      <c r="X28" s="2"/>
      <c r="Y28" s="2"/>
      <c r="Z28" s="2"/>
    </row>
    <row r="29" ht="15.75" customHeight="1">
      <c r="A29" s="1" t="s">
        <v>53</v>
      </c>
      <c r="B29" s="1">
        <v>2.0</v>
      </c>
      <c r="C29" s="1">
        <v>27.0</v>
      </c>
      <c r="D29" s="1">
        <v>2.0</v>
      </c>
      <c r="E29" s="1">
        <v>1.0</v>
      </c>
      <c r="F29" s="1">
        <v>2.0</v>
      </c>
      <c r="G29" s="1">
        <v>2.0</v>
      </c>
      <c r="H29" s="1">
        <v>4.0</v>
      </c>
      <c r="I29" s="1">
        <v>7.0</v>
      </c>
      <c r="J29" s="1">
        <v>5.0</v>
      </c>
      <c r="K29" s="1">
        <v>6.0</v>
      </c>
      <c r="L29" s="2"/>
      <c r="M29" s="2"/>
      <c r="N29" s="2"/>
      <c r="O29" s="2"/>
      <c r="P29" s="2"/>
      <c r="Q29" s="2"/>
      <c r="R29" s="2"/>
      <c r="S29" s="2"/>
      <c r="T29" s="2"/>
      <c r="U29" s="2"/>
      <c r="V29" s="2"/>
      <c r="W29" s="2"/>
      <c r="X29" s="2"/>
      <c r="Y29" s="2"/>
      <c r="Z29" s="2"/>
    </row>
    <row r="30" ht="15.75" customHeight="1">
      <c r="A30" s="1" t="s">
        <v>54</v>
      </c>
      <c r="B30" s="1">
        <v>0.0</v>
      </c>
      <c r="C30" s="1">
        <v>-3.0</v>
      </c>
      <c r="D30" s="1">
        <v>-2.0</v>
      </c>
      <c r="E30" s="1">
        <v>0.0</v>
      </c>
      <c r="F30" s="1">
        <v>0.0</v>
      </c>
      <c r="G30" s="1">
        <v>0.0</v>
      </c>
      <c r="H30" s="1">
        <v>-5.0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-84.0</v>
      </c>
      <c r="D31" s="1">
        <v>-2.0</v>
      </c>
      <c r="E31" s="1">
        <v>-4.0</v>
      </c>
      <c r="F31" s="1">
        <v>-37.0</v>
      </c>
      <c r="G31" s="1">
        <v>0.0</v>
      </c>
      <c r="H31" s="1">
        <v>-93.0</v>
      </c>
      <c r="I31" s="1">
        <v>0.0</v>
      </c>
      <c r="J31" s="1">
        <v>0.0</v>
      </c>
      <c r="K31" s="1">
        <v>0.0</v>
      </c>
      <c r="L31" s="2"/>
      <c r="M31" s="2"/>
      <c r="N31" s="2"/>
      <c r="O31" s="2"/>
      <c r="P31" s="2"/>
      <c r="Q31" s="2"/>
      <c r="R31" s="2"/>
      <c r="S31" s="2"/>
      <c r="T31" s="2"/>
      <c r="U31" s="2"/>
      <c r="V31" s="2"/>
      <c r="W31" s="2"/>
      <c r="X31" s="2"/>
      <c r="Y31" s="2"/>
      <c r="Z31" s="2"/>
    </row>
    <row r="32" ht="15.75" customHeight="1">
      <c r="A32" s="1" t="s">
        <v>56</v>
      </c>
      <c r="B32" s="1">
        <v>2.0</v>
      </c>
      <c r="C32" s="1">
        <v>22.0</v>
      </c>
      <c r="D32" s="1">
        <v>-4.0</v>
      </c>
      <c r="E32" s="1">
        <v>2.0</v>
      </c>
      <c r="F32" s="1">
        <v>8.0</v>
      </c>
      <c r="G32" s="1">
        <v>7.0</v>
      </c>
      <c r="H32" s="1">
        <v>10.0</v>
      </c>
      <c r="I32" s="1">
        <v>11.0</v>
      </c>
      <c r="J32" s="1">
        <v>6.0</v>
      </c>
      <c r="K32" s="1">
        <v>6.0</v>
      </c>
      <c r="L32" s="2"/>
      <c r="M32" s="2"/>
      <c r="N32" s="2"/>
      <c r="O32" s="2"/>
      <c r="P32" s="2"/>
      <c r="Q32" s="2"/>
      <c r="R32" s="2"/>
      <c r="S32" s="2"/>
      <c r="T32" s="2"/>
      <c r="U32" s="2"/>
      <c r="V32" s="2"/>
      <c r="W32" s="2"/>
      <c r="X32" s="2"/>
      <c r="Y32" s="2"/>
      <c r="Z32" s="2"/>
    </row>
    <row r="33" ht="15.75" customHeight="1">
      <c r="A33" s="1" t="s">
        <v>57</v>
      </c>
      <c r="B33" s="1">
        <v>2.0</v>
      </c>
      <c r="C33" s="1">
        <v>17.0</v>
      </c>
      <c r="D33" s="1">
        <v>-20.0</v>
      </c>
      <c r="E33" s="1">
        <v>-67.0</v>
      </c>
      <c r="F33" s="1">
        <v>70.0</v>
      </c>
      <c r="G33" s="1">
        <v>-1.0</v>
      </c>
      <c r="H33" s="1">
        <v>2.0</v>
      </c>
      <c r="I33" s="1">
        <v>65.0</v>
      </c>
      <c r="J33" s="1">
        <v>-9.0</v>
      </c>
      <c r="K33" s="1">
        <v>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-3.0</v>
      </c>
      <c r="C36" s="1">
        <v>-2.0</v>
      </c>
      <c r="D36" s="1">
        <v>-6.0</v>
      </c>
      <c r="E36" s="1">
        <v>-4.0</v>
      </c>
      <c r="F36" s="1">
        <v>-5.0</v>
      </c>
      <c r="G36" s="1">
        <v>-3.0</v>
      </c>
      <c r="H36" s="1">
        <v>-3.0</v>
      </c>
      <c r="I36" s="1">
        <v>-10.0</v>
      </c>
      <c r="J36" s="1">
        <v>-5.0</v>
      </c>
      <c r="K36" s="1">
        <v>-3.0</v>
      </c>
      <c r="L36" s="2"/>
      <c r="M36" s="2"/>
      <c r="N36" s="2"/>
      <c r="O36" s="2"/>
      <c r="P36" s="2"/>
      <c r="Q36" s="2"/>
      <c r="R36" s="2"/>
      <c r="S36" s="2"/>
      <c r="T36" s="2"/>
      <c r="U36" s="2"/>
      <c r="V36" s="2"/>
      <c r="W36" s="2"/>
      <c r="X36" s="2"/>
      <c r="Y36" s="2"/>
      <c r="Z36" s="2"/>
    </row>
    <row r="37" ht="15.75" customHeight="1">
      <c r="A37" s="1" t="s">
        <v>61</v>
      </c>
      <c r="B37" s="1">
        <v>-3.0</v>
      </c>
      <c r="C37" s="1">
        <v>-2.0</v>
      </c>
      <c r="D37" s="1">
        <v>-6.0</v>
      </c>
      <c r="E37" s="1">
        <v>-3.0</v>
      </c>
      <c r="F37" s="1">
        <v>-5.0</v>
      </c>
      <c r="G37" s="1">
        <v>-1.0</v>
      </c>
      <c r="H37" s="1">
        <v>-1.0</v>
      </c>
      <c r="I37" s="1">
        <v>-8.0</v>
      </c>
      <c r="J37" s="1">
        <v>-4.0</v>
      </c>
      <c r="K37" s="1">
        <v>-2.0</v>
      </c>
      <c r="L37" s="2"/>
      <c r="M37" s="2"/>
      <c r="N37" s="2"/>
      <c r="O37" s="2"/>
      <c r="P37" s="2"/>
      <c r="Q37" s="2"/>
      <c r="R37" s="2"/>
      <c r="S37" s="2"/>
      <c r="T37" s="2"/>
      <c r="U37" s="2"/>
      <c r="V37" s="2"/>
      <c r="W37" s="2"/>
      <c r="X37" s="2"/>
      <c r="Y37" s="2"/>
      <c r="Z37" s="2"/>
    </row>
    <row r="38" ht="15.75" customHeight="1">
      <c r="A38" s="1" t="s">
        <v>62</v>
      </c>
      <c r="B38" s="1">
        <v>9.0</v>
      </c>
      <c r="C38" s="1">
        <v>4.0</v>
      </c>
      <c r="D38" s="1">
        <v>-7.0</v>
      </c>
      <c r="E38" s="1">
        <v>2.0</v>
      </c>
      <c r="F38" s="1">
        <v>1.0</v>
      </c>
      <c r="G38" s="1">
        <v>-1.0</v>
      </c>
      <c r="H38" s="1">
        <v>24.0</v>
      </c>
      <c r="I38" s="1">
        <v>6.0</v>
      </c>
      <c r="J38" s="1">
        <v>1.0</v>
      </c>
      <c r="K38" s="1">
        <v>68.0</v>
      </c>
      <c r="L38" s="2"/>
      <c r="M38" s="2"/>
      <c r="N38" s="2"/>
      <c r="O38" s="2"/>
      <c r="P38" s="2"/>
      <c r="Q38" s="2"/>
      <c r="R38" s="2"/>
      <c r="S38" s="2"/>
      <c r="T38" s="2"/>
      <c r="U38" s="2"/>
      <c r="V38" s="2"/>
      <c r="W38" s="2"/>
      <c r="X38" s="2"/>
      <c r="Y38" s="2"/>
      <c r="Z38" s="2"/>
    </row>
    <row r="39" ht="15.75" customHeight="1">
      <c r="A39" s="1" t="s">
        <v>63</v>
      </c>
      <c r="B39" s="1">
        <v>0.0</v>
      </c>
      <c r="C39" s="1">
        <v>0.0</v>
      </c>
      <c r="D39" s="1">
        <v>0.0</v>
      </c>
      <c r="E39" s="1">
        <v>2.0</v>
      </c>
      <c r="F39" s="1">
        <v>6.0</v>
      </c>
      <c r="G39" s="1">
        <v>7.0</v>
      </c>
      <c r="H39" s="1">
        <v>7.0</v>
      </c>
      <c r="I39" s="1">
        <v>4.0</v>
      </c>
      <c r="J39" s="1">
        <v>89.0</v>
      </c>
      <c r="K39" s="1">
        <v>-6.0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22.0</v>
      </c>
      <c r="D3" s="1">
        <v>1.0</v>
      </c>
      <c r="E3" s="1">
        <v>1.0</v>
      </c>
      <c r="F3" s="1">
        <v>1.0</v>
      </c>
      <c r="G3" s="1">
        <v>11.0</v>
      </c>
      <c r="H3" s="1">
        <v>3.0</v>
      </c>
      <c r="I3" s="1">
        <v>3.0</v>
      </c>
      <c r="J3" s="1">
        <v>4.0</v>
      </c>
      <c r="K3" s="1">
        <v>5.0</v>
      </c>
      <c r="L3" s="2"/>
      <c r="M3" s="2"/>
      <c r="N3" s="2"/>
      <c r="O3" s="2"/>
      <c r="P3" s="2"/>
      <c r="Q3" s="2"/>
      <c r="R3" s="2"/>
      <c r="S3" s="2"/>
      <c r="T3" s="2"/>
      <c r="U3" s="2"/>
      <c r="V3" s="2"/>
      <c r="W3" s="2"/>
      <c r="X3" s="2"/>
      <c r="Y3" s="2"/>
      <c r="Z3" s="2"/>
    </row>
    <row r="4">
      <c r="A4" s="1" t="s">
        <v>66</v>
      </c>
      <c r="B4" s="1">
        <v>4.0</v>
      </c>
      <c r="C4" s="1">
        <v>22.0</v>
      </c>
      <c r="D4" s="1">
        <v>1.0</v>
      </c>
      <c r="E4" s="1">
        <v>1.0</v>
      </c>
      <c r="F4" s="1">
        <v>1.0</v>
      </c>
      <c r="G4" s="1">
        <v>11.0</v>
      </c>
      <c r="H4" s="1">
        <v>3.0</v>
      </c>
      <c r="I4" s="1">
        <v>3.0</v>
      </c>
      <c r="J4" s="1">
        <v>4.0</v>
      </c>
      <c r="K4" s="1">
        <v>5.0</v>
      </c>
      <c r="L4" s="2"/>
      <c r="M4" s="2"/>
      <c r="N4" s="2"/>
      <c r="O4" s="2"/>
      <c r="P4" s="2"/>
      <c r="Q4" s="2"/>
      <c r="R4" s="2"/>
      <c r="S4" s="2"/>
      <c r="T4" s="2"/>
      <c r="U4" s="2"/>
      <c r="V4" s="2"/>
      <c r="W4" s="2"/>
      <c r="X4" s="2"/>
      <c r="Y4" s="2"/>
      <c r="Z4" s="2"/>
    </row>
    <row r="5">
      <c r="A5" s="1" t="s">
        <v>67</v>
      </c>
      <c r="B5" s="1">
        <v>11.0</v>
      </c>
      <c r="C5" s="1">
        <v>15.0</v>
      </c>
      <c r="D5" s="1">
        <v>10.0</v>
      </c>
      <c r="E5" s="1">
        <v>12.0</v>
      </c>
      <c r="F5" s="1">
        <v>13.0</v>
      </c>
      <c r="G5" s="1">
        <v>13.0</v>
      </c>
      <c r="H5" s="1">
        <v>12.0</v>
      </c>
      <c r="I5" s="1">
        <v>11.0</v>
      </c>
      <c r="J5" s="1">
        <v>10.0</v>
      </c>
      <c r="K5" s="1">
        <v>13.0</v>
      </c>
      <c r="L5" s="2"/>
      <c r="M5" s="2"/>
      <c r="N5" s="2"/>
      <c r="O5" s="2"/>
      <c r="P5" s="2"/>
      <c r="Q5" s="2"/>
      <c r="R5" s="2"/>
      <c r="S5" s="2"/>
      <c r="T5" s="2"/>
      <c r="U5" s="2"/>
      <c r="V5" s="2"/>
      <c r="W5" s="2"/>
      <c r="X5" s="2"/>
      <c r="Y5" s="2"/>
      <c r="Z5" s="2"/>
    </row>
    <row r="6">
      <c r="A6" s="1" t="s">
        <v>68</v>
      </c>
      <c r="B6" s="1">
        <v>94.0</v>
      </c>
      <c r="C6" s="1">
        <v>78.0</v>
      </c>
      <c r="D6" s="1">
        <v>70.0</v>
      </c>
      <c r="E6" s="1">
        <v>1.0</v>
      </c>
      <c r="F6" s="1">
        <v>9.0</v>
      </c>
      <c r="G6" s="1">
        <v>2.0</v>
      </c>
      <c r="H6" s="1">
        <v>12.0</v>
      </c>
      <c r="I6" s="1">
        <v>20.0</v>
      </c>
      <c r="J6" s="1">
        <v>74.0</v>
      </c>
      <c r="K6" s="1">
        <v>47.0</v>
      </c>
      <c r="L6" s="2"/>
      <c r="M6" s="2"/>
      <c r="N6" s="2"/>
      <c r="O6" s="2"/>
      <c r="P6" s="2"/>
      <c r="Q6" s="2"/>
      <c r="R6" s="2"/>
      <c r="S6" s="2"/>
      <c r="T6" s="2"/>
      <c r="U6" s="2"/>
      <c r="V6" s="2"/>
      <c r="W6" s="2"/>
      <c r="X6" s="2"/>
      <c r="Y6" s="2"/>
      <c r="Z6" s="2"/>
    </row>
    <row r="7">
      <c r="A7" s="1" t="s">
        <v>69</v>
      </c>
      <c r="B7" s="1">
        <v>12.0</v>
      </c>
      <c r="C7" s="1">
        <v>15.0</v>
      </c>
      <c r="D7" s="1">
        <v>11.0</v>
      </c>
      <c r="E7" s="1">
        <v>13.0</v>
      </c>
      <c r="F7" s="1">
        <v>13.0</v>
      </c>
      <c r="G7" s="1">
        <v>13.0</v>
      </c>
      <c r="H7" s="1">
        <v>12.0</v>
      </c>
      <c r="I7" s="1">
        <v>11.0</v>
      </c>
      <c r="J7" s="1">
        <v>11.0</v>
      </c>
      <c r="K7" s="1">
        <v>13.0</v>
      </c>
      <c r="L7" s="2"/>
      <c r="M7" s="2"/>
      <c r="N7" s="2"/>
      <c r="O7" s="2"/>
      <c r="P7" s="2"/>
      <c r="Q7" s="2"/>
      <c r="R7" s="2"/>
      <c r="S7" s="2"/>
      <c r="T7" s="2"/>
      <c r="U7" s="2"/>
      <c r="V7" s="2"/>
      <c r="W7" s="2"/>
      <c r="X7" s="2"/>
      <c r="Y7" s="2"/>
      <c r="Z7" s="2"/>
    </row>
    <row r="8">
      <c r="A8" s="1" t="s">
        <v>70</v>
      </c>
      <c r="B8" s="1">
        <v>1.0</v>
      </c>
      <c r="C8" s="1">
        <v>3.0</v>
      </c>
      <c r="D8" s="1">
        <v>5.0</v>
      </c>
      <c r="E8" s="1">
        <v>4.0</v>
      </c>
      <c r="F8" s="1">
        <v>3.0</v>
      </c>
      <c r="G8" s="1">
        <v>2.0</v>
      </c>
      <c r="H8" s="1">
        <v>2.0</v>
      </c>
      <c r="I8" s="1">
        <v>3.0</v>
      </c>
      <c r="J8" s="1">
        <v>3.0</v>
      </c>
      <c r="K8" s="1">
        <v>2.0</v>
      </c>
      <c r="L8" s="2"/>
      <c r="M8" s="2"/>
      <c r="N8" s="2"/>
      <c r="O8" s="2"/>
      <c r="P8" s="2"/>
      <c r="Q8" s="2"/>
      <c r="R8" s="2"/>
      <c r="S8" s="2"/>
      <c r="T8" s="2"/>
      <c r="U8" s="2"/>
      <c r="V8" s="2"/>
      <c r="W8" s="2"/>
      <c r="X8" s="2"/>
      <c r="Y8" s="2"/>
      <c r="Z8" s="2"/>
    </row>
    <row r="9">
      <c r="A9" s="1" t="s">
        <v>71</v>
      </c>
      <c r="B9" s="1">
        <v>24.0</v>
      </c>
      <c r="C9" s="1">
        <v>41.0</v>
      </c>
      <c r="D9" s="1">
        <v>1.0</v>
      </c>
      <c r="E9" s="1">
        <v>98.0</v>
      </c>
      <c r="F9" s="1">
        <v>35.0</v>
      </c>
      <c r="G9" s="1">
        <v>31.0</v>
      </c>
      <c r="H9" s="1">
        <v>15.0</v>
      </c>
      <c r="I9" s="1">
        <v>20.0</v>
      </c>
      <c r="J9" s="1">
        <v>22.0</v>
      </c>
      <c r="K9" s="1">
        <v>13.0</v>
      </c>
      <c r="L9" s="2"/>
      <c r="M9" s="2"/>
      <c r="N9" s="2"/>
      <c r="O9" s="2"/>
      <c r="P9" s="2"/>
      <c r="Q9" s="2"/>
      <c r="R9" s="2"/>
      <c r="S9" s="2"/>
      <c r="T9" s="2"/>
      <c r="U9" s="2"/>
      <c r="V9" s="2"/>
      <c r="W9" s="2"/>
      <c r="X9" s="2"/>
      <c r="Y9" s="2"/>
      <c r="Z9" s="2"/>
    </row>
    <row r="10">
      <c r="A10" s="1" t="s">
        <v>72</v>
      </c>
      <c r="B10" s="1">
        <v>3.0</v>
      </c>
      <c r="C10" s="1">
        <v>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5.0</v>
      </c>
      <c r="C11" s="1">
        <v>3.0</v>
      </c>
      <c r="D11" s="1">
        <v>1.0</v>
      </c>
      <c r="E11" s="1">
        <v>6.0</v>
      </c>
      <c r="F11" s="1">
        <v>6.0</v>
      </c>
      <c r="G11" s="1">
        <v>7.0</v>
      </c>
      <c r="H11" s="1">
        <v>6.0</v>
      </c>
      <c r="I11" s="1">
        <v>7.0</v>
      </c>
      <c r="J11" s="1">
        <v>7.0</v>
      </c>
      <c r="K11" s="1">
        <v>6.0</v>
      </c>
      <c r="L11" s="2"/>
      <c r="M11" s="2"/>
      <c r="N11" s="2"/>
      <c r="O11" s="2"/>
      <c r="P11" s="2"/>
      <c r="Q11" s="2"/>
      <c r="R11" s="2"/>
      <c r="S11" s="2"/>
      <c r="T11" s="2"/>
      <c r="U11" s="2"/>
      <c r="V11" s="2"/>
      <c r="W11" s="2"/>
      <c r="X11" s="2"/>
      <c r="Y11" s="2"/>
      <c r="Z11" s="2"/>
    </row>
    <row r="12">
      <c r="A12" s="1" t="s">
        <v>74</v>
      </c>
      <c r="B12" s="1">
        <v>28.0</v>
      </c>
      <c r="C12" s="1">
        <v>48.0</v>
      </c>
      <c r="D12" s="1">
        <v>23.0</v>
      </c>
      <c r="E12" s="1">
        <v>27.0</v>
      </c>
      <c r="F12" s="1">
        <v>25.0</v>
      </c>
      <c r="G12" s="1">
        <v>23.0</v>
      </c>
      <c r="H12" s="1">
        <v>24.0</v>
      </c>
      <c r="I12" s="1">
        <v>26.0</v>
      </c>
      <c r="J12" s="1">
        <v>26.0</v>
      </c>
      <c r="K12" s="1">
        <v>28.0</v>
      </c>
      <c r="L12" s="2"/>
      <c r="M12" s="2"/>
      <c r="N12" s="2"/>
      <c r="O12" s="2"/>
      <c r="P12" s="2"/>
      <c r="Q12" s="2"/>
      <c r="R12" s="2"/>
      <c r="S12" s="2"/>
      <c r="T12" s="2"/>
      <c r="U12" s="2"/>
      <c r="V12" s="2"/>
      <c r="W12" s="2"/>
      <c r="X12" s="2"/>
      <c r="Y12" s="2"/>
      <c r="Z12" s="2"/>
    </row>
    <row r="13">
      <c r="A13" s="1" t="s">
        <v>75</v>
      </c>
      <c r="B13" s="1">
        <v>1.0</v>
      </c>
      <c r="C13" s="1">
        <v>1.0</v>
      </c>
      <c r="D13" s="1">
        <v>3.0</v>
      </c>
      <c r="E13" s="1">
        <v>4.0</v>
      </c>
      <c r="F13" s="1">
        <v>4.0</v>
      </c>
      <c r="G13" s="1">
        <v>4.0</v>
      </c>
      <c r="H13" s="1">
        <v>5.0</v>
      </c>
      <c r="I13" s="1">
        <v>7.0</v>
      </c>
      <c r="J13" s="1">
        <v>8.0</v>
      </c>
      <c r="K13" s="1">
        <v>10.0</v>
      </c>
      <c r="L13" s="2"/>
      <c r="M13" s="2"/>
      <c r="N13" s="2"/>
      <c r="O13" s="2"/>
      <c r="P13" s="2"/>
      <c r="Q13" s="2"/>
      <c r="R13" s="2"/>
      <c r="S13" s="2"/>
      <c r="T13" s="2"/>
      <c r="U13" s="2"/>
      <c r="V13" s="2"/>
      <c r="W13" s="2"/>
      <c r="X13" s="2"/>
      <c r="Y13" s="2"/>
      <c r="Z13" s="2"/>
    </row>
    <row r="14">
      <c r="A14" s="1" t="s">
        <v>76</v>
      </c>
      <c r="B14" s="1">
        <v>-53.0</v>
      </c>
      <c r="C14" s="1">
        <v>-91.0</v>
      </c>
      <c r="D14" s="1">
        <v>-2.0</v>
      </c>
      <c r="E14" s="1">
        <v>-3.0</v>
      </c>
      <c r="F14" s="1">
        <v>-3.0</v>
      </c>
      <c r="G14" s="1">
        <v>-4.0</v>
      </c>
      <c r="H14" s="1">
        <v>-4.0</v>
      </c>
      <c r="I14" s="1">
        <v>-5.0</v>
      </c>
      <c r="J14" s="1">
        <v>-6.0</v>
      </c>
      <c r="K14" s="1">
        <v>-7.0</v>
      </c>
      <c r="L14" s="2"/>
      <c r="M14" s="2"/>
      <c r="N14" s="2"/>
      <c r="O14" s="2"/>
      <c r="P14" s="2"/>
      <c r="Q14" s="2"/>
      <c r="R14" s="2"/>
      <c r="S14" s="2"/>
      <c r="T14" s="2"/>
      <c r="U14" s="2"/>
      <c r="V14" s="2"/>
      <c r="W14" s="2"/>
      <c r="X14" s="2"/>
      <c r="Y14" s="2"/>
      <c r="Z14" s="2"/>
    </row>
    <row r="15">
      <c r="A15" s="1" t="s">
        <v>77</v>
      </c>
      <c r="B15" s="1">
        <v>61.0</v>
      </c>
      <c r="C15" s="1">
        <v>88.0</v>
      </c>
      <c r="D15" s="1">
        <v>1.0</v>
      </c>
      <c r="E15" s="1">
        <v>1.0</v>
      </c>
      <c r="F15" s="1">
        <v>84.0</v>
      </c>
      <c r="G15" s="1">
        <v>89.0</v>
      </c>
      <c r="H15" s="1">
        <v>1.0</v>
      </c>
      <c r="I15" s="1">
        <v>2.0</v>
      </c>
      <c r="J15" s="1">
        <v>2.0</v>
      </c>
      <c r="K15" s="1">
        <v>3.0</v>
      </c>
      <c r="L15" s="2"/>
      <c r="M15" s="2"/>
      <c r="N15" s="2"/>
      <c r="O15" s="2"/>
      <c r="P15" s="2"/>
      <c r="Q15" s="2"/>
      <c r="R15" s="2"/>
      <c r="S15" s="2"/>
      <c r="T15" s="2"/>
      <c r="U15" s="2"/>
      <c r="V15" s="2"/>
      <c r="W15" s="2"/>
      <c r="X15" s="2"/>
      <c r="Y15" s="2"/>
      <c r="Z15" s="2"/>
    </row>
    <row r="16">
      <c r="A16" s="1" t="s">
        <v>78</v>
      </c>
      <c r="B16" s="1">
        <v>3.0</v>
      </c>
      <c r="C16" s="1">
        <v>4.0</v>
      </c>
      <c r="D16" s="1">
        <v>7.0</v>
      </c>
      <c r="E16" s="1">
        <v>7.0</v>
      </c>
      <c r="F16" s="1">
        <v>7.0</v>
      </c>
      <c r="G16" s="1">
        <v>7.0</v>
      </c>
      <c r="H16" s="1">
        <v>7.0</v>
      </c>
      <c r="I16" s="1">
        <v>7.0</v>
      </c>
      <c r="J16" s="1">
        <v>7.0</v>
      </c>
      <c r="K16" s="1">
        <v>7.0</v>
      </c>
      <c r="L16" s="2"/>
      <c r="M16" s="2"/>
      <c r="N16" s="2"/>
      <c r="O16" s="2"/>
      <c r="P16" s="2"/>
      <c r="Q16" s="2"/>
      <c r="R16" s="2"/>
      <c r="S16" s="2"/>
      <c r="T16" s="2"/>
      <c r="U16" s="2"/>
      <c r="V16" s="2"/>
      <c r="W16" s="2"/>
      <c r="X16" s="2"/>
      <c r="Y16" s="2"/>
      <c r="Z16" s="2"/>
    </row>
    <row r="17">
      <c r="A17" s="1" t="s">
        <v>79</v>
      </c>
      <c r="B17" s="1">
        <v>9.0</v>
      </c>
      <c r="C17" s="1">
        <v>8.0</v>
      </c>
      <c r="D17" s="1">
        <v>19.0</v>
      </c>
      <c r="E17" s="1">
        <v>11.0</v>
      </c>
      <c r="F17" s="1">
        <v>10.0</v>
      </c>
      <c r="G17" s="1">
        <v>8.0</v>
      </c>
      <c r="H17" s="1">
        <v>6.0</v>
      </c>
      <c r="I17" s="1">
        <v>5.0</v>
      </c>
      <c r="J17" s="1">
        <v>5.0</v>
      </c>
      <c r="K17" s="1">
        <v>5.0</v>
      </c>
      <c r="L17" s="2"/>
      <c r="M17" s="2"/>
      <c r="N17" s="2"/>
      <c r="O17" s="2"/>
      <c r="P17" s="2"/>
      <c r="Q17" s="2"/>
      <c r="R17" s="2"/>
      <c r="S17" s="2"/>
      <c r="T17" s="2"/>
      <c r="U17" s="2"/>
      <c r="V17" s="2"/>
      <c r="W17" s="2"/>
      <c r="X17" s="2"/>
      <c r="Y17" s="2"/>
      <c r="Z17" s="2"/>
    </row>
    <row r="18">
      <c r="A18" s="1" t="s">
        <v>80</v>
      </c>
      <c r="B18" s="1">
        <v>30.0</v>
      </c>
      <c r="C18" s="1">
        <v>1.0</v>
      </c>
      <c r="D18" s="1">
        <v>2.0</v>
      </c>
      <c r="E18" s="1">
        <v>4.0</v>
      </c>
      <c r="F18" s="1">
        <v>38.0</v>
      </c>
      <c r="G18" s="1">
        <v>51.0</v>
      </c>
      <c r="H18" s="1">
        <v>20.0</v>
      </c>
      <c r="I18" s="1">
        <v>20.0</v>
      </c>
      <c r="J18" s="1">
        <v>50.0</v>
      </c>
      <c r="K18" s="1">
        <v>50.0</v>
      </c>
      <c r="L18" s="2"/>
      <c r="M18" s="2"/>
      <c r="N18" s="2"/>
      <c r="O18" s="2"/>
      <c r="P18" s="2"/>
      <c r="Q18" s="2"/>
      <c r="R18" s="2"/>
      <c r="S18" s="2"/>
      <c r="T18" s="2"/>
      <c r="U18" s="2"/>
      <c r="V18" s="2"/>
      <c r="W18" s="2"/>
      <c r="X18" s="2"/>
      <c r="Y18" s="2"/>
      <c r="Z18" s="2"/>
    </row>
    <row r="19">
      <c r="A19" s="1" t="s">
        <v>81</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32.0</v>
      </c>
      <c r="C20" s="1">
        <v>21.0</v>
      </c>
      <c r="D20" s="1">
        <v>28.0</v>
      </c>
      <c r="E20" s="1">
        <v>2.0</v>
      </c>
      <c r="F20" s="1">
        <v>36.0</v>
      </c>
      <c r="G20" s="1">
        <v>36.0</v>
      </c>
      <c r="H20" s="1">
        <v>53.0</v>
      </c>
      <c r="I20" s="1">
        <v>48.0</v>
      </c>
      <c r="J20" s="1">
        <v>48.0</v>
      </c>
      <c r="K20" s="1">
        <v>0.0</v>
      </c>
      <c r="L20" s="2"/>
      <c r="M20" s="2"/>
      <c r="N20" s="2"/>
      <c r="O20" s="2"/>
      <c r="P20" s="2"/>
      <c r="Q20" s="2"/>
      <c r="R20" s="2"/>
      <c r="S20" s="2"/>
      <c r="T20" s="2"/>
      <c r="U20" s="2"/>
      <c r="V20" s="2"/>
      <c r="W20" s="2"/>
      <c r="X20" s="2"/>
      <c r="Y20" s="2"/>
      <c r="Z20" s="2"/>
    </row>
    <row r="21" ht="15.75" customHeight="1">
      <c r="A21" s="1" t="s">
        <v>83</v>
      </c>
      <c r="B21" s="1">
        <v>42.0</v>
      </c>
      <c r="C21" s="1">
        <v>65.0</v>
      </c>
      <c r="D21" s="1">
        <v>53.0</v>
      </c>
      <c r="E21" s="1">
        <v>54.0</v>
      </c>
      <c r="F21" s="1">
        <v>44.0</v>
      </c>
      <c r="G21" s="1">
        <v>40.0</v>
      </c>
      <c r="H21" s="1">
        <v>40.0</v>
      </c>
      <c r="I21" s="1">
        <v>42.0</v>
      </c>
      <c r="J21" s="1">
        <v>42.0</v>
      </c>
      <c r="K21" s="1">
        <v>44.0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2.0</v>
      </c>
      <c r="C23" s="1">
        <v>3.0</v>
      </c>
      <c r="D23" s="1">
        <v>3.0</v>
      </c>
      <c r="E23" s="1">
        <v>5.0</v>
      </c>
      <c r="F23" s="1">
        <v>3.0</v>
      </c>
      <c r="G23" s="1">
        <v>3.0</v>
      </c>
      <c r="H23" s="1">
        <v>2.0</v>
      </c>
      <c r="I23" s="1">
        <v>1.0</v>
      </c>
      <c r="J23" s="1">
        <v>1.0</v>
      </c>
      <c r="K23" s="1">
        <v>1.0</v>
      </c>
      <c r="L23" s="2"/>
      <c r="M23" s="2"/>
      <c r="N23" s="2"/>
      <c r="O23" s="2"/>
      <c r="P23" s="2"/>
      <c r="Q23" s="2"/>
      <c r="R23" s="2"/>
      <c r="S23" s="2"/>
      <c r="T23" s="2"/>
      <c r="U23" s="2"/>
      <c r="V23" s="2"/>
      <c r="W23" s="2"/>
      <c r="X23" s="2"/>
      <c r="Y23" s="2"/>
      <c r="Z23" s="2"/>
    </row>
    <row r="24" ht="15.75" customHeight="1">
      <c r="A24" s="1" t="s">
        <v>86</v>
      </c>
      <c r="B24" s="1">
        <v>2.0</v>
      </c>
      <c r="C24" s="1">
        <v>3.0</v>
      </c>
      <c r="D24" s="1">
        <v>5.0</v>
      </c>
      <c r="E24" s="1">
        <v>7.0</v>
      </c>
      <c r="F24" s="1">
        <v>6.0</v>
      </c>
      <c r="G24" s="1">
        <v>7.0</v>
      </c>
      <c r="H24" s="1">
        <v>7.0</v>
      </c>
      <c r="I24" s="1">
        <v>3.0</v>
      </c>
      <c r="J24" s="1">
        <v>1.0</v>
      </c>
      <c r="K24" s="1">
        <v>1.0</v>
      </c>
      <c r="L24" s="2"/>
      <c r="M24" s="2"/>
      <c r="N24" s="2"/>
      <c r="O24" s="2"/>
      <c r="P24" s="2"/>
      <c r="Q24" s="2"/>
      <c r="R24" s="2"/>
      <c r="S24" s="2"/>
      <c r="T24" s="2"/>
      <c r="U24" s="2"/>
      <c r="V24" s="2"/>
      <c r="W24" s="2"/>
      <c r="X24" s="2"/>
      <c r="Y24" s="2"/>
      <c r="Z24" s="2"/>
    </row>
    <row r="25" ht="15.75" customHeight="1">
      <c r="A25" s="1" t="s">
        <v>87</v>
      </c>
      <c r="B25" s="1">
        <v>0.0</v>
      </c>
      <c r="C25" s="1">
        <v>0.0</v>
      </c>
      <c r="D25" s="1">
        <v>0.0</v>
      </c>
      <c r="E25" s="1">
        <v>73.0</v>
      </c>
      <c r="F25" s="1">
        <v>0.0</v>
      </c>
      <c r="G25" s="1">
        <v>44.0</v>
      </c>
      <c r="H25" s="1">
        <v>7.0</v>
      </c>
      <c r="I25" s="1">
        <v>37.0</v>
      </c>
      <c r="J25" s="1">
        <v>1.0</v>
      </c>
      <c r="K25" s="1">
        <v>89.0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38.0</v>
      </c>
      <c r="K26" s="1">
        <v>40.0</v>
      </c>
      <c r="L26" s="2"/>
      <c r="M26" s="2"/>
      <c r="N26" s="2"/>
      <c r="O26" s="2"/>
      <c r="P26" s="2"/>
      <c r="Q26" s="2"/>
      <c r="R26" s="2"/>
      <c r="S26" s="2"/>
      <c r="T26" s="2"/>
      <c r="U26" s="2"/>
      <c r="V26" s="2"/>
      <c r="W26" s="2"/>
      <c r="X26" s="2"/>
      <c r="Y26" s="2"/>
      <c r="Z26" s="2"/>
    </row>
    <row r="27" ht="15.75" customHeight="1">
      <c r="A27" s="1" t="s">
        <v>89</v>
      </c>
      <c r="B27" s="1">
        <v>0.0</v>
      </c>
      <c r="C27" s="1">
        <v>0.0</v>
      </c>
      <c r="D27" s="1">
        <v>1.0</v>
      </c>
      <c r="E27" s="1">
        <v>1.0</v>
      </c>
      <c r="F27" s="1">
        <v>1.0</v>
      </c>
      <c r="G27" s="1">
        <v>1.0</v>
      </c>
      <c r="H27" s="1">
        <v>76.0</v>
      </c>
      <c r="I27" s="1">
        <v>15.0</v>
      </c>
      <c r="J27" s="1">
        <v>71.0</v>
      </c>
      <c r="K27" s="1">
        <v>72.0</v>
      </c>
      <c r="L27" s="2"/>
      <c r="M27" s="2"/>
      <c r="N27" s="2"/>
      <c r="O27" s="2"/>
      <c r="P27" s="2"/>
      <c r="Q27" s="2"/>
      <c r="R27" s="2"/>
      <c r="S27" s="2"/>
      <c r="T27" s="2"/>
      <c r="U27" s="2"/>
      <c r="V27" s="2"/>
      <c r="W27" s="2"/>
      <c r="X27" s="2"/>
      <c r="Y27" s="2"/>
      <c r="Z27" s="2"/>
    </row>
    <row r="28" ht="15.75" customHeight="1">
      <c r="A28" s="1" t="s">
        <v>90</v>
      </c>
      <c r="B28" s="1">
        <v>0.0</v>
      </c>
      <c r="C28" s="1">
        <v>0.0</v>
      </c>
      <c r="D28" s="1">
        <v>15.0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6.0</v>
      </c>
      <c r="C29" s="1">
        <v>2.0</v>
      </c>
      <c r="D29" s="1">
        <v>1.0</v>
      </c>
      <c r="E29" s="1">
        <v>1.0</v>
      </c>
      <c r="F29" s="1">
        <v>1.0</v>
      </c>
      <c r="G29" s="1">
        <v>1.0</v>
      </c>
      <c r="H29" s="1">
        <v>86.0</v>
      </c>
      <c r="I29" s="1">
        <v>6.0</v>
      </c>
      <c r="J29" s="1">
        <v>0.0</v>
      </c>
      <c r="K29" s="1">
        <v>0.0</v>
      </c>
      <c r="L29" s="2"/>
      <c r="M29" s="2"/>
      <c r="N29" s="2"/>
      <c r="O29" s="2"/>
      <c r="P29" s="2"/>
      <c r="Q29" s="2"/>
      <c r="R29" s="2"/>
      <c r="S29" s="2"/>
      <c r="T29" s="2"/>
      <c r="U29" s="2"/>
      <c r="V29" s="2"/>
      <c r="W29" s="2"/>
      <c r="X29" s="2"/>
      <c r="Y29" s="2"/>
      <c r="Z29" s="2"/>
    </row>
    <row r="30" ht="15.75" customHeight="1">
      <c r="A30" s="1" t="s">
        <v>92</v>
      </c>
      <c r="B30" s="1">
        <v>12.0</v>
      </c>
      <c r="C30" s="1">
        <v>10.0</v>
      </c>
      <c r="D30" s="1">
        <v>12.0</v>
      </c>
      <c r="E30" s="1">
        <v>17.0</v>
      </c>
      <c r="F30" s="1">
        <v>13.0</v>
      </c>
      <c r="G30" s="1">
        <v>14.0</v>
      </c>
      <c r="H30" s="1">
        <v>19.0</v>
      </c>
      <c r="I30" s="1">
        <v>5.0</v>
      </c>
      <c r="J30" s="1">
        <v>5.0</v>
      </c>
      <c r="K30" s="1">
        <v>5.0</v>
      </c>
      <c r="L30" s="2"/>
      <c r="M30" s="2"/>
      <c r="N30" s="2"/>
      <c r="O30" s="2"/>
      <c r="P30" s="2"/>
      <c r="Q30" s="2"/>
      <c r="R30" s="2"/>
      <c r="S30" s="2"/>
      <c r="T30" s="2"/>
      <c r="U30" s="2"/>
      <c r="V30" s="2"/>
      <c r="W30" s="2"/>
      <c r="X30" s="2"/>
      <c r="Y30" s="2"/>
      <c r="Z30" s="2"/>
    </row>
    <row r="31" ht="15.75" customHeight="1">
      <c r="A31" s="1" t="s">
        <v>93</v>
      </c>
      <c r="B31" s="1">
        <v>0.0</v>
      </c>
      <c r="C31" s="1">
        <v>0.0</v>
      </c>
      <c r="D31" s="1">
        <v>0.0</v>
      </c>
      <c r="E31" s="1">
        <v>2.0</v>
      </c>
      <c r="F31" s="1">
        <v>9.0</v>
      </c>
      <c r="G31" s="1">
        <v>16.0</v>
      </c>
      <c r="H31" s="1">
        <v>14.0</v>
      </c>
      <c r="I31" s="1">
        <v>30.0</v>
      </c>
      <c r="J31" s="1">
        <v>32.0</v>
      </c>
      <c r="K31" s="1">
        <v>33.0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0.0</v>
      </c>
      <c r="I32" s="1">
        <v>92.0</v>
      </c>
      <c r="J32" s="1">
        <v>10.0</v>
      </c>
      <c r="K32" s="1">
        <v>10.0</v>
      </c>
      <c r="L32" s="2"/>
      <c r="M32" s="2"/>
      <c r="N32" s="2"/>
      <c r="O32" s="2"/>
      <c r="P32" s="2"/>
      <c r="Q32" s="2"/>
      <c r="R32" s="2"/>
      <c r="S32" s="2"/>
      <c r="T32" s="2"/>
      <c r="U32" s="2"/>
      <c r="V32" s="2"/>
      <c r="W32" s="2"/>
      <c r="X32" s="2"/>
      <c r="Y32" s="2"/>
      <c r="Z32" s="2"/>
    </row>
    <row r="33" ht="15.75" customHeight="1">
      <c r="A33" s="1" t="s">
        <v>95</v>
      </c>
      <c r="B33" s="1">
        <v>0.0</v>
      </c>
      <c r="C33" s="1">
        <v>0.0</v>
      </c>
      <c r="D33" s="1">
        <v>42.0</v>
      </c>
      <c r="E33" s="1">
        <v>66.0</v>
      </c>
      <c r="F33" s="1">
        <v>83.0</v>
      </c>
      <c r="G33" s="1">
        <v>21.0</v>
      </c>
      <c r="H33" s="1">
        <v>4.0</v>
      </c>
      <c r="I33" s="1">
        <v>4.0</v>
      </c>
      <c r="J33" s="1">
        <v>26.0</v>
      </c>
      <c r="K33" s="1">
        <v>30.0</v>
      </c>
      <c r="L33" s="2"/>
      <c r="M33" s="2"/>
      <c r="N33" s="2"/>
      <c r="O33" s="2"/>
      <c r="P33" s="2"/>
      <c r="Q33" s="2"/>
      <c r="R33" s="2"/>
      <c r="S33" s="2"/>
      <c r="T33" s="2"/>
      <c r="U33" s="2"/>
      <c r="V33" s="2"/>
      <c r="W33" s="2"/>
      <c r="X33" s="2"/>
      <c r="Y33" s="2"/>
      <c r="Z33" s="2"/>
    </row>
    <row r="34" ht="15.75" customHeight="1">
      <c r="A34" s="1" t="s">
        <v>96</v>
      </c>
      <c r="B34" s="1">
        <v>0.0</v>
      </c>
      <c r="C34" s="1">
        <v>0.0</v>
      </c>
      <c r="D34" s="1">
        <v>0.0</v>
      </c>
      <c r="E34" s="1">
        <v>4.0</v>
      </c>
      <c r="F34" s="1">
        <v>0.0</v>
      </c>
      <c r="G34" s="1">
        <v>0.0</v>
      </c>
      <c r="H34" s="1">
        <v>17.0</v>
      </c>
      <c r="I34" s="1">
        <v>17.0</v>
      </c>
      <c r="J34" s="1">
        <v>17.0</v>
      </c>
      <c r="K34" s="1">
        <v>17.0</v>
      </c>
      <c r="L34" s="2"/>
      <c r="M34" s="2"/>
      <c r="N34" s="2"/>
      <c r="O34" s="2"/>
      <c r="P34" s="2"/>
      <c r="Q34" s="2"/>
      <c r="R34" s="2"/>
      <c r="S34" s="2"/>
      <c r="T34" s="2"/>
      <c r="U34" s="2"/>
      <c r="V34" s="2"/>
      <c r="W34" s="2"/>
      <c r="X34" s="2"/>
      <c r="Y34" s="2"/>
      <c r="Z34" s="2"/>
    </row>
    <row r="35" ht="15.75" customHeight="1">
      <c r="A35" s="1" t="s">
        <v>97</v>
      </c>
      <c r="B35" s="1">
        <v>1.0</v>
      </c>
      <c r="C35" s="1">
        <v>1.0</v>
      </c>
      <c r="D35" s="1">
        <v>1.0</v>
      </c>
      <c r="E35" s="1">
        <v>73.0</v>
      </c>
      <c r="F35" s="1">
        <v>63.0</v>
      </c>
      <c r="G35" s="1">
        <v>57.0</v>
      </c>
      <c r="H35" s="1">
        <v>65.0</v>
      </c>
      <c r="I35" s="1">
        <v>52.0</v>
      </c>
      <c r="J35" s="1">
        <v>52.0</v>
      </c>
      <c r="K35" s="1">
        <v>0.0</v>
      </c>
      <c r="L35" s="2"/>
      <c r="M35" s="2"/>
      <c r="N35" s="2"/>
      <c r="O35" s="2"/>
      <c r="P35" s="2"/>
      <c r="Q35" s="2"/>
      <c r="R35" s="2"/>
      <c r="S35" s="2"/>
      <c r="T35" s="2"/>
      <c r="U35" s="2"/>
      <c r="V35" s="2"/>
      <c r="W35" s="2"/>
      <c r="X35" s="2"/>
      <c r="Y35" s="2"/>
      <c r="Z35" s="2"/>
    </row>
    <row r="36" ht="15.75" customHeight="1">
      <c r="A36" s="1" t="s">
        <v>98</v>
      </c>
      <c r="B36" s="1">
        <v>14.0</v>
      </c>
      <c r="C36" s="1">
        <v>11.0</v>
      </c>
      <c r="D36" s="1">
        <v>14.0</v>
      </c>
      <c r="E36" s="1">
        <v>21.0</v>
      </c>
      <c r="F36" s="1">
        <v>24.0</v>
      </c>
      <c r="G36" s="1">
        <v>31.0</v>
      </c>
      <c r="H36" s="1">
        <v>35.0</v>
      </c>
      <c r="I36" s="1">
        <v>37.0</v>
      </c>
      <c r="J36" s="1">
        <v>38.0</v>
      </c>
      <c r="K36" s="1">
        <v>39.0</v>
      </c>
      <c r="L36" s="2"/>
      <c r="M36" s="2"/>
      <c r="N36" s="2"/>
      <c r="O36" s="2"/>
      <c r="P36" s="2"/>
      <c r="Q36" s="2"/>
      <c r="R36" s="2"/>
      <c r="S36" s="2"/>
      <c r="T36" s="2"/>
      <c r="U36" s="2"/>
      <c r="V36" s="2"/>
      <c r="W36" s="2"/>
      <c r="X36" s="2"/>
      <c r="Y36" s="2"/>
      <c r="Z36" s="2"/>
    </row>
    <row r="37" ht="15.75" customHeight="1">
      <c r="A37" s="1" t="s">
        <v>99</v>
      </c>
      <c r="B37" s="1">
        <v>93.0</v>
      </c>
      <c r="C37" s="1">
        <v>1.0</v>
      </c>
      <c r="D37" s="1">
        <v>1.0</v>
      </c>
      <c r="E37" s="1">
        <v>1.0</v>
      </c>
      <c r="F37" s="1">
        <v>1.0</v>
      </c>
      <c r="G37" s="1">
        <v>1.0</v>
      </c>
      <c r="H37" s="1">
        <v>1.0</v>
      </c>
      <c r="I37" s="1">
        <v>2.0</v>
      </c>
      <c r="J37" s="1">
        <v>3.0</v>
      </c>
      <c r="K37" s="1">
        <v>9.0</v>
      </c>
      <c r="L37" s="2"/>
      <c r="M37" s="2"/>
      <c r="N37" s="2"/>
      <c r="O37" s="2"/>
      <c r="P37" s="2"/>
      <c r="Q37" s="2"/>
      <c r="R37" s="2"/>
      <c r="S37" s="2"/>
      <c r="T37" s="2"/>
      <c r="U37" s="2"/>
      <c r="V37" s="2"/>
      <c r="W37" s="2"/>
      <c r="X37" s="2"/>
      <c r="Y37" s="2"/>
      <c r="Z37" s="2"/>
    </row>
    <row r="38" ht="15.75" customHeight="1">
      <c r="A38" s="1" t="s">
        <v>100</v>
      </c>
      <c r="B38" s="1">
        <v>58.0</v>
      </c>
      <c r="C38" s="1">
        <v>83.0</v>
      </c>
      <c r="D38" s="1">
        <v>81.0</v>
      </c>
      <c r="E38" s="1">
        <v>82.0</v>
      </c>
      <c r="F38" s="1">
        <v>84.0</v>
      </c>
      <c r="G38" s="1">
        <v>84.0</v>
      </c>
      <c r="H38" s="1">
        <v>88.0</v>
      </c>
      <c r="I38" s="1">
        <v>97.0</v>
      </c>
      <c r="J38" s="1">
        <v>103.0</v>
      </c>
      <c r="K38" s="1">
        <v>103.0</v>
      </c>
      <c r="L38" s="2"/>
      <c r="M38" s="2"/>
      <c r="N38" s="2"/>
      <c r="O38" s="2"/>
      <c r="P38" s="2"/>
      <c r="Q38" s="2"/>
      <c r="R38" s="2"/>
      <c r="S38" s="2"/>
      <c r="T38" s="2"/>
      <c r="U38" s="2"/>
      <c r="V38" s="2"/>
      <c r="W38" s="2"/>
      <c r="X38" s="2"/>
      <c r="Y38" s="2"/>
      <c r="Z38" s="2"/>
    </row>
    <row r="39" ht="15.75" customHeight="1">
      <c r="A39" s="1" t="s">
        <v>101</v>
      </c>
      <c r="B39" s="1">
        <v>-30.0</v>
      </c>
      <c r="C39" s="1">
        <v>-29.0</v>
      </c>
      <c r="D39" s="1">
        <v>-43.0</v>
      </c>
      <c r="E39" s="1">
        <v>-50.0</v>
      </c>
      <c r="F39" s="1">
        <v>-65.0</v>
      </c>
      <c r="G39" s="1">
        <v>-77.0</v>
      </c>
      <c r="H39" s="1">
        <v>-85.0</v>
      </c>
      <c r="I39" s="1">
        <v>-95.0</v>
      </c>
      <c r="J39" s="1">
        <v>-103.0</v>
      </c>
      <c r="K39" s="1">
        <v>-107.0</v>
      </c>
      <c r="L39" s="2"/>
      <c r="M39" s="2"/>
      <c r="N39" s="2"/>
      <c r="O39" s="2"/>
      <c r="P39" s="2"/>
      <c r="Q39" s="2"/>
      <c r="R39" s="2"/>
      <c r="S39" s="2"/>
      <c r="T39" s="2"/>
      <c r="U39" s="2"/>
      <c r="V39" s="2"/>
      <c r="W39" s="2"/>
      <c r="X39" s="2"/>
      <c r="Y39" s="2"/>
      <c r="Z39" s="2"/>
    </row>
    <row r="40" ht="15.75" customHeight="1">
      <c r="A40" s="1" t="s">
        <v>102</v>
      </c>
      <c r="B40" s="1">
        <v>28.0</v>
      </c>
      <c r="C40" s="1">
        <v>54.0</v>
      </c>
      <c r="D40" s="1">
        <v>38.0</v>
      </c>
      <c r="E40" s="1">
        <v>32.0</v>
      </c>
      <c r="F40" s="1">
        <v>19.0</v>
      </c>
      <c r="G40" s="1">
        <v>8.0</v>
      </c>
      <c r="H40" s="1">
        <v>4.0</v>
      </c>
      <c r="I40" s="1">
        <v>4.0</v>
      </c>
      <c r="J40" s="1">
        <v>3.0</v>
      </c>
      <c r="K40" s="1">
        <v>4.0</v>
      </c>
      <c r="L40" s="2"/>
      <c r="M40" s="2"/>
      <c r="N40" s="2"/>
      <c r="O40" s="2"/>
      <c r="P40" s="2"/>
      <c r="Q40" s="2"/>
      <c r="R40" s="2"/>
      <c r="S40" s="2"/>
      <c r="T40" s="2"/>
      <c r="U40" s="2"/>
      <c r="V40" s="2"/>
      <c r="W40" s="2"/>
      <c r="X40" s="2"/>
      <c r="Y40" s="2"/>
      <c r="Z40" s="2"/>
    </row>
    <row r="41" ht="15.75" customHeight="1">
      <c r="A41" s="1" t="s">
        <v>103</v>
      </c>
      <c r="B41" s="1">
        <v>28.0</v>
      </c>
      <c r="C41" s="1">
        <v>54.0</v>
      </c>
      <c r="D41" s="1">
        <v>38.0</v>
      </c>
      <c r="E41" s="1">
        <v>32.0</v>
      </c>
      <c r="F41" s="1">
        <v>19.0</v>
      </c>
      <c r="G41" s="1">
        <v>8.0</v>
      </c>
      <c r="H41" s="1">
        <v>4.0</v>
      </c>
      <c r="I41" s="1">
        <v>4.0</v>
      </c>
      <c r="J41" s="1">
        <v>3.0</v>
      </c>
      <c r="K41" s="1">
        <v>4.0</v>
      </c>
      <c r="L41" s="2"/>
      <c r="M41" s="2"/>
      <c r="N41" s="2"/>
      <c r="O41" s="2"/>
      <c r="P41" s="2"/>
      <c r="Q41" s="2"/>
      <c r="R41" s="2"/>
      <c r="S41" s="2"/>
      <c r="T41" s="2"/>
      <c r="U41" s="2"/>
      <c r="V41" s="2"/>
      <c r="W41" s="2"/>
      <c r="X41" s="2"/>
      <c r="Y41" s="2"/>
      <c r="Z41" s="2"/>
    </row>
    <row r="42" ht="15.75" customHeight="1">
      <c r="A42" s="1" t="s">
        <v>104</v>
      </c>
      <c r="B42" s="1">
        <v>42.0</v>
      </c>
      <c r="C42" s="1">
        <v>65.0</v>
      </c>
      <c r="D42" s="1">
        <v>53.0</v>
      </c>
      <c r="E42" s="1">
        <v>54.0</v>
      </c>
      <c r="F42" s="1">
        <v>44.0</v>
      </c>
      <c r="G42" s="1">
        <v>40.0</v>
      </c>
      <c r="H42" s="1">
        <v>40.0</v>
      </c>
      <c r="I42" s="1">
        <v>42.0</v>
      </c>
      <c r="J42" s="1">
        <v>42.0</v>
      </c>
      <c r="K42" s="1">
        <v>44.0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6.0</v>
      </c>
      <c r="C44" s="1">
        <v>7.0</v>
      </c>
      <c r="D44" s="1">
        <v>7.0</v>
      </c>
      <c r="E44" s="1">
        <v>7.0</v>
      </c>
      <c r="F44" s="1">
        <v>8.0</v>
      </c>
      <c r="G44" s="1">
        <v>9.0</v>
      </c>
      <c r="H44" s="1">
        <v>9.0</v>
      </c>
      <c r="I44" s="1">
        <v>14.0</v>
      </c>
      <c r="J44" s="1">
        <v>21.0</v>
      </c>
      <c r="K44" s="1">
        <v>1.0</v>
      </c>
      <c r="L44" s="2"/>
      <c r="M44" s="2"/>
      <c r="N44" s="2"/>
      <c r="O44" s="2"/>
      <c r="P44" s="2"/>
      <c r="Q44" s="2"/>
      <c r="R44" s="2"/>
      <c r="S44" s="2"/>
      <c r="T44" s="2"/>
      <c r="U44" s="2"/>
      <c r="V44" s="2"/>
      <c r="W44" s="2"/>
      <c r="X44" s="2"/>
      <c r="Y44" s="2"/>
      <c r="Z44" s="2"/>
    </row>
    <row r="45" ht="15.75" customHeight="1">
      <c r="A45" s="1" t="s">
        <v>106</v>
      </c>
      <c r="B45" s="1">
        <v>6.0</v>
      </c>
      <c r="C45" s="1">
        <v>7.0</v>
      </c>
      <c r="D45" s="1">
        <v>7.0</v>
      </c>
      <c r="E45" s="1">
        <v>7.0</v>
      </c>
      <c r="F45" s="1">
        <v>8.0</v>
      </c>
      <c r="G45" s="1">
        <v>8.0</v>
      </c>
      <c r="H45" s="1">
        <v>9.0</v>
      </c>
      <c r="I45" s="1">
        <v>14.0</v>
      </c>
      <c r="J45" s="1">
        <v>21.0</v>
      </c>
      <c r="K45" s="1">
        <v>66.0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15.0</v>
      </c>
      <c r="C47" s="1">
        <v>41.0</v>
      </c>
      <c r="D47" s="1">
        <v>12.0</v>
      </c>
      <c r="E47" s="1">
        <v>13.0</v>
      </c>
      <c r="F47" s="1">
        <v>2.0</v>
      </c>
      <c r="G47" s="1">
        <v>-6.0</v>
      </c>
      <c r="H47" s="1">
        <v>-8.0</v>
      </c>
      <c r="I47" s="1">
        <v>-8.0</v>
      </c>
      <c r="J47" s="1">
        <v>-9.0</v>
      </c>
      <c r="K47" s="1">
        <v>-7.0</v>
      </c>
      <c r="L47" s="2"/>
      <c r="M47" s="2"/>
      <c r="N47" s="2"/>
      <c r="O47" s="2"/>
      <c r="P47" s="2"/>
      <c r="Q47" s="2"/>
      <c r="R47" s="2"/>
      <c r="S47" s="2"/>
      <c r="T47" s="2"/>
      <c r="U47" s="2"/>
      <c r="V47" s="2"/>
      <c r="W47" s="2"/>
      <c r="X47" s="2"/>
      <c r="Y47" s="2"/>
      <c r="Z47" s="2"/>
    </row>
    <row r="48" ht="15.75" customHeight="1">
      <c r="A48" s="1" t="s">
        <v>119</v>
      </c>
      <c r="B48" s="1">
        <v>219.0</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t="s">
        <v>130</v>
      </c>
      <c r="C49" s="1" t="s">
        <v>130</v>
      </c>
      <c r="D49" s="1" t="s">
        <v>130</v>
      </c>
      <c r="E49" s="1">
        <v>2.0</v>
      </c>
      <c r="F49" s="1">
        <v>9.0</v>
      </c>
      <c r="G49" s="1">
        <v>17.0</v>
      </c>
      <c r="H49" s="1">
        <v>22.0</v>
      </c>
      <c r="I49" s="1">
        <v>31.0</v>
      </c>
      <c r="J49" s="1">
        <v>34.0</v>
      </c>
      <c r="K49" s="1">
        <v>35.0</v>
      </c>
      <c r="L49" s="2"/>
      <c r="M49" s="2"/>
      <c r="N49" s="2"/>
      <c r="O49" s="2"/>
      <c r="P49" s="2"/>
      <c r="Q49" s="2"/>
      <c r="R49" s="2"/>
      <c r="S49" s="2"/>
      <c r="T49" s="2"/>
      <c r="U49" s="2"/>
      <c r="V49" s="2"/>
      <c r="W49" s="2"/>
      <c r="X49" s="2"/>
      <c r="Y49" s="2"/>
      <c r="Z49" s="2"/>
    </row>
    <row r="50" ht="15.75" customHeight="1">
      <c r="A50" s="1" t="s">
        <v>131</v>
      </c>
      <c r="B50" s="1">
        <v>-4.0</v>
      </c>
      <c r="C50" s="1">
        <v>-22.0</v>
      </c>
      <c r="D50" s="1">
        <v>-1.0</v>
      </c>
      <c r="E50" s="1">
        <v>1.0</v>
      </c>
      <c r="F50" s="1">
        <v>8.0</v>
      </c>
      <c r="G50" s="1">
        <v>16.0</v>
      </c>
      <c r="H50" s="1">
        <v>19.0</v>
      </c>
      <c r="I50" s="1">
        <v>28.0</v>
      </c>
      <c r="J50" s="1">
        <v>30.0</v>
      </c>
      <c r="K50" s="1">
        <v>30.0</v>
      </c>
      <c r="L50" s="2"/>
      <c r="M50" s="2"/>
      <c r="N50" s="2"/>
      <c r="O50" s="2"/>
      <c r="P50" s="2"/>
      <c r="Q50" s="2"/>
      <c r="R50" s="2"/>
      <c r="S50" s="2"/>
      <c r="T50" s="2"/>
      <c r="U50" s="2"/>
      <c r="V50" s="2"/>
      <c r="W50" s="2"/>
      <c r="X50" s="2"/>
      <c r="Y50" s="2"/>
      <c r="Z50" s="2"/>
    </row>
    <row r="51" ht="15.75" customHeight="1">
      <c r="A51" s="1" t="s">
        <v>132</v>
      </c>
      <c r="B51" s="1">
        <v>10.0</v>
      </c>
      <c r="C51" s="1">
        <v>12.0</v>
      </c>
      <c r="D51" s="1">
        <v>17.0</v>
      </c>
      <c r="E51" s="1">
        <v>26.0</v>
      </c>
      <c r="F51" s="1">
        <v>22.0</v>
      </c>
      <c r="G51" s="1">
        <v>21.0</v>
      </c>
      <c r="H51" s="1">
        <v>12.0</v>
      </c>
      <c r="I51" s="1">
        <v>4.0</v>
      </c>
      <c r="J51" s="1">
        <v>4.0</v>
      </c>
      <c r="K51" s="1">
        <v>0.0</v>
      </c>
      <c r="L51" s="2"/>
      <c r="M51" s="2"/>
      <c r="N51" s="2"/>
      <c r="O51" s="2"/>
      <c r="P51" s="2"/>
      <c r="Q51" s="2"/>
      <c r="R51" s="2"/>
      <c r="S51" s="2"/>
      <c r="T51" s="2"/>
      <c r="U51" s="2"/>
      <c r="V51" s="2"/>
      <c r="W51" s="2"/>
      <c r="X51" s="2"/>
      <c r="Y51" s="2"/>
      <c r="Z51" s="2"/>
    </row>
    <row r="52" ht="15.75" customHeight="1">
      <c r="A52" s="1" t="s">
        <v>133</v>
      </c>
      <c r="B52" s="1">
        <v>5.0</v>
      </c>
      <c r="C52" s="1">
        <v>7.0</v>
      </c>
      <c r="D52" s="1">
        <v>16.0</v>
      </c>
      <c r="E52" s="1">
        <v>16.0</v>
      </c>
      <c r="F52" s="1">
        <v>12.0</v>
      </c>
      <c r="G52" s="1">
        <v>9.0</v>
      </c>
      <c r="H52" s="1">
        <v>6.0</v>
      </c>
      <c r="I52" s="1">
        <v>5.0</v>
      </c>
      <c r="J52" s="1">
        <v>6.0</v>
      </c>
      <c r="K52" s="1">
        <v>7.0</v>
      </c>
      <c r="L52" s="2"/>
      <c r="M52" s="2"/>
      <c r="N52" s="2"/>
      <c r="O52" s="2"/>
      <c r="P52" s="2"/>
      <c r="Q52" s="2"/>
      <c r="R52" s="2"/>
      <c r="S52" s="2"/>
      <c r="T52" s="2"/>
      <c r="U52" s="2"/>
      <c r="V52" s="2"/>
      <c r="W52" s="2"/>
      <c r="X52" s="2"/>
      <c r="Y52" s="2"/>
      <c r="Z52" s="2"/>
    </row>
    <row r="53" ht="15.75" customHeight="1">
      <c r="A53" s="1" t="s">
        <v>134</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135</v>
      </c>
      <c r="B54" s="1">
        <v>75.0</v>
      </c>
      <c r="C54" s="1">
        <v>92.0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136</v>
      </c>
      <c r="B55" s="1">
        <v>85.0</v>
      </c>
      <c r="C55" s="1">
        <v>2.0</v>
      </c>
      <c r="D55" s="1">
        <v>4.0</v>
      </c>
      <c r="E55" s="1">
        <v>3.0</v>
      </c>
      <c r="F55" s="1">
        <v>2.0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137</v>
      </c>
      <c r="B56" s="1">
        <v>95.0</v>
      </c>
      <c r="C56" s="1">
        <v>1.0</v>
      </c>
      <c r="D56" s="1">
        <v>3.0</v>
      </c>
      <c r="E56" s="1">
        <v>4.0</v>
      </c>
      <c r="F56" s="1">
        <v>4.0</v>
      </c>
      <c r="G56" s="1">
        <v>4.0</v>
      </c>
      <c r="H56" s="1">
        <v>5.0</v>
      </c>
      <c r="I56" s="1">
        <v>6.0</v>
      </c>
      <c r="J56" s="1">
        <v>6.0</v>
      </c>
      <c r="K56" s="1">
        <v>8.0</v>
      </c>
      <c r="L56" s="2"/>
      <c r="M56" s="2"/>
      <c r="N56" s="2"/>
      <c r="O56" s="2"/>
      <c r="P56" s="2"/>
      <c r="Q56" s="2"/>
      <c r="R56" s="2"/>
      <c r="S56" s="2"/>
      <c r="T56" s="2"/>
      <c r="U56" s="2"/>
      <c r="V56" s="2"/>
      <c r="W56" s="2"/>
      <c r="X56" s="2"/>
      <c r="Y56" s="2"/>
      <c r="Z56" s="2"/>
    </row>
    <row r="57" ht="15.75" customHeight="1">
      <c r="A57" s="1" t="s">
        <v>138</v>
      </c>
      <c r="B57" s="1">
        <v>83.0</v>
      </c>
      <c r="C57" s="1">
        <v>138.0</v>
      </c>
      <c r="D57" s="1">
        <v>253.0</v>
      </c>
      <c r="E57" s="1">
        <v>215.0</v>
      </c>
      <c r="F57" s="1">
        <v>165.0</v>
      </c>
      <c r="G57" s="1">
        <v>109.0</v>
      </c>
      <c r="H57" s="1">
        <v>94.0</v>
      </c>
      <c r="I57" s="1">
        <v>114.0</v>
      </c>
      <c r="J57" s="1">
        <v>122.0</v>
      </c>
      <c r="K57" s="1">
        <v>121.0</v>
      </c>
      <c r="L57" s="2"/>
      <c r="M57" s="2"/>
      <c r="N57" s="2"/>
      <c r="O57" s="2"/>
      <c r="P57" s="2"/>
      <c r="Q57" s="2"/>
      <c r="R57" s="2"/>
      <c r="S57" s="2"/>
      <c r="T57" s="2"/>
      <c r="U57" s="2"/>
      <c r="V57" s="2"/>
      <c r="W57" s="2"/>
      <c r="X57" s="2"/>
      <c r="Y57" s="2"/>
      <c r="Z57" s="2"/>
    </row>
    <row r="58" ht="15.75" customHeight="1">
      <c r="A58" s="1" t="s">
        <v>139</v>
      </c>
      <c r="B58" s="1">
        <v>4.0</v>
      </c>
      <c r="C58" s="1">
        <v>1.0</v>
      </c>
      <c r="D58" s="1">
        <v>2.0</v>
      </c>
      <c r="E58" s="1">
        <v>2.0</v>
      </c>
      <c r="F58" s="1">
        <v>4.0</v>
      </c>
      <c r="G58" s="1">
        <v>6.0</v>
      </c>
      <c r="H58" s="1">
        <v>8.0</v>
      </c>
      <c r="I58" s="1">
        <v>11.0</v>
      </c>
      <c r="J58" s="1">
        <v>12.0</v>
      </c>
      <c r="K58" s="1">
        <v>14.0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29.0</v>
      </c>
      <c r="C2" s="1">
        <v>28.0</v>
      </c>
      <c r="D2" s="1">
        <v>20.0</v>
      </c>
      <c r="E2" s="1">
        <v>33.0</v>
      </c>
      <c r="F2" s="1">
        <v>21.0</v>
      </c>
      <c r="G2" s="1">
        <v>16.0</v>
      </c>
      <c r="H2" s="1">
        <v>11.0</v>
      </c>
      <c r="I2" s="1">
        <v>12.0</v>
      </c>
      <c r="J2" s="1">
        <v>17.0</v>
      </c>
      <c r="K2" s="1">
        <v>26.0</v>
      </c>
      <c r="L2" s="2"/>
      <c r="M2" s="2"/>
      <c r="N2" s="2"/>
      <c r="O2" s="2"/>
      <c r="P2" s="2"/>
      <c r="Q2" s="2"/>
      <c r="R2" s="2"/>
      <c r="S2" s="2"/>
      <c r="T2" s="2"/>
      <c r="U2" s="2"/>
      <c r="V2" s="2"/>
      <c r="W2" s="2"/>
      <c r="X2" s="2"/>
      <c r="Y2" s="2"/>
      <c r="Z2" s="2"/>
    </row>
    <row r="3">
      <c r="A3" s="1" t="s">
        <v>141</v>
      </c>
      <c r="B3" s="1">
        <v>29.0</v>
      </c>
      <c r="C3" s="1">
        <v>28.0</v>
      </c>
      <c r="D3" s="1">
        <v>20.0</v>
      </c>
      <c r="E3" s="1">
        <v>33.0</v>
      </c>
      <c r="F3" s="1">
        <v>21.0</v>
      </c>
      <c r="G3" s="1">
        <v>16.0</v>
      </c>
      <c r="H3" s="1">
        <v>11.0</v>
      </c>
      <c r="I3" s="1">
        <v>12.0</v>
      </c>
      <c r="J3" s="1">
        <v>17.0</v>
      </c>
      <c r="K3" s="1">
        <v>26.0</v>
      </c>
      <c r="L3" s="2"/>
      <c r="M3" s="2"/>
      <c r="N3" s="2"/>
      <c r="O3" s="2"/>
      <c r="P3" s="2"/>
      <c r="Q3" s="2"/>
      <c r="R3" s="2"/>
      <c r="S3" s="2"/>
      <c r="T3" s="2"/>
      <c r="U3" s="2"/>
      <c r="V3" s="2"/>
      <c r="W3" s="2"/>
      <c r="X3" s="2"/>
      <c r="Y3" s="2"/>
      <c r="Z3" s="2"/>
    </row>
    <row r="4">
      <c r="A4" s="1" t="s">
        <v>142</v>
      </c>
      <c r="B4" s="1">
        <v>7.0</v>
      </c>
      <c r="C4" s="1">
        <v>10.0</v>
      </c>
      <c r="D4" s="1">
        <v>17.0</v>
      </c>
      <c r="E4" s="1">
        <v>20.0</v>
      </c>
      <c r="F4" s="1">
        <v>13.0</v>
      </c>
      <c r="G4" s="1">
        <v>10.0</v>
      </c>
      <c r="H4" s="1">
        <v>6.0</v>
      </c>
      <c r="I4" s="1">
        <v>6.0</v>
      </c>
      <c r="J4" s="1">
        <v>11.0</v>
      </c>
      <c r="K4" s="1">
        <v>16.0</v>
      </c>
      <c r="L4" s="2"/>
      <c r="M4" s="2"/>
      <c r="N4" s="2"/>
      <c r="O4" s="2"/>
      <c r="P4" s="2"/>
      <c r="Q4" s="2"/>
      <c r="R4" s="2"/>
      <c r="S4" s="2"/>
      <c r="T4" s="2"/>
      <c r="U4" s="2"/>
      <c r="V4" s="2"/>
      <c r="W4" s="2"/>
      <c r="X4" s="2"/>
      <c r="Y4" s="2"/>
      <c r="Z4" s="2"/>
    </row>
    <row r="5">
      <c r="A5" s="1" t="s">
        <v>143</v>
      </c>
      <c r="B5" s="1">
        <v>22.0</v>
      </c>
      <c r="C5" s="1">
        <v>17.0</v>
      </c>
      <c r="D5" s="1">
        <v>2.0</v>
      </c>
      <c r="E5" s="1">
        <v>12.0</v>
      </c>
      <c r="F5" s="1">
        <v>8.0</v>
      </c>
      <c r="G5" s="1">
        <v>6.0</v>
      </c>
      <c r="H5" s="1">
        <v>5.0</v>
      </c>
      <c r="I5" s="1">
        <v>6.0</v>
      </c>
      <c r="J5" s="1">
        <v>6.0</v>
      </c>
      <c r="K5" s="1">
        <v>10.0</v>
      </c>
      <c r="L5" s="2"/>
      <c r="M5" s="2"/>
      <c r="N5" s="2"/>
      <c r="O5" s="2"/>
      <c r="P5" s="2"/>
      <c r="Q5" s="2"/>
      <c r="R5" s="2"/>
      <c r="S5" s="2"/>
      <c r="T5" s="2"/>
      <c r="U5" s="2"/>
      <c r="V5" s="2"/>
      <c r="W5" s="2"/>
      <c r="X5" s="2"/>
      <c r="Y5" s="2"/>
      <c r="Z5" s="2"/>
    </row>
    <row r="6">
      <c r="A6" s="1" t="s">
        <v>144</v>
      </c>
      <c r="B6" s="1">
        <v>9.0</v>
      </c>
      <c r="C6" s="1">
        <v>10.0</v>
      </c>
      <c r="D6" s="1">
        <v>17.0</v>
      </c>
      <c r="E6" s="1">
        <v>14.0</v>
      </c>
      <c r="F6" s="1">
        <v>10.0</v>
      </c>
      <c r="G6" s="1">
        <v>8.0</v>
      </c>
      <c r="H6" s="1">
        <v>5.0</v>
      </c>
      <c r="I6" s="1">
        <v>5.0</v>
      </c>
      <c r="J6" s="1">
        <v>7.0</v>
      </c>
      <c r="K6" s="1">
        <v>7.0</v>
      </c>
      <c r="L6" s="2"/>
      <c r="M6" s="2"/>
      <c r="N6" s="2"/>
      <c r="O6" s="2"/>
      <c r="P6" s="2"/>
      <c r="Q6" s="2"/>
      <c r="R6" s="2"/>
      <c r="S6" s="2"/>
      <c r="T6" s="2"/>
      <c r="U6" s="2"/>
      <c r="V6" s="2"/>
      <c r="W6" s="2"/>
      <c r="X6" s="2"/>
      <c r="Y6" s="2"/>
      <c r="Z6" s="2"/>
    </row>
    <row r="7">
      <c r="A7" s="1" t="s">
        <v>145</v>
      </c>
      <c r="B7" s="1">
        <v>3.0</v>
      </c>
      <c r="C7" s="1">
        <v>3.0</v>
      </c>
      <c r="D7" s="1">
        <v>6.0</v>
      </c>
      <c r="E7" s="1">
        <v>7.0</v>
      </c>
      <c r="F7" s="1">
        <v>4.0</v>
      </c>
      <c r="G7" s="1">
        <v>3.0</v>
      </c>
      <c r="H7" s="1">
        <v>2.0</v>
      </c>
      <c r="I7" s="1">
        <v>2.0</v>
      </c>
      <c r="J7" s="1">
        <v>3.0</v>
      </c>
      <c r="K7" s="1">
        <v>3.0</v>
      </c>
      <c r="L7" s="2"/>
      <c r="M7" s="2"/>
      <c r="N7" s="2"/>
      <c r="O7" s="2"/>
      <c r="P7" s="2"/>
      <c r="Q7" s="2"/>
      <c r="R7" s="2"/>
      <c r="S7" s="2"/>
      <c r="T7" s="2"/>
      <c r="U7" s="2"/>
      <c r="V7" s="2"/>
      <c r="W7" s="2"/>
      <c r="X7" s="2"/>
      <c r="Y7" s="2"/>
      <c r="Z7" s="2"/>
    </row>
    <row r="8">
      <c r="A8" s="1" t="s">
        <v>146</v>
      </c>
      <c r="B8" s="1">
        <v>1.0</v>
      </c>
      <c r="C8" s="1">
        <v>1.0</v>
      </c>
      <c r="D8" s="1">
        <v>54.0</v>
      </c>
      <c r="E8" s="1">
        <v>-1.0</v>
      </c>
      <c r="F8" s="1">
        <v>2.0</v>
      </c>
      <c r="G8" s="1">
        <v>1.0</v>
      </c>
      <c r="H8" s="1">
        <v>1.0</v>
      </c>
      <c r="I8" s="1">
        <v>2.0</v>
      </c>
      <c r="J8" s="1">
        <v>1.0</v>
      </c>
      <c r="K8" s="1">
        <v>1.0</v>
      </c>
      <c r="L8" s="2"/>
      <c r="M8" s="2"/>
      <c r="N8" s="2"/>
      <c r="O8" s="2"/>
      <c r="P8" s="2"/>
      <c r="Q8" s="2"/>
      <c r="R8" s="2"/>
      <c r="S8" s="2"/>
      <c r="T8" s="2"/>
      <c r="U8" s="2"/>
      <c r="V8" s="2"/>
      <c r="W8" s="2"/>
      <c r="X8" s="2"/>
      <c r="Y8" s="2"/>
      <c r="Z8" s="2"/>
    </row>
    <row r="9">
      <c r="A9" s="1" t="s">
        <v>147</v>
      </c>
      <c r="B9" s="1">
        <v>14.0</v>
      </c>
      <c r="C9" s="1">
        <v>15.0</v>
      </c>
      <c r="D9" s="1">
        <v>24.0</v>
      </c>
      <c r="E9" s="1">
        <v>20.0</v>
      </c>
      <c r="F9" s="1">
        <v>18.0</v>
      </c>
      <c r="G9" s="1">
        <v>14.0</v>
      </c>
      <c r="H9" s="1">
        <v>9.0</v>
      </c>
      <c r="I9" s="1">
        <v>10.0</v>
      </c>
      <c r="J9" s="1">
        <v>12.0</v>
      </c>
      <c r="K9" s="1">
        <v>12.0</v>
      </c>
      <c r="L9" s="2"/>
      <c r="M9" s="2"/>
      <c r="N9" s="2"/>
      <c r="O9" s="2"/>
      <c r="P9" s="2"/>
      <c r="Q9" s="2"/>
      <c r="R9" s="2"/>
      <c r="S9" s="2"/>
      <c r="T9" s="2"/>
      <c r="U9" s="2"/>
      <c r="V9" s="2"/>
      <c r="W9" s="2"/>
      <c r="X9" s="2"/>
      <c r="Y9" s="2"/>
      <c r="Z9" s="2"/>
    </row>
    <row r="10">
      <c r="A10" s="1" t="s">
        <v>148</v>
      </c>
      <c r="B10" s="1">
        <v>8.0</v>
      </c>
      <c r="C10" s="1">
        <v>2.0</v>
      </c>
      <c r="D10" s="1">
        <v>-21.0</v>
      </c>
      <c r="E10" s="1">
        <v>-7.0</v>
      </c>
      <c r="F10" s="1">
        <v>-9.0</v>
      </c>
      <c r="G10" s="1">
        <v>-8.0</v>
      </c>
      <c r="H10" s="1">
        <v>-3.0</v>
      </c>
      <c r="I10" s="1">
        <v>-4.0</v>
      </c>
      <c r="J10" s="1">
        <v>-6.0</v>
      </c>
      <c r="K10" s="1">
        <v>-2.0</v>
      </c>
      <c r="L10" s="2"/>
      <c r="M10" s="2"/>
      <c r="N10" s="2"/>
      <c r="O10" s="2"/>
      <c r="P10" s="2"/>
      <c r="Q10" s="2"/>
      <c r="R10" s="2"/>
      <c r="S10" s="2"/>
      <c r="T10" s="2"/>
      <c r="U10" s="2"/>
      <c r="V10" s="2"/>
      <c r="W10" s="2"/>
      <c r="X10" s="2"/>
      <c r="Y10" s="2"/>
      <c r="Z10" s="2"/>
    </row>
    <row r="11">
      <c r="A11" s="1" t="s">
        <v>149</v>
      </c>
      <c r="B11" s="1">
        <v>-16.0</v>
      </c>
      <c r="C11" s="1">
        <v>-21.0</v>
      </c>
      <c r="D11" s="1">
        <v>-21.0</v>
      </c>
      <c r="E11" s="1">
        <v>-21.0</v>
      </c>
      <c r="F11" s="1">
        <v>-84.0</v>
      </c>
      <c r="G11" s="1">
        <v>-1.0</v>
      </c>
      <c r="H11" s="1">
        <v>-3.0</v>
      </c>
      <c r="I11" s="1">
        <v>-3.0</v>
      </c>
      <c r="J11" s="1">
        <v>-1.0</v>
      </c>
      <c r="K11" s="1">
        <v>-2.0</v>
      </c>
      <c r="L11" s="2"/>
      <c r="M11" s="2"/>
      <c r="N11" s="2"/>
      <c r="O11" s="2"/>
      <c r="P11" s="2"/>
      <c r="Q11" s="2"/>
      <c r="R11" s="2"/>
      <c r="S11" s="2"/>
      <c r="T11" s="2"/>
      <c r="U11" s="2"/>
      <c r="V11" s="2"/>
      <c r="W11" s="2"/>
      <c r="X11" s="2"/>
      <c r="Y11" s="2"/>
      <c r="Z11" s="2"/>
    </row>
    <row r="12">
      <c r="A12" s="1" t="s">
        <v>150</v>
      </c>
      <c r="B12" s="1">
        <v>0.0</v>
      </c>
      <c r="C12" s="1">
        <v>0.0</v>
      </c>
      <c r="D12" s="1">
        <v>0.0</v>
      </c>
      <c r="E12" s="1">
        <v>0.0</v>
      </c>
      <c r="F12" s="1">
        <v>0.0</v>
      </c>
      <c r="G12" s="1">
        <v>18.0</v>
      </c>
      <c r="H12" s="1">
        <v>1.0</v>
      </c>
      <c r="I12" s="1">
        <v>0.0</v>
      </c>
      <c r="J12" s="1">
        <v>0.0</v>
      </c>
      <c r="K12" s="1">
        <v>0.0</v>
      </c>
      <c r="L12" s="2"/>
      <c r="M12" s="2"/>
      <c r="N12" s="2"/>
      <c r="O12" s="2"/>
      <c r="P12" s="2"/>
      <c r="Q12" s="2"/>
      <c r="R12" s="2"/>
      <c r="S12" s="2"/>
      <c r="T12" s="2"/>
      <c r="U12" s="2"/>
      <c r="V12" s="2"/>
      <c r="W12" s="2"/>
      <c r="X12" s="2"/>
      <c r="Y12" s="2"/>
      <c r="Z12" s="2"/>
    </row>
    <row r="13">
      <c r="A13" s="1" t="s">
        <v>151</v>
      </c>
      <c r="B13" s="1">
        <v>-16.0</v>
      </c>
      <c r="C13" s="1">
        <v>-21.0</v>
      </c>
      <c r="D13" s="1">
        <v>-21.0</v>
      </c>
      <c r="E13" s="1">
        <v>-21.0</v>
      </c>
      <c r="F13" s="1">
        <v>-84.0</v>
      </c>
      <c r="G13" s="1">
        <v>-1.0</v>
      </c>
      <c r="H13" s="1">
        <v>-3.0</v>
      </c>
      <c r="I13" s="1">
        <v>-3.0</v>
      </c>
      <c r="J13" s="1">
        <v>-1.0</v>
      </c>
      <c r="K13" s="1">
        <v>-2.0</v>
      </c>
      <c r="L13" s="2"/>
      <c r="M13" s="2"/>
      <c r="N13" s="2"/>
      <c r="O13" s="2"/>
      <c r="P13" s="2"/>
      <c r="Q13" s="2"/>
      <c r="R13" s="2"/>
      <c r="S13" s="2"/>
      <c r="T13" s="2"/>
      <c r="U13" s="2"/>
      <c r="V13" s="2"/>
      <c r="W13" s="2"/>
      <c r="X13" s="2"/>
      <c r="Y13" s="2"/>
      <c r="Z13" s="2"/>
    </row>
    <row r="14">
      <c r="A14" s="1" t="s">
        <v>152</v>
      </c>
      <c r="B14" s="1">
        <v>3.0</v>
      </c>
      <c r="C14" s="1">
        <v>-6.0</v>
      </c>
      <c r="D14" s="1">
        <v>3.0</v>
      </c>
      <c r="E14" s="1">
        <v>-32.0</v>
      </c>
      <c r="F14" s="1">
        <v>50.0</v>
      </c>
      <c r="G14" s="1">
        <v>-1.0</v>
      </c>
      <c r="H14" s="1">
        <v>-31.0</v>
      </c>
      <c r="I14" s="1">
        <v>24.0</v>
      </c>
      <c r="J14" s="1">
        <v>1.0</v>
      </c>
      <c r="K14" s="1">
        <v>-46.0</v>
      </c>
      <c r="L14" s="2"/>
      <c r="M14" s="2"/>
      <c r="N14" s="2"/>
      <c r="O14" s="2"/>
      <c r="P14" s="2"/>
      <c r="Q14" s="2"/>
      <c r="R14" s="2"/>
      <c r="S14" s="2"/>
      <c r="T14" s="2"/>
      <c r="U14" s="2"/>
      <c r="V14" s="2"/>
      <c r="W14" s="2"/>
      <c r="X14" s="2"/>
      <c r="Y14" s="2"/>
      <c r="Z14" s="2"/>
    </row>
    <row r="15">
      <c r="A15" s="1" t="s">
        <v>153</v>
      </c>
      <c r="B15" s="1">
        <v>0.0</v>
      </c>
      <c r="C15" s="1">
        <v>0.0</v>
      </c>
      <c r="D15" s="1">
        <v>-11.0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154</v>
      </c>
      <c r="B16" s="1">
        <v>7.0</v>
      </c>
      <c r="C16" s="1">
        <v>1.0</v>
      </c>
      <c r="D16" s="1">
        <v>-22.0</v>
      </c>
      <c r="E16" s="1">
        <v>-7.0</v>
      </c>
      <c r="F16" s="1">
        <v>-10.0</v>
      </c>
      <c r="G16" s="1">
        <v>-11.0</v>
      </c>
      <c r="H16" s="1">
        <v>-7.0</v>
      </c>
      <c r="I16" s="1">
        <v>-8.0</v>
      </c>
      <c r="J16" s="1">
        <v>-7.0</v>
      </c>
      <c r="K16" s="1">
        <v>-2.0</v>
      </c>
      <c r="L16" s="2"/>
      <c r="M16" s="2"/>
      <c r="N16" s="2"/>
      <c r="O16" s="2"/>
      <c r="P16" s="2"/>
      <c r="Q16" s="2"/>
      <c r="R16" s="2"/>
      <c r="S16" s="2"/>
      <c r="T16" s="2"/>
      <c r="U16" s="2"/>
      <c r="V16" s="2"/>
      <c r="W16" s="2"/>
      <c r="X16" s="2"/>
      <c r="Y16" s="2"/>
      <c r="Z16" s="2"/>
    </row>
    <row r="17">
      <c r="A17" s="1" t="s">
        <v>155</v>
      </c>
      <c r="B17" s="1">
        <v>0.0</v>
      </c>
      <c r="C17" s="1">
        <v>-59.0</v>
      </c>
      <c r="D17" s="1">
        <v>-16.0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0.0</v>
      </c>
      <c r="D18" s="1">
        <v>10.0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59.0</v>
      </c>
      <c r="F19" s="1">
        <v>24.0</v>
      </c>
      <c r="G19" s="1">
        <v>20.0</v>
      </c>
      <c r="H19" s="1">
        <v>5.0</v>
      </c>
      <c r="I19" s="1">
        <v>-2.0</v>
      </c>
      <c r="J19" s="1">
        <v>0.0</v>
      </c>
      <c r="K19" s="1">
        <v>-1.0</v>
      </c>
      <c r="L19" s="2"/>
      <c r="M19" s="2"/>
      <c r="N19" s="2"/>
      <c r="O19" s="2"/>
      <c r="P19" s="2"/>
      <c r="Q19" s="2"/>
      <c r="R19" s="2"/>
      <c r="S19" s="2"/>
      <c r="T19" s="2"/>
      <c r="U19" s="2"/>
      <c r="V19" s="2"/>
      <c r="W19" s="2"/>
      <c r="X19" s="2"/>
      <c r="Y19" s="2"/>
      <c r="Z19" s="2"/>
    </row>
    <row r="20">
      <c r="A20" s="1" t="s">
        <v>158</v>
      </c>
      <c r="B20" s="1">
        <v>7.0</v>
      </c>
      <c r="C20" s="1">
        <v>1.0</v>
      </c>
      <c r="D20" s="1">
        <v>-11.0</v>
      </c>
      <c r="E20" s="1">
        <v>-7.0</v>
      </c>
      <c r="F20" s="1">
        <v>-10.0</v>
      </c>
      <c r="G20" s="1">
        <v>-11.0</v>
      </c>
      <c r="H20" s="1">
        <v>-7.0</v>
      </c>
      <c r="I20" s="1">
        <v>-10.0</v>
      </c>
      <c r="J20" s="1">
        <v>-7.0</v>
      </c>
      <c r="K20" s="1">
        <v>-4.0</v>
      </c>
      <c r="L20" s="2"/>
      <c r="M20" s="2"/>
      <c r="N20" s="2"/>
      <c r="O20" s="2"/>
      <c r="P20" s="2"/>
      <c r="Q20" s="2"/>
      <c r="R20" s="2"/>
      <c r="S20" s="2"/>
      <c r="T20" s="2"/>
      <c r="U20" s="2"/>
      <c r="V20" s="2"/>
      <c r="W20" s="2"/>
      <c r="X20" s="2"/>
      <c r="Y20" s="2"/>
      <c r="Z20" s="2"/>
    </row>
    <row r="21" ht="15.75" customHeight="1">
      <c r="A21" s="1" t="s">
        <v>159</v>
      </c>
      <c r="B21" s="1">
        <v>1.0</v>
      </c>
      <c r="C21" s="1">
        <v>19.0</v>
      </c>
      <c r="D21" s="1">
        <v>2.0</v>
      </c>
      <c r="E21" s="1">
        <v>-39.0</v>
      </c>
      <c r="F21" s="1">
        <v>5.0</v>
      </c>
      <c r="G21" s="1">
        <v>4.0</v>
      </c>
      <c r="H21" s="1">
        <v>0.0</v>
      </c>
      <c r="I21" s="1">
        <v>0.0</v>
      </c>
      <c r="J21" s="1">
        <v>-29.0</v>
      </c>
      <c r="K21" s="1">
        <v>0.0</v>
      </c>
      <c r="L21" s="2"/>
      <c r="M21" s="2"/>
      <c r="N21" s="2"/>
      <c r="O21" s="2"/>
      <c r="P21" s="2"/>
      <c r="Q21" s="2"/>
      <c r="R21" s="2"/>
      <c r="S21" s="2"/>
      <c r="T21" s="2"/>
      <c r="U21" s="2"/>
      <c r="V21" s="2"/>
      <c r="W21" s="2"/>
      <c r="X21" s="2"/>
      <c r="Y21" s="2"/>
      <c r="Z21" s="2"/>
    </row>
    <row r="22" ht="15.75" customHeight="1">
      <c r="A22" s="1" t="s">
        <v>160</v>
      </c>
      <c r="B22" s="1">
        <v>6.0</v>
      </c>
      <c r="C22" s="1">
        <v>1.0</v>
      </c>
      <c r="D22" s="1">
        <v>-13.0</v>
      </c>
      <c r="E22" s="1">
        <v>-6.0</v>
      </c>
      <c r="F22" s="1">
        <v>-15.0</v>
      </c>
      <c r="G22" s="1">
        <v>-11.0</v>
      </c>
      <c r="H22" s="1">
        <v>-7.0</v>
      </c>
      <c r="I22" s="1">
        <v>-10.0</v>
      </c>
      <c r="J22" s="1">
        <v>-7.0</v>
      </c>
      <c r="K22" s="1">
        <v>-4.0</v>
      </c>
      <c r="L22" s="2"/>
      <c r="M22" s="2"/>
      <c r="N22" s="2"/>
      <c r="O22" s="2"/>
      <c r="P22" s="2"/>
      <c r="Q22" s="2"/>
      <c r="R22" s="2"/>
      <c r="S22" s="2"/>
      <c r="T22" s="2"/>
      <c r="U22" s="2"/>
      <c r="V22" s="2"/>
      <c r="W22" s="2"/>
      <c r="X22" s="2"/>
      <c r="Y22" s="2"/>
      <c r="Z22" s="2"/>
    </row>
    <row r="23" ht="15.75" customHeight="1">
      <c r="A23" s="1" t="s">
        <v>161</v>
      </c>
      <c r="B23" s="1">
        <v>6.0</v>
      </c>
      <c r="C23" s="1">
        <v>1.0</v>
      </c>
      <c r="D23" s="1">
        <v>-13.0</v>
      </c>
      <c r="E23" s="1">
        <v>-6.0</v>
      </c>
      <c r="F23" s="1">
        <v>-15.0</v>
      </c>
      <c r="G23" s="1">
        <v>-11.0</v>
      </c>
      <c r="H23" s="1">
        <v>-7.0</v>
      </c>
      <c r="I23" s="1">
        <v>-10.0</v>
      </c>
      <c r="J23" s="1">
        <v>-7.0</v>
      </c>
      <c r="K23" s="1">
        <v>-4.0</v>
      </c>
      <c r="L23" s="2"/>
      <c r="M23" s="2"/>
      <c r="N23" s="2"/>
      <c r="O23" s="2"/>
      <c r="P23" s="2"/>
      <c r="Q23" s="2"/>
      <c r="R23" s="2"/>
      <c r="S23" s="2"/>
      <c r="T23" s="2"/>
      <c r="U23" s="2"/>
      <c r="V23" s="2"/>
      <c r="W23" s="2"/>
      <c r="X23" s="2"/>
      <c r="Y23" s="2"/>
      <c r="Z23" s="2"/>
    </row>
    <row r="24" ht="15.75" customHeight="1">
      <c r="A24" s="1" t="s">
        <v>162</v>
      </c>
      <c r="B24" s="1">
        <v>6.0</v>
      </c>
      <c r="C24" s="1">
        <v>1.0</v>
      </c>
      <c r="D24" s="1">
        <v>-13.0</v>
      </c>
      <c r="E24" s="1">
        <v>-6.0</v>
      </c>
      <c r="F24" s="1">
        <v>-15.0</v>
      </c>
      <c r="G24" s="1">
        <v>-11.0</v>
      </c>
      <c r="H24" s="1">
        <v>-7.0</v>
      </c>
      <c r="I24" s="1">
        <v>-10.0</v>
      </c>
      <c r="J24" s="1">
        <v>-7.0</v>
      </c>
      <c r="K24" s="1">
        <v>-4.0</v>
      </c>
      <c r="L24" s="2"/>
      <c r="M24" s="2"/>
      <c r="N24" s="2"/>
      <c r="O24" s="2"/>
      <c r="P24" s="2"/>
      <c r="Q24" s="2"/>
      <c r="R24" s="2"/>
      <c r="S24" s="2"/>
      <c r="T24" s="2"/>
      <c r="U24" s="2"/>
      <c r="V24" s="2"/>
      <c r="W24" s="2"/>
      <c r="X24" s="2"/>
      <c r="Y24" s="2"/>
      <c r="Z24" s="2"/>
    </row>
    <row r="25" ht="15.75" customHeight="1">
      <c r="A25" s="1" t="s">
        <v>163</v>
      </c>
      <c r="B25" s="1">
        <v>6.0</v>
      </c>
      <c r="C25" s="1">
        <v>1.0</v>
      </c>
      <c r="D25" s="1">
        <v>-13.0</v>
      </c>
      <c r="E25" s="1">
        <v>-6.0</v>
      </c>
      <c r="F25" s="1">
        <v>-15.0</v>
      </c>
      <c r="G25" s="1">
        <v>-11.0</v>
      </c>
      <c r="H25" s="1">
        <v>-7.0</v>
      </c>
      <c r="I25" s="1">
        <v>-10.0</v>
      </c>
      <c r="J25" s="1">
        <v>-7.0</v>
      </c>
      <c r="K25" s="1">
        <v>-4.0</v>
      </c>
      <c r="L25" s="2"/>
      <c r="M25" s="2"/>
      <c r="N25" s="2"/>
      <c r="O25" s="2"/>
      <c r="P25" s="2"/>
      <c r="Q25" s="2"/>
      <c r="R25" s="2"/>
      <c r="S25" s="2"/>
      <c r="T25" s="2"/>
      <c r="U25" s="2"/>
      <c r="V25" s="2"/>
      <c r="W25" s="2"/>
      <c r="X25" s="2"/>
      <c r="Y25" s="2"/>
      <c r="Z25" s="2"/>
    </row>
    <row r="26" ht="15.75" customHeight="1">
      <c r="A26" s="1" t="s">
        <v>164</v>
      </c>
      <c r="B26" s="1">
        <v>6.0</v>
      </c>
      <c r="C26" s="1">
        <v>1.0</v>
      </c>
      <c r="D26" s="1">
        <v>-13.0</v>
      </c>
      <c r="E26" s="1">
        <v>-6.0</v>
      </c>
      <c r="F26" s="1">
        <v>-15.0</v>
      </c>
      <c r="G26" s="1">
        <v>-11.0</v>
      </c>
      <c r="H26" s="1">
        <v>-7.0</v>
      </c>
      <c r="I26" s="1">
        <v>-10.0</v>
      </c>
      <c r="J26" s="1">
        <v>-7.0</v>
      </c>
      <c r="K26" s="1">
        <v>-4.0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6.0</v>
      </c>
      <c r="C30" s="1">
        <v>7.0</v>
      </c>
      <c r="D30" s="1">
        <v>7.0</v>
      </c>
      <c r="E30" s="1">
        <v>7.0</v>
      </c>
      <c r="F30" s="1">
        <v>7.0</v>
      </c>
      <c r="G30" s="1">
        <v>8.0</v>
      </c>
      <c r="H30" s="1">
        <v>8.0</v>
      </c>
      <c r="I30" s="1">
        <v>13.0</v>
      </c>
      <c r="J30" s="1">
        <v>18.0</v>
      </c>
      <c r="K30" s="1">
        <v>33.0</v>
      </c>
      <c r="L30" s="2"/>
      <c r="M30" s="2"/>
      <c r="N30" s="2"/>
      <c r="O30" s="2"/>
      <c r="P30" s="2"/>
      <c r="Q30" s="2"/>
      <c r="R30" s="2"/>
      <c r="S30" s="2"/>
      <c r="T30" s="2"/>
      <c r="U30" s="2"/>
      <c r="V30" s="2"/>
      <c r="W30" s="2"/>
      <c r="X30" s="2"/>
      <c r="Y30" s="2"/>
      <c r="Z30" s="2"/>
    </row>
    <row r="31" ht="15.75" customHeight="1">
      <c r="A31" s="1" t="s">
        <v>179</v>
      </c>
      <c r="B31" s="1">
        <v>90.0</v>
      </c>
      <c r="C31" s="1" t="s">
        <v>168</v>
      </c>
      <c r="D31" s="1">
        <v>-186.0</v>
      </c>
      <c r="E31" s="1">
        <v>-90.0</v>
      </c>
      <c r="F31" s="1" t="s">
        <v>171</v>
      </c>
      <c r="G31" s="1" t="s">
        <v>172</v>
      </c>
      <c r="H31" s="1" t="s">
        <v>173</v>
      </c>
      <c r="I31" s="1">
        <v>-78.0</v>
      </c>
      <c r="J31" s="1" t="s">
        <v>175</v>
      </c>
      <c r="K31" s="1">
        <v>-12.0</v>
      </c>
      <c r="L31" s="2"/>
      <c r="M31" s="2"/>
      <c r="N31" s="2"/>
      <c r="O31" s="2"/>
      <c r="P31" s="2"/>
      <c r="Q31" s="2"/>
      <c r="R31" s="2"/>
      <c r="S31" s="2"/>
      <c r="T31" s="2"/>
      <c r="U31" s="2"/>
      <c r="V31" s="2"/>
      <c r="W31" s="2"/>
      <c r="X31" s="2"/>
      <c r="Y31" s="2"/>
      <c r="Z31" s="2"/>
    </row>
    <row r="32" ht="15.75" customHeight="1">
      <c r="A32" s="1" t="s">
        <v>180</v>
      </c>
      <c r="B32" s="1">
        <v>90.0</v>
      </c>
      <c r="C32" s="1" t="s">
        <v>168</v>
      </c>
      <c r="D32" s="1">
        <v>-186.0</v>
      </c>
      <c r="E32" s="1">
        <v>-90.0</v>
      </c>
      <c r="F32" s="1" t="s">
        <v>171</v>
      </c>
      <c r="G32" s="1" t="s">
        <v>172</v>
      </c>
      <c r="H32" s="1" t="s">
        <v>173</v>
      </c>
      <c r="I32" s="1">
        <v>-78.0</v>
      </c>
      <c r="J32" s="1" t="s">
        <v>175</v>
      </c>
      <c r="K32" s="1">
        <v>-12.0</v>
      </c>
      <c r="L32" s="2"/>
      <c r="M32" s="2"/>
      <c r="N32" s="2"/>
      <c r="O32" s="2"/>
      <c r="P32" s="2"/>
      <c r="Q32" s="2"/>
      <c r="R32" s="2"/>
      <c r="S32" s="2"/>
      <c r="T32" s="2"/>
      <c r="U32" s="2"/>
      <c r="V32" s="2"/>
      <c r="W32" s="2"/>
      <c r="X32" s="2"/>
      <c r="Y32" s="2"/>
      <c r="Z32" s="2"/>
    </row>
    <row r="33" ht="15.75" customHeight="1">
      <c r="A33" s="1" t="s">
        <v>181</v>
      </c>
      <c r="B33" s="1">
        <v>6.0</v>
      </c>
      <c r="C33" s="1">
        <v>7.0</v>
      </c>
      <c r="D33" s="1">
        <v>7.0</v>
      </c>
      <c r="E33" s="1">
        <v>7.0</v>
      </c>
      <c r="F33" s="1">
        <v>7.0</v>
      </c>
      <c r="G33" s="1">
        <v>8.0</v>
      </c>
      <c r="H33" s="1">
        <v>8.0</v>
      </c>
      <c r="I33" s="1">
        <v>13.0</v>
      </c>
      <c r="J33" s="1">
        <v>18.0</v>
      </c>
      <c r="K33" s="1">
        <v>33.0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194</v>
      </c>
      <c r="C35" s="1" t="s">
        <v>195</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196</v>
      </c>
      <c r="B37" s="1">
        <v>9.0</v>
      </c>
      <c r="C37" s="1">
        <v>3.0</v>
      </c>
      <c r="D37" s="1">
        <v>-19.0</v>
      </c>
      <c r="E37" s="1">
        <v>-3.0</v>
      </c>
      <c r="F37" s="1">
        <v>-6.0</v>
      </c>
      <c r="G37" s="1">
        <v>-5.0</v>
      </c>
      <c r="H37" s="1">
        <v>-1.0</v>
      </c>
      <c r="I37" s="1">
        <v>-2.0</v>
      </c>
      <c r="J37" s="1">
        <v>-3.0</v>
      </c>
      <c r="K37" s="1">
        <v>67.0</v>
      </c>
      <c r="L37" s="2"/>
      <c r="M37" s="2"/>
      <c r="N37" s="2"/>
      <c r="O37" s="2"/>
      <c r="P37" s="2"/>
      <c r="Q37" s="2"/>
      <c r="R37" s="2"/>
      <c r="S37" s="2"/>
      <c r="T37" s="2"/>
      <c r="U37" s="2"/>
      <c r="V37" s="2"/>
      <c r="W37" s="2"/>
      <c r="X37" s="2"/>
      <c r="Y37" s="2"/>
      <c r="Z37" s="2"/>
    </row>
    <row r="38" ht="15.75" customHeight="1">
      <c r="A38" s="1" t="s">
        <v>197</v>
      </c>
      <c r="B38" s="1">
        <v>9.0</v>
      </c>
      <c r="C38" s="1">
        <v>3.0</v>
      </c>
      <c r="D38" s="1">
        <v>-21.0</v>
      </c>
      <c r="E38" s="1">
        <v>-3.0</v>
      </c>
      <c r="F38" s="1">
        <v>-6.0</v>
      </c>
      <c r="G38" s="1">
        <v>-6.0</v>
      </c>
      <c r="H38" s="1">
        <v>-1.0</v>
      </c>
      <c r="I38" s="1">
        <v>-3.0</v>
      </c>
      <c r="J38" s="1">
        <v>-4.0</v>
      </c>
      <c r="K38" s="1">
        <v>-61.0</v>
      </c>
      <c r="L38" s="2"/>
      <c r="M38" s="2"/>
      <c r="N38" s="2"/>
      <c r="O38" s="2"/>
      <c r="P38" s="2"/>
      <c r="Q38" s="2"/>
      <c r="R38" s="2"/>
      <c r="S38" s="2"/>
      <c r="T38" s="2"/>
      <c r="U38" s="2"/>
      <c r="V38" s="2"/>
      <c r="W38" s="2"/>
      <c r="X38" s="2"/>
      <c r="Y38" s="2"/>
      <c r="Z38" s="2"/>
    </row>
    <row r="39" ht="15.75" customHeight="1">
      <c r="A39" s="1" t="s">
        <v>198</v>
      </c>
      <c r="B39" s="1">
        <v>8.0</v>
      </c>
      <c r="C39" s="1">
        <v>2.0</v>
      </c>
      <c r="D39" s="1">
        <v>-21.0</v>
      </c>
      <c r="E39" s="1">
        <v>-7.0</v>
      </c>
      <c r="F39" s="1">
        <v>-9.0</v>
      </c>
      <c r="G39" s="1">
        <v>-8.0</v>
      </c>
      <c r="H39" s="1">
        <v>-3.0</v>
      </c>
      <c r="I39" s="1">
        <v>-4.0</v>
      </c>
      <c r="J39" s="1">
        <v>-6.0</v>
      </c>
      <c r="K39" s="1">
        <v>-2.0</v>
      </c>
      <c r="L39" s="2"/>
      <c r="M39" s="2"/>
      <c r="N39" s="2"/>
      <c r="O39" s="2"/>
      <c r="P39" s="2"/>
      <c r="Q39" s="2"/>
      <c r="R39" s="2"/>
      <c r="S39" s="2"/>
      <c r="T39" s="2"/>
      <c r="U39" s="2"/>
      <c r="V39" s="2"/>
      <c r="W39" s="2"/>
      <c r="X39" s="2"/>
      <c r="Y39" s="2"/>
      <c r="Z39" s="2"/>
    </row>
    <row r="40" ht="15.75" customHeight="1">
      <c r="A40" s="1" t="s">
        <v>199</v>
      </c>
      <c r="B40" s="1">
        <v>10.0</v>
      </c>
      <c r="C40" s="1">
        <v>4.0</v>
      </c>
      <c r="D40" s="1">
        <v>-17.0</v>
      </c>
      <c r="E40" s="1">
        <v>-1.0</v>
      </c>
      <c r="F40" s="1">
        <v>-4.0</v>
      </c>
      <c r="G40" s="1">
        <v>-4.0</v>
      </c>
      <c r="H40" s="1">
        <v>-33.0</v>
      </c>
      <c r="I40" s="1">
        <v>-2.0</v>
      </c>
      <c r="J40" s="1">
        <v>-2.0</v>
      </c>
      <c r="K40" s="1">
        <v>1.0</v>
      </c>
      <c r="L40" s="2"/>
      <c r="M40" s="2"/>
      <c r="N40" s="2"/>
      <c r="O40" s="2"/>
      <c r="P40" s="2"/>
      <c r="Q40" s="2"/>
      <c r="R40" s="2"/>
      <c r="S40" s="2"/>
      <c r="T40" s="2"/>
      <c r="U40" s="2"/>
      <c r="V40" s="2"/>
      <c r="W40" s="2"/>
      <c r="X40" s="2"/>
      <c r="Y40" s="2"/>
      <c r="Z40" s="2"/>
    </row>
    <row r="41" ht="15.75" customHeight="1">
      <c r="A41" s="1" t="s">
        <v>200</v>
      </c>
      <c r="B41" s="1">
        <v>0.0</v>
      </c>
      <c r="C41" s="1">
        <v>0.0</v>
      </c>
      <c r="D41" s="1">
        <v>0.0</v>
      </c>
      <c r="E41" s="1">
        <v>33.0</v>
      </c>
      <c r="F41" s="1">
        <v>21.0</v>
      </c>
      <c r="G41" s="1">
        <v>16.0</v>
      </c>
      <c r="H41" s="1">
        <v>11.0</v>
      </c>
      <c r="I41" s="1">
        <v>12.0</v>
      </c>
      <c r="J41" s="1">
        <v>17.0</v>
      </c>
      <c r="K41" s="1">
        <v>26.0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v>0.0</v>
      </c>
      <c r="L42" s="2"/>
      <c r="M42" s="2"/>
      <c r="N42" s="2"/>
      <c r="O42" s="2"/>
      <c r="P42" s="2"/>
      <c r="Q42" s="2"/>
      <c r="R42" s="2"/>
      <c r="S42" s="2"/>
      <c r="T42" s="2"/>
      <c r="U42" s="2"/>
      <c r="V42" s="2"/>
      <c r="W42" s="2"/>
      <c r="X42" s="2"/>
      <c r="Y42" s="2"/>
      <c r="Z42" s="2"/>
    </row>
    <row r="43" ht="15.75" customHeight="1">
      <c r="A43" s="1" t="s">
        <v>211</v>
      </c>
      <c r="B43" s="1">
        <v>4.0</v>
      </c>
      <c r="C43" s="1">
        <v>1.0</v>
      </c>
      <c r="D43" s="1">
        <v>-13.0</v>
      </c>
      <c r="E43" s="1">
        <v>-4.0</v>
      </c>
      <c r="F43" s="1">
        <v>-6.0</v>
      </c>
      <c r="G43" s="1">
        <v>-7.0</v>
      </c>
      <c r="H43" s="1">
        <v>-4.0</v>
      </c>
      <c r="I43" s="1">
        <v>-5.0</v>
      </c>
      <c r="J43" s="1">
        <v>-4.0</v>
      </c>
      <c r="K43" s="1">
        <v>-1.0</v>
      </c>
      <c r="L43" s="2"/>
      <c r="M43" s="2"/>
      <c r="N43" s="2"/>
      <c r="O43" s="2"/>
      <c r="P43" s="2"/>
      <c r="Q43" s="2"/>
      <c r="R43" s="2"/>
      <c r="S43" s="2"/>
      <c r="T43" s="2"/>
      <c r="U43" s="2"/>
      <c r="V43" s="2"/>
      <c r="W43" s="2"/>
      <c r="X43" s="2"/>
      <c r="Y43" s="2"/>
      <c r="Z43" s="2"/>
    </row>
    <row r="44" ht="15.75" customHeight="1">
      <c r="A44" s="1" t="s">
        <v>212</v>
      </c>
      <c r="B44" s="1">
        <v>0.0</v>
      </c>
      <c r="C44" s="1">
        <v>0.0</v>
      </c>
      <c r="D44" s="1">
        <v>0.0</v>
      </c>
      <c r="E44" s="1">
        <v>0.0</v>
      </c>
      <c r="F44" s="1">
        <v>1.0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213</v>
      </c>
      <c r="B45" s="1">
        <v>30.0</v>
      </c>
      <c r="C45" s="1">
        <v>60.0</v>
      </c>
      <c r="D45" s="1">
        <v>87.0</v>
      </c>
      <c r="E45" s="1">
        <v>86.0</v>
      </c>
      <c r="F45" s="1">
        <v>75.0</v>
      </c>
      <c r="G45" s="1">
        <v>75.0</v>
      </c>
      <c r="H45" s="1">
        <v>30.0</v>
      </c>
      <c r="I45" s="1">
        <v>38.0</v>
      </c>
      <c r="J45" s="1">
        <v>36.0</v>
      </c>
      <c r="K45" s="1">
        <v>0.0</v>
      </c>
      <c r="L45" s="2"/>
      <c r="M45" s="2"/>
      <c r="N45" s="2"/>
      <c r="O45" s="2"/>
      <c r="P45" s="2"/>
      <c r="Q45" s="2"/>
      <c r="R45" s="2"/>
      <c r="S45" s="2"/>
      <c r="T45" s="2"/>
      <c r="U45" s="2"/>
      <c r="V45" s="2"/>
      <c r="W45" s="2"/>
      <c r="X45" s="2"/>
      <c r="Y45" s="2"/>
      <c r="Z45" s="2"/>
    </row>
    <row r="46" ht="15.75" customHeight="1">
      <c r="A46" s="1" t="s">
        <v>214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215</v>
      </c>
      <c r="B47" s="1">
        <v>7.0</v>
      </c>
      <c r="C47" s="1">
        <v>6.0</v>
      </c>
      <c r="D47" s="1">
        <v>9.0</v>
      </c>
      <c r="E47" s="1">
        <v>8.0</v>
      </c>
      <c r="F47" s="1">
        <v>5.0</v>
      </c>
      <c r="G47" s="1">
        <v>3.0</v>
      </c>
      <c r="H47" s="1">
        <v>1.0</v>
      </c>
      <c r="I47" s="1">
        <v>1.0</v>
      </c>
      <c r="J47" s="1">
        <v>2.0</v>
      </c>
      <c r="K47" s="1">
        <v>2.0</v>
      </c>
      <c r="L47" s="2"/>
      <c r="M47" s="2"/>
      <c r="N47" s="2"/>
      <c r="O47" s="2"/>
      <c r="P47" s="2"/>
      <c r="Q47" s="2"/>
      <c r="R47" s="2"/>
      <c r="S47" s="2"/>
      <c r="T47" s="2"/>
      <c r="U47" s="2"/>
      <c r="V47" s="2"/>
      <c r="W47" s="2"/>
      <c r="X47" s="2"/>
      <c r="Y47" s="2"/>
      <c r="Z47" s="2"/>
    </row>
    <row r="48" ht="15.75" customHeight="1">
      <c r="A48" s="1" t="s">
        <v>216</v>
      </c>
      <c r="B48" s="1">
        <v>2.0</v>
      </c>
      <c r="C48" s="1">
        <v>3.0</v>
      </c>
      <c r="D48" s="1">
        <v>7.0</v>
      </c>
      <c r="E48" s="1">
        <v>6.0</v>
      </c>
      <c r="F48" s="1">
        <v>5.0</v>
      </c>
      <c r="G48" s="1">
        <v>5.0</v>
      </c>
      <c r="H48" s="1">
        <v>4.0</v>
      </c>
      <c r="I48" s="1">
        <v>4.0</v>
      </c>
      <c r="J48" s="1">
        <v>5.0</v>
      </c>
      <c r="K48" s="1">
        <v>5.0</v>
      </c>
      <c r="L48" s="2"/>
      <c r="M48" s="2"/>
      <c r="N48" s="2"/>
      <c r="O48" s="2"/>
      <c r="P48" s="2"/>
      <c r="Q48" s="2"/>
      <c r="R48" s="2"/>
      <c r="S48" s="2"/>
      <c r="T48" s="2"/>
      <c r="U48" s="2"/>
      <c r="V48" s="2"/>
      <c r="W48" s="2"/>
      <c r="X48" s="2"/>
      <c r="Y48" s="2"/>
      <c r="Z48" s="2"/>
    </row>
    <row r="49" ht="15.75" customHeight="1">
      <c r="A49" s="1" t="s">
        <v>217</v>
      </c>
      <c r="B49" s="1">
        <v>3.0</v>
      </c>
      <c r="C49" s="1">
        <v>3.0</v>
      </c>
      <c r="D49" s="1">
        <v>6.0</v>
      </c>
      <c r="E49" s="1">
        <v>7.0</v>
      </c>
      <c r="F49" s="1">
        <v>4.0</v>
      </c>
      <c r="G49" s="1">
        <v>3.0</v>
      </c>
      <c r="H49" s="1">
        <v>2.0</v>
      </c>
      <c r="I49" s="1">
        <v>2.0</v>
      </c>
      <c r="J49" s="1">
        <v>3.0</v>
      </c>
      <c r="K49" s="1">
        <v>3.0</v>
      </c>
      <c r="L49" s="2"/>
      <c r="M49" s="2"/>
      <c r="N49" s="2"/>
      <c r="O49" s="2"/>
      <c r="P49" s="2"/>
      <c r="Q49" s="2"/>
      <c r="R49" s="2"/>
      <c r="S49" s="2"/>
      <c r="T49" s="2"/>
      <c r="U49" s="2"/>
      <c r="V49" s="2"/>
      <c r="W49" s="2"/>
      <c r="X49" s="2"/>
      <c r="Y49" s="2"/>
      <c r="Z49" s="2"/>
    </row>
    <row r="50" ht="15.75" customHeight="1">
      <c r="A50" s="1" t="s">
        <v>218</v>
      </c>
      <c r="B50" s="1">
        <v>74.0</v>
      </c>
      <c r="C50" s="1">
        <v>88.0</v>
      </c>
      <c r="D50" s="1">
        <v>2.0</v>
      </c>
      <c r="E50" s="1">
        <v>2.0</v>
      </c>
      <c r="F50" s="1">
        <v>1.0</v>
      </c>
      <c r="G50" s="1">
        <v>1.0</v>
      </c>
      <c r="H50" s="1">
        <v>75.0</v>
      </c>
      <c r="I50" s="1">
        <v>71.0</v>
      </c>
      <c r="J50" s="1">
        <v>81.0</v>
      </c>
      <c r="K50" s="1">
        <v>93.0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1.0</v>
      </c>
      <c r="G51" s="1">
        <v>1.0</v>
      </c>
      <c r="H51" s="1">
        <v>1.0</v>
      </c>
      <c r="I51" s="1">
        <v>74.0</v>
      </c>
      <c r="J51" s="1">
        <v>35.0</v>
      </c>
      <c r="K51" s="1">
        <v>53.0</v>
      </c>
      <c r="L51" s="2"/>
      <c r="M51" s="2"/>
      <c r="N51" s="2"/>
      <c r="O51" s="2"/>
      <c r="P51" s="2"/>
      <c r="Q51" s="2"/>
      <c r="R51" s="2"/>
      <c r="S51" s="2"/>
      <c r="T51" s="2"/>
      <c r="U51" s="2"/>
      <c r="V51" s="2"/>
      <c r="W51" s="2"/>
      <c r="X51" s="2"/>
      <c r="Y51" s="2"/>
      <c r="Z51" s="2"/>
    </row>
    <row r="52" ht="15.75" customHeight="1">
      <c r="A52" s="1" t="s">
        <v>220</v>
      </c>
      <c r="B52" s="1">
        <v>0.0</v>
      </c>
      <c r="C52" s="1">
        <v>0.0</v>
      </c>
      <c r="D52" s="1">
        <v>0.0</v>
      </c>
      <c r="E52" s="1">
        <v>0.0</v>
      </c>
      <c r="F52" s="1">
        <v>-11.0</v>
      </c>
      <c r="G52" s="1">
        <v>-18.0</v>
      </c>
      <c r="H52" s="1">
        <v>-41.0</v>
      </c>
      <c r="I52" s="1">
        <v>-3.0</v>
      </c>
      <c r="J52" s="1">
        <v>46.0</v>
      </c>
      <c r="K52" s="1">
        <v>39.0</v>
      </c>
      <c r="L52" s="2"/>
      <c r="M52" s="2"/>
      <c r="N52" s="2"/>
      <c r="O52" s="2"/>
      <c r="P52" s="2"/>
      <c r="Q52" s="2"/>
      <c r="R52" s="2"/>
      <c r="S52" s="2"/>
      <c r="T52" s="2"/>
      <c r="U52" s="2"/>
      <c r="V52" s="2"/>
      <c r="W52" s="2"/>
      <c r="X52" s="2"/>
      <c r="Y52" s="2"/>
      <c r="Z52" s="2"/>
    </row>
    <row r="53" ht="15.75" customHeight="1">
      <c r="A53" s="1" t="s">
        <v>221</v>
      </c>
      <c r="B53" s="1">
        <v>0.0</v>
      </c>
      <c r="C53" s="1">
        <v>26.0</v>
      </c>
      <c r="D53" s="1">
        <v>26.0</v>
      </c>
      <c r="E53" s="1">
        <v>21.0</v>
      </c>
      <c r="F53" s="1">
        <v>11.0</v>
      </c>
      <c r="G53" s="1">
        <v>6.0</v>
      </c>
      <c r="H53" s="1">
        <v>8.0</v>
      </c>
      <c r="I53" s="1">
        <v>0.0</v>
      </c>
      <c r="J53" s="1">
        <v>1.0</v>
      </c>
      <c r="K53" s="1">
        <v>1.0</v>
      </c>
      <c r="L53" s="2"/>
      <c r="M53" s="2"/>
      <c r="N53" s="2"/>
      <c r="O53" s="2"/>
      <c r="P53" s="2"/>
      <c r="Q53" s="2"/>
      <c r="R53" s="2"/>
      <c r="S53" s="2"/>
      <c r="T53" s="2"/>
      <c r="U53" s="2"/>
      <c r="V53" s="2"/>
      <c r="W53" s="2"/>
      <c r="X53" s="2"/>
      <c r="Y53" s="2"/>
      <c r="Z53" s="2"/>
    </row>
    <row r="54" ht="15.75" customHeight="1">
      <c r="A54" s="1" t="s">
        <v>222</v>
      </c>
      <c r="B54" s="1">
        <v>3.0</v>
      </c>
      <c r="C54" s="1">
        <v>31.0</v>
      </c>
      <c r="D54" s="1">
        <v>20.0</v>
      </c>
      <c r="E54" s="1">
        <v>15.0</v>
      </c>
      <c r="F54" s="1">
        <v>5.0</v>
      </c>
      <c r="G54" s="1">
        <v>3.0</v>
      </c>
      <c r="H54" s="1">
        <v>4.0</v>
      </c>
      <c r="I54" s="1">
        <v>1.0</v>
      </c>
      <c r="J54" s="1">
        <v>6.0</v>
      </c>
      <c r="K54" s="1">
        <v>9.0</v>
      </c>
      <c r="L54" s="2"/>
      <c r="M54" s="2"/>
      <c r="N54" s="2"/>
      <c r="O54" s="2"/>
      <c r="P54" s="2"/>
      <c r="Q54" s="2"/>
      <c r="R54" s="2"/>
      <c r="S54" s="2"/>
      <c r="T54" s="2"/>
      <c r="U54" s="2"/>
      <c r="V54" s="2"/>
      <c r="W54" s="2"/>
      <c r="X54" s="2"/>
      <c r="Y54" s="2"/>
      <c r="Z54" s="2"/>
    </row>
    <row r="55" ht="15.75" customHeight="1">
      <c r="A55" s="1" t="s">
        <v>223</v>
      </c>
      <c r="B55" s="1">
        <v>0.0</v>
      </c>
      <c r="C55" s="1">
        <v>24.0</v>
      </c>
      <c r="D55" s="1">
        <v>29.0</v>
      </c>
      <c r="E55" s="1">
        <v>18.0</v>
      </c>
      <c r="F55" s="1">
        <v>5.0</v>
      </c>
      <c r="G55" s="1">
        <v>2.0</v>
      </c>
      <c r="H55" s="1">
        <v>7.0</v>
      </c>
      <c r="I55" s="1">
        <v>0.0</v>
      </c>
      <c r="J55" s="1">
        <v>0.0</v>
      </c>
      <c r="K55" s="1">
        <v>0.0</v>
      </c>
      <c r="L55" s="2"/>
      <c r="M55" s="2"/>
      <c r="N55" s="2"/>
      <c r="O55" s="2"/>
      <c r="P55" s="2"/>
      <c r="Q55" s="2"/>
      <c r="R55" s="2"/>
      <c r="S55" s="2"/>
      <c r="T55" s="2"/>
      <c r="U55" s="2"/>
      <c r="V55" s="2"/>
      <c r="W55" s="2"/>
      <c r="X55" s="2"/>
      <c r="Y55" s="2"/>
      <c r="Z55" s="2"/>
    </row>
    <row r="56" ht="15.75" customHeight="1">
      <c r="A56" s="1" t="s">
        <v>224</v>
      </c>
      <c r="B56" s="1">
        <v>13.0</v>
      </c>
      <c r="C56" s="1">
        <v>70.0</v>
      </c>
      <c r="D56" s="1">
        <v>15.0</v>
      </c>
      <c r="E56" s="1">
        <v>7.0</v>
      </c>
      <c r="F56" s="1">
        <v>3.0</v>
      </c>
      <c r="G56" s="1">
        <v>1.0</v>
      </c>
      <c r="H56" s="1">
        <v>0.0</v>
      </c>
      <c r="I56" s="1">
        <v>0.0</v>
      </c>
      <c r="J56" s="1">
        <v>4.0</v>
      </c>
      <c r="K56" s="1">
        <v>12.0</v>
      </c>
      <c r="L56" s="2"/>
      <c r="M56" s="2"/>
      <c r="N56" s="2"/>
      <c r="O56" s="2"/>
      <c r="P56" s="2"/>
      <c r="Q56" s="2"/>
      <c r="R56" s="2"/>
      <c r="S56" s="2"/>
      <c r="T56" s="2"/>
      <c r="U56" s="2"/>
      <c r="V56" s="2"/>
      <c r="W56" s="2"/>
      <c r="X56" s="2"/>
      <c r="Y56" s="2"/>
      <c r="Z56" s="2"/>
    </row>
    <row r="57" ht="15.75" customHeight="1">
      <c r="A57" s="1" t="s">
        <v>225</v>
      </c>
      <c r="B57" s="1">
        <v>0.0</v>
      </c>
      <c r="C57" s="1">
        <v>0.0</v>
      </c>
      <c r="D57" s="1">
        <v>500.0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226</v>
      </c>
      <c r="B58" s="1">
        <v>17.0</v>
      </c>
      <c r="C58" s="1">
        <v>1.0</v>
      </c>
      <c r="D58" s="1">
        <v>92.0</v>
      </c>
      <c r="E58" s="1">
        <v>63.0</v>
      </c>
      <c r="F58" s="1">
        <v>25.0</v>
      </c>
      <c r="G58" s="1">
        <v>14.0</v>
      </c>
      <c r="H58" s="1">
        <v>21.0</v>
      </c>
      <c r="I58" s="1">
        <v>3.0</v>
      </c>
      <c r="J58" s="1">
        <v>13.0</v>
      </c>
      <c r="K58" s="1">
        <v>24.0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v>26.0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v>26.0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v>4.0</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v>10.0</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390</v>
      </c>
      <c r="H26" s="1" t="s">
        <v>363</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v>0.0</v>
      </c>
      <c r="D33" s="1">
        <v>0.0</v>
      </c>
      <c r="E33" s="1" t="s">
        <v>483</v>
      </c>
      <c r="F33" s="1" t="s">
        <v>484</v>
      </c>
      <c r="G33" s="1" t="s">
        <v>485</v>
      </c>
      <c r="H33" s="1" t="s">
        <v>486</v>
      </c>
      <c r="I33" s="1" t="s">
        <v>487</v>
      </c>
      <c r="J33" s="1">
        <v>0.0</v>
      </c>
      <c r="K33" s="1" t="s">
        <v>488</v>
      </c>
      <c r="L33" s="2"/>
      <c r="M33" s="2"/>
      <c r="N33" s="2"/>
      <c r="O33" s="2"/>
      <c r="P33" s="2"/>
      <c r="Q33" s="2"/>
      <c r="R33" s="2"/>
      <c r="S33" s="2"/>
      <c r="T33" s="2"/>
      <c r="U33" s="2"/>
      <c r="V33" s="2"/>
      <c r="W33" s="2"/>
      <c r="X33" s="2"/>
      <c r="Y33" s="2"/>
      <c r="Z33" s="2"/>
    </row>
    <row r="34" ht="15.75" customHeight="1">
      <c r="A34" s="1" t="s">
        <v>489</v>
      </c>
      <c r="B34" s="1">
        <v>0.0</v>
      </c>
      <c r="C34" s="1">
        <v>0.0</v>
      </c>
      <c r="D34" s="1">
        <v>0.0</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v>0.0</v>
      </c>
      <c r="E35" s="1" t="s">
        <v>498</v>
      </c>
      <c r="F35" s="1" t="s">
        <v>484</v>
      </c>
      <c r="G35" s="1" t="s">
        <v>499</v>
      </c>
      <c r="H35" s="1" t="s">
        <v>500</v>
      </c>
      <c r="I35" s="1" t="s">
        <v>501</v>
      </c>
      <c r="J35" s="1">
        <v>0.0</v>
      </c>
      <c r="K35" s="1" t="s">
        <v>502</v>
      </c>
      <c r="L35" s="2"/>
      <c r="M35" s="2"/>
      <c r="N35" s="2"/>
      <c r="O35" s="2"/>
      <c r="P35" s="2"/>
      <c r="Q35" s="2"/>
      <c r="R35" s="2"/>
      <c r="S35" s="2"/>
      <c r="T35" s="2"/>
      <c r="U35" s="2"/>
      <c r="V35" s="2"/>
      <c r="W35" s="2"/>
      <c r="X35" s="2"/>
      <c r="Y35" s="2"/>
      <c r="Z35" s="2"/>
    </row>
    <row r="36" ht="15.75" customHeight="1">
      <c r="A36" s="1" t="s">
        <v>503</v>
      </c>
      <c r="B36" s="1">
        <v>0.0</v>
      </c>
      <c r="C36" s="1">
        <v>0.0</v>
      </c>
      <c r="D36" s="1">
        <v>0.0</v>
      </c>
      <c r="E36" s="1" t="s">
        <v>504</v>
      </c>
      <c r="F36" s="1" t="s">
        <v>491</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v>-1.0</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v>0.0</v>
      </c>
      <c r="C41" s="1">
        <v>0.0</v>
      </c>
      <c r="D41" s="1">
        <v>0.0</v>
      </c>
      <c r="E41" s="1" t="s">
        <v>554</v>
      </c>
      <c r="F41" s="1" t="s">
        <v>555</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549</v>
      </c>
      <c r="C42" s="1" t="s">
        <v>562</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v>0.0</v>
      </c>
      <c r="C43" s="1">
        <v>0.0</v>
      </c>
      <c r="D43" s="1">
        <v>0.0</v>
      </c>
      <c r="E43" s="1" t="s">
        <v>572</v>
      </c>
      <c r="F43" s="1" t="s">
        <v>573</v>
      </c>
      <c r="G43" s="1" t="s">
        <v>574</v>
      </c>
      <c r="H43" s="1" t="s">
        <v>341</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t="s">
        <v>585</v>
      </c>
      <c r="I44" s="1" t="s">
        <v>586</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v>0.0</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v>0.0</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v>0.0</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644</v>
      </c>
      <c r="C52" s="1" t="s">
        <v>645</v>
      </c>
      <c r="D52" s="1">
        <v>0.0</v>
      </c>
      <c r="E52" s="1" t="s">
        <v>646</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654</v>
      </c>
      <c r="B53" s="1" t="s">
        <v>655</v>
      </c>
      <c r="C53" s="1" t="s">
        <v>656</v>
      </c>
      <c r="D53" s="1">
        <v>0.0</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v>0.0</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691</v>
      </c>
      <c r="H56" s="1" t="s">
        <v>692</v>
      </c>
      <c r="I56" s="1" t="s">
        <v>693</v>
      </c>
      <c r="J56" s="1" t="s">
        <v>662</v>
      </c>
      <c r="K56" s="1" t="s">
        <v>694</v>
      </c>
      <c r="L56" s="2"/>
      <c r="M56" s="2"/>
      <c r="N56" s="2"/>
      <c r="O56" s="2"/>
      <c r="P56" s="2"/>
      <c r="Q56" s="2"/>
      <c r="R56" s="2"/>
      <c r="S56" s="2"/>
      <c r="T56" s="2"/>
      <c r="U56" s="2"/>
      <c r="V56" s="2"/>
      <c r="W56" s="2"/>
      <c r="X56" s="2"/>
      <c r="Y56" s="2"/>
      <c r="Z56" s="2"/>
    </row>
    <row r="57" ht="15.75" customHeight="1">
      <c r="A57" s="1" t="s">
        <v>695</v>
      </c>
      <c r="B57" s="1">
        <v>250.0</v>
      </c>
      <c r="C57" s="1" t="s">
        <v>696</v>
      </c>
      <c r="D57" s="1" t="s">
        <v>697</v>
      </c>
      <c r="E57" s="1" t="s">
        <v>698</v>
      </c>
      <c r="F57" s="1" t="s">
        <v>699</v>
      </c>
      <c r="G57" s="1" t="s">
        <v>381</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v>-68.0</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729</v>
      </c>
      <c r="F60" s="1" t="s">
        <v>730</v>
      </c>
      <c r="G60" s="1" t="s">
        <v>731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1">
        <v>0.0</v>
      </c>
      <c r="C61" s="1" t="s">
        <v>737</v>
      </c>
      <c r="D61" s="1" t="s">
        <v>738</v>
      </c>
      <c r="E61" s="1" t="s">
        <v>739</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v>0.0</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809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334</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834</v>
      </c>
      <c r="C72" s="1" t="s">
        <v>835</v>
      </c>
      <c r="D72" s="1" t="s">
        <v>836</v>
      </c>
      <c r="E72" s="1" t="s">
        <v>837</v>
      </c>
      <c r="F72" s="1" t="s">
        <v>838</v>
      </c>
      <c r="G72" s="1" t="s">
        <v>839</v>
      </c>
      <c r="H72" s="1" t="s">
        <v>334</v>
      </c>
      <c r="I72" s="1" t="s">
        <v>840</v>
      </c>
      <c r="J72" s="1" t="s">
        <v>841</v>
      </c>
      <c r="K72" s="1" t="s">
        <v>842</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818</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291</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v>0.0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974</v>
      </c>
      <c r="B86" s="1" t="s">
        <v>975</v>
      </c>
      <c r="C86" s="1" t="s">
        <v>976</v>
      </c>
      <c r="D86" s="1" t="s">
        <v>839</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988</v>
      </c>
      <c r="F87" s="1" t="s">
        <v>989</v>
      </c>
      <c r="G87" s="1" t="s">
        <v>990</v>
      </c>
      <c r="H87" s="1" t="s">
        <v>991</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t="s">
        <v>996</v>
      </c>
      <c r="C88" s="1" t="s">
        <v>997</v>
      </c>
      <c r="D88" s="1" t="s">
        <v>888</v>
      </c>
      <c r="E88" s="1" t="s">
        <v>998</v>
      </c>
      <c r="F88" s="1" t="s">
        <v>999</v>
      </c>
      <c r="G88" s="1">
        <v>-35.0</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496</v>
      </c>
      <c r="G90" s="1" t="s">
        <v>1020</v>
      </c>
      <c r="H90" s="1" t="s">
        <v>1021</v>
      </c>
      <c r="I90" s="1" t="s">
        <v>1022</v>
      </c>
      <c r="J90" s="1" t="s">
        <v>575</v>
      </c>
      <c r="K90" s="1" t="s">
        <v>1023</v>
      </c>
      <c r="L90" s="2"/>
      <c r="M90" s="2"/>
      <c r="N90" s="2"/>
      <c r="O90" s="2"/>
      <c r="P90" s="2"/>
      <c r="Q90" s="2"/>
      <c r="R90" s="2"/>
      <c r="S90" s="2"/>
      <c r="T90" s="2"/>
      <c r="U90" s="2"/>
      <c r="V90" s="2"/>
      <c r="W90" s="2"/>
      <c r="X90" s="2"/>
      <c r="Y90" s="2"/>
      <c r="Z90" s="2"/>
    </row>
    <row r="91" ht="15.75" customHeight="1">
      <c r="A91" s="1" t="s">
        <v>1024</v>
      </c>
      <c r="B91" s="1" t="s">
        <v>1025</v>
      </c>
      <c r="C91" s="1" t="s">
        <v>961</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1025</v>
      </c>
      <c r="C92" s="1" t="s">
        <v>961</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130</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982</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1071</v>
      </c>
      <c r="G96" s="1" t="s">
        <v>1072</v>
      </c>
      <c r="H96" s="1">
        <v>-21.0</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425</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548</v>
      </c>
      <c r="F99" s="1" t="s">
        <v>1101</v>
      </c>
      <c r="G99" s="1" t="s">
        <v>1102</v>
      </c>
      <c r="H99" s="1" t="s">
        <v>1103</v>
      </c>
      <c r="I99" s="1" t="s">
        <v>1104</v>
      </c>
      <c r="J99" s="1" t="s">
        <v>1105</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1110</v>
      </c>
      <c r="E100" s="1" t="s">
        <v>1111</v>
      </c>
      <c r="F100" s="1" t="s">
        <v>1112</v>
      </c>
      <c r="G100" s="1" t="s">
        <v>1113</v>
      </c>
      <c r="H100" s="1" t="s">
        <v>1114</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1041</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1142</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1153</v>
      </c>
      <c r="E104" s="1" t="s">
        <v>1154</v>
      </c>
      <c r="F104" s="1" t="s">
        <v>1155</v>
      </c>
      <c r="G104" s="1" t="s">
        <v>1156</v>
      </c>
      <c r="H104" s="1" t="s">
        <v>1157</v>
      </c>
      <c r="I104" s="1" t="s">
        <v>884</v>
      </c>
      <c r="J104" s="1" t="s">
        <v>1158</v>
      </c>
      <c r="K104" s="1" t="s">
        <v>1159</v>
      </c>
      <c r="L104" s="2"/>
      <c r="M104" s="2"/>
      <c r="N104" s="2"/>
      <c r="O104" s="2"/>
      <c r="P104" s="2"/>
      <c r="Q104" s="2"/>
      <c r="R104" s="2"/>
      <c r="S104" s="2"/>
      <c r="T104" s="2"/>
      <c r="U104" s="2"/>
      <c r="V104" s="2"/>
      <c r="W104" s="2"/>
      <c r="X104" s="2"/>
      <c r="Y104" s="2"/>
      <c r="Z104" s="2"/>
    </row>
    <row r="105" ht="15.75" customHeight="1">
      <c r="A105" s="1" t="s">
        <v>1160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1164</v>
      </c>
      <c r="E106" s="1" t="s">
        <v>1165</v>
      </c>
      <c r="F106" s="1" t="s">
        <v>1166</v>
      </c>
      <c r="G106" s="1" t="s">
        <v>1167</v>
      </c>
      <c r="H106" s="1" t="s">
        <v>1168</v>
      </c>
      <c r="I106" s="1" t="s">
        <v>901</v>
      </c>
      <c r="J106" s="1" t="s">
        <v>1169</v>
      </c>
      <c r="K106" s="1" t="s">
        <v>1073</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1173</v>
      </c>
      <c r="E107" s="1" t="s">
        <v>1174</v>
      </c>
      <c r="F107" s="1" t="s">
        <v>1175</v>
      </c>
      <c r="G107" s="1" t="s">
        <v>1176</v>
      </c>
      <c r="H107" s="1" t="s">
        <v>1177</v>
      </c>
      <c r="I107" s="1" t="s">
        <v>1178</v>
      </c>
      <c r="J107" s="1" t="s">
        <v>1179</v>
      </c>
      <c r="K107" s="1" t="s">
        <v>414</v>
      </c>
      <c r="L107" s="2"/>
      <c r="M107" s="2"/>
      <c r="N107" s="2"/>
      <c r="O107" s="2"/>
      <c r="P107" s="2"/>
      <c r="Q107" s="2"/>
      <c r="R107" s="2"/>
      <c r="S107" s="2"/>
      <c r="T107" s="2"/>
      <c r="U107" s="2"/>
      <c r="V107" s="2"/>
      <c r="W107" s="2"/>
      <c r="X107" s="2"/>
      <c r="Y107" s="2"/>
      <c r="Z107" s="2"/>
    </row>
    <row r="108" ht="15.75" customHeight="1">
      <c r="A108" s="1" t="s">
        <v>1180</v>
      </c>
      <c r="B108" s="1" t="s">
        <v>1181</v>
      </c>
      <c r="C108" s="1" t="s">
        <v>1182</v>
      </c>
      <c r="D108" s="1" t="s">
        <v>1183</v>
      </c>
      <c r="E108" s="1" t="s">
        <v>1184</v>
      </c>
      <c r="F108" s="1" t="s">
        <v>1185</v>
      </c>
      <c r="G108" s="1" t="s">
        <v>1186</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754</v>
      </c>
      <c r="F109" s="1" t="s">
        <v>1195</v>
      </c>
      <c r="G109" s="1" t="s">
        <v>1196</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238</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1217</v>
      </c>
      <c r="H111" s="1" t="s">
        <v>1218</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1230</v>
      </c>
      <c r="G113" s="1" t="s">
        <v>1137</v>
      </c>
      <c r="H113" s="1" t="s">
        <v>1231</v>
      </c>
      <c r="I113" s="1" t="s">
        <v>1232</v>
      </c>
      <c r="J113" s="1" t="s">
        <v>1233</v>
      </c>
      <c r="K113" s="1" t="s">
        <v>1234</v>
      </c>
      <c r="L113" s="2"/>
      <c r="M113" s="2"/>
      <c r="N113" s="2"/>
      <c r="O113" s="2"/>
      <c r="P113" s="2"/>
      <c r="Q113" s="2"/>
      <c r="R113" s="2"/>
      <c r="S113" s="2"/>
      <c r="T113" s="2"/>
      <c r="U113" s="2"/>
      <c r="V113" s="2"/>
      <c r="W113" s="2"/>
      <c r="X113" s="2"/>
      <c r="Y113" s="2"/>
      <c r="Z113" s="2"/>
    </row>
    <row r="114" ht="15.75" customHeight="1">
      <c r="A114" s="1" t="s">
        <v>1235</v>
      </c>
      <c r="B114" s="1">
        <v>0.0</v>
      </c>
      <c r="C114" s="1">
        <v>0.0</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t="s">
        <v>1248</v>
      </c>
      <c r="F115" s="1" t="s">
        <v>1249</v>
      </c>
      <c r="G115" s="1" t="s">
        <v>1250</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1259</v>
      </c>
      <c r="F116" s="1" t="s">
        <v>1260</v>
      </c>
      <c r="G116" s="1" t="s">
        <v>380</v>
      </c>
      <c r="H116" s="1" t="s">
        <v>1261</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1271</v>
      </c>
      <c r="H117" s="1" t="s">
        <v>1272</v>
      </c>
      <c r="I117" s="1" t="s">
        <v>1273</v>
      </c>
      <c r="J117" s="1" t="s">
        <v>1274</v>
      </c>
      <c r="K117" s="1" t="s">
        <v>1275</v>
      </c>
      <c r="L117" s="2"/>
      <c r="M117" s="2"/>
      <c r="N117" s="2"/>
      <c r="O117" s="2"/>
      <c r="P117" s="2"/>
      <c r="Q117" s="2"/>
      <c r="R117" s="2"/>
      <c r="S117" s="2"/>
      <c r="T117" s="2"/>
      <c r="U117" s="2"/>
      <c r="V117" s="2"/>
      <c r="W117" s="2"/>
      <c r="X117" s="2"/>
      <c r="Y117" s="2"/>
      <c r="Z117" s="2"/>
    </row>
    <row r="118" ht="15.75" customHeight="1">
      <c r="A118" s="1" t="s">
        <v>1276</v>
      </c>
      <c r="B118" s="1" t="s">
        <v>1277</v>
      </c>
      <c r="C118" s="1" t="s">
        <v>1278</v>
      </c>
      <c r="D118" s="1" t="s">
        <v>1279</v>
      </c>
      <c r="E118" s="1" t="s">
        <v>1280</v>
      </c>
      <c r="F118" s="1" t="s">
        <v>1281</v>
      </c>
      <c r="G118" s="1" t="s">
        <v>1282</v>
      </c>
      <c r="H118" s="1" t="s">
        <v>1283</v>
      </c>
      <c r="I118" s="1" t="s">
        <v>1284</v>
      </c>
      <c r="J118" s="1" t="s">
        <v>1196</v>
      </c>
      <c r="K118" s="1" t="s">
        <v>1052</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1289</v>
      </c>
      <c r="F119" s="1" t="s">
        <v>1290</v>
      </c>
      <c r="G119" s="1" t="s">
        <v>1291</v>
      </c>
      <c r="H119" s="1" t="s">
        <v>1292</v>
      </c>
      <c r="I119" s="1" t="s">
        <v>1293</v>
      </c>
      <c r="J119" s="1" t="s">
        <v>236</v>
      </c>
      <c r="K119" s="1" t="s">
        <v>1294</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1298</v>
      </c>
      <c r="E120" s="1" t="s">
        <v>1299</v>
      </c>
      <c r="F120" s="1" t="s">
        <v>1300</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123</v>
      </c>
      <c r="C121" s="1" t="s">
        <v>1307</v>
      </c>
      <c r="D121" s="1" t="s">
        <v>1308</v>
      </c>
      <c r="E121" s="1" t="s">
        <v>1309</v>
      </c>
      <c r="F121" s="1" t="s">
        <v>1310</v>
      </c>
      <c r="G121" s="1" t="s">
        <v>1311</v>
      </c>
      <c r="H121" s="1" t="s">
        <v>1312</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1334</v>
      </c>
      <c r="I123" s="1" t="s">
        <v>1335</v>
      </c>
      <c r="J123" s="1" t="s">
        <v>1336</v>
      </c>
      <c r="K123" s="1" t="s">
        <v>1337</v>
      </c>
      <c r="L123" s="2"/>
      <c r="M123" s="2"/>
      <c r="N123" s="2"/>
      <c r="O123" s="2"/>
      <c r="P123" s="2"/>
      <c r="Q123" s="2"/>
      <c r="R123" s="2"/>
      <c r="S123" s="2"/>
      <c r="T123" s="2"/>
      <c r="U123" s="2"/>
      <c r="V123" s="2"/>
      <c r="W123" s="2"/>
      <c r="X123" s="2"/>
      <c r="Y123" s="2"/>
      <c r="Z123" s="2"/>
    </row>
    <row r="124" ht="15.75" customHeight="1">
      <c r="A124" s="1" t="s">
        <v>1338</v>
      </c>
      <c r="B124" s="1" t="s">
        <v>1339</v>
      </c>
      <c r="C124" s="1" t="s">
        <v>1340</v>
      </c>
      <c r="D124" s="1" t="s">
        <v>1341</v>
      </c>
      <c r="E124" s="1" t="s">
        <v>1342</v>
      </c>
      <c r="F124" s="1" t="s">
        <v>1343</v>
      </c>
      <c r="G124" s="1" t="s">
        <v>1344</v>
      </c>
      <c r="H124" s="1" t="s">
        <v>1345</v>
      </c>
      <c r="I124" s="1" t="s">
        <v>184</v>
      </c>
      <c r="J124" s="1" t="s">
        <v>1346</v>
      </c>
      <c r="K124" s="1" t="s">
        <v>1347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1348</v>
      </c>
      <c r="C1" s="1" t="s">
        <v>1349</v>
      </c>
      <c r="D1" s="1" t="s">
        <v>1350</v>
      </c>
      <c r="E1" s="1" t="s">
        <v>1351</v>
      </c>
      <c r="F1" s="1" t="s">
        <v>1352</v>
      </c>
      <c r="G1" s="1" t="s">
        <v>1353</v>
      </c>
      <c r="H1" s="1" t="s">
        <v>1354</v>
      </c>
      <c r="I1" s="2"/>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2"/>
      <c r="J2" s="2"/>
      <c r="K2" s="2"/>
      <c r="L2" s="2"/>
      <c r="M2" s="2"/>
      <c r="N2" s="2"/>
      <c r="O2" s="2"/>
      <c r="P2" s="2"/>
      <c r="Q2" s="2"/>
      <c r="R2" s="2"/>
      <c r="S2" s="2"/>
      <c r="T2" s="2"/>
      <c r="U2" s="2"/>
      <c r="V2" s="2"/>
      <c r="W2" s="2"/>
      <c r="X2" s="2"/>
      <c r="Y2" s="2"/>
      <c r="Z2" s="2"/>
    </row>
    <row r="3">
      <c r="A3" s="1" t="s">
        <v>1362</v>
      </c>
      <c r="B3" s="1" t="s">
        <v>1363</v>
      </c>
      <c r="C3" s="1" t="s">
        <v>1364</v>
      </c>
      <c r="D3" s="1" t="s">
        <v>1365</v>
      </c>
      <c r="E3" s="1" t="s">
        <v>1366</v>
      </c>
      <c r="F3" s="1" t="s">
        <v>1367</v>
      </c>
      <c r="G3" s="1" t="s">
        <v>1368</v>
      </c>
      <c r="H3" s="1" t="s">
        <v>1369</v>
      </c>
      <c r="I3" s="2"/>
      <c r="J3" s="2"/>
      <c r="K3" s="2"/>
      <c r="L3" s="2"/>
      <c r="M3" s="2"/>
      <c r="N3" s="2"/>
      <c r="O3" s="2"/>
      <c r="P3" s="2"/>
      <c r="Q3" s="2"/>
      <c r="R3" s="2"/>
      <c r="S3" s="2"/>
      <c r="T3" s="2"/>
      <c r="U3" s="2"/>
      <c r="V3" s="2"/>
      <c r="W3" s="2"/>
      <c r="X3" s="2"/>
      <c r="Y3" s="2"/>
      <c r="Z3" s="2"/>
    </row>
    <row r="4">
      <c r="A4" s="1" t="s">
        <v>1370</v>
      </c>
      <c r="B4" s="1" t="s">
        <v>1356</v>
      </c>
      <c r="C4" s="1" t="s">
        <v>1357</v>
      </c>
      <c r="D4" s="1" t="s">
        <v>1358</v>
      </c>
      <c r="E4" s="1" t="s">
        <v>1359</v>
      </c>
      <c r="F4" s="1" t="s">
        <v>1360</v>
      </c>
      <c r="G4" s="1" t="s">
        <v>1361</v>
      </c>
      <c r="H4" s="1" t="s">
        <v>1361</v>
      </c>
      <c r="I4" s="2"/>
      <c r="J4" s="2"/>
      <c r="K4" s="2"/>
      <c r="L4" s="2"/>
      <c r="M4" s="2"/>
      <c r="N4" s="2"/>
      <c r="O4" s="2"/>
      <c r="P4" s="2"/>
      <c r="Q4" s="2"/>
      <c r="R4" s="2"/>
      <c r="S4" s="2"/>
      <c r="T4" s="2"/>
      <c r="U4" s="2"/>
      <c r="V4" s="2"/>
      <c r="W4" s="2"/>
      <c r="X4" s="2"/>
      <c r="Y4" s="2"/>
      <c r="Z4" s="2"/>
    </row>
    <row r="5">
      <c r="A5" s="1" t="s">
        <v>1362</v>
      </c>
      <c r="B5" s="1" t="s">
        <v>1363</v>
      </c>
      <c r="C5" s="1" t="s">
        <v>1364</v>
      </c>
      <c r="D5" s="1" t="s">
        <v>1365</v>
      </c>
      <c r="E5" s="1" t="s">
        <v>1366</v>
      </c>
      <c r="F5" s="1" t="s">
        <v>1367</v>
      </c>
      <c r="G5" s="1" t="s">
        <v>1368</v>
      </c>
      <c r="H5" s="1" t="s">
        <v>1369</v>
      </c>
      <c r="I5" s="2"/>
      <c r="J5" s="2"/>
      <c r="K5" s="2"/>
      <c r="L5" s="2"/>
      <c r="M5" s="2"/>
      <c r="N5" s="2"/>
      <c r="O5" s="2"/>
      <c r="P5" s="2"/>
      <c r="Q5" s="2"/>
      <c r="R5" s="2"/>
      <c r="S5" s="2"/>
      <c r="T5" s="2"/>
      <c r="U5" s="2"/>
      <c r="V5" s="2"/>
      <c r="W5" s="2"/>
      <c r="X5" s="2"/>
      <c r="Y5" s="2"/>
      <c r="Z5" s="2"/>
    </row>
    <row r="6">
      <c r="A6" s="1" t="s">
        <v>1371</v>
      </c>
      <c r="B6" s="1" t="s">
        <v>1363</v>
      </c>
      <c r="C6" s="1" t="s">
        <v>1363</v>
      </c>
      <c r="D6" s="1" t="s">
        <v>1363</v>
      </c>
      <c r="E6" s="1" t="s">
        <v>1372</v>
      </c>
      <c r="F6" s="1" t="s">
        <v>1373</v>
      </c>
      <c r="G6" s="1" t="s">
        <v>1374</v>
      </c>
      <c r="H6" s="1" t="s">
        <v>1375</v>
      </c>
      <c r="I6" s="2"/>
      <c r="J6" s="2"/>
      <c r="K6" s="2"/>
      <c r="L6" s="2"/>
      <c r="M6" s="2"/>
      <c r="N6" s="2"/>
      <c r="O6" s="2"/>
      <c r="P6" s="2"/>
      <c r="Q6" s="2"/>
      <c r="R6" s="2"/>
      <c r="S6" s="2"/>
      <c r="T6" s="2"/>
      <c r="U6" s="2"/>
      <c r="V6" s="2"/>
      <c r="W6" s="2"/>
      <c r="X6" s="2"/>
      <c r="Y6" s="2"/>
      <c r="Z6" s="2"/>
    </row>
    <row r="7">
      <c r="A7" s="1" t="s">
        <v>1376</v>
      </c>
      <c r="B7" s="1" t="s">
        <v>1363</v>
      </c>
      <c r="C7" s="1" t="s">
        <v>1363</v>
      </c>
      <c r="D7" s="1" t="s">
        <v>1363</v>
      </c>
      <c r="E7" s="1" t="s">
        <v>1363</v>
      </c>
      <c r="F7" s="1" t="s">
        <v>1363</v>
      </c>
      <c r="G7" s="1" t="s">
        <v>1363</v>
      </c>
      <c r="H7" s="1" t="s">
        <v>1363</v>
      </c>
      <c r="I7" s="2"/>
      <c r="J7" s="2"/>
      <c r="K7" s="2"/>
      <c r="L7" s="2"/>
      <c r="M7" s="2"/>
      <c r="N7" s="2"/>
      <c r="O7" s="2"/>
      <c r="P7" s="2"/>
      <c r="Q7" s="2"/>
      <c r="R7" s="2"/>
      <c r="S7" s="2"/>
      <c r="T7" s="2"/>
      <c r="U7" s="2"/>
      <c r="V7" s="2"/>
      <c r="W7" s="2"/>
      <c r="X7" s="2"/>
      <c r="Y7" s="2"/>
      <c r="Z7" s="2"/>
    </row>
    <row r="8">
      <c r="A8" s="1" t="s">
        <v>1377</v>
      </c>
      <c r="B8" s="1" t="s">
        <v>1363</v>
      </c>
      <c r="C8" s="1" t="s">
        <v>1363</v>
      </c>
      <c r="D8" s="1" t="s">
        <v>1363</v>
      </c>
      <c r="E8" s="1" t="s">
        <v>1363</v>
      </c>
      <c r="F8" s="1" t="s">
        <v>1378</v>
      </c>
      <c r="G8" s="1" t="s">
        <v>1379</v>
      </c>
      <c r="H8" s="1" t="s">
        <v>1380</v>
      </c>
      <c r="I8" s="2"/>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2"/>
      <c r="J9" s="2"/>
      <c r="K9" s="2"/>
      <c r="L9" s="2"/>
      <c r="M9" s="2"/>
      <c r="N9" s="2"/>
      <c r="O9" s="2"/>
      <c r="P9" s="2"/>
      <c r="Q9" s="2"/>
      <c r="R9" s="2"/>
      <c r="S9" s="2"/>
      <c r="T9" s="2"/>
      <c r="U9" s="2"/>
      <c r="V9" s="2"/>
      <c r="W9" s="2"/>
      <c r="X9" s="2"/>
      <c r="Y9" s="2"/>
      <c r="Z9" s="2"/>
    </row>
    <row r="10">
      <c r="A10" s="1" t="s">
        <v>1389</v>
      </c>
      <c r="B10" s="1" t="s">
        <v>1378</v>
      </c>
      <c r="C10" s="1" t="s">
        <v>1378</v>
      </c>
      <c r="D10" s="1" t="s">
        <v>1378</v>
      </c>
      <c r="E10" s="1" t="s">
        <v>1378</v>
      </c>
      <c r="F10" s="1" t="s">
        <v>1378</v>
      </c>
      <c r="G10" s="1" t="s">
        <v>1387</v>
      </c>
      <c r="H10" s="1" t="s">
        <v>1388</v>
      </c>
      <c r="I10" s="2"/>
      <c r="J10" s="2"/>
      <c r="K10" s="2"/>
      <c r="L10" s="2"/>
      <c r="M10" s="2"/>
      <c r="N10" s="2"/>
      <c r="O10" s="2"/>
      <c r="P10" s="2"/>
      <c r="Q10" s="2"/>
      <c r="R10" s="2"/>
      <c r="S10" s="2"/>
      <c r="T10" s="2"/>
      <c r="U10" s="2"/>
      <c r="V10" s="2"/>
      <c r="W10" s="2"/>
      <c r="X10" s="2"/>
      <c r="Y10" s="2"/>
      <c r="Z10" s="2"/>
    </row>
    <row r="11">
      <c r="A11" s="1" t="s">
        <v>1390</v>
      </c>
      <c r="B11" s="1" t="s">
        <v>1379</v>
      </c>
      <c r="C11" s="1" t="s">
        <v>1363</v>
      </c>
      <c r="D11" s="1" t="s">
        <v>1363</v>
      </c>
      <c r="E11" s="1" t="s">
        <v>1378</v>
      </c>
      <c r="F11" s="1" t="s">
        <v>1363</v>
      </c>
      <c r="G11" s="1" t="s">
        <v>1391</v>
      </c>
      <c r="H11" s="1" t="s">
        <v>1392</v>
      </c>
      <c r="I11" s="2"/>
      <c r="J11" s="2"/>
      <c r="K11" s="2"/>
      <c r="L11" s="2"/>
      <c r="M11" s="2"/>
      <c r="N11" s="2"/>
      <c r="O11" s="2"/>
      <c r="P11" s="2"/>
      <c r="Q11" s="2"/>
      <c r="R11" s="2"/>
      <c r="S11" s="2"/>
      <c r="T11" s="2"/>
      <c r="U11" s="2"/>
      <c r="V11" s="2"/>
      <c r="W11" s="2"/>
      <c r="X11" s="2"/>
      <c r="Y11" s="2"/>
      <c r="Z11" s="2"/>
    </row>
    <row r="12">
      <c r="A12" s="1" t="s">
        <v>1393</v>
      </c>
      <c r="B12" s="1" t="s">
        <v>1379</v>
      </c>
      <c r="C12" s="1" t="s">
        <v>1379</v>
      </c>
      <c r="D12" s="1" t="s">
        <v>1379</v>
      </c>
      <c r="E12" s="1" t="s">
        <v>1379</v>
      </c>
      <c r="F12" s="1" t="s">
        <v>1379</v>
      </c>
      <c r="G12" s="1" t="s">
        <v>1394</v>
      </c>
      <c r="H12" s="1" t="s">
        <v>1395</v>
      </c>
      <c r="I12" s="2"/>
      <c r="J12" s="2"/>
      <c r="K12" s="2"/>
      <c r="L12" s="2"/>
      <c r="M12" s="2"/>
      <c r="N12" s="2"/>
      <c r="O12" s="2"/>
      <c r="P12" s="2"/>
      <c r="Q12" s="2"/>
      <c r="R12" s="2"/>
      <c r="S12" s="2"/>
      <c r="T12" s="2"/>
      <c r="U12" s="2"/>
      <c r="V12" s="2"/>
      <c r="W12" s="2"/>
      <c r="X12" s="2"/>
      <c r="Y12" s="2"/>
      <c r="Z12" s="2"/>
    </row>
    <row r="13">
      <c r="A13" s="1" t="s">
        <v>1396</v>
      </c>
      <c r="B13" s="1" t="s">
        <v>1363</v>
      </c>
      <c r="C13" s="1" t="s">
        <v>1363</v>
      </c>
      <c r="D13" s="1" t="s">
        <v>1363</v>
      </c>
      <c r="E13" s="1" t="s">
        <v>1363</v>
      </c>
      <c r="F13" s="1" t="s">
        <v>1363</v>
      </c>
      <c r="G13" s="1" t="s">
        <v>1363</v>
      </c>
      <c r="H13" s="1" t="s">
        <v>1363</v>
      </c>
      <c r="I13" s="2"/>
      <c r="J13" s="2"/>
      <c r="K13" s="2"/>
      <c r="L13" s="2"/>
      <c r="M13" s="2"/>
      <c r="N13" s="2"/>
      <c r="O13" s="2"/>
      <c r="P13" s="2"/>
      <c r="Q13" s="2"/>
      <c r="R13" s="2"/>
      <c r="S13" s="2"/>
      <c r="T13" s="2"/>
      <c r="U13" s="2"/>
      <c r="V13" s="2"/>
      <c r="W13" s="2"/>
      <c r="X13" s="2"/>
      <c r="Y13" s="2"/>
      <c r="Z13" s="2"/>
    </row>
    <row r="14">
      <c r="A14" s="1" t="s">
        <v>1397</v>
      </c>
      <c r="B14" s="1" t="s">
        <v>1363</v>
      </c>
      <c r="C14" s="1" t="s">
        <v>1363</v>
      </c>
      <c r="D14" s="1" t="s">
        <v>1363</v>
      </c>
      <c r="E14" s="1" t="s">
        <v>1363</v>
      </c>
      <c r="F14" s="1" t="s">
        <v>1363</v>
      </c>
      <c r="G14" s="1" t="s">
        <v>1363</v>
      </c>
      <c r="H14" s="1" t="s">
        <v>1363</v>
      </c>
      <c r="I14" s="2"/>
      <c r="J14" s="2"/>
      <c r="K14" s="2"/>
      <c r="L14" s="2"/>
      <c r="M14" s="2"/>
      <c r="N14" s="2"/>
      <c r="O14" s="2"/>
      <c r="P14" s="2"/>
      <c r="Q14" s="2"/>
      <c r="R14" s="2"/>
      <c r="S14" s="2"/>
      <c r="T14" s="2"/>
      <c r="U14" s="2"/>
      <c r="V14" s="2"/>
      <c r="W14" s="2"/>
      <c r="X14" s="2"/>
      <c r="Y14" s="2"/>
      <c r="Z14" s="2"/>
    </row>
    <row r="15">
      <c r="A15" s="1" t="s">
        <v>1398</v>
      </c>
      <c r="B15" s="1" t="s">
        <v>1363</v>
      </c>
      <c r="C15" s="1" t="s">
        <v>1363</v>
      </c>
      <c r="D15" s="1" t="s">
        <v>1363</v>
      </c>
      <c r="E15" s="1" t="s">
        <v>1363</v>
      </c>
      <c r="F15" s="1" t="s">
        <v>1363</v>
      </c>
      <c r="G15" s="1" t="s">
        <v>1363</v>
      </c>
      <c r="H15" s="1" t="s">
        <v>1363</v>
      </c>
      <c r="I15" s="2"/>
      <c r="J15" s="2"/>
      <c r="K15" s="2"/>
      <c r="L15" s="2"/>
      <c r="M15" s="2"/>
      <c r="N15" s="2"/>
      <c r="O15" s="2"/>
      <c r="P15" s="2"/>
      <c r="Q15" s="2"/>
      <c r="R15" s="2"/>
      <c r="S15" s="2"/>
      <c r="T15" s="2"/>
      <c r="U15" s="2"/>
      <c r="V15" s="2"/>
      <c r="W15" s="2"/>
      <c r="X15" s="2"/>
      <c r="Y15" s="2"/>
      <c r="Z15" s="2"/>
    </row>
    <row r="16">
      <c r="A16" s="1" t="s">
        <v>1399</v>
      </c>
      <c r="B16" s="1" t="s">
        <v>1363</v>
      </c>
      <c r="C16" s="1" t="s">
        <v>1363</v>
      </c>
      <c r="D16" s="1" t="s">
        <v>1363</v>
      </c>
      <c r="E16" s="1" t="s">
        <v>1363</v>
      </c>
      <c r="F16" s="1" t="s">
        <v>1363</v>
      </c>
      <c r="G16" s="1" t="s">
        <v>1363</v>
      </c>
      <c r="H16" s="1" t="s">
        <v>1363</v>
      </c>
      <c r="I16" s="2"/>
      <c r="J16" s="2"/>
      <c r="K16" s="2"/>
      <c r="L16" s="2"/>
      <c r="M16" s="2"/>
      <c r="N16" s="2"/>
      <c r="O16" s="2"/>
      <c r="P16" s="2"/>
      <c r="Q16" s="2"/>
      <c r="R16" s="2"/>
      <c r="S16" s="2"/>
      <c r="T16" s="2"/>
      <c r="U16" s="2"/>
      <c r="V16" s="2"/>
      <c r="W16" s="2"/>
      <c r="X16" s="2"/>
      <c r="Y16" s="2"/>
      <c r="Z16" s="2"/>
    </row>
    <row r="17">
      <c r="A17" s="1" t="s">
        <v>1400</v>
      </c>
      <c r="B17" s="1" t="s">
        <v>1363</v>
      </c>
      <c r="C17" s="1" t="s">
        <v>1363</v>
      </c>
      <c r="D17" s="1" t="s">
        <v>1363</v>
      </c>
      <c r="E17" s="1" t="s">
        <v>1401</v>
      </c>
      <c r="F17" s="1" t="s">
        <v>1402</v>
      </c>
      <c r="G17" s="1" t="s">
        <v>1403</v>
      </c>
      <c r="H17" s="1" t="s">
        <v>1062</v>
      </c>
      <c r="I17" s="2"/>
      <c r="J17" s="2"/>
      <c r="K17" s="2"/>
      <c r="L17" s="2"/>
      <c r="M17" s="2"/>
      <c r="N17" s="2"/>
      <c r="O17" s="2"/>
      <c r="P17" s="2"/>
      <c r="Q17" s="2"/>
      <c r="R17" s="2"/>
      <c r="S17" s="2"/>
      <c r="T17" s="2"/>
      <c r="U17" s="2"/>
      <c r="V17" s="2"/>
      <c r="W17" s="2"/>
      <c r="X17" s="2"/>
      <c r="Y17" s="2"/>
      <c r="Z17" s="2"/>
    </row>
    <row r="18">
      <c r="A18" s="1" t="s">
        <v>1404</v>
      </c>
      <c r="B18" s="1" t="s">
        <v>1363</v>
      </c>
      <c r="C18" s="1" t="s">
        <v>1363</v>
      </c>
      <c r="D18" s="1" t="s">
        <v>1363</v>
      </c>
      <c r="E18" s="1" t="s">
        <v>1363</v>
      </c>
      <c r="F18" s="1" t="s">
        <v>1363</v>
      </c>
      <c r="G18" s="1" t="s">
        <v>1363</v>
      </c>
      <c r="H18" s="1" t="s">
        <v>1363</v>
      </c>
      <c r="I18" s="2"/>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2"/>
      <c r="J19" s="2"/>
      <c r="K19" s="2"/>
      <c r="L19" s="2"/>
      <c r="M19" s="2"/>
      <c r="N19" s="2"/>
      <c r="O19" s="2"/>
      <c r="P19" s="2"/>
      <c r="Q19" s="2"/>
      <c r="R19" s="2"/>
      <c r="S19" s="2"/>
      <c r="T19" s="2"/>
      <c r="U19" s="2"/>
      <c r="V19" s="2"/>
      <c r="W19" s="2"/>
      <c r="X19" s="2"/>
      <c r="Y19" s="2"/>
      <c r="Z19" s="2"/>
    </row>
    <row r="20">
      <c r="A20" s="1" t="s">
        <v>1413</v>
      </c>
      <c r="B20" s="1" t="s">
        <v>1414</v>
      </c>
      <c r="C20" s="1" t="s">
        <v>1363</v>
      </c>
      <c r="D20" s="1" t="s">
        <v>1363</v>
      </c>
      <c r="E20" s="1" t="s">
        <v>1415</v>
      </c>
      <c r="F20" s="1" t="s">
        <v>1363</v>
      </c>
      <c r="G20" s="1" t="s">
        <v>1416</v>
      </c>
      <c r="H20" s="1" t="s">
        <v>1417</v>
      </c>
      <c r="I20" s="2"/>
      <c r="J20" s="2"/>
      <c r="K20" s="2"/>
      <c r="L20" s="2"/>
      <c r="M20" s="2"/>
      <c r="N20" s="2"/>
      <c r="O20" s="2"/>
      <c r="P20" s="2"/>
      <c r="Q20" s="2"/>
      <c r="R20" s="2"/>
      <c r="S20" s="2"/>
      <c r="T20" s="2"/>
      <c r="U20" s="2"/>
      <c r="V20" s="2"/>
      <c r="W20" s="2"/>
      <c r="X20" s="2"/>
      <c r="Y20" s="2"/>
      <c r="Z20" s="2"/>
    </row>
    <row r="21" ht="15.75" customHeight="1">
      <c r="A21" s="1" t="s">
        <v>1418</v>
      </c>
      <c r="B21" s="1" t="s">
        <v>1419</v>
      </c>
      <c r="C21" s="1" t="s">
        <v>1420</v>
      </c>
      <c r="D21" s="1" t="s">
        <v>1421</v>
      </c>
      <c r="E21" s="1" t="s">
        <v>1422</v>
      </c>
      <c r="F21" s="1" t="s">
        <v>1423</v>
      </c>
      <c r="G21" s="1" t="s">
        <v>1424</v>
      </c>
      <c r="H21" s="1" t="s">
        <v>1425</v>
      </c>
      <c r="I21" s="2"/>
      <c r="J21" s="2"/>
      <c r="K21" s="2"/>
      <c r="L21" s="2"/>
      <c r="M21" s="2"/>
      <c r="N21" s="2"/>
      <c r="O21" s="2"/>
      <c r="P21" s="2"/>
      <c r="Q21" s="2"/>
      <c r="R21" s="2"/>
      <c r="S21" s="2"/>
      <c r="T21" s="2"/>
      <c r="U21" s="2"/>
      <c r="V21" s="2"/>
      <c r="W21" s="2"/>
      <c r="X21" s="2"/>
      <c r="Y21" s="2"/>
      <c r="Z21" s="2"/>
    </row>
    <row r="22" ht="15.75" customHeight="1">
      <c r="A22" s="1" t="s">
        <v>1426</v>
      </c>
      <c r="B22" s="1" t="s">
        <v>1427</v>
      </c>
      <c r="C22" s="1" t="s">
        <v>1363</v>
      </c>
      <c r="D22" s="1" t="s">
        <v>1363</v>
      </c>
      <c r="E22" s="1" t="s">
        <v>1428</v>
      </c>
      <c r="F22" s="1" t="s">
        <v>1429</v>
      </c>
      <c r="G22" s="1" t="s">
        <v>1430</v>
      </c>
      <c r="H22" s="1" t="s">
        <v>1431</v>
      </c>
      <c r="I22" s="2"/>
      <c r="J22" s="2"/>
      <c r="K22" s="2"/>
      <c r="L22" s="2"/>
      <c r="M22" s="2"/>
      <c r="N22" s="2"/>
      <c r="O22" s="2"/>
      <c r="P22" s="2"/>
      <c r="Q22" s="2"/>
      <c r="R22" s="2"/>
      <c r="S22" s="2"/>
      <c r="T22" s="2"/>
      <c r="U22" s="2"/>
      <c r="V22" s="2"/>
      <c r="W22" s="2"/>
      <c r="X22" s="2"/>
      <c r="Y22" s="2"/>
      <c r="Z22" s="2"/>
    </row>
    <row r="23" ht="15.75" customHeight="1">
      <c r="A23" s="1" t="s">
        <v>131</v>
      </c>
      <c r="B23" s="1" t="s">
        <v>1363</v>
      </c>
      <c r="C23" s="1" t="s">
        <v>1363</v>
      </c>
      <c r="D23" s="1" t="s">
        <v>1363</v>
      </c>
      <c r="E23" s="1" t="s">
        <v>1363</v>
      </c>
      <c r="F23" s="1" t="s">
        <v>1363</v>
      </c>
      <c r="G23" s="1" t="s">
        <v>1363</v>
      </c>
      <c r="H23" s="1" t="s">
        <v>1363</v>
      </c>
      <c r="I23" s="2"/>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2"/>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2"/>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1363</v>
      </c>
      <c r="H26" s="1" t="s">
        <v>1363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11</v>
      </c>
      <c r="C5" s="2"/>
      <c r="D5" s="2"/>
      <c r="E5" s="2"/>
      <c r="F5" s="2"/>
      <c r="G5" s="2"/>
      <c r="H5" s="2"/>
      <c r="I5" s="2"/>
      <c r="J5" s="2"/>
      <c r="K5" s="2"/>
      <c r="L5" s="2"/>
      <c r="M5" s="2"/>
      <c r="N5" s="2"/>
      <c r="O5" s="2"/>
      <c r="P5" s="2"/>
      <c r="Q5" s="2"/>
      <c r="R5" s="2"/>
      <c r="S5" s="2"/>
      <c r="T5" s="2"/>
      <c r="U5" s="2"/>
      <c r="V5" s="2"/>
      <c r="W5" s="2"/>
      <c r="X5" s="2"/>
      <c r="Y5" s="2"/>
      <c r="Z5" s="2"/>
    </row>
    <row r="6">
      <c r="A6" s="3" t="s">
        <v>1459</v>
      </c>
      <c r="B6" s="1" t="s">
        <v>1460</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v>121.0</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t="s">
        <v>1479</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8.09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8.15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7.89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9.7603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8.09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8.15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7.89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9.7603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0.107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0.41406947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327042.0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327042.0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998765.0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5683240.0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5683240.0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1.8334486E7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2.55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0.68302673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4.2734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3.9856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t="s">
        <v>1505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4.1073E7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-116.25001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v>0.05704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1509</v>
      </c>
      <c r="B46" s="1">
        <v>1816451.0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1510</v>
      </c>
      <c r="B47" s="1">
        <v>1971450.0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1511</v>
      </c>
      <c r="B48" s="1">
        <v>277300.0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1512</v>
      </c>
      <c r="B49" s="1">
        <v>16350.0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1513</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1514</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1515</v>
      </c>
      <c r="B52" s="1">
        <v>0.1407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1516</v>
      </c>
      <c r="B53" s="1">
        <v>0.15857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1517</v>
      </c>
      <c r="B54" s="1">
        <v>0.0127799995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0.79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0.1436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1971450.0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7.003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1.3280023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1531000.0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22.46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t="s">
        <v>1529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v>1.7242848E9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1531</v>
      </c>
      <c r="B67" s="1">
        <v>1.53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1532</v>
      </c>
      <c r="B68" s="1">
        <v>11.198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1533</v>
      </c>
      <c r="B69" s="1">
        <v>0.4981482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1534</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1535</v>
      </c>
      <c r="B71" s="1" t="s">
        <v>1536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t="s">
        <v>1538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1541</v>
      </c>
      <c r="B75" s="1" t="s">
        <v>1542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1543</v>
      </c>
      <c r="B76" s="1" t="s">
        <v>1544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1.1086506E9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t="s">
        <v>1547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1548</v>
      </c>
      <c r="B79" s="1" t="s">
        <v>1549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t="s">
        <v>1551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t="s">
        <v>1553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v>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v>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v>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1558</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t="s">
        <v>1561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1562</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5747000.0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2.915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3668000.0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v>3.0871E7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1567</v>
      </c>
      <c r="B94" s="1">
        <v>3.777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v>5.098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1569</v>
      </c>
      <c r="B96" s="1">
        <v>2.6843E7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v>223.589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v>30.762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0.00715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0.17726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1.3905E7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-1482250.0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93000.0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-0.026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0.51800996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0.13665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0.050890002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t="s">
        <v>1505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-3.0</v>
      </c>
      <c r="C3" s="1">
        <v>-2.0</v>
      </c>
      <c r="D3" s="1">
        <v>-6.0</v>
      </c>
      <c r="E3" s="1">
        <v>-3.0</v>
      </c>
      <c r="F3" s="1">
        <v>-5.0</v>
      </c>
      <c r="G3" s="1">
        <v>-1.0</v>
      </c>
      <c r="H3" s="1">
        <v>-1.0</v>
      </c>
      <c r="I3" s="1">
        <v>-8.0</v>
      </c>
      <c r="J3" s="1">
        <v>-4.0</v>
      </c>
      <c r="K3" s="1">
        <v>-2.0</v>
      </c>
      <c r="L3" s="1">
        <f>IF(K3*FORECAST(L2,B3:K3,B2:K2)&gt;0,FORECAST(L2,B3:K3,B2:K2),K3)*$X$1</f>
        <v>-3.666666667</v>
      </c>
      <c r="M3" s="1">
        <f>IF(L3*FORECAST(M2,B3:L3,B2:L2)&gt;0,FORECAST(M2,B3:L3,B2:L2),L3)*$X$1</f>
        <v>-3.696969697</v>
      </c>
      <c r="N3" s="1">
        <f>IF(M3*FORECAST(N2,B3:M3,B2:M2)&gt;0,FORECAST(N2,B3:M3,B2:M2),M3)*$X$1</f>
        <v>-3.727272727</v>
      </c>
      <c r="O3" s="1">
        <f>IF(N3*FORECAST(O2,B3:N3,B2:N2)&gt;0,FORECAST(O2,B3:N3,B2:N2),N3)*$X$1</f>
        <v>-3.757575758</v>
      </c>
      <c r="P3" s="1">
        <f>IF(O3*FORECAST(P2,B3:O3,B2:O2)&gt;0,FORECAST(P2,B3:O3,B2:O2),O3)*$X$1</f>
        <v>-3.787878788</v>
      </c>
      <c r="Q3" s="1">
        <f>IF(P3*FORECAST(Q2,B3:P3,B2:P2)&gt;0,FORECAST(Q2,B3:P3,B2:P2),P3)*$X$1</f>
        <v>-3.818181818</v>
      </c>
      <c r="R3" s="1">
        <f>IF(Q3*FORECAST(R2,B3:Q3,B2:Q2)&gt;0,FORECAST(R2,B3:Q3,B2:Q2),Q3)*$X$1</f>
        <v>-3.848484848</v>
      </c>
      <c r="S3" s="5">
        <f>IF(R3*FORECAST(S2,B3:R3,B2:R2)&gt;0,FORECAST(S2,B3:R3,B2:R2),R3)*$X$1</f>
        <v>-3.878787879</v>
      </c>
      <c r="T3" s="5">
        <f>IF(S3*FORECAST(T2,B3:S3,B2:S2)&gt;0,FORECAST(T2,B3:S3,B2:S2),S3)*$X$1</f>
        <v>-3.909090909</v>
      </c>
      <c r="U3" s="5">
        <f>IF(T3*FORECAST(U2,B3:T3,B2:T2)&gt;0,FORECAST(U2,B3:T3,B2:T2),T3)*$X$1</f>
        <v>-3.939393939</v>
      </c>
      <c r="V3" s="5">
        <f>IF(U3*FORECAST(V2,B3:U3,B2:U2)&gt;0,FORECAST(V2,B3:U3,B2:U2),U3)*$X$1</f>
        <v>-3.96969697</v>
      </c>
      <c r="W3" s="5">
        <f>IF(V3*FORECAST(W2,B3:V3,B2:V2)&gt;0,FORECAST(W2,B3:V3,B2:V2),V3)*$X$1</f>
        <v>-4</v>
      </c>
      <c r="X3" s="2"/>
      <c r="Y3" s="2"/>
      <c r="Z3" s="2"/>
    </row>
    <row r="4">
      <c r="A4" s="3" t="s">
        <v>129</v>
      </c>
      <c r="B4" s="1">
        <v>-4.0</v>
      </c>
      <c r="C4" s="1">
        <v>-22.0</v>
      </c>
      <c r="D4" s="1">
        <v>-1.0</v>
      </c>
      <c r="E4" s="1">
        <v>1.0</v>
      </c>
      <c r="F4" s="1">
        <v>8.0</v>
      </c>
      <c r="G4" s="1">
        <v>16.0</v>
      </c>
      <c r="H4" s="1">
        <v>19.0</v>
      </c>
      <c r="I4" s="1">
        <v>28.0</v>
      </c>
      <c r="J4" s="1">
        <v>30.0</v>
      </c>
      <c r="K4" s="1">
        <v>30.0</v>
      </c>
      <c r="L4" s="2"/>
      <c r="M4" s="2"/>
      <c r="N4" s="2"/>
      <c r="O4" s="2"/>
      <c r="P4" s="2"/>
      <c r="Q4" s="2"/>
      <c r="R4" s="2"/>
      <c r="S4" s="2"/>
      <c r="T4" s="2"/>
      <c r="U4" s="2"/>
      <c r="V4" s="2"/>
      <c r="W4" s="2"/>
      <c r="X4" s="2"/>
      <c r="Y4" s="2"/>
      <c r="Z4" s="2"/>
    </row>
    <row r="5">
      <c r="A5" s="3" t="s">
        <v>1583</v>
      </c>
      <c r="B5" s="1">
        <v>6.0</v>
      </c>
      <c r="C5" s="1">
        <v>7.0</v>
      </c>
      <c r="D5" s="1">
        <v>7.0</v>
      </c>
      <c r="E5" s="1">
        <v>7.0</v>
      </c>
      <c r="F5" s="1">
        <v>7.0</v>
      </c>
      <c r="G5" s="1">
        <v>8.0</v>
      </c>
      <c r="H5" s="1">
        <v>8.0</v>
      </c>
      <c r="I5" s="1">
        <v>13.0</v>
      </c>
      <c r="J5" s="1">
        <v>18.0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(1+0.02)/(0.0846-0.02)</f>
        <v>-63.15789474</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NPV(0.0846,M3:W3)</f>
        <v>-26.70190274</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NPV(0.0846,M16:W16)</f>
        <v>-25.85008908</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-52.55199182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-82.55199182</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-2.50157551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-63.15789474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1.0</v>
      </c>
      <c r="D3" s="1">
        <v>-13.0</v>
      </c>
      <c r="E3" s="1">
        <v>-6.0</v>
      </c>
      <c r="F3" s="1">
        <v>-15.0</v>
      </c>
      <c r="G3" s="1">
        <v>-11.0</v>
      </c>
      <c r="H3" s="1">
        <v>-7.0</v>
      </c>
      <c r="I3" s="1">
        <v>-10.0</v>
      </c>
      <c r="J3" s="1">
        <v>-7.0</v>
      </c>
      <c r="K3" s="1">
        <v>-4.0</v>
      </c>
      <c r="L3" s="1">
        <f>IF(K3*FORECAST(L2,B3:K3,B2:K2)&gt;0,FORECAST(L2,B3:K3,B2:K2),K3)*$X$1</f>
        <v>-10.93333333</v>
      </c>
      <c r="M3" s="1">
        <f>IF(L3*FORECAST(M2,B3:L3,B2:L2)&gt;0,FORECAST(M2,B3:L3,B2:L2),L3)*$X$1</f>
        <v>-11.72121212</v>
      </c>
      <c r="N3" s="1">
        <f>IF(M3*FORECAST(N2,B3:M3,B2:M2)&gt;0,FORECAST(N2,B3:M3,B2:M2),M3)*$X$1</f>
        <v>-12.50909091</v>
      </c>
      <c r="O3" s="1">
        <f>IF(N3*FORECAST(O2,B3:N3,B2:N2)&gt;0,FORECAST(O2,B3:N3,B2:N2),N3)*$X$1</f>
        <v>-13.2969697</v>
      </c>
      <c r="P3" s="1">
        <f>IF(O3*FORECAST(P2,B3:O3,B2:O2)&gt;0,FORECAST(P2,B3:O3,B2:O2),O3)*$X$1</f>
        <v>-14.08484848</v>
      </c>
      <c r="Q3" s="1">
        <f>IF(P3*FORECAST(Q2,B3:P3,B2:P2)&gt;0,FORECAST(Q2,B3:P3,B2:P2),P3)*$X$1</f>
        <v>-14.87272727</v>
      </c>
      <c r="R3" s="1">
        <f>IF(Q3*FORECAST(R2,B3:Q3,B2:Q2)&gt;0,FORECAST(R2,B3:Q3,B2:Q2),Q3)*$X$1</f>
        <v>-15.66060606</v>
      </c>
      <c r="S3" s="5">
        <f>IF(R3*FORECAST(S2,B3:R3,B2:R2)&gt;0,FORECAST(S2,B3:R3,B2:R2),R3)*$X$1</f>
        <v>-16.44848485</v>
      </c>
      <c r="T3" s="5">
        <f>IF(S3*FORECAST(T2,B3:S3,B2:S2)&gt;0,FORECAST(T2,B3:S3,B2:S2),S3)*$X$1</f>
        <v>-17.23636364</v>
      </c>
      <c r="U3" s="5">
        <f>IF(T3*FORECAST(U2,B3:T3,B2:T2)&gt;0,FORECAST(U2,B3:T3,B2:T2),T3)*$X$1</f>
        <v>-18.02424242</v>
      </c>
      <c r="V3" s="5">
        <f>IF(U3*FORECAST(V2,B3:U3,B2:U2)&gt;0,FORECAST(V2,B3:U3,B2:U2),U3)*$X$1</f>
        <v>-18.81212121</v>
      </c>
      <c r="W3" s="5">
        <f>IF(V3*FORECAST(W2,B3:V3,B2:V2)&gt;0,FORECAST(W2,B3:V3,B2:V2),V3)*$X$1</f>
        <v>-19.6</v>
      </c>
      <c r="X3" s="2"/>
      <c r="Y3" s="2"/>
      <c r="Z3" s="2"/>
    </row>
    <row r="4">
      <c r="A4" s="3" t="s">
        <v>129</v>
      </c>
      <c r="B4" s="1">
        <v>-4.0</v>
      </c>
      <c r="C4" s="1">
        <v>-22.0</v>
      </c>
      <c r="D4" s="1">
        <v>-1.0</v>
      </c>
      <c r="E4" s="1">
        <v>1.0</v>
      </c>
      <c r="F4" s="1">
        <v>8.0</v>
      </c>
      <c r="G4" s="1">
        <v>16.0</v>
      </c>
      <c r="H4" s="1">
        <v>19.0</v>
      </c>
      <c r="I4" s="1">
        <v>28.0</v>
      </c>
      <c r="J4" s="1">
        <v>30.0</v>
      </c>
      <c r="K4" s="1">
        <v>30.0</v>
      </c>
      <c r="L4" s="2"/>
      <c r="M4" s="2"/>
      <c r="N4" s="2"/>
      <c r="O4" s="2"/>
      <c r="P4" s="2"/>
      <c r="Q4" s="2"/>
      <c r="R4" s="2"/>
      <c r="S4" s="2"/>
      <c r="T4" s="2"/>
      <c r="U4" s="2"/>
      <c r="V4" s="2"/>
      <c r="W4" s="2"/>
      <c r="X4" s="2"/>
      <c r="Y4" s="2"/>
      <c r="Z4" s="2"/>
    </row>
    <row r="5">
      <c r="A5" s="3" t="s">
        <v>1583</v>
      </c>
      <c r="B5" s="1">
        <v>6.0</v>
      </c>
      <c r="C5" s="1">
        <v>7.0</v>
      </c>
      <c r="D5" s="1">
        <v>7.0</v>
      </c>
      <c r="E5" s="1">
        <v>7.0</v>
      </c>
      <c r="F5" s="1">
        <v>7.0</v>
      </c>
      <c r="G5" s="1">
        <v>8.0</v>
      </c>
      <c r="H5" s="1">
        <v>8.0</v>
      </c>
      <c r="I5" s="1">
        <v>13.0</v>
      </c>
      <c r="J5" s="1">
        <v>18.0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(1+0.02)/(0.0846-0.02)</f>
        <v>-309.4736842</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NPV(0.0846,M3:W3)</f>
        <v>-104.9390187</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NPV(0.0846,M16:W16)</f>
        <v>-126.6654365</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-231.6044552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-261.6044552</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-7.927407733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-309.4736842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