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<sst xmlns="http://schemas.openxmlformats.org/spreadsheetml/2006/main" count="1954" uniqueCount="1684">
  <si>
    <t>ticker</t>
  </si>
  <si>
    <t>SNN</t>
  </si>
  <si>
    <t>nombre</t>
  </si>
  <si>
    <t>S N NUCLEARELECTRICA S A</t>
  </si>
  <si>
    <t>empresa</t>
  </si>
  <si>
    <t>Electric Utilities</t>
  </si>
  <si>
    <t>Open</t>
  </si>
  <si>
    <t>Target Price</t>
  </si>
  <si>
    <t>Upside</t>
  </si>
  <si>
    <t>0.98%</t>
  </si>
  <si>
    <t>Country</t>
  </si>
  <si>
    <t>United Kingdom</t>
  </si>
  <si>
    <t>Market Cap</t>
  </si>
  <si>
    <t>Book Value</t>
  </si>
  <si>
    <t>Pe ratio</t>
  </si>
  <si>
    <t>Dividend Ratio</t>
  </si>
  <si>
    <t>Net Debt Growth</t>
  </si>
  <si>
    <t>292.75%</t>
  </si>
  <si>
    <t>Total Assets Growth</t>
  </si>
  <si>
    <t>3.24%</t>
  </si>
  <si>
    <t>Net Property, Plant and Equipment Growth</t>
  </si>
  <si>
    <t>4.07%</t>
  </si>
  <si>
    <t>EBITDA Growth</t>
  </si>
  <si>
    <t>159.07%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</si>
  <si>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</si>
  <si>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</si>
  <si>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</si>
  <si>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</si>
  <si>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</si>
  <si>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</si>
  <si>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</si>
  <si>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</si>
  <si>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(Income) Loss On Equity Investments - (CF)</t>
  </si>
  <si>
    <t>Provision and Write-off of Bad Debts</t>
  </si>
  <si>
    <t>Change in Accounts Receivable</t>
  </si>
  <si>
    <t>Change In Inventories</t>
  </si>
  <si>
    <t>Change in Accounts Payable</t>
  </si>
  <si>
    <t>Change in Unearned Revenues</t>
  </si>
  <si>
    <t>Change in Other Net Operating Assets (Collected)</t>
  </si>
  <si>
    <t>Other Operating Activities</t>
  </si>
  <si>
    <t>Cash from Operations</t>
  </si>
  <si>
    <t>Capital Expenditure</t>
  </si>
  <si>
    <t>Sale of Property, Plant, and Equipment</t>
  </si>
  <si>
    <t>Purchase / Sale of Intangible Assets</t>
  </si>
  <si>
    <t>Investment in Marketable and Equity Securities, Total</t>
  </si>
  <si>
    <t>Other Investing Activities, Total</t>
  </si>
  <si>
    <t>Cash from Investing</t>
  </si>
  <si>
    <t>Long-Term Debt Repaid, Total</t>
  </si>
  <si>
    <t>Total Debt Repaid</t>
  </si>
  <si>
    <t>Issuance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</si>
  <si>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</si>
  <si>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</si>
  <si>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</si>
  <si>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</si>
  <si>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</si>
  <si>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</si>
  <si>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</si>
  <si>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</si>
  <si>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</si>
  <si>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</si>
  <si>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</si>
  <si>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</si>
  <si>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</si>
  <si>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</si>
  <si>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</si>
  <si>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</si>
  <si>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</si>
  <si>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</si>
  <si>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</si>
  <si>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</si>
  <si>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</si>
  <si>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Other Current Assets, Total</t>
  </si>
  <si>
    <t>Total Current Assets</t>
  </si>
  <si>
    <t>Gross Property Plant And Equipment</t>
  </si>
  <si>
    <t>Accumulated Depreciation</t>
  </si>
  <si>
    <t>Net Property Plant And Equipment</t>
  </si>
  <si>
    <t>Other Intangibles, Total</t>
  </si>
  <si>
    <t>Long-Term Investments - (Utility Template)</t>
  </si>
  <si>
    <t>Loans Receivable Long-Term - (Utility Template)</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</si>
  <si>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</si>
  <si>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</si>
  <si>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</si>
  <si>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</si>
  <si>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</si>
  <si>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</si>
  <si>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</si>
  <si>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</si>
  <si>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</si>
  <si>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</si>
  <si>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</si>
  <si>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</si>
  <si>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</si>
  <si>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</si>
  <si>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</si>
  <si>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</si>
  <si>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</si>
  <si>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</si>
  <si>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</si>
  <si>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</si>
  <si>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</si>
  <si>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</si>
  <si>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</si>
  <si>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</si>
  <si>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</si>
  <si>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</si>
  <si>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</si>
  <si>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</si>
  <si>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</si>
  <si>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26.59</t>
  </si>
  <si>
    <t>24.86</t>
  </si>
  <si>
    <t>24.9</t>
  </si>
  <si>
    <t>24.64</t>
  </si>
  <si>
    <t>23.81</t>
  </si>
  <si>
    <t>24.33</t>
  </si>
  <si>
    <t>24.93</t>
  </si>
  <si>
    <t>27.73</t>
  </si>
  <si>
    <t>34.92</t>
  </si>
  <si>
    <t>38.89</t>
  </si>
  <si>
    <t>Tangible Book Value</t>
  </si>
  <si>
    <t>Tangible Book Value Per Share</t>
  </si>
  <si>
    <t>26.25</t>
  </si>
  <si>
    <t>24.59</t>
  </si>
  <si>
    <t>24.63</t>
  </si>
  <si>
    <t>24.43</t>
  </si>
  <si>
    <t>23.63</t>
  </si>
  <si>
    <t>24.12</t>
  </si>
  <si>
    <t>24.75</t>
  </si>
  <si>
    <t>27.57</t>
  </si>
  <si>
    <t>34.75</t>
  </si>
  <si>
    <t>38.73</t>
  </si>
  <si>
    <t>Total Debt</t>
  </si>
  <si>
    <t>Net Debt</t>
  </si>
  <si>
    <t>Equity Method Investments, Total</t>
  </si>
  <si>
    <t>Account Code - Inventory Valuation</t>
  </si>
  <si>
    <t>Inventories - Raw Materials, Total</t>
  </si>
  <si>
    <t>Inventories - Others</t>
  </si>
  <si>
    <t>Land - (BS)</t>
  </si>
  <si>
    <t>Machinery, Total</t>
  </si>
  <si>
    <t>Full Time Employees</t>
  </si>
  <si>
    <t>Accumulated Allowance for Doubtful Accounts (Supple)</t>
  </si>
  <si>
    <t>Revenues - (Utility Template)</t>
  </si>
  <si>
    <t>Other Revenues, Total</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</si>
  <si>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</si>
  <si>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</si>
  <si>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</si>
  <si>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</si>
  <si>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</si>
  <si>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</si>
  <si>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</si>
  <si>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</si>
  <si>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</si>
  <si>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</si>
  <si>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</si>
  <si>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</si>
  <si>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</si>
  <si>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</si>
  <si>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</si>
  <si>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</si>
  <si>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</si>
  <si>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</si>
  <si>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</si>
  <si>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</si>
  <si>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</si>
  <si>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</si>
  <si>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</si>
  <si>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</si>
  <si>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</si>
  <si>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0.47</t>
  </si>
  <si>
    <t>0.5</t>
  </si>
  <si>
    <t>0.37</t>
  </si>
  <si>
    <t>1.01</t>
  </si>
  <si>
    <t>1.36</t>
  </si>
  <si>
    <t>1.78</t>
  </si>
  <si>
    <t>2.32</t>
  </si>
  <si>
    <t>3.43</t>
  </si>
  <si>
    <t>9.16</t>
  </si>
  <si>
    <t>8.24</t>
  </si>
  <si>
    <t>Basic EPS - Continuing Operations</t>
  </si>
  <si>
    <t>Basic Weighted Average Shares Outstanding</t>
  </si>
  <si>
    <t>Net EPS - Diluted</t>
  </si>
  <si>
    <t>0.44</t>
  </si>
  <si>
    <t>Diluted EPS - Continuing Operations</t>
  </si>
  <si>
    <t>Diluted Weighted Average Shares Outstanding</t>
  </si>
  <si>
    <t>Normalized Basic EPS</t>
  </si>
  <si>
    <t>0.28</t>
  </si>
  <si>
    <t>0.43</t>
  </si>
  <si>
    <t>0.26</t>
  </si>
  <si>
    <t>0.78</t>
  </si>
  <si>
    <t>1.21</t>
  </si>
  <si>
    <t>1.37</t>
  </si>
  <si>
    <t>1.71</t>
  </si>
  <si>
    <t>2.52</t>
  </si>
  <si>
    <t>6.62</t>
  </si>
  <si>
    <t>5.91</t>
  </si>
  <si>
    <t>Normalized Diluted EPS</t>
  </si>
  <si>
    <t>Dividend Per Share</t>
  </si>
  <si>
    <t>0.3</t>
  </si>
  <si>
    <t>0.33</t>
  </si>
  <si>
    <t>1.26</t>
  </si>
  <si>
    <t>1.65</t>
  </si>
  <si>
    <t>1.57</t>
  </si>
  <si>
    <t>1.98</t>
  </si>
  <si>
    <t>4.25</t>
  </si>
  <si>
    <t>3.72</t>
  </si>
  <si>
    <t>Payout Ratio</t>
  </si>
  <si>
    <t>252.37</t>
  </si>
  <si>
    <t>59.84</t>
  </si>
  <si>
    <t>89.74</t>
  </si>
  <si>
    <t>68.34</t>
  </si>
  <si>
    <t>182.91</t>
  </si>
  <si>
    <t>69.46</t>
  </si>
  <si>
    <t>71.26</t>
  </si>
  <si>
    <t>45.55</t>
  </si>
  <si>
    <t>21.57</t>
  </si>
  <si>
    <t>47.5</t>
  </si>
  <si>
    <t>Utility Revenues</t>
  </si>
  <si>
    <t>Non Utility Revenues</t>
  </si>
  <si>
    <t>EBITDA</t>
  </si>
  <si>
    <t>EBITA</t>
  </si>
  <si>
    <t>EBIT</t>
  </si>
  <si>
    <t>Effective Tax Rate - (Ratio)</t>
  </si>
  <si>
    <t>13.94</t>
  </si>
  <si>
    <t>16.53</t>
  </si>
  <si>
    <t>13.92</t>
  </si>
  <si>
    <t>14.85</t>
  </si>
  <si>
    <t>28.3</t>
  </si>
  <si>
    <t>15.15</t>
  </si>
  <si>
    <t>14.24</t>
  </si>
  <si>
    <t>13.42</t>
  </si>
  <si>
    <t>12.54</t>
  </si>
  <si>
    <t>Current Domestic Taxes</t>
  </si>
  <si>
    <t>Total Current Taxes</t>
  </si>
  <si>
    <t>Deferred Domestic Taxes</t>
  </si>
  <si>
    <t>Total Deferred Taxes</t>
  </si>
  <si>
    <t>Normalized Net Income</t>
  </si>
  <si>
    <t>Interest on Long-Term Debt</t>
  </si>
  <si>
    <t>Supplemental Operating Expense Items</t>
  </si>
  <si>
    <t>Maintenance &amp; Repair Expenses, Total</t>
  </si>
  <si>
    <t>Profitability</t>
  </si>
  <si>
    <t>Return on Assets</t>
  </si>
  <si>
    <t>0.76</t>
  </si>
  <si>
    <t>1.1</t>
  </si>
  <si>
    <t>0.91</t>
  </si>
  <si>
    <t>2.57</t>
  </si>
  <si>
    <t>3.67</t>
  </si>
  <si>
    <t>4.54</t>
  </si>
  <si>
    <t>5.43</t>
  </si>
  <si>
    <t>7.96</t>
  </si>
  <si>
    <t>17.33</t>
  </si>
  <si>
    <t>12.3</t>
  </si>
  <si>
    <t>Return on Total Capital</t>
  </si>
  <si>
    <t>0.87</t>
  </si>
  <si>
    <t>1.17</t>
  </si>
  <si>
    <t>0.97</t>
  </si>
  <si>
    <t>2.76</t>
  </si>
  <si>
    <t>3.99</t>
  </si>
  <si>
    <t>4.98</t>
  </si>
  <si>
    <t>5.97</t>
  </si>
  <si>
    <t>8.81</t>
  </si>
  <si>
    <t>19.19</t>
  </si>
  <si>
    <t>13.64</t>
  </si>
  <si>
    <t>Return On Equity %</t>
  </si>
  <si>
    <t>1.73</t>
  </si>
  <si>
    <t>1.97</t>
  </si>
  <si>
    <t>1.48</t>
  </si>
  <si>
    <t>4.12</t>
  </si>
  <si>
    <t>5.6</t>
  </si>
  <si>
    <t>7.38</t>
  </si>
  <si>
    <t>9.41</t>
  </si>
  <si>
    <t>13.04</t>
  </si>
  <si>
    <t>29.23</t>
  </si>
  <si>
    <t>22.34</t>
  </si>
  <si>
    <t>Return on Common Equity</t>
  </si>
  <si>
    <t>Margin Analysis</t>
  </si>
  <si>
    <t>Gross Profit Margin %</t>
  </si>
  <si>
    <t>76.14</t>
  </si>
  <si>
    <t>77.92</t>
  </si>
  <si>
    <t>79.72</t>
  </si>
  <si>
    <t>82.66</t>
  </si>
  <si>
    <t>87.42</t>
  </si>
  <si>
    <t>88.26</t>
  </si>
  <si>
    <t>88.55</t>
  </si>
  <si>
    <t>83.59</t>
  </si>
  <si>
    <t>87.43</t>
  </si>
  <si>
    <t>94.61</t>
  </si>
  <si>
    <t>SG&amp;A Margin</t>
  </si>
  <si>
    <t>16.72</t>
  </si>
  <si>
    <t>17.13</t>
  </si>
  <si>
    <t>16.94</t>
  </si>
  <si>
    <t>18.27</t>
  </si>
  <si>
    <t>17.72</t>
  </si>
  <si>
    <t>17.71</t>
  </si>
  <si>
    <t>13.97</t>
  </si>
  <si>
    <t>10.48</t>
  </si>
  <si>
    <t>EBITDA Margin %</t>
  </si>
  <si>
    <t>31.74</t>
  </si>
  <si>
    <t>35.24</t>
  </si>
  <si>
    <t>36.06</t>
  </si>
  <si>
    <t>44.38</t>
  </si>
  <si>
    <t>50.71</t>
  </si>
  <si>
    <t>48.5</t>
  </si>
  <si>
    <t>52.14</t>
  </si>
  <si>
    <t>54.14</t>
  </si>
  <si>
    <t>55.98</t>
  </si>
  <si>
    <t>40.35</t>
  </si>
  <si>
    <t>EBITA Margin %</t>
  </si>
  <si>
    <t>7.65</t>
  </si>
  <si>
    <t>9.9</t>
  </si>
  <si>
    <t>8.42</t>
  </si>
  <si>
    <t>19.9</t>
  </si>
  <si>
    <t>25.68</t>
  </si>
  <si>
    <t>27.42</t>
  </si>
  <si>
    <t>31.11</t>
  </si>
  <si>
    <t>37.18</t>
  </si>
  <si>
    <t>46.76</t>
  </si>
  <si>
    <t>32.39</t>
  </si>
  <si>
    <t>EBIT Margin %</t>
  </si>
  <si>
    <t>7.27</t>
  </si>
  <si>
    <t>9.63</t>
  </si>
  <si>
    <t>8.29</t>
  </si>
  <si>
    <t>19.8</t>
  </si>
  <si>
    <t>24.96</t>
  </si>
  <si>
    <t>26.76</t>
  </si>
  <si>
    <t>30.86</t>
  </si>
  <si>
    <t>36.97</t>
  </si>
  <si>
    <t>46.65</t>
  </si>
  <si>
    <t>32.3</t>
  </si>
  <si>
    <t>Income From Continuing Operations Margin %</t>
  </si>
  <si>
    <t>7.32</t>
  </si>
  <si>
    <t>8.35</t>
  </si>
  <si>
    <t>6.66</t>
  </si>
  <si>
    <t>15.85</t>
  </si>
  <si>
    <t>19.29</t>
  </si>
  <si>
    <t>22.3</t>
  </si>
  <si>
    <t>28.13</t>
  </si>
  <si>
    <t>32.57</t>
  </si>
  <si>
    <t>43.38</t>
  </si>
  <si>
    <t>32.72</t>
  </si>
  <si>
    <t>Net Income Margin %</t>
  </si>
  <si>
    <t>Net Avail. For Common Margin %</t>
  </si>
  <si>
    <t>Normalized Net Income Margin</t>
  </si>
  <si>
    <t>4.44</t>
  </si>
  <si>
    <t>7.15</t>
  </si>
  <si>
    <t>4.63</t>
  </si>
  <si>
    <t>12.24</t>
  </si>
  <si>
    <t>17.08</t>
  </si>
  <si>
    <t>17.14</t>
  </si>
  <si>
    <t>20.75</t>
  </si>
  <si>
    <t>23.87</t>
  </si>
  <si>
    <t>31.37</t>
  </si>
  <si>
    <t>23.46</t>
  </si>
  <si>
    <t>Levered Free Cash Flow Margin</t>
  </si>
  <si>
    <t>13.79</t>
  </si>
  <si>
    <t>24.4</t>
  </si>
  <si>
    <t>22.73</t>
  </si>
  <si>
    <t>33.79</t>
  </si>
  <si>
    <t>37.22</t>
  </si>
  <si>
    <t>20.91</t>
  </si>
  <si>
    <t>34.67</t>
  </si>
  <si>
    <t>27.9</t>
  </si>
  <si>
    <t>28.57</t>
  </si>
  <si>
    <t>1.77</t>
  </si>
  <si>
    <t>Unlevered Free Cash Flow Margin</t>
  </si>
  <si>
    <t>14.66</t>
  </si>
  <si>
    <t>25.12</t>
  </si>
  <si>
    <t>23.42</t>
  </si>
  <si>
    <t>34.53</t>
  </si>
  <si>
    <t>37.71</t>
  </si>
  <si>
    <t>21.34</t>
  </si>
  <si>
    <t>28.11</t>
  </si>
  <si>
    <t>28.64</t>
  </si>
  <si>
    <t>1.85</t>
  </si>
  <si>
    <t>Asset Turnover</t>
  </si>
  <si>
    <t>0.17</t>
  </si>
  <si>
    <t>0.18</t>
  </si>
  <si>
    <t>0.21</t>
  </si>
  <si>
    <t>0.24</t>
  </si>
  <si>
    <t>0.27</t>
  </si>
  <si>
    <t>0.34</t>
  </si>
  <si>
    <t>0.59</t>
  </si>
  <si>
    <t>0.61</t>
  </si>
  <si>
    <t>Fixed Assets Turnover</t>
  </si>
  <si>
    <t>0.22</t>
  </si>
  <si>
    <t>0.23</t>
  </si>
  <si>
    <t>0.32</t>
  </si>
  <si>
    <t>0.38</t>
  </si>
  <si>
    <t>0.41</t>
  </si>
  <si>
    <t>0.53</t>
  </si>
  <si>
    <t>1.07</t>
  </si>
  <si>
    <t>1.19</t>
  </si>
  <si>
    <t>Receivables Turnover (Average Receivables)</t>
  </si>
  <si>
    <t>14.48</t>
  </si>
  <si>
    <t>12.14</t>
  </si>
  <si>
    <t>13.12</t>
  </si>
  <si>
    <t>15.49</t>
  </si>
  <si>
    <t>15.33</t>
  </si>
  <si>
    <t>14.51</t>
  </si>
  <si>
    <t>14.92</t>
  </si>
  <si>
    <t>16.47</t>
  </si>
  <si>
    <t>19.32</t>
  </si>
  <si>
    <t>14.05</t>
  </si>
  <si>
    <t>Inventory Turnover (Average Inventory)</t>
  </si>
  <si>
    <t>1.09</t>
  </si>
  <si>
    <t>1.2</t>
  </si>
  <si>
    <t>1.03</t>
  </si>
  <si>
    <t>0.73</t>
  </si>
  <si>
    <t>0.68</t>
  </si>
  <si>
    <t>1.05</t>
  </si>
  <si>
    <t>1.32</t>
  </si>
  <si>
    <t>0.49</t>
  </si>
  <si>
    <t>Short Term Liquidity</t>
  </si>
  <si>
    <t>Current Ratio</t>
  </si>
  <si>
    <t>3.86</t>
  </si>
  <si>
    <t>4.43</t>
  </si>
  <si>
    <t>4.89</t>
  </si>
  <si>
    <t>4.95</t>
  </si>
  <si>
    <t>3.89</t>
  </si>
  <si>
    <t>4.64</t>
  </si>
  <si>
    <t>4.72</t>
  </si>
  <si>
    <t>5.34</t>
  </si>
  <si>
    <t>7.18</t>
  </si>
  <si>
    <t>5.48</t>
  </si>
  <si>
    <t>Quick Ratio</t>
  </si>
  <si>
    <t>2.92</t>
  </si>
  <si>
    <t>3.58</t>
  </si>
  <si>
    <t>3.94</t>
  </si>
  <si>
    <t>3.18</t>
  </si>
  <si>
    <t>3.98</t>
  </si>
  <si>
    <t>4.46</t>
  </si>
  <si>
    <t>6.34</t>
  </si>
  <si>
    <t>4.47</t>
  </si>
  <si>
    <t>Operating Cash Flow to Current Liabilities</t>
  </si>
  <si>
    <t>0.98</t>
  </si>
  <si>
    <t>1.54</t>
  </si>
  <si>
    <t>1.4</t>
  </si>
  <si>
    <t>1.86</t>
  </si>
  <si>
    <t>1.81</t>
  </si>
  <si>
    <t>1.84</t>
  </si>
  <si>
    <t>2.05</t>
  </si>
  <si>
    <t>2.31</t>
  </si>
  <si>
    <t>3.91</t>
  </si>
  <si>
    <t>2.38</t>
  </si>
  <si>
    <t>Days Sales Outstanding (Average Receivables)</t>
  </si>
  <si>
    <t>25.21</t>
  </si>
  <si>
    <t>30.07</t>
  </si>
  <si>
    <t>23.56</t>
  </si>
  <si>
    <t>25.15</t>
  </si>
  <si>
    <t>24.53</t>
  </si>
  <si>
    <t>22.16</t>
  </si>
  <si>
    <t>18.89</t>
  </si>
  <si>
    <t>25.98</t>
  </si>
  <si>
    <t>Days Outstanding Inventory (Average Inventory)</t>
  </si>
  <si>
    <t>334.14</t>
  </si>
  <si>
    <t>304.92</t>
  </si>
  <si>
    <t>354.98</t>
  </si>
  <si>
    <t>364.33</t>
  </si>
  <si>
    <t>477.79</t>
  </si>
  <si>
    <t>500.94</t>
  </si>
  <si>
    <t>539.02</t>
  </si>
  <si>
    <t>348.04</t>
  </si>
  <si>
    <t>276.72</t>
  </si>
  <si>
    <t>751.61</t>
  </si>
  <si>
    <t>Average Days Payable Outstanding</t>
  </si>
  <si>
    <t>111.37</t>
  </si>
  <si>
    <t>121.44</t>
  </si>
  <si>
    <t>113.87</t>
  </si>
  <si>
    <t>93.61</t>
  </si>
  <si>
    <t>81.14</t>
  </si>
  <si>
    <t>82.31</t>
  </si>
  <si>
    <t>95.19</t>
  </si>
  <si>
    <t>49.22</t>
  </si>
  <si>
    <t>41.53</t>
  </si>
  <si>
    <t>96.85</t>
  </si>
  <si>
    <t>Cash Conversion Cycle (Average Days)</t>
  </si>
  <si>
    <t>247.98</t>
  </si>
  <si>
    <t>213.55</t>
  </si>
  <si>
    <t>269.01</t>
  </si>
  <si>
    <t>294.28</t>
  </si>
  <si>
    <t>420.46</t>
  </si>
  <si>
    <t>443.77</t>
  </si>
  <si>
    <t>468.36</t>
  </si>
  <si>
    <t>320.99</t>
  </si>
  <si>
    <t>254.08</t>
  </si>
  <si>
    <t>680.74</t>
  </si>
  <si>
    <t>Long Term Solvency</t>
  </si>
  <si>
    <t>Total Debt/Equity</t>
  </si>
  <si>
    <t>22.7</t>
  </si>
  <si>
    <t>19.77</t>
  </si>
  <si>
    <t>17.44</t>
  </si>
  <si>
    <t>14.82</t>
  </si>
  <si>
    <t>12.36</t>
  </si>
  <si>
    <t>9.72</t>
  </si>
  <si>
    <t>6.69</t>
  </si>
  <si>
    <t>1.39</t>
  </si>
  <si>
    <t>Total Debt / Total Capital</t>
  </si>
  <si>
    <t>18.5</t>
  </si>
  <si>
    <t>16.5</t>
  </si>
  <si>
    <t>12.9</t>
  </si>
  <si>
    <t>8.86</t>
  </si>
  <si>
    <t>6.27</t>
  </si>
  <si>
    <t>3.46</t>
  </si>
  <si>
    <t>0.72</t>
  </si>
  <si>
    <t>LT Debt/Equity</t>
  </si>
  <si>
    <t>19.97</t>
  </si>
  <si>
    <t>17.07</t>
  </si>
  <si>
    <t>14.49</t>
  </si>
  <si>
    <t>12.05</t>
  </si>
  <si>
    <t>9.53</t>
  </si>
  <si>
    <t>6.82</t>
  </si>
  <si>
    <t>3.87</t>
  </si>
  <si>
    <t>0.74</t>
  </si>
  <si>
    <t>0.13</t>
  </si>
  <si>
    <t>Long-Term Debt / Total Capital</t>
  </si>
  <si>
    <t>16.28</t>
  </si>
  <si>
    <t>14.25</t>
  </si>
  <si>
    <t>12.34</t>
  </si>
  <si>
    <t>10.49</t>
  </si>
  <si>
    <t>8.48</t>
  </si>
  <si>
    <t>6.21</t>
  </si>
  <si>
    <t>3.63</t>
  </si>
  <si>
    <t>1.51</t>
  </si>
  <si>
    <t>Total Liabilities / Total Assets</t>
  </si>
  <si>
    <t>24.09</t>
  </si>
  <si>
    <t>21.59</t>
  </si>
  <si>
    <t>19.68</t>
  </si>
  <si>
    <t>19.16</t>
  </si>
  <si>
    <t>19.03</t>
  </si>
  <si>
    <t>16.75</t>
  </si>
  <si>
    <t>14.98</t>
  </si>
  <si>
    <t>13.1</t>
  </si>
  <si>
    <t>10.69</t>
  </si>
  <si>
    <t>10.78</t>
  </si>
  <si>
    <t>EBIT / Interest Expense</t>
  </si>
  <si>
    <t>5.23</t>
  </si>
  <si>
    <t>8.28</t>
  </si>
  <si>
    <t>7.61</t>
  </si>
  <si>
    <t>16.76</t>
  </si>
  <si>
    <t>31.89</t>
  </si>
  <si>
    <t>39.18</t>
  </si>
  <si>
    <t>57.91</t>
  </si>
  <si>
    <t>111.05</t>
  </si>
  <si>
    <t>398.57</t>
  </si>
  <si>
    <t>264.04</t>
  </si>
  <si>
    <t>EBITDA / Interest Expense</t>
  </si>
  <si>
    <t>22.85</t>
  </si>
  <si>
    <t>30.28</t>
  </si>
  <si>
    <t>33.11</t>
  </si>
  <si>
    <t>37.56</t>
  </si>
  <si>
    <t>64.79</t>
  </si>
  <si>
    <t>71.01</t>
  </si>
  <si>
    <t>97.87</t>
  </si>
  <si>
    <t>162.65</t>
  </si>
  <si>
    <t>478.36</t>
  </si>
  <si>
    <t>330.17</t>
  </si>
  <si>
    <t>(EBITDA - Capex) / Interest Expense</t>
  </si>
  <si>
    <t>16.78</t>
  </si>
  <si>
    <t>22.11</t>
  </si>
  <si>
    <t>26.99</t>
  </si>
  <si>
    <t>33.33</t>
  </si>
  <si>
    <t>56.57</t>
  </si>
  <si>
    <t>57.12</t>
  </si>
  <si>
    <t>79.82</t>
  </si>
  <si>
    <t>134.4</t>
  </si>
  <si>
    <t>412.39</t>
  </si>
  <si>
    <t>170.87</t>
  </si>
  <si>
    <t>Total Debt / EBITDA</t>
  </si>
  <si>
    <t>2.99</t>
  </si>
  <si>
    <t>2.18</t>
  </si>
  <si>
    <t>1.29</t>
  </si>
  <si>
    <t>0.82</t>
  </si>
  <si>
    <t>0.39</t>
  </si>
  <si>
    <t>0.04</t>
  </si>
  <si>
    <t>0.03</t>
  </si>
  <si>
    <t>Net Debt / EBITDA</t>
  </si>
  <si>
    <t>0.95</t>
  </si>
  <si>
    <t>-0.26</t>
  </si>
  <si>
    <t>-0.72</t>
  </si>
  <si>
    <t>-0.67</t>
  </si>
  <si>
    <t>-0.93</t>
  </si>
  <si>
    <t>-1.28</t>
  </si>
  <si>
    <t>-1.38</t>
  </si>
  <si>
    <t>-1.23</t>
  </si>
  <si>
    <t>-1.18</t>
  </si>
  <si>
    <t>Total Debt / (EBITDA - Capex)</t>
  </si>
  <si>
    <t>4.07</t>
  </si>
  <si>
    <t>3.26</t>
  </si>
  <si>
    <t>2.68</t>
  </si>
  <si>
    <t>1.46</t>
  </si>
  <si>
    <t>0.94</t>
  </si>
  <si>
    <t>0.48</t>
  </si>
  <si>
    <t>0.05</t>
  </si>
  <si>
    <t>Net Debt / (EBITDA - Capex)</t>
  </si>
  <si>
    <t>1.3</t>
  </si>
  <si>
    <t>-0.32</t>
  </si>
  <si>
    <t>-0.81</t>
  </si>
  <si>
    <t>-0.77</t>
  </si>
  <si>
    <t>-1.15</t>
  </si>
  <si>
    <t>-1.58</t>
  </si>
  <si>
    <t>-1.67</t>
  </si>
  <si>
    <t>-1.43</t>
  </si>
  <si>
    <t>-2.27</t>
  </si>
  <si>
    <t>Growth Over Prior Year</t>
  </si>
  <si>
    <t>Total Revenues, 1 Yr. Growth %</t>
  </si>
  <si>
    <t>-7.13</t>
  </si>
  <si>
    <t>-1.8</t>
  </si>
  <si>
    <t>-5.81</t>
  </si>
  <si>
    <t>15.25</t>
  </si>
  <si>
    <t>12.19</t>
  </si>
  <si>
    <t>11.95</t>
  </si>
  <si>
    <t>3.51</t>
  </si>
  <si>
    <t>104.28</t>
  </si>
  <si>
    <t>Gross Profit, 1 Yr. Growth %</t>
  </si>
  <si>
    <t>-6.9</t>
  </si>
  <si>
    <t>-3.64</t>
  </si>
  <si>
    <t>19.5</t>
  </si>
  <si>
    <t>15.13</t>
  </si>
  <si>
    <t>3.85</t>
  </si>
  <si>
    <t>20.83</t>
  </si>
  <si>
    <t>114.53</t>
  </si>
  <si>
    <t>27.49</t>
  </si>
  <si>
    <t>EBITDA, 1 Yr. Growth %</t>
  </si>
  <si>
    <t>-24.94</t>
  </si>
  <si>
    <t>3.88</t>
  </si>
  <si>
    <t>-3.61</t>
  </si>
  <si>
    <t>44.7</t>
  </si>
  <si>
    <t>18.4</t>
  </si>
  <si>
    <t>10.17</t>
  </si>
  <si>
    <t>11.28</t>
  </si>
  <si>
    <t>32.91</t>
  </si>
  <si>
    <t>107.68</t>
  </si>
  <si>
    <t>-13.97</t>
  </si>
  <si>
    <t>EBITA, 1 Yr. Growth %</t>
  </si>
  <si>
    <t>-63.2</t>
  </si>
  <si>
    <t>4.86</t>
  </si>
  <si>
    <t>-19.91</t>
  </si>
  <si>
    <t>179.67</t>
  </si>
  <si>
    <t>42.28</t>
  </si>
  <si>
    <t>23.45</t>
  </si>
  <si>
    <t>17.47</t>
  </si>
  <si>
    <t>52.96</t>
  </si>
  <si>
    <t>-17.32</t>
  </si>
  <si>
    <t>EBIT, 1 Yr. Growth %</t>
  </si>
  <si>
    <t>-64.45</t>
  </si>
  <si>
    <t>6.36</t>
  </si>
  <si>
    <t>-18.89</t>
  </si>
  <si>
    <t>182.5</t>
  </si>
  <si>
    <t>39.02</t>
  </si>
  <si>
    <t>24.04</t>
  </si>
  <si>
    <t>19.37</t>
  </si>
  <si>
    <t>53.36</t>
  </si>
  <si>
    <t>153.87</t>
  </si>
  <si>
    <t>-17.34</t>
  </si>
  <si>
    <t>Earnings From Cont. Operations, 1 Yr. Growth %</t>
  </si>
  <si>
    <t>-69.21</t>
  </si>
  <si>
    <t>12.16</t>
  </si>
  <si>
    <t>-24.86</t>
  </si>
  <si>
    <t>172.52</t>
  </si>
  <si>
    <t>33.94</t>
  </si>
  <si>
    <t>30.44</t>
  </si>
  <si>
    <t>30.56</t>
  </si>
  <si>
    <t>48.17</t>
  </si>
  <si>
    <t>166.6</t>
  </si>
  <si>
    <t>-9.98</t>
  </si>
  <si>
    <t>Net Income, 1 Yr. Growth %</t>
  </si>
  <si>
    <t>-69.23</t>
  </si>
  <si>
    <t>Diluted EPS Before Extra, 1 Yr. Growth %</t>
  </si>
  <si>
    <t>-71.43</t>
  </si>
  <si>
    <t>13.03</t>
  </si>
  <si>
    <t>-26.14</t>
  </si>
  <si>
    <t>33.77</t>
  </si>
  <si>
    <t>30.61</t>
  </si>
  <si>
    <t>30.54</t>
  </si>
  <si>
    <t>47.92</t>
  </si>
  <si>
    <t>166.96</t>
  </si>
  <si>
    <t>-10.01</t>
  </si>
  <si>
    <t>Normalized Net Income, 1 Yr. Growth %</t>
  </si>
  <si>
    <t>-72.76</t>
  </si>
  <si>
    <t>31.82</t>
  </si>
  <si>
    <t>-38.94</t>
  </si>
  <si>
    <t>213.62</t>
  </si>
  <si>
    <t>53.85</t>
  </si>
  <si>
    <t>13.21</t>
  </si>
  <si>
    <t>25.3</t>
  </si>
  <si>
    <t>47.25</t>
  </si>
  <si>
    <t>162.97</t>
  </si>
  <si>
    <t>-10.73</t>
  </si>
  <si>
    <t>Net Property, Plant and Equip., 1 Yr. Growth %</t>
  </si>
  <si>
    <t>-3.23</t>
  </si>
  <si>
    <t>-3.94</t>
  </si>
  <si>
    <t>-4.8</t>
  </si>
  <si>
    <t>-5.29</t>
  </si>
  <si>
    <t>-5.21</t>
  </si>
  <si>
    <t>-4.71</t>
  </si>
  <si>
    <t>-4.2</t>
  </si>
  <si>
    <t>-1.22</t>
  </si>
  <si>
    <t>Inventory, 1 Yr. Growth %</t>
  </si>
  <si>
    <t>2.94</t>
  </si>
  <si>
    <t>-1.48</t>
  </si>
  <si>
    <t>2.42</t>
  </si>
  <si>
    <t>10.95</t>
  </si>
  <si>
    <t>9.88</t>
  </si>
  <si>
    <t>8.06</t>
  </si>
  <si>
    <t>16.63</t>
  </si>
  <si>
    <t>58.11</t>
  </si>
  <si>
    <t>Accounts Receivable, 1 Yr. Growth %</t>
  </si>
  <si>
    <t>88.31</t>
  </si>
  <si>
    <t>-22.01</t>
  </si>
  <si>
    <t>-1.09</t>
  </si>
  <si>
    <t>-3.87</t>
  </si>
  <si>
    <t>31.32</t>
  </si>
  <si>
    <t>7.82</t>
  </si>
  <si>
    <t>-7.09</t>
  </si>
  <si>
    <t>39.6</t>
  </si>
  <si>
    <t>98.9</t>
  </si>
  <si>
    <t>42.24</t>
  </si>
  <si>
    <t>Total Assets, 1 Yr. Growth %</t>
  </si>
  <si>
    <t>-15.81</t>
  </si>
  <si>
    <t>-2.45</t>
  </si>
  <si>
    <t>-2.24</t>
  </si>
  <si>
    <t>-1.05</t>
  </si>
  <si>
    <t>-4.09</t>
  </si>
  <si>
    <t>-0.63</t>
  </si>
  <si>
    <t>8.83</t>
  </si>
  <si>
    <t>22.52</t>
  </si>
  <si>
    <t>11.51</t>
  </si>
  <si>
    <t>Tangible Book Value, 1 Yr. Growth %</t>
  </si>
  <si>
    <t>-2.68</t>
  </si>
  <si>
    <t>0.14</t>
  </si>
  <si>
    <t>1.52</t>
  </si>
  <si>
    <t>-4.01</t>
  </si>
  <si>
    <t>2.1</t>
  </si>
  <si>
    <t>2.64</t>
  </si>
  <si>
    <t>11.39</t>
  </si>
  <si>
    <t>26.04</t>
  </si>
  <si>
    <t>11.45</t>
  </si>
  <si>
    <t>Cash From Operations, 1 Yr. Growth %</t>
  </si>
  <si>
    <t>-30.41</t>
  </si>
  <si>
    <t>38.52</t>
  </si>
  <si>
    <t>-11.19</t>
  </si>
  <si>
    <t>46.31</t>
  </si>
  <si>
    <t>14.53</t>
  </si>
  <si>
    <t>-3.06</t>
  </si>
  <si>
    <t>24.67</t>
  </si>
  <si>
    <t>23.88</t>
  </si>
  <si>
    <t>105.12</t>
  </si>
  <si>
    <t>-21.51</t>
  </si>
  <si>
    <t>Capital Expenditures, 1 Yr. Growth %</t>
  </si>
  <si>
    <t>-24.13</t>
  </si>
  <si>
    <t>11.05</t>
  </si>
  <si>
    <t>-33.97</t>
  </si>
  <si>
    <t>-13.54</t>
  </si>
  <si>
    <t>-6.94</t>
  </si>
  <si>
    <t>66.36</t>
  </si>
  <si>
    <t>4.88</t>
  </si>
  <si>
    <t>64.26</t>
  </si>
  <si>
    <t>201.31</t>
  </si>
  <si>
    <t>Levered Free Cash Flow, 1 Yr. Growth %</t>
  </si>
  <si>
    <t>11.2</t>
  </si>
  <si>
    <t>28.43</t>
  </si>
  <si>
    <t>-12.22</t>
  </si>
  <si>
    <t>56.32</t>
  </si>
  <si>
    <t>20.67</t>
  </si>
  <si>
    <t>-35.2</t>
  </si>
  <si>
    <t>71.62</t>
  </si>
  <si>
    <t>3.03</t>
  </si>
  <si>
    <t>105.8</t>
  </si>
  <si>
    <t>-92.6</t>
  </si>
  <si>
    <t>Unlevered Free Cash Flow, 1 Yr. Growth %</t>
  </si>
  <si>
    <t>9.15</t>
  </si>
  <si>
    <t>26.39</t>
  </si>
  <si>
    <t>-12.2</t>
  </si>
  <si>
    <t>55.49</t>
  </si>
  <si>
    <t>-34.76</t>
  </si>
  <si>
    <t>69.8</t>
  </si>
  <si>
    <t>2.81</t>
  </si>
  <si>
    <t>104.79</t>
  </si>
  <si>
    <t>-92.3</t>
  </si>
  <si>
    <t>Dividend Per Share, 1 Yr. Growth %</t>
  </si>
  <si>
    <t>0</t>
  </si>
  <si>
    <t>31.54</t>
  </si>
  <si>
    <t>-5.32</t>
  </si>
  <si>
    <t>26.22</t>
  </si>
  <si>
    <t>115.33</t>
  </si>
  <si>
    <t>-12.65</t>
  </si>
  <si>
    <t>Common Equity, 1 Yr. Growth %</t>
  </si>
  <si>
    <t>-2.69</t>
  </si>
  <si>
    <t>0.84</t>
  </si>
  <si>
    <t>0.15</t>
  </si>
  <si>
    <t>-4.08</t>
  </si>
  <si>
    <t>2.17</t>
  </si>
  <si>
    <t>11.24</t>
  </si>
  <si>
    <t>25.92</t>
  </si>
  <si>
    <t>Compound Annual Growth Rate Over Two Years</t>
  </si>
  <si>
    <t>Total Revenues, 2 Yr. CAGR %</t>
  </si>
  <si>
    <t>4.21</t>
  </si>
  <si>
    <t>-4.41</t>
  </si>
  <si>
    <t>-3.83</t>
  </si>
  <si>
    <t>4.19</t>
  </si>
  <si>
    <t>13.13</t>
  </si>
  <si>
    <t>12.5</t>
  </si>
  <si>
    <t>15.11</t>
  </si>
  <si>
    <t>60.05</t>
  </si>
  <si>
    <t>56.15</t>
  </si>
  <si>
    <t>Gross Profit, 2 Yr. CAGR %</t>
  </si>
  <si>
    <t>6.17</t>
  </si>
  <si>
    <t>-3.17</t>
  </si>
  <si>
    <t>-1.63</t>
  </si>
  <si>
    <t>7.31</t>
  </si>
  <si>
    <t>18.47</t>
  </si>
  <si>
    <t>12.02</t>
  </si>
  <si>
    <t>59.03</t>
  </si>
  <si>
    <t>66.47</t>
  </si>
  <si>
    <t>EBITDA, 2 Yr. CAGR %</t>
  </si>
  <si>
    <t>6.68</t>
  </si>
  <si>
    <t>-9.44</t>
  </si>
  <si>
    <t>0.06</t>
  </si>
  <si>
    <t>16.92</t>
  </si>
  <si>
    <t>35.52</t>
  </si>
  <si>
    <t>13.01</t>
  </si>
  <si>
    <t>10.73</t>
  </si>
  <si>
    <t>21.62</t>
  </si>
  <si>
    <t>65.84</t>
  </si>
  <si>
    <t>33.67</t>
  </si>
  <si>
    <t>EBITA, 2 Yr. CAGR %</t>
  </si>
  <si>
    <t>5.02</t>
  </si>
  <si>
    <t>-31.54</t>
  </si>
  <si>
    <t>-8.39</t>
  </si>
  <si>
    <t>47.75</t>
  </si>
  <si>
    <t>100.18</t>
  </si>
  <si>
    <t>30.9</t>
  </si>
  <si>
    <t>20.42</t>
  </si>
  <si>
    <t>34.05</t>
  </si>
  <si>
    <t>96.2</t>
  </si>
  <si>
    <t>44.63</t>
  </si>
  <si>
    <t>EBIT, 2 Yr. CAGR %</t>
  </si>
  <si>
    <t>5.33</t>
  </si>
  <si>
    <t>-31.92</t>
  </si>
  <si>
    <t>-7.15</t>
  </si>
  <si>
    <t>49.41</t>
  </si>
  <si>
    <t>98.87</t>
  </si>
  <si>
    <t>29.65</t>
  </si>
  <si>
    <t>21.69</t>
  </si>
  <si>
    <t>35.3</t>
  </si>
  <si>
    <t>96.79</t>
  </si>
  <si>
    <t>44.86</t>
  </si>
  <si>
    <t>Earnings From Cont. Operations, 2 Yr. CAGR %</t>
  </si>
  <si>
    <t>157.12</t>
  </si>
  <si>
    <t>-41.24</t>
  </si>
  <si>
    <t>-8.2</t>
  </si>
  <si>
    <t>43.58</t>
  </si>
  <si>
    <t>91.89</t>
  </si>
  <si>
    <t>32.18</t>
  </si>
  <si>
    <t>30.5</t>
  </si>
  <si>
    <t>39.09</t>
  </si>
  <si>
    <t>98.75</t>
  </si>
  <si>
    <t>54.92</t>
  </si>
  <si>
    <t>Net Income, 2 Yr. CAGR %</t>
  </si>
  <si>
    <t>159.59</t>
  </si>
  <si>
    <t>-41.25</t>
  </si>
  <si>
    <t>Diluted EPS Before Extra, 2 Yr. CAGR %</t>
  </si>
  <si>
    <t>196.65</t>
  </si>
  <si>
    <t>-43.17</t>
  </si>
  <si>
    <t>-8.63</t>
  </si>
  <si>
    <t>42.36</t>
  </si>
  <si>
    <t>91.77</t>
  </si>
  <si>
    <t>30.58</t>
  </si>
  <si>
    <t>38.96</t>
  </si>
  <si>
    <t>98.72</t>
  </si>
  <si>
    <t>54.99</t>
  </si>
  <si>
    <t>Normalized Net Income, 2 Yr. CAGR %</t>
  </si>
  <si>
    <t>39.4</t>
  </si>
  <si>
    <t>-34.3</t>
  </si>
  <si>
    <t>-10.31</t>
  </si>
  <si>
    <t>36.38</t>
  </si>
  <si>
    <t>120.44</t>
  </si>
  <si>
    <t>31.97</t>
  </si>
  <si>
    <t>19.1</t>
  </si>
  <si>
    <t>35.83</t>
  </si>
  <si>
    <t>96.78</t>
  </si>
  <si>
    <t>53.21</t>
  </si>
  <si>
    <t>Net Property, Plant and Equip., 2 Yr. CAGR %</t>
  </si>
  <si>
    <t>-8.42</t>
  </si>
  <si>
    <t>-3.59</t>
  </si>
  <si>
    <t>-4.37</t>
  </si>
  <si>
    <t>-5.44</t>
  </si>
  <si>
    <t>-4.86</t>
  </si>
  <si>
    <t>-4.96</t>
  </si>
  <si>
    <t>-4.45</t>
  </si>
  <si>
    <t>-1.61</t>
  </si>
  <si>
    <t>-0.09</t>
  </si>
  <si>
    <t>Inventory, 2 Yr. CAGR %</t>
  </si>
  <si>
    <t>3.84</t>
  </si>
  <si>
    <t>-8.53</t>
  </si>
  <si>
    <t>0.45</t>
  </si>
  <si>
    <t>5.54</t>
  </si>
  <si>
    <t>10.41</t>
  </si>
  <si>
    <t>8.66</t>
  </si>
  <si>
    <t>17.9</t>
  </si>
  <si>
    <t>22.49</t>
  </si>
  <si>
    <t>35.8</t>
  </si>
  <si>
    <t>Accounts Receivable, 2 Yr. CAGR %</t>
  </si>
  <si>
    <t>6.26</t>
  </si>
  <si>
    <t>21.19</t>
  </si>
  <si>
    <t>-12.17</t>
  </si>
  <si>
    <t>-2.49</t>
  </si>
  <si>
    <t>18.99</t>
  </si>
  <si>
    <t>0.09</t>
  </si>
  <si>
    <t>13.89</t>
  </si>
  <si>
    <t>66.63</t>
  </si>
  <si>
    <t>68.2</t>
  </si>
  <si>
    <t>Total Assets, 2 Yr. CAGR %</t>
  </si>
  <si>
    <t>-5.4</t>
  </si>
  <si>
    <t>-9.7</t>
  </si>
  <si>
    <t>-2.34</t>
  </si>
  <si>
    <t>-1.96</t>
  </si>
  <si>
    <t>-2.29</t>
  </si>
  <si>
    <t>-2.37</t>
  </si>
  <si>
    <t>-0.12</t>
  </si>
  <si>
    <t>4.52</t>
  </si>
  <si>
    <t>15.47</t>
  </si>
  <si>
    <t>16.88</t>
  </si>
  <si>
    <t>Common Equity, 2 Yr. CAGR %</t>
  </si>
  <si>
    <t>-3.69</t>
  </si>
  <si>
    <t>-1.33</t>
  </si>
  <si>
    <t>-0.45</t>
  </si>
  <si>
    <t>-1.08</t>
  </si>
  <si>
    <t>2.34</t>
  </si>
  <si>
    <t>6.79</t>
  </si>
  <si>
    <t>18.35</t>
  </si>
  <si>
    <t>18.43</t>
  </si>
  <si>
    <t>Tangible Book Value, 2 Yr. CAGR %</t>
  </si>
  <si>
    <t>-3.77</t>
  </si>
  <si>
    <t>0.6</t>
  </si>
  <si>
    <t>-0.34</t>
  </si>
  <si>
    <t>-0.91</t>
  </si>
  <si>
    <t>2.37</t>
  </si>
  <si>
    <t>6.93</t>
  </si>
  <si>
    <t>18.49</t>
  </si>
  <si>
    <t>18.52</t>
  </si>
  <si>
    <t>Cash From Operations, 2 Yr. CAGR %</t>
  </si>
  <si>
    <t>-18.67</t>
  </si>
  <si>
    <t>-1.82</t>
  </si>
  <si>
    <t>10.91</t>
  </si>
  <si>
    <t>13.99</t>
  </si>
  <si>
    <t>5.37</t>
  </si>
  <si>
    <t>9.93</t>
  </si>
  <si>
    <t>24.27</t>
  </si>
  <si>
    <t>59.4</t>
  </si>
  <si>
    <t>26.88</t>
  </si>
  <si>
    <t>Capital Expenditures, 2 Yr. CAGR %</t>
  </si>
  <si>
    <t>-26.99</t>
  </si>
  <si>
    <t>-8.21</t>
  </si>
  <si>
    <t>-14.37</t>
  </si>
  <si>
    <t>-24.45</t>
  </si>
  <si>
    <t>11.12</t>
  </si>
  <si>
    <t>24.42</t>
  </si>
  <si>
    <t>32.09</t>
  </si>
  <si>
    <t>14.6</t>
  </si>
  <si>
    <t>43.41</t>
  </si>
  <si>
    <t>122.47</t>
  </si>
  <si>
    <t>Levered Free Cash Flow, 2 Yr. CAGR %</t>
  </si>
  <si>
    <t>-20.38</t>
  </si>
  <si>
    <t>39.14</t>
  </si>
  <si>
    <t>22.62</t>
  </si>
  <si>
    <t>38.29</t>
  </si>
  <si>
    <t>-12.56</t>
  </si>
  <si>
    <t>5.45</t>
  </si>
  <si>
    <t>32.97</t>
  </si>
  <si>
    <t>45.29</t>
  </si>
  <si>
    <t>-60.97</t>
  </si>
  <si>
    <t>Unlevered Free Cash Flow, 2 Yr. CAGR %</t>
  </si>
  <si>
    <t>-22.28</t>
  </si>
  <si>
    <t>35.68</t>
  </si>
  <si>
    <t>22.15</t>
  </si>
  <si>
    <t>37.33</t>
  </si>
  <si>
    <t>-12.61</t>
  </si>
  <si>
    <t>5.25</t>
  </si>
  <si>
    <t>32.12</t>
  </si>
  <si>
    <t>44.78</t>
  </si>
  <si>
    <t>-60.29</t>
  </si>
  <si>
    <t>Dividend Per Share, 2 Yr. CAGR %</t>
  </si>
  <si>
    <t>95.15</t>
  </si>
  <si>
    <t>11.6</t>
  </si>
  <si>
    <t>9.32</t>
  </si>
  <si>
    <t>64.86</t>
  </si>
  <si>
    <t>37.15</t>
  </si>
  <si>
    <t>Compound Annual Growth Rate Over Three Years</t>
  </si>
  <si>
    <t>Total Revenues, 3 Yr. CAGR %</t>
  </si>
  <si>
    <t>3.41</t>
  </si>
  <si>
    <t>2.24</t>
  </si>
  <si>
    <t>-4.88</t>
  </si>
  <si>
    <t>2.15</t>
  </si>
  <si>
    <t>6.43</t>
  </si>
  <si>
    <t>13.02</t>
  </si>
  <si>
    <t>9.42</t>
  </si>
  <si>
    <t>14.04</t>
  </si>
  <si>
    <t>38.41</t>
  </si>
  <si>
    <t>45.14</t>
  </si>
  <si>
    <t>Gross Profit, 3 Yr. CAGR %</t>
  </si>
  <si>
    <t>3.21</t>
  </si>
  <si>
    <t>4.32</t>
  </si>
  <si>
    <t>-3.33</t>
  </si>
  <si>
    <t>4.96</t>
  </si>
  <si>
    <t>10.58</t>
  </si>
  <si>
    <t>10.84</t>
  </si>
  <si>
    <t>12.31</t>
  </si>
  <si>
    <t>37.97</t>
  </si>
  <si>
    <t>48.38</t>
  </si>
  <si>
    <t>EBITDA, 3 Yr. CAGR %</t>
  </si>
  <si>
    <t>1.61</t>
  </si>
  <si>
    <t>7.53</t>
  </si>
  <si>
    <t>-7.54</t>
  </si>
  <si>
    <t>12.39</t>
  </si>
  <si>
    <t>20.16</t>
  </si>
  <si>
    <t>25.59</t>
  </si>
  <si>
    <t>12.43</t>
  </si>
  <si>
    <t>17.68</t>
  </si>
  <si>
    <t>45.19</t>
  </si>
  <si>
    <t>33.25</t>
  </si>
  <si>
    <t>EBITA, 3 Yr. CAGR %</t>
  </si>
  <si>
    <t>-8.29</t>
  </si>
  <si>
    <t>11.99</t>
  </si>
  <si>
    <t>-27.88</t>
  </si>
  <si>
    <t>31.77</t>
  </si>
  <si>
    <t>46.25</t>
  </si>
  <si>
    <t>68.98</t>
  </si>
  <si>
    <t>26.26</t>
  </si>
  <si>
    <t>30.42</t>
  </si>
  <si>
    <t>65.37</t>
  </si>
  <si>
    <t>47.1</t>
  </si>
  <si>
    <t>EBIT, 3 Yr. CAGR %</t>
  </si>
  <si>
    <t>-8.26</t>
  </si>
  <si>
    <t>-27.84</t>
  </si>
  <si>
    <t>33.38</t>
  </si>
  <si>
    <t>46.21</t>
  </si>
  <si>
    <t>68.48</t>
  </si>
  <si>
    <t>26.13</t>
  </si>
  <si>
    <t>31.44</t>
  </si>
  <si>
    <t>66.59</t>
  </si>
  <si>
    <t>47.38</t>
  </si>
  <si>
    <t>Earnings From Cont. Operations, 3 Yr. CAGR %</t>
  </si>
  <si>
    <t>16.55</t>
  </si>
  <si>
    <t>-36.22</t>
  </si>
  <si>
    <t>32.24</t>
  </si>
  <si>
    <t>40.7</t>
  </si>
  <si>
    <t>68.72</t>
  </si>
  <si>
    <t>31.64</t>
  </si>
  <si>
    <t>36.14</t>
  </si>
  <si>
    <t>72.77</t>
  </si>
  <si>
    <t>52.64</t>
  </si>
  <si>
    <t>Net Income, 3 Yr. CAGR %</t>
  </si>
  <si>
    <t>16.62</t>
  </si>
  <si>
    <t>96.25</t>
  </si>
  <si>
    <t>-36.23</t>
  </si>
  <si>
    <t>Diluted EPS Before Extra, 3 Yr. CAGR %</t>
  </si>
  <si>
    <t>30.06</t>
  </si>
  <si>
    <t>115.06</t>
  </si>
  <si>
    <t>-37.98</t>
  </si>
  <si>
    <t>39.84</t>
  </si>
  <si>
    <t>31.63</t>
  </si>
  <si>
    <t>36.12</t>
  </si>
  <si>
    <t>72.75</t>
  </si>
  <si>
    <t>52.6</t>
  </si>
  <si>
    <t>Normalized Net Income, 3 Yr. CAGR %</t>
  </si>
  <si>
    <t>7.44</t>
  </si>
  <si>
    <t>45.49</t>
  </si>
  <si>
    <t>-35.89</t>
  </si>
  <si>
    <t>34.82</t>
  </si>
  <si>
    <t>42.3</t>
  </si>
  <si>
    <t>76.53</t>
  </si>
  <si>
    <t>29.71</t>
  </si>
  <si>
    <t>27.83</t>
  </si>
  <si>
    <t>69.29</t>
  </si>
  <si>
    <t>51.2</t>
  </si>
  <si>
    <t>Net Property, Plant and Equip., 3 Yr. CAGR %</t>
  </si>
  <si>
    <t>-5.85</t>
  </si>
  <si>
    <t>-6.96</t>
  </si>
  <si>
    <t>-3.99</t>
  </si>
  <si>
    <t>-4.94</t>
  </si>
  <si>
    <t>-5.1</t>
  </si>
  <si>
    <t>-4.81</t>
  </si>
  <si>
    <t>-2.65</t>
  </si>
  <si>
    <t>4.55</t>
  </si>
  <si>
    <t>Inventory, 3 Yr. CAGR %</t>
  </si>
  <si>
    <t>0.56</t>
  </si>
  <si>
    <t>-4.3</t>
  </si>
  <si>
    <t>-5.01</t>
  </si>
  <si>
    <t>4.49</t>
  </si>
  <si>
    <t>6.96</t>
  </si>
  <si>
    <t>14.95</t>
  </si>
  <si>
    <t>17.48</t>
  </si>
  <si>
    <t>33.37</t>
  </si>
  <si>
    <t>Accounts Receivable, 3 Yr. CAGR %</t>
  </si>
  <si>
    <t>-8.45</t>
  </si>
  <si>
    <t>-4.15</t>
  </si>
  <si>
    <t>13.25</t>
  </si>
  <si>
    <t>-9.49</t>
  </si>
  <si>
    <t>7.68</t>
  </si>
  <si>
    <t>10.82</t>
  </si>
  <si>
    <t>9.57</t>
  </si>
  <si>
    <t>11.83</t>
  </si>
  <si>
    <t>58.07</t>
  </si>
  <si>
    <t>Total Assets, 3 Yr. CAGR %</t>
  </si>
  <si>
    <t>-3.37</t>
  </si>
  <si>
    <t>-4.65</t>
  </si>
  <si>
    <t>-7.28</t>
  </si>
  <si>
    <t>-2.12</t>
  </si>
  <si>
    <t>-2.48</t>
  </si>
  <si>
    <t>-1.74</t>
  </si>
  <si>
    <t>-1.46</t>
  </si>
  <si>
    <t>2.78</t>
  </si>
  <si>
    <t>10.2</t>
  </si>
  <si>
    <t>14.13</t>
  </si>
  <si>
    <t>Common Equity, 3 Yr. CAGR %</t>
  </si>
  <si>
    <t>-2.36</t>
  </si>
  <si>
    <t>-2.46</t>
  </si>
  <si>
    <t>-0.84</t>
  </si>
  <si>
    <t>-0.02</t>
  </si>
  <si>
    <t>-0.01</t>
  </si>
  <si>
    <t>0.16</t>
  </si>
  <si>
    <t>12.82</t>
  </si>
  <si>
    <t>15.98</t>
  </si>
  <si>
    <t>Tangible Book Value, 3 Yr. CAGR %</t>
  </si>
  <si>
    <t>0.12</t>
  </si>
  <si>
    <t>0.2</t>
  </si>
  <si>
    <t>5.29</t>
  </si>
  <si>
    <t>12.95</t>
  </si>
  <si>
    <t>16.09</t>
  </si>
  <si>
    <t>Cash From Operations, 3 Yr. CAGR %</t>
  </si>
  <si>
    <t>-12.46</t>
  </si>
  <si>
    <t>-2.88</t>
  </si>
  <si>
    <t>-5.05</t>
  </si>
  <si>
    <t>21.64</t>
  </si>
  <si>
    <t>16.44</t>
  </si>
  <si>
    <t>19.89</t>
  </si>
  <si>
    <t>11.44</t>
  </si>
  <si>
    <t>14.4</t>
  </si>
  <si>
    <t>46.86</t>
  </si>
  <si>
    <t>25.87</t>
  </si>
  <si>
    <t>Capital Expenditures, 3 Yr. CAGR %</t>
  </si>
  <si>
    <t>-33.39</t>
  </si>
  <si>
    <t>-16.04</t>
  </si>
  <si>
    <t>-17.76</t>
  </si>
  <si>
    <t>-14.1</t>
  </si>
  <si>
    <t>-6.58</t>
  </si>
  <si>
    <t>27.12</t>
  </si>
  <si>
    <t>17.53</t>
  </si>
  <si>
    <t>29.76</t>
  </si>
  <si>
    <t>29.21</t>
  </si>
  <si>
    <t>83.68</t>
  </si>
  <si>
    <t>Levered Free Cash Flow, 3 Yr. CAGR %</t>
  </si>
  <si>
    <t>3.34</t>
  </si>
  <si>
    <t>19.33</t>
  </si>
  <si>
    <t>24.52</t>
  </si>
  <si>
    <t>22.53</t>
  </si>
  <si>
    <t>6.61</t>
  </si>
  <si>
    <t>9.48</t>
  </si>
  <si>
    <t>53.59</t>
  </si>
  <si>
    <t>-46.14</t>
  </si>
  <si>
    <t>Unlevered Free Cash Flow, 3 Yr. CAGR %</t>
  </si>
  <si>
    <t>9.27</t>
  </si>
  <si>
    <t>0.62</t>
  </si>
  <si>
    <t>17.35</t>
  </si>
  <si>
    <t>23.54</t>
  </si>
  <si>
    <t>21.86</t>
  </si>
  <si>
    <t>6.37</t>
  </si>
  <si>
    <t>9.05</t>
  </si>
  <si>
    <t>52.68</t>
  </si>
  <si>
    <t>-45.55</t>
  </si>
  <si>
    <t>Dividend Per Share, 3 Yr. CAGR %</t>
  </si>
  <si>
    <t>56.16</t>
  </si>
  <si>
    <t>71.1</t>
  </si>
  <si>
    <t>37.04</t>
  </si>
  <si>
    <t>33.41</t>
  </si>
  <si>
    <t>Compound Annual Growth Rate Over Five Years</t>
  </si>
  <si>
    <t>Total Revenues, 5 Yr. CAGR %</t>
  </si>
  <si>
    <t>2.59</t>
  </si>
  <si>
    <t>3.01</t>
  </si>
  <si>
    <t>1.95</t>
  </si>
  <si>
    <t>5.95</t>
  </si>
  <si>
    <t>7.08</t>
  </si>
  <si>
    <t>13.85</t>
  </si>
  <si>
    <t>27.4</t>
  </si>
  <si>
    <t>28.79</t>
  </si>
  <si>
    <t>Gross Profit, 5 Yr. CAGR %</t>
  </si>
  <si>
    <t>5.5</t>
  </si>
  <si>
    <t>9.11</t>
  </si>
  <si>
    <t>9.85</t>
  </si>
  <si>
    <t>14.93</t>
  </si>
  <si>
    <t>28.06</t>
  </si>
  <si>
    <t>30.81</t>
  </si>
  <si>
    <t>EBITDA, 5 Yr. CAGR %</t>
  </si>
  <si>
    <t>2.01</t>
  </si>
  <si>
    <t>11.18</t>
  </si>
  <si>
    <t>7.3</t>
  </si>
  <si>
    <t>14.21</t>
  </si>
  <si>
    <t>15.8</t>
  </si>
  <si>
    <t>23.99</t>
  </si>
  <si>
    <t>31.34</t>
  </si>
  <si>
    <t>23.74</t>
  </si>
  <si>
    <t>EBITA, 5 Yr. CAGR %</t>
  </si>
  <si>
    <t>-2.26</t>
  </si>
  <si>
    <t>-4.69</t>
  </si>
  <si>
    <t>25.1</t>
  </si>
  <si>
    <t>7.94</t>
  </si>
  <si>
    <t>31.6</t>
  </si>
  <si>
    <t>34.64</t>
  </si>
  <si>
    <t>54.03</t>
  </si>
  <si>
    <t>50.61</t>
  </si>
  <si>
    <t>35.78</t>
  </si>
  <si>
    <t>EBIT, 5 Yr. CAGR %</t>
  </si>
  <si>
    <t>-1.56</t>
  </si>
  <si>
    <t>26.41</t>
  </si>
  <si>
    <t>32.06</t>
  </si>
  <si>
    <t>35.16</t>
  </si>
  <si>
    <t>54.33</t>
  </si>
  <si>
    <t>50.69</t>
  </si>
  <si>
    <t>36.51</t>
  </si>
  <si>
    <t>Earnings From Cont. Operations, 5 Yr. CAGR %</t>
  </si>
  <si>
    <t>105.72</t>
  </si>
  <si>
    <t>5.94</t>
  </si>
  <si>
    <t>72.53</t>
  </si>
  <si>
    <t>-0.78</t>
  </si>
  <si>
    <t>32.44</t>
  </si>
  <si>
    <t>36.53</t>
  </si>
  <si>
    <t>56.18</t>
  </si>
  <si>
    <t>55.22</t>
  </si>
  <si>
    <t>43.36</t>
  </si>
  <si>
    <t>Net Income, 5 Yr. CAGR %</t>
  </si>
  <si>
    <t>5.98</t>
  </si>
  <si>
    <t>73.19</t>
  </si>
  <si>
    <t>Diluted EPS Before Extra, 5 Yr. CAGR %</t>
  </si>
  <si>
    <t>99.42</t>
  </si>
  <si>
    <t>12.93</t>
  </si>
  <si>
    <t>82.34</t>
  </si>
  <si>
    <t>32.19</t>
  </si>
  <si>
    <t>56.12</t>
  </si>
  <si>
    <t>55.21</t>
  </si>
  <si>
    <t>Normalized Net Income, 5 Yr. CAGR %</t>
  </si>
  <si>
    <t>90.74</t>
  </si>
  <si>
    <t>3.71</t>
  </si>
  <si>
    <t>41.76</t>
  </si>
  <si>
    <t>4.45</t>
  </si>
  <si>
    <t>33.86</t>
  </si>
  <si>
    <t>32.52</t>
  </si>
  <si>
    <t>58.96</t>
  </si>
  <si>
    <t>53.24</t>
  </si>
  <si>
    <t>37.43</t>
  </si>
  <si>
    <t>Net Property, Plant and Equip., 5 Yr. CAGR %</t>
  </si>
  <si>
    <t>-3.84</t>
  </si>
  <si>
    <t>-5.26</t>
  </si>
  <si>
    <t>-6.35</t>
  </si>
  <si>
    <t>-4.5</t>
  </si>
  <si>
    <t>-4.79</t>
  </si>
  <si>
    <t>-4.84</t>
  </si>
  <si>
    <t>-3.54</t>
  </si>
  <si>
    <t>-2.89</t>
  </si>
  <si>
    <t>0.85</t>
  </si>
  <si>
    <t>Inventory, 5 Yr. CAGR %</t>
  </si>
  <si>
    <t>-7.49</t>
  </si>
  <si>
    <t>-3.27</t>
  </si>
  <si>
    <t>-2.06</t>
  </si>
  <si>
    <t>4.31</t>
  </si>
  <si>
    <t>6.14</t>
  </si>
  <si>
    <t>11.09</t>
  </si>
  <si>
    <t>14.47</t>
  </si>
  <si>
    <t>22.88</t>
  </si>
  <si>
    <t>Accounts Receivable, 5 Yr. CAGR %</t>
  </si>
  <si>
    <t>-17.13</t>
  </si>
  <si>
    <t>-9.96</t>
  </si>
  <si>
    <t>-3.49</t>
  </si>
  <si>
    <t>12.89</t>
  </si>
  <si>
    <t>4.58</t>
  </si>
  <si>
    <t>12.04</t>
  </si>
  <si>
    <t>29.58</t>
  </si>
  <si>
    <t>31.66</t>
  </si>
  <si>
    <t>Total Assets, 5 Yr. CAGR %</t>
  </si>
  <si>
    <t>-3.1</t>
  </si>
  <si>
    <t>-3.58</t>
  </si>
  <si>
    <t>-5.43</t>
  </si>
  <si>
    <t>-2.1</t>
  </si>
  <si>
    <t>-1.54</t>
  </si>
  <si>
    <t>4.99</t>
  </si>
  <si>
    <t>8.2</t>
  </si>
  <si>
    <t>Common Equity, 5 Yr. CAGR %</t>
  </si>
  <si>
    <t>-0.57</t>
  </si>
  <si>
    <t>-1.66</t>
  </si>
  <si>
    <t>-1.39</t>
  </si>
  <si>
    <t>2.66</t>
  </si>
  <si>
    <t>7.07</t>
  </si>
  <si>
    <t>10.32</t>
  </si>
  <si>
    <t>Tangible Book Value, 5 Yr. CAGR %</t>
  </si>
  <si>
    <t>-0.61</t>
  </si>
  <si>
    <t>-1.35</t>
  </si>
  <si>
    <t>-1.29</t>
  </si>
  <si>
    <t>-0.18</t>
  </si>
  <si>
    <t>2.77</t>
  </si>
  <si>
    <t>10.4</t>
  </si>
  <si>
    <t>Cash From Operations, 5 Yr. CAGR %</t>
  </si>
  <si>
    <t>9.18</t>
  </si>
  <si>
    <t>3.55</t>
  </si>
  <si>
    <t>8.76</t>
  </si>
  <si>
    <t>16.22</t>
  </si>
  <si>
    <t>28.6</t>
  </si>
  <si>
    <t>19.24</t>
  </si>
  <si>
    <t>Capital Expenditures, 5 Yr. CAGR %</t>
  </si>
  <si>
    <t>-26.35</t>
  </si>
  <si>
    <t>-19.51</t>
  </si>
  <si>
    <t>-7.24</t>
  </si>
  <si>
    <t>8.53</t>
  </si>
  <si>
    <t>21.95</t>
  </si>
  <si>
    <t>27.27</t>
  </si>
  <si>
    <t>60.99</t>
  </si>
  <si>
    <t>Levered Free Cash Flow, 5 Yr. CAGR %</t>
  </si>
  <si>
    <t>19.47</t>
  </si>
  <si>
    <t>10.66</t>
  </si>
  <si>
    <t>28.92</t>
  </si>
  <si>
    <t>8.4</t>
  </si>
  <si>
    <t>14.87</t>
  </si>
  <si>
    <t>16.46</t>
  </si>
  <si>
    <t>22.6</t>
  </si>
  <si>
    <t>-29.53</t>
  </si>
  <si>
    <t>Unlevered Free Cash Flow, 5 Yr. CAGR %</t>
  </si>
  <si>
    <t>14.07</t>
  </si>
  <si>
    <t>8.73</t>
  </si>
  <si>
    <t>27.21</t>
  </si>
  <si>
    <t>7.85</t>
  </si>
  <si>
    <t>14.42</t>
  </si>
  <si>
    <t>16.01</t>
  </si>
  <si>
    <t>22.14</t>
  </si>
  <si>
    <t>-29.12</t>
  </si>
  <si>
    <t>Dividend Per Share, 5 Yr. CAGR %</t>
  </si>
  <si>
    <t>40.68</t>
  </si>
  <si>
    <t>36.52</t>
  </si>
  <si>
    <t>43.03</t>
  </si>
  <si>
    <t>24.21</t>
  </si>
  <si>
    <t>2019</t>
  </si>
  <si>
    <t>2020</t>
  </si>
  <si>
    <t>2021</t>
  </si>
  <si>
    <t>2022</t>
  </si>
  <si>
    <t>2023</t>
  </si>
  <si>
    <t>2024</t>
  </si>
  <si>
    <t>2025</t>
  </si>
  <si>
    <t>2026</t>
  </si>
  <si>
    <t>Capitalization
                                    1</t>
  </si>
  <si>
    <t>4,300</t>
  </si>
  <si>
    <t>5,387</t>
  </si>
  <si>
    <t>14,177</t>
  </si>
  <si>
    <t>12,910</t>
  </si>
  <si>
    <t>14,811</t>
  </si>
  <si>
    <t>12,232</t>
  </si>
  <si>
    <t>-</t>
  </si>
  <si>
    <t>Change</t>
  </si>
  <si>
    <t>25.3%</t>
  </si>
  <si>
    <t>163.16%</t>
  </si>
  <si>
    <t>-8.94%</t>
  </si>
  <si>
    <t>14.72%</t>
  </si>
  <si>
    <t>-17.41%</t>
  </si>
  <si>
    <t>0%</t>
  </si>
  <si>
    <t>Enterprise Value (EV)
                                    1</t>
  </si>
  <si>
    <t>3,160</t>
  </si>
  <si>
    <t>3,722</t>
  </si>
  <si>
    <t>11,830</t>
  </si>
  <si>
    <t>8,545</t>
  </si>
  <si>
    <t>8,370</t>
  </si>
  <si>
    <t>7,345</t>
  </si>
  <si>
    <t>8,985</t>
  </si>
  <si>
    <t>17.78%</t>
  </si>
  <si>
    <t>217.86%</t>
  </si>
  <si>
    <t>-27.77%</t>
  </si>
  <si>
    <t>73.32%</t>
  </si>
  <si>
    <t>-43.49%</t>
  </si>
  <si>
    <t>-12.24%</t>
  </si>
  <si>
    <t>22.33%</t>
  </si>
  <si>
    <t>P/E ratio</t>
  </si>
  <si>
    <t>7.87x</t>
  </si>
  <si>
    <t>13.9x</t>
  </si>
  <si>
    <t>4.73x</t>
  </si>
  <si>
    <t>5.96x</t>
  </si>
  <si>
    <t>7.05x</t>
  </si>
  <si>
    <t>5.75x</t>
  </si>
  <si>
    <t>PBR</t>
  </si>
  <si>
    <t>0.59x</t>
  </si>
  <si>
    <t>0.72x</t>
  </si>
  <si>
    <t>1.76x</t>
  </si>
  <si>
    <t>1.05x</t>
  </si>
  <si>
    <t>0.96x</t>
  </si>
  <si>
    <t>0.88x</t>
  </si>
  <si>
    <t>PEG</t>
  </si>
  <si>
    <t>0.3x</t>
  </si>
  <si>
    <t>0x</t>
  </si>
  <si>
    <t>-0.67x</t>
  </si>
  <si>
    <t>-0.2x</t>
  </si>
  <si>
    <t>1.54x</t>
  </si>
  <si>
    <t>Capitalization / Revenue</t>
  </si>
  <si>
    <t>1.78x</t>
  </si>
  <si>
    <t>2.15x</t>
  </si>
  <si>
    <t>4.43x</t>
  </si>
  <si>
    <t>1.99x</t>
  </si>
  <si>
    <t>1.94x</t>
  </si>
  <si>
    <t>2.52x</t>
  </si>
  <si>
    <t>2.36x</t>
  </si>
  <si>
    <t>2.4x</t>
  </si>
  <si>
    <t>EV / Revenue</t>
  </si>
  <si>
    <t>1.31x</t>
  </si>
  <si>
    <t>1.49x</t>
  </si>
  <si>
    <t>3.69x</t>
  </si>
  <si>
    <t>1.72x</t>
  </si>
  <si>
    <t>1.42x</t>
  </si>
  <si>
    <t>EV / EBITDA</t>
  </si>
  <si>
    <t>2.67x</t>
  </si>
  <si>
    <t>2.84x</t>
  </si>
  <si>
    <t>6.79x</t>
  </si>
  <si>
    <t>2.41x</t>
  </si>
  <si>
    <t>4.78x</t>
  </si>
  <si>
    <t>3.42x</t>
  </si>
  <si>
    <t>2.53x</t>
  </si>
  <si>
    <t>2.93x</t>
  </si>
  <si>
    <t>EV / EBIT</t>
  </si>
  <si>
    <t>5.02x</t>
  </si>
  <si>
    <t>4.86x</t>
  </si>
  <si>
    <t>10.1x</t>
  </si>
  <si>
    <t>2.9x</t>
  </si>
  <si>
    <t>6.01x</t>
  </si>
  <si>
    <t>4.63x</t>
  </si>
  <si>
    <t>3.29x</t>
  </si>
  <si>
    <t>3.8x</t>
  </si>
  <si>
    <t>EV / FCF</t>
  </si>
  <si>
    <t>4.13x</t>
  </si>
  <si>
    <t>3.73x</t>
  </si>
  <si>
    <t>9.59x</t>
  </si>
  <si>
    <t>18.3x</t>
  </si>
  <si>
    <t>7.27x</t>
  </si>
  <si>
    <t>7.55x</t>
  </si>
  <si>
    <t>FCF Yield</t>
  </si>
  <si>
    <t>24.2%</t>
  </si>
  <si>
    <t>26.8%</t>
  </si>
  <si>
    <t>10.4%</t>
  </si>
  <si>
    <t>5.46%</t>
  </si>
  <si>
    <t>13.7%</t>
  </si>
  <si>
    <t>13.3%</t>
  </si>
  <si>
    <t>Dividend per Share
                                    2</t>
  </si>
  <si>
    <t>1.653</t>
  </si>
  <si>
    <t>1.565</t>
  </si>
  <si>
    <t>3.303</t>
  </si>
  <si>
    <t>2.507</t>
  </si>
  <si>
    <t>3.04</t>
  </si>
  <si>
    <t>Rate of return</t>
  </si>
  <si>
    <t>11.6%</t>
  </si>
  <si>
    <t>8.76%</t>
  </si>
  <si>
    <t>3.33%</t>
  </si>
  <si>
    <t>8.15%</t>
  </si>
  <si>
    <t>6.18%</t>
  </si>
  <si>
    <t>7.5%</t>
  </si>
  <si>
    <t>EPS
                                    2</t>
  </si>
  <si>
    <t>2.27</t>
  </si>
  <si>
    <t>3.37</t>
  </si>
  <si>
    <t>5.753</t>
  </si>
  <si>
    <t>6.803</t>
  </si>
  <si>
    <t>7.057</t>
  </si>
  <si>
    <t>Distribution rate</t>
  </si>
  <si>
    <t>68.9%</t>
  </si>
  <si>
    <t>46.4%</t>
  </si>
  <si>
    <t>57.4%</t>
  </si>
  <si>
    <t>36.8%</t>
  </si>
  <si>
    <t>43.1%</t>
  </si>
  <si>
    <t>Net sales
                                    1</t>
  </si>
  <si>
    <t>2,417</t>
  </si>
  <si>
    <t>2,500</t>
  </si>
  <si>
    <t>3,204</t>
  </si>
  <si>
    <t>6,499</t>
  </si>
  <si>
    <t>7,618</t>
  </si>
  <si>
    <t>4,852</t>
  </si>
  <si>
    <t>5,180</t>
  </si>
  <si>
    <t>5,091</t>
  </si>
  <si>
    <t>EBITDA
                                    1</t>
  </si>
  <si>
    <t>1,185</t>
  </si>
  <si>
    <t>1,311</t>
  </si>
  <si>
    <t>1,744</t>
  </si>
  <si>
    <t>3,547</t>
  </si>
  <si>
    <t>3,096</t>
  </si>
  <si>
    <t>2,447</t>
  </si>
  <si>
    <t>2,904</t>
  </si>
  <si>
    <t>3,070</t>
  </si>
  <si>
    <t>EBIT
                                    1</t>
  </si>
  <si>
    <t>629.4</t>
  </si>
  <si>
    <t>766.4</t>
  </si>
  <si>
    <t>1,176</t>
  </si>
  <si>
    <t>2,942</t>
  </si>
  <si>
    <t>2,464</t>
  </si>
  <si>
    <t>1,807</t>
  </si>
  <si>
    <t>2,230</t>
  </si>
  <si>
    <t>2,363</t>
  </si>
  <si>
    <t>Net income
                                    1</t>
  </si>
  <si>
    <t>535.6</t>
  </si>
  <si>
    <t>684.7</t>
  </si>
  <si>
    <t>1,018</t>
  </si>
  <si>
    <t>2,729</t>
  </si>
  <si>
    <t>2,486</t>
  </si>
  <si>
    <t>1,735</t>
  </si>
  <si>
    <t>2,055</t>
  </si>
  <si>
    <t>2,129</t>
  </si>
  <si>
    <t>Net Debt
                                    1</t>
  </si>
  <si>
    <t>-1,140</t>
  </si>
  <si>
    <t>-1,665</t>
  </si>
  <si>
    <t>-2,347</t>
  </si>
  <si>
    <t>-4,365</t>
  </si>
  <si>
    <t>-3,862</t>
  </si>
  <si>
    <t>-4,887</t>
  </si>
  <si>
    <t>-3,246</t>
  </si>
  <si>
    <t>Reference price
                                    2</t>
  </si>
  <si>
    <t>14.26</t>
  </si>
  <si>
    <t>17.86</t>
  </si>
  <si>
    <t>47.00</t>
  </si>
  <si>
    <t>42.80</t>
  </si>
  <si>
    <t>49.10</t>
  </si>
  <si>
    <t>40.55</t>
  </si>
  <si>
    <t>Nbr of stocks (in thousands)</t>
  </si>
  <si>
    <t>301,514</t>
  </si>
  <si>
    <t>301,644</t>
  </si>
  <si>
    <t>Announcement Date</t>
  </si>
  <si>
    <t>4/28/20</t>
  </si>
  <si>
    <t>2/25/21</t>
  </si>
  <si>
    <t>2/24/22</t>
  </si>
  <si>
    <t>2/24/23</t>
  </si>
  <si>
    <t>4/26/24</t>
  </si>
  <si>
    <t>address1</t>
  </si>
  <si>
    <t>Building 5</t>
  </si>
  <si>
    <t>address2</t>
  </si>
  <si>
    <t>Croxley Park Hatters Lane</t>
  </si>
  <si>
    <t>city</t>
  </si>
  <si>
    <t>Watford</t>
  </si>
  <si>
    <t>zip</t>
  </si>
  <si>
    <t>WD18 8YE</t>
  </si>
  <si>
    <t>country</t>
  </si>
  <si>
    <t>phone</t>
  </si>
  <si>
    <t>44 1923 477 100</t>
  </si>
  <si>
    <t>fax</t>
  </si>
  <si>
    <t>44 1923 477 101</t>
  </si>
  <si>
    <t>website</t>
  </si>
  <si>
    <t>https://www.smith-nephew.com</t>
  </si>
  <si>
    <t>industry</t>
  </si>
  <si>
    <t>Medical Devices</t>
  </si>
  <si>
    <t>industryKey</t>
  </si>
  <si>
    <t>medical-devices</t>
  </si>
  <si>
    <t>industryDisp</t>
  </si>
  <si>
    <t>sector</t>
  </si>
  <si>
    <t>Healthcare</t>
  </si>
  <si>
    <t>sectorKey</t>
  </si>
  <si>
    <t>healthcare</t>
  </si>
  <si>
    <t>sectorDisp</t>
  </si>
  <si>
    <t>longBusinessSummary</t>
  </si>
  <si>
    <t>Smith &amp; Nephew plc, together with its subsidiaries, develops, manufactures, markets, and sells medical devices and services in the United Kingdom and internationally. It operates through three segments: Orthopaedics, Sports Medicine &amp; ENT, and Advanced Wound Management. The company offers knee implant products for knee replacement procedures; hip implants for revision procedures; trauma and extremities products that include internal and external devices used in the stabilization of severe fractures and deformity correction procedures; and other reconstruction products. It also provides sports medicine joint repair products comprise instruments, technologies, and implants to perform minimally invasive surgery, as well as treating soft tissue injuries and degenerative conditions of the shoulder, knee, hip, and small joints. In addition, the company offers arthroscopic enabling technologies comprising fluid management equipment for surgical access, high-definition cameras, digital image capture, scopes, light sources, and monitors to assist with visualization inside the joints, radio frequency, electromechanical and mechanical tissue resection devices, and hand instruments for removing damaged tissue; and ear, nose, and throat solutions. Further, it provides advanced wound care products for the treatment and prevention of acute and chronic wounds, which comprise leg wounds, diabetic and pressure ulcers, burns, and post-operative wounds; advanced wound bioactives, such as biologics and other bioactive technologies for debridement and dermal repair/regeneration, and regenerative medicine products, including skin, bone graft, and articular cartilage substitutes; and advanced wound devices, such as traditional and single-use negative pressure wound therapy, and hydrosurgery systems. The company serves the healthcare providers. Smith &amp; Nephew plc was founded in 1856 and is headquartered in Watford, the United Kingdom.</t>
  </si>
  <si>
    <t>fullTimeEmployees</t>
  </si>
  <si>
    <t>companyOfficers</t>
  </si>
  <si>
    <t>[{'maxAge': 1, 'name': 'Dr. Deepak S. Nath Ph.D.', 'age': 52, 'title': 'CEO &amp; Director', 'yearBorn': 1972, 'fiscalYear': 2023, 'totalPay': 4658252, 'exercisedValue': 0, 'unexercisedValue': 0}, {'maxAge': 1, 'name': 'Mr. John Terence Rogers', 'age': 55, 'title': 'CFO &amp; Executive Director', 'yearBorn': 1969, 'fiscalYear': 2023, 'exercisedValue': 0, 'unexercisedValue': 0}, {'maxAge': 1, 'name': 'Mr. Paul  Connolly', 'age': 56, 'title': 'President of Global Operations', 'yearBorn': 1968, 'fiscalYear': 2023, 'exercisedValue': 0, 'unexercisedValue': 0}, {'maxAge': 1, 'name': 'Mr. Andrew  Swift', 'title': 'Vice President of Investor Relations', 'fiscalYear': 2023, 'exercisedValue': 0, 'unexercisedValue': 0}, {'maxAge': 1, 'name': 'Ms. Helen  Barraclough', 'age': 45, 'title': 'Group General Counsel &amp; Company Secretary', 'yearBorn': 1979, 'fiscalYear': 2023, 'exercisedValue': 0, 'unexercisedValue': 0}, {'maxAge': 1, 'name': 'Ms. Alison  Parkes', 'age': 52, 'title': 'Chief Compliance Officer &amp; Compliance APAC', 'yearBorn': 1972, 'fiscalYear': 2023, 'exercisedValue': 0, 'unexercisedValue': 0}, {'maxAge': 1, 'name': 'Mr. Joe  Metzger', 'title': 'Senior Vice President of Marketing Services &amp; Communications', 'fiscalYear': 2023, 'exercisedValue': 0, 'unexercisedValue': 0}, {'maxAge': 1, 'name': 'Mr. Philip G. Cowdy', 'age': 57, 'title': 'Chief Corporate Development &amp; Corporate Affairs Officer', 'yearBorn': 1967, 'fiscalYear': 2023, 'exercisedValue': 0, 'unexercisedValue': 0}, {'maxAge': 1, 'name': 'Ms. Elga  Lohler', 'age': 56, 'title': 'Chief Human Resources Officer', 'yearBorn': 1968, 'fiscalYear': 2023, 'exercisedValue': 0, 'unexercisedValue': 0}, {'maxAge': 1, 'name': 'Dr. Vasant  Padmanabhan Ph.D.', 'age': 57, 'title': 'President of Research &amp; Development and Ear, Nose &amp; Throat', 'yearBorn': 1967, 'fiscalYear': 2023, 'exercisedValue': 0, 'unexercisedValue': 0}]</t>
  </si>
  <si>
    <t>compensationAsOfEpochDate</t>
  </si>
  <si>
    <t>irWebsite</t>
  </si>
  <si>
    <t>http://global.smith-nephew.com/master/investor_centre_2738.htm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</si>
  <si>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</si>
  <si>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</si>
  <si>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</si>
  <si>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</si>
  <si>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</si>
  <si>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</si>
  <si>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</si>
  <si>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</si>
  <si>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</si>
  <si>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</si>
  <si>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</si>
  <si>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</si>
  <si>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</si>
  <si>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</si>
  <si>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</si>
  <si>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</si>
  <si>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</si>
  <si>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</si>
  <si>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</si>
  <si>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</si>
  <si>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</si>
  <si>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</si>
  <si>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</si>
  <si>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</si>
  <si>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</si>
  <si>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</si>
  <si>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</si>
  <si>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</si>
  <si>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</si>
  <si>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</si>
  <si>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</si>
  <si>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</si>
  <si>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</si>
  <si>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</si>
  <si>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</si>
  <si>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</si>
  <si>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</si>
  <si>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</si>
  <si>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</si>
  <si>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</si>
  <si>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</si>
  <si>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</si>
  <si>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</si>
  <si>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</si>
  <si>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</si>
  <si>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</si>
  <si>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</si>
  <si>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</si>
  <si>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</si>
  <si>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</si>
  <si>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</si>
  <si>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</si>
  <si>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</si>
  <si>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</si>
  <si>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</si>
  <si>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</si>
  <si>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</si>
  <si>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</si>
  <si>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</si>
  <si>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</si>
  <si>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</si>
  <si>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2499:1000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</si>
  <si>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</si>
  <si>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</si>
  <si>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</si>
  <si>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</si>
  <si>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</si>
  <si>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</si>
  <si>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</si>
  <si>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</si>
  <si>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</si>
  <si>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</si>
  <si>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</si>
  <si>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</si>
  <si>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</si>
  <si>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</si>
  <si>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Smith &amp; Nephew SNATS, Inc.</t>
  </si>
  <si>
    <t>longName</t>
  </si>
  <si>
    <t>Smith &amp; Nephew plc</t>
  </si>
  <si>
    <t>firstTradeDateEpochUtc</t>
  </si>
  <si>
    <t>timeZoneFullName</t>
  </si>
  <si>
    <t>America/New_York</t>
  </si>
  <si>
    <t>timeZoneShortName</t>
  </si>
  <si>
    <t>EST</t>
  </si>
  <si>
    <t>uuid</t>
  </si>
  <si>
    <t>ee7d113e-3865-354a-a75e-6a2279780b9b</t>
  </si>
  <si>
    <t>messageBoardId</t>
  </si>
  <si>
    <t>finmb_97461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</si>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</sst>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mith-nephew.com/" TargetMode="External"/><Relationship Id="rId2" Type="http://schemas.openxmlformats.org/officeDocument/2006/relationships/hyperlink" Target="http://global.smith-nephew.com/master/investor_centre_2738.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23.91</v>
      </c>
      <c r="C4" s="2"/>
      <c r="D4" s="2"/>
      <c r="E4" s="2"/>
      <c r="F4" s="2"/>
      <c r="G4" s="2"/>
      <c r="H4" s="2"/>
      <c r="I4" s="2"/>
      <c r="J4" s="2"/>
      <c r="K4" s="2"/>
      <c r="L4" s="2"/>
      <c r="M4" s="2"/>
      <c r="N4" s="2"/>
      <c r="O4" s="2"/>
      <c r="P4" s="2"/>
      <c r="Q4" s="2"/>
      <c r="R4" s="2"/>
      <c r="S4" s="2"/>
      <c r="T4" s="2"/>
      <c r="U4" s="2"/>
      <c r="V4" s="2"/>
      <c r="W4" s="2"/>
      <c r="X4" s="2"/>
      <c r="Y4" s="2"/>
      <c r="Z4" s="2"/>
    </row>
    <row r="5">
      <c r="A5" s="1" t="s">
        <v>7</v>
      </c>
      <c r="B5" s="1">
        <v>24.14512975805982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1.0482812928E10</v>
      </c>
      <c r="C8" s="2"/>
      <c r="D8" s="2"/>
      <c r="E8" s="2"/>
      <c r="F8" s="2"/>
      <c r="G8" s="2"/>
      <c r="H8" s="2"/>
      <c r="I8" s="2"/>
      <c r="J8" s="2"/>
      <c r="K8" s="2"/>
      <c r="L8" s="2"/>
      <c r="M8" s="2"/>
      <c r="N8" s="2"/>
      <c r="O8" s="2"/>
      <c r="P8" s="2"/>
      <c r="Q8" s="2"/>
      <c r="R8" s="2"/>
      <c r="S8" s="2"/>
      <c r="T8" s="2"/>
      <c r="U8" s="2"/>
      <c r="V8" s="2"/>
      <c r="W8" s="2"/>
      <c r="X8" s="2"/>
      <c r="Y8" s="2"/>
      <c r="Z8" s="2"/>
    </row>
    <row r="9">
      <c r="A9" s="1" t="s">
        <v>13</v>
      </c>
      <c r="B9" s="1">
        <v>5.959</v>
      </c>
      <c r="C9" s="2"/>
      <c r="D9" s="2"/>
      <c r="E9" s="2"/>
      <c r="F9" s="2"/>
      <c r="G9" s="2"/>
      <c r="H9" s="2"/>
      <c r="I9" s="2"/>
      <c r="J9" s="2"/>
      <c r="K9" s="2"/>
      <c r="L9" s="2"/>
      <c r="M9" s="2"/>
      <c r="N9" s="2"/>
      <c r="O9" s="2"/>
      <c r="P9" s="2"/>
      <c r="Q9" s="2"/>
      <c r="R9" s="2"/>
      <c r="S9" s="2"/>
      <c r="T9" s="2"/>
      <c r="U9" s="2"/>
      <c r="V9" s="2"/>
      <c r="W9" s="2"/>
      <c r="X9" s="2"/>
      <c r="Y9" s="2"/>
      <c r="Z9" s="2"/>
    </row>
    <row r="10">
      <c r="A10" s="1" t="s">
        <v>14</v>
      </c>
      <c r="B10" s="1">
        <v>14.017754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26.855</v>
      </c>
      <c r="C2" s="1">
        <v>30.135</v>
      </c>
      <c r="D2" s="1">
        <v>22.755</v>
      </c>
      <c r="E2" s="1">
        <v>62.31999999999999</v>
      </c>
      <c r="F2" s="1">
        <v>84.255</v>
      </c>
      <c r="G2" s="1">
        <v>109.88</v>
      </c>
      <c r="H2" s="1">
        <v>143.295</v>
      </c>
      <c r="I2" s="1">
        <v>213.2</v>
      </c>
      <c r="J2" s="1">
        <v>565.8</v>
      </c>
      <c r="K2" s="1">
        <v>510.45</v>
      </c>
      <c r="L2" s="2"/>
      <c r="M2" s="2"/>
      <c r="N2" s="2"/>
      <c r="O2" s="2"/>
      <c r="P2" s="2"/>
      <c r="Q2" s="2"/>
      <c r="R2" s="2"/>
      <c r="S2" s="2"/>
      <c r="T2" s="2"/>
      <c r="U2" s="2"/>
      <c r="V2" s="2"/>
      <c r="W2" s="2"/>
      <c r="X2" s="2"/>
      <c r="Y2" s="2"/>
      <c r="Z2" s="2"/>
    </row>
    <row r="3">
      <c r="A3" s="1" t="s">
        <v>26</v>
      </c>
      <c r="B3" s="1">
        <v>88.55999999999999</v>
      </c>
      <c r="C3" s="1">
        <v>91.63499999999999</v>
      </c>
      <c r="D3" s="1">
        <v>94.3</v>
      </c>
      <c r="E3" s="1">
        <v>96.145</v>
      </c>
      <c r="F3" s="1">
        <v>109.265</v>
      </c>
      <c r="G3" s="1">
        <v>103.73</v>
      </c>
      <c r="H3" s="1">
        <v>107.215</v>
      </c>
      <c r="I3" s="1">
        <v>110.7</v>
      </c>
      <c r="J3" s="1">
        <v>120.54</v>
      </c>
      <c r="K3" s="1">
        <v>124.64</v>
      </c>
      <c r="L3" s="2"/>
      <c r="M3" s="2"/>
      <c r="N3" s="2"/>
      <c r="O3" s="2"/>
      <c r="P3" s="2"/>
      <c r="Q3" s="2"/>
      <c r="R3" s="2"/>
      <c r="S3" s="2"/>
      <c r="T3" s="2"/>
      <c r="U3" s="2"/>
      <c r="V3" s="2"/>
      <c r="W3" s="2"/>
      <c r="X3" s="2"/>
      <c r="Y3" s="2"/>
      <c r="Z3" s="2"/>
    </row>
    <row r="4">
      <c r="A4" s="1" t="s">
        <v>27</v>
      </c>
      <c r="B4" s="1">
        <v>1.23</v>
      </c>
      <c r="C4" s="1">
        <v>0.82</v>
      </c>
      <c r="D4" s="1">
        <v>0.41</v>
      </c>
      <c r="E4" s="1">
        <v>0.41</v>
      </c>
      <c r="F4" s="1">
        <v>3.075</v>
      </c>
      <c r="G4" s="1">
        <v>3.075</v>
      </c>
      <c r="H4" s="1">
        <v>1.23</v>
      </c>
      <c r="I4" s="1">
        <v>1.23</v>
      </c>
      <c r="J4" s="1">
        <v>1.23</v>
      </c>
      <c r="K4" s="1">
        <v>1.23</v>
      </c>
      <c r="L4" s="2"/>
      <c r="M4" s="2"/>
      <c r="N4" s="2"/>
      <c r="O4" s="2"/>
      <c r="P4" s="2"/>
      <c r="Q4" s="2"/>
      <c r="R4" s="2"/>
      <c r="S4" s="2"/>
      <c r="T4" s="2"/>
      <c r="U4" s="2"/>
      <c r="V4" s="2"/>
      <c r="W4" s="2"/>
      <c r="X4" s="2"/>
      <c r="Y4" s="2"/>
      <c r="Z4" s="2"/>
    </row>
    <row r="5">
      <c r="A5" s="1" t="s">
        <v>28</v>
      </c>
      <c r="B5" s="1">
        <v>89.99499999999999</v>
      </c>
      <c r="C5" s="1">
        <v>92.66</v>
      </c>
      <c r="D5" s="1">
        <v>94.71</v>
      </c>
      <c r="E5" s="1">
        <v>96.55499999999999</v>
      </c>
      <c r="F5" s="1">
        <v>112.34</v>
      </c>
      <c r="G5" s="1">
        <v>107.01</v>
      </c>
      <c r="H5" s="1">
        <v>108.445</v>
      </c>
      <c r="I5" s="1">
        <v>111.93</v>
      </c>
      <c r="J5" s="1">
        <v>121.975</v>
      </c>
      <c r="K5" s="1">
        <v>126.075</v>
      </c>
      <c r="L5" s="2"/>
      <c r="M5" s="2"/>
      <c r="N5" s="2"/>
      <c r="O5" s="2"/>
      <c r="P5" s="2"/>
      <c r="Q5" s="2"/>
      <c r="R5" s="2"/>
      <c r="S5" s="2"/>
      <c r="T5" s="2"/>
      <c r="U5" s="2"/>
      <c r="V5" s="2"/>
      <c r="W5" s="2"/>
      <c r="X5" s="2"/>
      <c r="Y5" s="2"/>
      <c r="Z5" s="2"/>
    </row>
    <row r="6">
      <c r="A6" s="1" t="s">
        <v>29</v>
      </c>
      <c r="B6" s="1">
        <v>2.46</v>
      </c>
      <c r="C6" s="1">
        <v>3.69</v>
      </c>
      <c r="D6" s="1">
        <v>3.895</v>
      </c>
      <c r="E6" s="1">
        <v>3.28</v>
      </c>
      <c r="F6" s="1">
        <v>0.82</v>
      </c>
      <c r="G6" s="1">
        <v>1.23</v>
      </c>
      <c r="H6" s="1">
        <v>1.025</v>
      </c>
      <c r="I6" s="1">
        <v>0.615</v>
      </c>
      <c r="J6" s="1">
        <v>1.025</v>
      </c>
      <c r="K6" s="1">
        <v>1.435</v>
      </c>
      <c r="L6" s="2"/>
      <c r="M6" s="2"/>
      <c r="N6" s="2"/>
      <c r="O6" s="2"/>
      <c r="P6" s="2"/>
      <c r="Q6" s="2"/>
      <c r="R6" s="2"/>
      <c r="S6" s="2"/>
      <c r="T6" s="2"/>
      <c r="U6" s="2"/>
      <c r="V6" s="2"/>
      <c r="W6" s="2"/>
      <c r="X6" s="2"/>
      <c r="Y6" s="2"/>
      <c r="Z6" s="2"/>
    </row>
    <row r="7">
      <c r="A7" s="1" t="s">
        <v>30</v>
      </c>
      <c r="B7" s="1">
        <v>9.02</v>
      </c>
      <c r="C7" s="1">
        <v>2.05</v>
      </c>
      <c r="D7" s="1">
        <v>1.025</v>
      </c>
      <c r="E7" s="1">
        <v>-0.615</v>
      </c>
      <c r="F7" s="1">
        <v>17.835</v>
      </c>
      <c r="G7" s="1">
        <v>8.2</v>
      </c>
      <c r="H7" s="1">
        <v>-0.205</v>
      </c>
      <c r="I7" s="1">
        <v>-0.205</v>
      </c>
      <c r="J7" s="1">
        <v>0.205</v>
      </c>
      <c r="K7" s="1">
        <v>3.075</v>
      </c>
      <c r="L7" s="2"/>
      <c r="M7" s="2"/>
      <c r="N7" s="2"/>
      <c r="O7" s="2"/>
      <c r="P7" s="2"/>
      <c r="Q7" s="2"/>
      <c r="R7" s="2"/>
      <c r="S7" s="2"/>
      <c r="T7" s="2"/>
      <c r="U7" s="2"/>
      <c r="V7" s="2"/>
      <c r="W7" s="2"/>
      <c r="X7" s="2"/>
      <c r="Y7" s="2"/>
      <c r="Z7" s="2"/>
    </row>
    <row r="8">
      <c r="A8" s="1" t="s">
        <v>31</v>
      </c>
      <c r="B8" s="1">
        <v>-5.125</v>
      </c>
      <c r="C8" s="1">
        <v>4.715</v>
      </c>
      <c r="D8" s="1">
        <v>-1.23</v>
      </c>
      <c r="E8" s="1">
        <v>3.69</v>
      </c>
      <c r="F8" s="1">
        <v>0.0</v>
      </c>
      <c r="G8" s="1">
        <v>5.534999999999999</v>
      </c>
      <c r="H8" s="1">
        <v>1.845</v>
      </c>
      <c r="I8" s="1">
        <v>3.28</v>
      </c>
      <c r="J8" s="1">
        <v>1.025</v>
      </c>
      <c r="K8" s="1">
        <v>1.845</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3.895</v>
      </c>
      <c r="K9" s="1">
        <v>-5.33</v>
      </c>
      <c r="L9" s="2"/>
      <c r="M9" s="2"/>
      <c r="N9" s="2"/>
      <c r="O9" s="2"/>
      <c r="P9" s="2"/>
      <c r="Q9" s="2"/>
      <c r="R9" s="2"/>
      <c r="S9" s="2"/>
      <c r="T9" s="2"/>
      <c r="U9" s="2"/>
      <c r="V9" s="2"/>
      <c r="W9" s="2"/>
      <c r="X9" s="2"/>
      <c r="Y9" s="2"/>
      <c r="Z9" s="2"/>
    </row>
    <row r="10">
      <c r="A10" s="1" t="s">
        <v>33</v>
      </c>
      <c r="B10" s="1">
        <v>13.94</v>
      </c>
      <c r="C10" s="1">
        <v>-17.835</v>
      </c>
      <c r="D10" s="1">
        <v>-3.895</v>
      </c>
      <c r="E10" s="1">
        <v>3.895</v>
      </c>
      <c r="F10" s="1">
        <v>-0.41</v>
      </c>
      <c r="G10" s="1">
        <v>-9.635</v>
      </c>
      <c r="H10" s="1">
        <v>0.0</v>
      </c>
      <c r="I10" s="1">
        <v>0.41</v>
      </c>
      <c r="J10" s="1">
        <v>-16.605</v>
      </c>
      <c r="K10" s="1">
        <v>12.915</v>
      </c>
      <c r="L10" s="2"/>
      <c r="M10" s="2"/>
      <c r="N10" s="2"/>
      <c r="O10" s="2"/>
      <c r="P10" s="2"/>
      <c r="Q10" s="2"/>
      <c r="R10" s="2"/>
      <c r="S10" s="2"/>
      <c r="T10" s="2"/>
      <c r="U10" s="2"/>
      <c r="V10" s="2"/>
      <c r="W10" s="2"/>
      <c r="X10" s="2"/>
      <c r="Y10" s="2"/>
      <c r="Z10" s="2"/>
    </row>
    <row r="11">
      <c r="A11" s="1" t="s">
        <v>34</v>
      </c>
      <c r="B11" s="1">
        <v>-11.48</v>
      </c>
      <c r="C11" s="1">
        <v>17.425</v>
      </c>
      <c r="D11" s="1">
        <v>14.76</v>
      </c>
      <c r="E11" s="1">
        <v>2.255</v>
      </c>
      <c r="F11" s="1">
        <v>-4.715</v>
      </c>
      <c r="G11" s="1">
        <v>-7.175</v>
      </c>
      <c r="H11" s="1">
        <v>2.46</v>
      </c>
      <c r="I11" s="1">
        <v>-13.325</v>
      </c>
      <c r="J11" s="1">
        <v>-44.485</v>
      </c>
      <c r="K11" s="1">
        <v>-38.13</v>
      </c>
      <c r="L11" s="2"/>
      <c r="M11" s="2"/>
      <c r="N11" s="2"/>
      <c r="O11" s="2"/>
      <c r="P11" s="2"/>
      <c r="Q11" s="2"/>
      <c r="R11" s="2"/>
      <c r="S11" s="2"/>
      <c r="T11" s="2"/>
      <c r="U11" s="2"/>
      <c r="V11" s="2"/>
      <c r="W11" s="2"/>
      <c r="X11" s="2"/>
      <c r="Y11" s="2"/>
      <c r="Z11" s="2"/>
    </row>
    <row r="12">
      <c r="A12" s="1" t="s">
        <v>35</v>
      </c>
      <c r="B12" s="1">
        <v>-2.665</v>
      </c>
      <c r="C12" s="1">
        <v>-1.435</v>
      </c>
      <c r="D12" s="1">
        <v>-2.665</v>
      </c>
      <c r="E12" s="1">
        <v>-0.205</v>
      </c>
      <c r="F12" s="1">
        <v>-7.175</v>
      </c>
      <c r="G12" s="1">
        <v>-6.97</v>
      </c>
      <c r="H12" s="1">
        <v>-7.38</v>
      </c>
      <c r="I12" s="1">
        <v>-25.625</v>
      </c>
      <c r="J12" s="1">
        <v>-18.45</v>
      </c>
      <c r="K12" s="1">
        <v>-78.10499999999999</v>
      </c>
      <c r="L12" s="2"/>
      <c r="M12" s="2"/>
      <c r="N12" s="2"/>
      <c r="O12" s="2"/>
      <c r="P12" s="2"/>
      <c r="Q12" s="2"/>
      <c r="R12" s="2"/>
      <c r="S12" s="2"/>
      <c r="T12" s="2"/>
      <c r="U12" s="2"/>
      <c r="V12" s="2"/>
      <c r="W12" s="2"/>
      <c r="X12" s="2"/>
      <c r="Y12" s="2"/>
      <c r="Z12" s="2"/>
    </row>
    <row r="13">
      <c r="A13" s="1" t="s">
        <v>36</v>
      </c>
      <c r="B13" s="1">
        <v>-1.435</v>
      </c>
      <c r="C13" s="1">
        <v>-5.534999999999999</v>
      </c>
      <c r="D13" s="1">
        <v>-3.075</v>
      </c>
      <c r="E13" s="1">
        <v>-1.23</v>
      </c>
      <c r="F13" s="1">
        <v>4.92</v>
      </c>
      <c r="G13" s="1">
        <v>3.075</v>
      </c>
      <c r="H13" s="1">
        <v>5.534999999999999</v>
      </c>
      <c r="I13" s="1">
        <v>2.665</v>
      </c>
      <c r="J13" s="1">
        <v>28.495</v>
      </c>
      <c r="K13" s="1">
        <v>56.16999999999999</v>
      </c>
      <c r="L13" s="2"/>
      <c r="M13" s="2"/>
      <c r="N13" s="2"/>
      <c r="O13" s="2"/>
      <c r="P13" s="2"/>
      <c r="Q13" s="2"/>
      <c r="R13" s="2"/>
      <c r="S13" s="2"/>
      <c r="T13" s="2"/>
      <c r="U13" s="2"/>
      <c r="V13" s="2"/>
      <c r="W13" s="2"/>
      <c r="X13" s="2"/>
      <c r="Y13" s="2"/>
      <c r="Z13" s="2"/>
    </row>
    <row r="14">
      <c r="A14" s="1" t="s">
        <v>37</v>
      </c>
      <c r="B14" s="1">
        <v>-4.305</v>
      </c>
      <c r="C14" s="1">
        <v>-3.485</v>
      </c>
      <c r="D14" s="1">
        <v>-5.944999999999999</v>
      </c>
      <c r="E14" s="1">
        <v>-1.64</v>
      </c>
      <c r="F14" s="1">
        <v>0.82</v>
      </c>
      <c r="G14" s="1">
        <v>-3.485</v>
      </c>
      <c r="H14" s="1">
        <v>-5.125</v>
      </c>
      <c r="I14" s="1">
        <v>12.095</v>
      </c>
      <c r="J14" s="1">
        <v>12.095</v>
      </c>
      <c r="K14" s="1">
        <v>-34.645</v>
      </c>
      <c r="L14" s="2"/>
      <c r="M14" s="2"/>
      <c r="N14" s="2"/>
      <c r="O14" s="2"/>
      <c r="P14" s="2"/>
      <c r="Q14" s="2"/>
      <c r="R14" s="2"/>
      <c r="S14" s="2"/>
      <c r="T14" s="2"/>
      <c r="U14" s="2"/>
      <c r="V14" s="2"/>
      <c r="W14" s="2"/>
      <c r="X14" s="2"/>
      <c r="Y14" s="2"/>
      <c r="Z14" s="2"/>
    </row>
    <row r="15">
      <c r="A15" s="1" t="s">
        <v>38</v>
      </c>
      <c r="B15" s="1">
        <v>0.0</v>
      </c>
      <c r="C15" s="1">
        <v>0.0</v>
      </c>
      <c r="D15" s="1">
        <v>-12.71</v>
      </c>
      <c r="E15" s="1">
        <v>0.205</v>
      </c>
      <c r="F15" s="1">
        <v>14.145</v>
      </c>
      <c r="G15" s="1">
        <v>-4.305</v>
      </c>
      <c r="H15" s="1">
        <v>1.64</v>
      </c>
      <c r="I15" s="1">
        <v>-0.615</v>
      </c>
      <c r="J15" s="1">
        <v>5.739999999999999</v>
      </c>
      <c r="K15" s="1">
        <v>-41.61499999999999</v>
      </c>
      <c r="L15" s="2"/>
      <c r="M15" s="2"/>
      <c r="N15" s="2"/>
      <c r="O15" s="2"/>
      <c r="P15" s="2"/>
      <c r="Q15" s="2"/>
      <c r="R15" s="2"/>
      <c r="S15" s="2"/>
      <c r="T15" s="2"/>
      <c r="U15" s="2"/>
      <c r="V15" s="2"/>
      <c r="W15" s="2"/>
      <c r="X15" s="2"/>
      <c r="Y15" s="2"/>
      <c r="Z15" s="2"/>
    </row>
    <row r="16">
      <c r="A16" s="1" t="s">
        <v>39</v>
      </c>
      <c r="B16" s="1">
        <v>1.845</v>
      </c>
      <c r="C16" s="1">
        <v>-5.125</v>
      </c>
      <c r="D16" s="1">
        <v>9.02</v>
      </c>
      <c r="E16" s="1">
        <v>7.175</v>
      </c>
      <c r="F16" s="1">
        <v>18.45</v>
      </c>
      <c r="G16" s="1">
        <v>-1.025</v>
      </c>
      <c r="H16" s="1">
        <v>1.845</v>
      </c>
      <c r="I16" s="1">
        <v>10.045</v>
      </c>
      <c r="J16" s="1">
        <v>-29.52</v>
      </c>
      <c r="K16" s="1">
        <v>-20.295</v>
      </c>
      <c r="L16" s="2"/>
      <c r="M16" s="2"/>
      <c r="N16" s="2"/>
      <c r="O16" s="2"/>
      <c r="P16" s="2"/>
      <c r="Q16" s="2"/>
      <c r="R16" s="2"/>
      <c r="S16" s="2"/>
      <c r="T16" s="2"/>
      <c r="U16" s="2"/>
      <c r="V16" s="2"/>
      <c r="W16" s="2"/>
      <c r="X16" s="2"/>
      <c r="Y16" s="2"/>
      <c r="Z16" s="2"/>
    </row>
    <row r="17">
      <c r="A17" s="1" t="s">
        <v>40</v>
      </c>
      <c r="B17" s="1">
        <v>95.94</v>
      </c>
      <c r="C17" s="1">
        <v>133.045</v>
      </c>
      <c r="D17" s="1">
        <v>118.08</v>
      </c>
      <c r="E17" s="1">
        <v>172.815</v>
      </c>
      <c r="F17" s="1">
        <v>209.1</v>
      </c>
      <c r="G17" s="1">
        <v>203.565</v>
      </c>
      <c r="H17" s="1">
        <v>254.2</v>
      </c>
      <c r="I17" s="1">
        <v>313.65</v>
      </c>
      <c r="J17" s="1">
        <v>643.6999999999999</v>
      </c>
      <c r="K17" s="1">
        <v>506.35</v>
      </c>
      <c r="L17" s="2"/>
      <c r="M17" s="2"/>
      <c r="N17" s="2"/>
      <c r="O17" s="2"/>
      <c r="P17" s="2"/>
      <c r="Q17" s="2"/>
      <c r="R17" s="2"/>
      <c r="S17" s="2"/>
      <c r="T17" s="2"/>
      <c r="U17" s="2"/>
      <c r="V17" s="2"/>
      <c r="W17" s="2"/>
      <c r="X17" s="2"/>
      <c r="Y17" s="2"/>
      <c r="Z17" s="2"/>
    </row>
    <row r="18">
      <c r="A18" s="1" t="s">
        <v>41</v>
      </c>
      <c r="B18" s="1">
        <v>-30.955</v>
      </c>
      <c r="C18" s="1">
        <v>-34.44</v>
      </c>
      <c r="D18" s="1">
        <v>-22.755</v>
      </c>
      <c r="E18" s="1">
        <v>-19.475</v>
      </c>
      <c r="F18" s="1">
        <v>-28.085</v>
      </c>
      <c r="G18" s="1">
        <v>-46.73999999999999</v>
      </c>
      <c r="H18" s="1">
        <v>-48.995</v>
      </c>
      <c r="I18" s="1">
        <v>-61.29499999999999</v>
      </c>
      <c r="J18" s="1">
        <v>-100.86</v>
      </c>
      <c r="K18" s="1">
        <v>-303.4</v>
      </c>
      <c r="L18" s="2"/>
      <c r="M18" s="2"/>
      <c r="N18" s="2"/>
      <c r="O18" s="2"/>
      <c r="P18" s="2"/>
      <c r="Q18" s="2"/>
      <c r="R18" s="2"/>
      <c r="S18" s="2"/>
      <c r="T18" s="2"/>
      <c r="U18" s="2"/>
      <c r="V18" s="2"/>
      <c r="W18" s="2"/>
      <c r="X18" s="2"/>
      <c r="Y18" s="2"/>
      <c r="Z18" s="2"/>
    </row>
    <row r="19">
      <c r="A19" s="1" t="s">
        <v>42</v>
      </c>
      <c r="B19" s="1">
        <v>4.715</v>
      </c>
      <c r="C19" s="1">
        <v>3.485</v>
      </c>
      <c r="D19" s="1">
        <v>1.64</v>
      </c>
      <c r="E19" s="1">
        <v>1.64</v>
      </c>
      <c r="F19" s="1">
        <v>6.149999999999999</v>
      </c>
      <c r="G19" s="1">
        <v>2.87</v>
      </c>
      <c r="H19" s="1">
        <v>0.205</v>
      </c>
      <c r="I19" s="1">
        <v>0.82</v>
      </c>
      <c r="J19" s="1">
        <v>2.05</v>
      </c>
      <c r="K19" s="1">
        <v>0.205</v>
      </c>
      <c r="L19" s="2"/>
      <c r="M19" s="2"/>
      <c r="N19" s="2"/>
      <c r="O19" s="2"/>
      <c r="P19" s="2"/>
      <c r="Q19" s="2"/>
      <c r="R19" s="2"/>
      <c r="S19" s="2"/>
      <c r="T19" s="2"/>
      <c r="U19" s="2"/>
      <c r="V19" s="2"/>
      <c r="W19" s="2"/>
      <c r="X19" s="2"/>
      <c r="Y19" s="2"/>
      <c r="Z19" s="2"/>
    </row>
    <row r="20">
      <c r="A20" s="1" t="s">
        <v>43</v>
      </c>
      <c r="B20" s="1">
        <v>-3.075</v>
      </c>
      <c r="C20" s="1">
        <v>-1.64</v>
      </c>
      <c r="D20" s="1">
        <v>-1.64</v>
      </c>
      <c r="E20" s="1">
        <v>-2.87</v>
      </c>
      <c r="F20" s="1">
        <v>-0.82</v>
      </c>
      <c r="G20" s="1">
        <v>-4.92</v>
      </c>
      <c r="H20" s="1">
        <v>-0.82</v>
      </c>
      <c r="I20" s="1">
        <v>-1.025</v>
      </c>
      <c r="J20" s="1">
        <v>-2.665</v>
      </c>
      <c r="K20" s="1">
        <v>-2.665</v>
      </c>
      <c r="L20" s="2"/>
      <c r="M20" s="2"/>
      <c r="N20" s="2"/>
      <c r="O20" s="2"/>
      <c r="P20" s="2"/>
      <c r="Q20" s="2"/>
      <c r="R20" s="2"/>
      <c r="S20" s="2"/>
      <c r="T20" s="2"/>
      <c r="U20" s="2"/>
      <c r="V20" s="2"/>
      <c r="W20" s="2"/>
      <c r="X20" s="2"/>
      <c r="Y20" s="2"/>
      <c r="Z20" s="2"/>
    </row>
    <row r="21" ht="15.75" customHeight="1">
      <c r="A21" s="1" t="s">
        <v>44</v>
      </c>
      <c r="B21" s="1">
        <v>137.965</v>
      </c>
      <c r="C21" s="1">
        <v>-219.35</v>
      </c>
      <c r="D21" s="1">
        <v>-28.905</v>
      </c>
      <c r="E21" s="1">
        <v>-0.615</v>
      </c>
      <c r="F21" s="1">
        <v>-4.51</v>
      </c>
      <c r="G21" s="1">
        <v>5.944999999999999</v>
      </c>
      <c r="H21" s="1">
        <v>-311.6</v>
      </c>
      <c r="I21" s="1">
        <v>53.70999999999999</v>
      </c>
      <c r="J21" s="1">
        <v>-103.525</v>
      </c>
      <c r="K21" s="1">
        <v>235.75</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0.205</v>
      </c>
      <c r="J22" s="1">
        <v>0.0</v>
      </c>
      <c r="K22" s="1">
        <v>0.0</v>
      </c>
      <c r="L22" s="2"/>
      <c r="M22" s="2"/>
      <c r="N22" s="2"/>
      <c r="O22" s="2"/>
      <c r="P22" s="2"/>
      <c r="Q22" s="2"/>
      <c r="R22" s="2"/>
      <c r="S22" s="2"/>
      <c r="T22" s="2"/>
      <c r="U22" s="2"/>
      <c r="V22" s="2"/>
      <c r="W22" s="2"/>
      <c r="X22" s="2"/>
      <c r="Y22" s="2"/>
      <c r="Z22" s="2"/>
    </row>
    <row r="23" ht="15.75" customHeight="1">
      <c r="A23" s="1" t="s">
        <v>46</v>
      </c>
      <c r="B23" s="1">
        <v>103.73</v>
      </c>
      <c r="C23" s="1">
        <v>-256.25</v>
      </c>
      <c r="D23" s="1">
        <v>-53.3</v>
      </c>
      <c r="E23" s="1">
        <v>-20.295</v>
      </c>
      <c r="F23" s="1">
        <v>-33.415</v>
      </c>
      <c r="G23" s="1">
        <v>-45.715</v>
      </c>
      <c r="H23" s="1">
        <v>-362.85</v>
      </c>
      <c r="I23" s="1">
        <v>-7.789999999999999</v>
      </c>
      <c r="J23" s="1">
        <v>-207.05</v>
      </c>
      <c r="K23" s="1">
        <v>-70.52</v>
      </c>
      <c r="L23" s="2"/>
      <c r="M23" s="2"/>
      <c r="N23" s="2"/>
      <c r="O23" s="2"/>
      <c r="P23" s="2"/>
      <c r="Q23" s="2"/>
      <c r="R23" s="2"/>
      <c r="S23" s="2"/>
      <c r="T23" s="2"/>
      <c r="U23" s="2"/>
      <c r="V23" s="2"/>
      <c r="W23" s="2"/>
      <c r="X23" s="2"/>
      <c r="Y23" s="2"/>
      <c r="Z23" s="2"/>
    </row>
    <row r="24" ht="15.75" customHeight="1">
      <c r="A24" s="1" t="s">
        <v>47</v>
      </c>
      <c r="B24" s="1">
        <v>-44.485</v>
      </c>
      <c r="C24" s="1">
        <v>-43.255</v>
      </c>
      <c r="D24" s="1">
        <v>-43.46</v>
      </c>
      <c r="E24" s="1">
        <v>-46.125</v>
      </c>
      <c r="F24" s="1">
        <v>-43.255</v>
      </c>
      <c r="G24" s="1">
        <v>-44.27999999999999</v>
      </c>
      <c r="H24" s="1">
        <v>-44.895</v>
      </c>
      <c r="I24" s="1">
        <v>-46.33</v>
      </c>
      <c r="J24" s="1">
        <v>-35.66999999999999</v>
      </c>
      <c r="K24" s="1">
        <v>-13.94</v>
      </c>
      <c r="L24" s="2"/>
      <c r="M24" s="2"/>
      <c r="N24" s="2"/>
      <c r="O24" s="2"/>
      <c r="P24" s="2"/>
      <c r="Q24" s="2"/>
      <c r="R24" s="2"/>
      <c r="S24" s="2"/>
      <c r="T24" s="2"/>
      <c r="U24" s="2"/>
      <c r="V24" s="2"/>
      <c r="W24" s="2"/>
      <c r="X24" s="2"/>
      <c r="Y24" s="2"/>
      <c r="Z24" s="2"/>
    </row>
    <row r="25" ht="15.75" customHeight="1">
      <c r="A25" s="1" t="s">
        <v>48</v>
      </c>
      <c r="B25" s="1">
        <v>-44.485</v>
      </c>
      <c r="C25" s="1">
        <v>-43.255</v>
      </c>
      <c r="D25" s="1">
        <v>-43.46</v>
      </c>
      <c r="E25" s="1">
        <v>-46.125</v>
      </c>
      <c r="F25" s="1">
        <v>-43.255</v>
      </c>
      <c r="G25" s="1">
        <v>-44.27999999999999</v>
      </c>
      <c r="H25" s="1">
        <v>-44.895</v>
      </c>
      <c r="I25" s="1">
        <v>-46.33</v>
      </c>
      <c r="J25" s="1">
        <v>-35.66999999999999</v>
      </c>
      <c r="K25" s="1">
        <v>-13.94</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3.28</v>
      </c>
      <c r="I26" s="1">
        <v>0.0</v>
      </c>
      <c r="J26" s="1">
        <v>0.0</v>
      </c>
      <c r="K26" s="1">
        <v>0.0</v>
      </c>
      <c r="L26" s="2"/>
      <c r="M26" s="2"/>
      <c r="N26" s="2"/>
      <c r="O26" s="2"/>
      <c r="P26" s="2"/>
      <c r="Q26" s="2"/>
      <c r="R26" s="2"/>
      <c r="S26" s="2"/>
      <c r="T26" s="2"/>
      <c r="U26" s="2"/>
      <c r="V26" s="2"/>
      <c r="W26" s="2"/>
      <c r="X26" s="2"/>
      <c r="Y26" s="2"/>
      <c r="Z26" s="2"/>
    </row>
    <row r="27" ht="15.75" customHeight="1">
      <c r="A27" s="1" t="s">
        <v>50</v>
      </c>
      <c r="B27" s="1">
        <v>-68.06</v>
      </c>
      <c r="C27" s="1">
        <v>-18.04</v>
      </c>
      <c r="D27" s="1">
        <v>-20.295</v>
      </c>
      <c r="E27" s="1">
        <v>-42.64</v>
      </c>
      <c r="F27" s="1">
        <v>-153.955</v>
      </c>
      <c r="G27" s="1">
        <v>-76.25999999999999</v>
      </c>
      <c r="H27" s="1">
        <v>-102.09</v>
      </c>
      <c r="I27" s="1">
        <v>-96.75999999999999</v>
      </c>
      <c r="J27" s="1">
        <v>-122.18</v>
      </c>
      <c r="K27" s="1">
        <v>-241.9</v>
      </c>
      <c r="L27" s="2"/>
      <c r="M27" s="2"/>
      <c r="N27" s="2"/>
      <c r="O27" s="2"/>
      <c r="P27" s="2"/>
      <c r="Q27" s="2"/>
      <c r="R27" s="2"/>
      <c r="S27" s="2"/>
      <c r="T27" s="2"/>
      <c r="U27" s="2"/>
      <c r="V27" s="2"/>
      <c r="W27" s="2"/>
      <c r="X27" s="2"/>
      <c r="Y27" s="2"/>
      <c r="Z27" s="2"/>
    </row>
    <row r="28" ht="15.75" customHeight="1">
      <c r="A28" s="1" t="s">
        <v>51</v>
      </c>
      <c r="B28" s="1">
        <v>-68.06</v>
      </c>
      <c r="C28" s="1">
        <v>-18.04</v>
      </c>
      <c r="D28" s="1">
        <v>-20.295</v>
      </c>
      <c r="E28" s="1">
        <v>-42.64</v>
      </c>
      <c r="F28" s="1">
        <v>-153.955</v>
      </c>
      <c r="G28" s="1">
        <v>-76.25999999999999</v>
      </c>
      <c r="H28" s="1">
        <v>-102.09</v>
      </c>
      <c r="I28" s="1">
        <v>-96.75999999999999</v>
      </c>
      <c r="J28" s="1">
        <v>-122.18</v>
      </c>
      <c r="K28" s="1">
        <v>-241.9</v>
      </c>
      <c r="L28" s="2"/>
      <c r="M28" s="2"/>
      <c r="N28" s="2"/>
      <c r="O28" s="2"/>
      <c r="P28" s="2"/>
      <c r="Q28" s="2"/>
      <c r="R28" s="2"/>
      <c r="S28" s="2"/>
      <c r="T28" s="2"/>
      <c r="U28" s="2"/>
      <c r="V28" s="2"/>
      <c r="W28" s="2"/>
      <c r="X28" s="2"/>
      <c r="Y28" s="2"/>
      <c r="Z28" s="2"/>
    </row>
    <row r="29" ht="15.75" customHeight="1">
      <c r="A29" s="1" t="s">
        <v>52</v>
      </c>
      <c r="B29" s="1">
        <v>-3.485</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-116.235</v>
      </c>
      <c r="C30" s="1">
        <v>-61.29499999999999</v>
      </c>
      <c r="D30" s="1">
        <v>-63.755</v>
      </c>
      <c r="E30" s="1">
        <v>-88.765</v>
      </c>
      <c r="F30" s="1">
        <v>-197.21</v>
      </c>
      <c r="G30" s="1">
        <v>-120.54</v>
      </c>
      <c r="H30" s="1">
        <v>-146.985</v>
      </c>
      <c r="I30" s="1">
        <v>-143.09</v>
      </c>
      <c r="J30" s="1">
        <v>-157.645</v>
      </c>
      <c r="K30" s="1">
        <v>-256.25</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0.205</v>
      </c>
      <c r="I31" s="1">
        <v>0.0</v>
      </c>
      <c r="J31" s="1">
        <v>0.0</v>
      </c>
      <c r="K31" s="1">
        <v>0.205</v>
      </c>
      <c r="L31" s="2"/>
      <c r="M31" s="2"/>
      <c r="N31" s="2"/>
      <c r="O31" s="2"/>
      <c r="P31" s="2"/>
      <c r="Q31" s="2"/>
      <c r="R31" s="2"/>
      <c r="S31" s="2"/>
      <c r="T31" s="2"/>
      <c r="U31" s="2"/>
      <c r="V31" s="2"/>
      <c r="W31" s="2"/>
      <c r="X31" s="2"/>
      <c r="Y31" s="2"/>
      <c r="Z31" s="2"/>
    </row>
    <row r="32" ht="15.75" customHeight="1">
      <c r="A32" s="1" t="s">
        <v>55</v>
      </c>
      <c r="B32" s="1">
        <v>83.64</v>
      </c>
      <c r="C32" s="1">
        <v>-184.295</v>
      </c>
      <c r="D32" s="1">
        <v>0.82</v>
      </c>
      <c r="E32" s="1">
        <v>63.55</v>
      </c>
      <c r="F32" s="1">
        <v>-20.91</v>
      </c>
      <c r="G32" s="1">
        <v>37.31</v>
      </c>
      <c r="H32" s="1">
        <v>-256.25</v>
      </c>
      <c r="I32" s="1">
        <v>163.18</v>
      </c>
      <c r="J32" s="1">
        <v>278.8</v>
      </c>
      <c r="K32" s="1">
        <v>179.17</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3.69</v>
      </c>
      <c r="C34" s="1">
        <v>2.665</v>
      </c>
      <c r="D34" s="1">
        <v>2.05</v>
      </c>
      <c r="E34" s="1">
        <v>3.075</v>
      </c>
      <c r="F34" s="1">
        <v>2.05</v>
      </c>
      <c r="G34" s="1">
        <v>1.845</v>
      </c>
      <c r="H34" s="1">
        <v>0.615</v>
      </c>
      <c r="I34" s="1">
        <v>0.205</v>
      </c>
      <c r="J34" s="1">
        <v>7.585</v>
      </c>
      <c r="K34" s="1">
        <v>0.615</v>
      </c>
      <c r="L34" s="2"/>
      <c r="M34" s="2"/>
      <c r="N34" s="2"/>
      <c r="O34" s="2"/>
      <c r="P34" s="2"/>
      <c r="Q34" s="2"/>
      <c r="R34" s="2"/>
      <c r="S34" s="2"/>
      <c r="T34" s="2"/>
      <c r="U34" s="2"/>
      <c r="V34" s="2"/>
      <c r="W34" s="2"/>
      <c r="X34" s="2"/>
      <c r="Y34" s="2"/>
      <c r="Z34" s="2"/>
    </row>
    <row r="35" ht="15.75" customHeight="1">
      <c r="A35" s="1" t="s">
        <v>58</v>
      </c>
      <c r="B35" s="1">
        <v>12.71</v>
      </c>
      <c r="C35" s="1">
        <v>9.84</v>
      </c>
      <c r="D35" s="1">
        <v>4.1</v>
      </c>
      <c r="E35" s="1">
        <v>11.89</v>
      </c>
      <c r="F35" s="1">
        <v>21.525</v>
      </c>
      <c r="G35" s="1">
        <v>41.61499999999999</v>
      </c>
      <c r="H35" s="1">
        <v>22.96</v>
      </c>
      <c r="I35" s="1">
        <v>34.645</v>
      </c>
      <c r="J35" s="1">
        <v>88.35499999999999</v>
      </c>
      <c r="K35" s="1">
        <v>87.125</v>
      </c>
      <c r="L35" s="2"/>
      <c r="M35" s="2"/>
      <c r="N35" s="2"/>
      <c r="O35" s="2"/>
      <c r="P35" s="2"/>
      <c r="Q35" s="2"/>
      <c r="R35" s="2"/>
      <c r="S35" s="2"/>
      <c r="T35" s="2"/>
      <c r="U35" s="2"/>
      <c r="V35" s="2"/>
      <c r="W35" s="2"/>
      <c r="X35" s="2"/>
      <c r="Y35" s="2"/>
      <c r="Z35" s="2"/>
    </row>
    <row r="36" ht="15.75" customHeight="1">
      <c r="A36" s="1" t="s">
        <v>59</v>
      </c>
      <c r="B36" s="1">
        <v>-44.485</v>
      </c>
      <c r="C36" s="1">
        <v>-43.255</v>
      </c>
      <c r="D36" s="1">
        <v>-43.46</v>
      </c>
      <c r="E36" s="1">
        <v>-46.125</v>
      </c>
      <c r="F36" s="1">
        <v>-43.255</v>
      </c>
      <c r="G36" s="1">
        <v>-44.27999999999999</v>
      </c>
      <c r="H36" s="1">
        <v>-44.895</v>
      </c>
      <c r="I36" s="1">
        <v>-46.33</v>
      </c>
      <c r="J36" s="1">
        <v>-35.66999999999999</v>
      </c>
      <c r="K36" s="1">
        <v>-13.94</v>
      </c>
      <c r="L36" s="2"/>
      <c r="M36" s="2"/>
      <c r="N36" s="2"/>
      <c r="O36" s="2"/>
      <c r="P36" s="2"/>
      <c r="Q36" s="2"/>
      <c r="R36" s="2"/>
      <c r="S36" s="2"/>
      <c r="T36" s="2"/>
      <c r="U36" s="2"/>
      <c r="V36" s="2"/>
      <c r="W36" s="2"/>
      <c r="X36" s="2"/>
      <c r="Y36" s="2"/>
      <c r="Z36" s="2"/>
    </row>
    <row r="37" ht="15.75" customHeight="1">
      <c r="A37" s="1" t="s">
        <v>60</v>
      </c>
      <c r="B37" s="1">
        <v>50.635</v>
      </c>
      <c r="C37" s="1">
        <v>88.35499999999999</v>
      </c>
      <c r="D37" s="1">
        <v>77.49</v>
      </c>
      <c r="E37" s="1">
        <v>132.84</v>
      </c>
      <c r="F37" s="1">
        <v>162.36</v>
      </c>
      <c r="G37" s="1">
        <v>102.91</v>
      </c>
      <c r="H37" s="1">
        <v>176.71</v>
      </c>
      <c r="I37" s="1">
        <v>182.04</v>
      </c>
      <c r="J37" s="1">
        <v>373.1</v>
      </c>
      <c r="K37" s="1">
        <v>27.675</v>
      </c>
      <c r="L37" s="2"/>
      <c r="M37" s="2"/>
      <c r="N37" s="2"/>
      <c r="O37" s="2"/>
      <c r="P37" s="2"/>
      <c r="Q37" s="2"/>
      <c r="R37" s="2"/>
      <c r="S37" s="2"/>
      <c r="T37" s="2"/>
      <c r="U37" s="2"/>
      <c r="V37" s="2"/>
      <c r="W37" s="2"/>
      <c r="X37" s="2"/>
      <c r="Y37" s="2"/>
      <c r="Z37" s="2"/>
    </row>
    <row r="38" ht="15.75" customHeight="1">
      <c r="A38" s="1" t="s">
        <v>61</v>
      </c>
      <c r="B38" s="1">
        <v>53.915</v>
      </c>
      <c r="C38" s="1">
        <v>91.02</v>
      </c>
      <c r="D38" s="1">
        <v>79.74499999999999</v>
      </c>
      <c r="E38" s="1">
        <v>135.71</v>
      </c>
      <c r="F38" s="1">
        <v>164.615</v>
      </c>
      <c r="G38" s="1">
        <v>104.96</v>
      </c>
      <c r="H38" s="1">
        <v>178.35</v>
      </c>
      <c r="I38" s="1">
        <v>183.27</v>
      </c>
      <c r="J38" s="1">
        <v>373.1</v>
      </c>
      <c r="K38" s="1">
        <v>28.7</v>
      </c>
      <c r="L38" s="2"/>
      <c r="M38" s="2"/>
      <c r="N38" s="2"/>
      <c r="O38" s="2"/>
      <c r="P38" s="2"/>
      <c r="Q38" s="2"/>
      <c r="R38" s="2"/>
      <c r="S38" s="2"/>
      <c r="T38" s="2"/>
      <c r="U38" s="2"/>
      <c r="V38" s="2"/>
      <c r="W38" s="2"/>
      <c r="X38" s="2"/>
      <c r="Y38" s="2"/>
      <c r="Z38" s="2"/>
    </row>
    <row r="39" ht="15.75" customHeight="1">
      <c r="A39" s="1" t="s">
        <v>62</v>
      </c>
      <c r="B39" s="1">
        <v>21.115</v>
      </c>
      <c r="C39" s="1">
        <v>-8.815</v>
      </c>
      <c r="D39" s="1">
        <v>11.89</v>
      </c>
      <c r="E39" s="1">
        <v>-6.765</v>
      </c>
      <c r="F39" s="1">
        <v>-12.095</v>
      </c>
      <c r="G39" s="1">
        <v>33.825</v>
      </c>
      <c r="H39" s="1">
        <v>-20.295</v>
      </c>
      <c r="I39" s="1">
        <v>17.425</v>
      </c>
      <c r="J39" s="1">
        <v>26.24</v>
      </c>
      <c r="K39" s="1">
        <v>106.805</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237.8</v>
      </c>
      <c r="C3" s="1">
        <v>53.3</v>
      </c>
      <c r="D3" s="1">
        <v>54.12</v>
      </c>
      <c r="E3" s="1">
        <v>117.67</v>
      </c>
      <c r="F3" s="1">
        <v>330.05</v>
      </c>
      <c r="G3" s="1">
        <v>366.95</v>
      </c>
      <c r="H3" s="1">
        <v>112.135</v>
      </c>
      <c r="I3" s="1">
        <v>274.7</v>
      </c>
      <c r="J3" s="1">
        <v>555.55</v>
      </c>
      <c r="K3" s="1">
        <v>733.9</v>
      </c>
      <c r="L3" s="2"/>
      <c r="M3" s="2"/>
      <c r="N3" s="2"/>
      <c r="O3" s="2"/>
      <c r="P3" s="2"/>
      <c r="Q3" s="2"/>
      <c r="R3" s="2"/>
      <c r="S3" s="2"/>
      <c r="T3" s="2"/>
      <c r="U3" s="2"/>
      <c r="V3" s="2"/>
      <c r="W3" s="2"/>
      <c r="X3" s="2"/>
      <c r="Y3" s="2"/>
      <c r="Z3" s="2"/>
    </row>
    <row r="4">
      <c r="A4" s="1" t="s">
        <v>65</v>
      </c>
      <c r="B4" s="1">
        <v>0.0</v>
      </c>
      <c r="C4" s="1">
        <v>221.4</v>
      </c>
      <c r="D4" s="1">
        <v>246.0</v>
      </c>
      <c r="E4" s="1">
        <v>233.7</v>
      </c>
      <c r="F4" s="1">
        <v>0.0</v>
      </c>
      <c r="G4" s="1">
        <v>0.0</v>
      </c>
      <c r="H4" s="1">
        <v>332.1</v>
      </c>
      <c r="I4" s="1">
        <v>272.65</v>
      </c>
      <c r="J4" s="1">
        <v>375.15</v>
      </c>
      <c r="K4" s="1">
        <v>22.96</v>
      </c>
      <c r="L4" s="2"/>
      <c r="M4" s="2"/>
      <c r="N4" s="2"/>
      <c r="O4" s="2"/>
      <c r="P4" s="2"/>
      <c r="Q4" s="2"/>
      <c r="R4" s="2"/>
      <c r="S4" s="2"/>
      <c r="T4" s="2"/>
      <c r="U4" s="2"/>
      <c r="V4" s="2"/>
      <c r="W4" s="2"/>
      <c r="X4" s="2"/>
      <c r="Y4" s="2"/>
      <c r="Z4" s="2"/>
    </row>
    <row r="5">
      <c r="A5" s="1" t="s">
        <v>66</v>
      </c>
      <c r="B5" s="1">
        <v>33.21</v>
      </c>
      <c r="C5" s="1">
        <v>25.83</v>
      </c>
      <c r="D5" s="1">
        <v>25.625</v>
      </c>
      <c r="E5" s="1">
        <v>24.6</v>
      </c>
      <c r="F5" s="1">
        <v>32.39</v>
      </c>
      <c r="G5" s="1">
        <v>34.85</v>
      </c>
      <c r="H5" s="1">
        <v>32.39</v>
      </c>
      <c r="I5" s="1">
        <v>45.09999999999999</v>
      </c>
      <c r="J5" s="1">
        <v>89.99499999999999</v>
      </c>
      <c r="K5" s="1">
        <v>127.92</v>
      </c>
      <c r="L5" s="2"/>
      <c r="M5" s="2"/>
      <c r="N5" s="2"/>
      <c r="O5" s="2"/>
      <c r="P5" s="2"/>
      <c r="Q5" s="2"/>
      <c r="R5" s="2"/>
      <c r="S5" s="2"/>
      <c r="T5" s="2"/>
      <c r="U5" s="2"/>
      <c r="V5" s="2"/>
      <c r="W5" s="2"/>
      <c r="X5" s="2"/>
      <c r="Y5" s="2"/>
      <c r="Z5" s="2"/>
    </row>
    <row r="6">
      <c r="A6" s="1" t="s">
        <v>67</v>
      </c>
      <c r="B6" s="1">
        <v>15.99</v>
      </c>
      <c r="C6" s="1">
        <v>7.789999999999999</v>
      </c>
      <c r="D6" s="1">
        <v>7.585</v>
      </c>
      <c r="E6" s="1">
        <v>5.944999999999999</v>
      </c>
      <c r="F6" s="1">
        <v>4.715</v>
      </c>
      <c r="G6" s="1">
        <v>9.43</v>
      </c>
      <c r="H6" s="1">
        <v>14.35</v>
      </c>
      <c r="I6" s="1">
        <v>13.12</v>
      </c>
      <c r="J6" s="1">
        <v>24.805</v>
      </c>
      <c r="K6" s="1">
        <v>64.16499999999999</v>
      </c>
      <c r="L6" s="2"/>
      <c r="M6" s="2"/>
      <c r="N6" s="2"/>
      <c r="O6" s="2"/>
      <c r="P6" s="2"/>
      <c r="Q6" s="2"/>
      <c r="R6" s="2"/>
      <c r="S6" s="2"/>
      <c r="T6" s="2"/>
      <c r="U6" s="2"/>
      <c r="V6" s="2"/>
      <c r="W6" s="2"/>
      <c r="X6" s="2"/>
      <c r="Y6" s="2"/>
      <c r="Z6" s="2"/>
    </row>
    <row r="7">
      <c r="A7" s="1" t="s">
        <v>68</v>
      </c>
      <c r="B7" s="1">
        <v>49.2</v>
      </c>
      <c r="C7" s="1">
        <v>33.825</v>
      </c>
      <c r="D7" s="1">
        <v>33.21</v>
      </c>
      <c r="E7" s="1">
        <v>30.75</v>
      </c>
      <c r="F7" s="1">
        <v>37.105</v>
      </c>
      <c r="G7" s="1">
        <v>44.485</v>
      </c>
      <c r="H7" s="1">
        <v>46.73999999999999</v>
      </c>
      <c r="I7" s="1">
        <v>58.425</v>
      </c>
      <c r="J7" s="1">
        <v>114.8</v>
      </c>
      <c r="K7" s="1">
        <v>192.085</v>
      </c>
      <c r="L7" s="2"/>
      <c r="M7" s="2"/>
      <c r="N7" s="2"/>
      <c r="O7" s="2"/>
      <c r="P7" s="2"/>
      <c r="Q7" s="2"/>
      <c r="R7" s="2"/>
      <c r="S7" s="2"/>
      <c r="T7" s="2"/>
      <c r="U7" s="2"/>
      <c r="V7" s="2"/>
      <c r="W7" s="2"/>
      <c r="X7" s="2"/>
      <c r="Y7" s="2"/>
      <c r="Z7" s="2"/>
    </row>
    <row r="8">
      <c r="A8" s="1" t="s">
        <v>69</v>
      </c>
      <c r="B8" s="1">
        <v>81.58999999999999</v>
      </c>
      <c r="C8" s="1">
        <v>66.21499999999999</v>
      </c>
      <c r="D8" s="1">
        <v>67.85499999999999</v>
      </c>
      <c r="E8" s="1">
        <v>68.06</v>
      </c>
      <c r="F8" s="1">
        <v>75.645</v>
      </c>
      <c r="G8" s="1">
        <v>83.02499999999999</v>
      </c>
      <c r="H8" s="1">
        <v>89.175</v>
      </c>
      <c r="I8" s="1">
        <v>114.8</v>
      </c>
      <c r="J8" s="1">
        <v>133.865</v>
      </c>
      <c r="K8" s="1">
        <v>211.15</v>
      </c>
      <c r="L8" s="2"/>
      <c r="M8" s="2"/>
      <c r="N8" s="2"/>
      <c r="O8" s="2"/>
      <c r="P8" s="2"/>
      <c r="Q8" s="2"/>
      <c r="R8" s="2"/>
      <c r="S8" s="2"/>
      <c r="T8" s="2"/>
      <c r="U8" s="2"/>
      <c r="V8" s="2"/>
      <c r="W8" s="2"/>
      <c r="X8" s="2"/>
      <c r="Y8" s="2"/>
      <c r="Z8" s="2"/>
    </row>
    <row r="9">
      <c r="A9" s="1" t="s">
        <v>70</v>
      </c>
      <c r="B9" s="1">
        <v>3.69</v>
      </c>
      <c r="C9" s="1">
        <v>2.46</v>
      </c>
      <c r="D9" s="1">
        <v>2.46</v>
      </c>
      <c r="E9" s="1">
        <v>2.05</v>
      </c>
      <c r="F9" s="1">
        <v>0.0</v>
      </c>
      <c r="G9" s="1">
        <v>6.355</v>
      </c>
      <c r="H9" s="1">
        <v>0.0</v>
      </c>
      <c r="I9" s="1">
        <v>0.0</v>
      </c>
      <c r="J9" s="1">
        <v>0.0</v>
      </c>
      <c r="K9" s="1">
        <v>0.0</v>
      </c>
      <c r="L9" s="2"/>
      <c r="M9" s="2"/>
      <c r="N9" s="2"/>
      <c r="O9" s="2"/>
      <c r="P9" s="2"/>
      <c r="Q9" s="2"/>
      <c r="R9" s="2"/>
      <c r="S9" s="2"/>
      <c r="T9" s="2"/>
      <c r="U9" s="2"/>
      <c r="V9" s="2"/>
      <c r="W9" s="2"/>
      <c r="X9" s="2"/>
      <c r="Y9" s="2"/>
      <c r="Z9" s="2"/>
    </row>
    <row r="10">
      <c r="A10" s="1" t="s">
        <v>71</v>
      </c>
      <c r="B10" s="1">
        <v>6.355</v>
      </c>
      <c r="C10" s="1">
        <v>4.1</v>
      </c>
      <c r="D10" s="1">
        <v>9.225</v>
      </c>
      <c r="E10" s="1">
        <v>6.56</v>
      </c>
      <c r="F10" s="1">
        <v>6.355</v>
      </c>
      <c r="G10" s="1">
        <v>11.89</v>
      </c>
      <c r="H10" s="1">
        <v>2.46</v>
      </c>
      <c r="I10" s="1">
        <v>4.1</v>
      </c>
      <c r="J10" s="1">
        <v>4.1</v>
      </c>
      <c r="K10" s="1">
        <v>3.28</v>
      </c>
      <c r="L10" s="2"/>
      <c r="M10" s="2"/>
      <c r="N10" s="2"/>
      <c r="O10" s="2"/>
      <c r="P10" s="2"/>
      <c r="Q10" s="2"/>
      <c r="R10" s="2"/>
      <c r="S10" s="2"/>
      <c r="T10" s="2"/>
      <c r="U10" s="2"/>
      <c r="V10" s="2"/>
      <c r="W10" s="2"/>
      <c r="X10" s="2"/>
      <c r="Y10" s="2"/>
      <c r="Z10" s="2"/>
    </row>
    <row r="11">
      <c r="A11" s="1" t="s">
        <v>72</v>
      </c>
      <c r="B11" s="1">
        <v>379.25</v>
      </c>
      <c r="C11" s="1">
        <v>381.3</v>
      </c>
      <c r="D11" s="1">
        <v>414.1</v>
      </c>
      <c r="E11" s="1">
        <v>459.2</v>
      </c>
      <c r="F11" s="1">
        <v>448.95</v>
      </c>
      <c r="G11" s="1">
        <v>514.55</v>
      </c>
      <c r="H11" s="1">
        <v>582.1999999999999</v>
      </c>
      <c r="I11" s="1">
        <v>725.6999999999999</v>
      </c>
      <c r="J11" s="1">
        <v>1182.85</v>
      </c>
      <c r="K11" s="1">
        <v>1164.4</v>
      </c>
      <c r="L11" s="2"/>
      <c r="M11" s="2"/>
      <c r="N11" s="2"/>
      <c r="O11" s="2"/>
      <c r="P11" s="2"/>
      <c r="Q11" s="2"/>
      <c r="R11" s="2"/>
      <c r="S11" s="2"/>
      <c r="T11" s="2"/>
      <c r="U11" s="2"/>
      <c r="V11" s="2"/>
      <c r="W11" s="2"/>
      <c r="X11" s="2"/>
      <c r="Y11" s="2"/>
      <c r="Z11" s="2"/>
    </row>
    <row r="12">
      <c r="A12" s="1" t="s">
        <v>73</v>
      </c>
      <c r="B12" s="1">
        <v>1838.85</v>
      </c>
      <c r="C12" s="1">
        <v>1719.95</v>
      </c>
      <c r="D12" s="1">
        <v>1736.35</v>
      </c>
      <c r="E12" s="1">
        <v>1756.85</v>
      </c>
      <c r="F12" s="1">
        <v>0.0</v>
      </c>
      <c r="G12" s="1">
        <v>1615.4</v>
      </c>
      <c r="H12" s="1">
        <v>1658.45</v>
      </c>
      <c r="I12" s="1">
        <v>1537.5</v>
      </c>
      <c r="J12" s="1">
        <v>1615.4</v>
      </c>
      <c r="K12" s="1">
        <v>1886.0</v>
      </c>
      <c r="L12" s="2"/>
      <c r="M12" s="2"/>
      <c r="N12" s="2"/>
      <c r="O12" s="2"/>
      <c r="P12" s="2"/>
      <c r="Q12" s="2"/>
      <c r="R12" s="2"/>
      <c r="S12" s="2"/>
      <c r="T12" s="2"/>
      <c r="U12" s="2"/>
      <c r="V12" s="2"/>
      <c r="W12" s="2"/>
      <c r="X12" s="2"/>
      <c r="Y12" s="2"/>
      <c r="Z12" s="2"/>
    </row>
    <row r="13">
      <c r="A13" s="1" t="s">
        <v>74</v>
      </c>
      <c r="B13" s="1">
        <v>-213.2</v>
      </c>
      <c r="C13" s="1">
        <v>-158.465</v>
      </c>
      <c r="D13" s="1">
        <v>-252.15</v>
      </c>
      <c r="E13" s="1">
        <v>-362.85</v>
      </c>
      <c r="F13" s="1">
        <v>0.0</v>
      </c>
      <c r="G13" s="1">
        <v>-344.4</v>
      </c>
      <c r="H13" s="1">
        <v>-438.7</v>
      </c>
      <c r="I13" s="1">
        <v>-305.45</v>
      </c>
      <c r="J13" s="1">
        <v>-399.75</v>
      </c>
      <c r="K13" s="1">
        <v>-494.05</v>
      </c>
      <c r="L13" s="2"/>
      <c r="M13" s="2"/>
      <c r="N13" s="2"/>
      <c r="O13" s="2"/>
      <c r="P13" s="2"/>
      <c r="Q13" s="2"/>
      <c r="R13" s="2"/>
      <c r="S13" s="2"/>
      <c r="T13" s="2"/>
      <c r="U13" s="2"/>
      <c r="V13" s="2"/>
      <c r="W13" s="2"/>
      <c r="X13" s="2"/>
      <c r="Y13" s="2"/>
      <c r="Z13" s="2"/>
    </row>
    <row r="14">
      <c r="A14" s="1" t="s">
        <v>75</v>
      </c>
      <c r="B14" s="1">
        <v>1625.65</v>
      </c>
      <c r="C14" s="1">
        <v>1562.1</v>
      </c>
      <c r="D14" s="1">
        <v>1486.25</v>
      </c>
      <c r="E14" s="1">
        <v>1396.05</v>
      </c>
      <c r="F14" s="1">
        <v>1334.55</v>
      </c>
      <c r="G14" s="1">
        <v>1271.0</v>
      </c>
      <c r="H14" s="1">
        <v>1217.7</v>
      </c>
      <c r="I14" s="1">
        <v>1230.0</v>
      </c>
      <c r="J14" s="1">
        <v>1215.65</v>
      </c>
      <c r="K14" s="1">
        <v>1391.95</v>
      </c>
      <c r="L14" s="2"/>
      <c r="M14" s="2"/>
      <c r="N14" s="2"/>
      <c r="O14" s="2"/>
      <c r="P14" s="2"/>
      <c r="Q14" s="2"/>
      <c r="R14" s="2"/>
      <c r="S14" s="2"/>
      <c r="T14" s="2"/>
      <c r="U14" s="2"/>
      <c r="V14" s="2"/>
      <c r="W14" s="2"/>
      <c r="X14" s="2"/>
      <c r="Y14" s="2"/>
      <c r="Z14" s="2"/>
    </row>
    <row r="15">
      <c r="A15" s="1" t="s">
        <v>76</v>
      </c>
      <c r="B15" s="1">
        <v>19.27</v>
      </c>
      <c r="C15" s="1">
        <v>16.4</v>
      </c>
      <c r="D15" s="1">
        <v>16.4</v>
      </c>
      <c r="E15" s="1">
        <v>12.71</v>
      </c>
      <c r="F15" s="1">
        <v>11.07</v>
      </c>
      <c r="G15" s="1">
        <v>12.3</v>
      </c>
      <c r="H15" s="1">
        <v>10.865</v>
      </c>
      <c r="I15" s="1">
        <v>9.84</v>
      </c>
      <c r="J15" s="1">
        <v>10.25</v>
      </c>
      <c r="K15" s="1">
        <v>10.25</v>
      </c>
      <c r="L15" s="2"/>
      <c r="M15" s="2"/>
      <c r="N15" s="2"/>
      <c r="O15" s="2"/>
      <c r="P15" s="2"/>
      <c r="Q15" s="2"/>
      <c r="R15" s="2"/>
      <c r="S15" s="2"/>
      <c r="T15" s="2"/>
      <c r="U15" s="2"/>
      <c r="V15" s="2"/>
      <c r="W15" s="2"/>
      <c r="X15" s="2"/>
      <c r="Y15" s="2"/>
      <c r="Z15" s="2"/>
    </row>
    <row r="16">
      <c r="A16" s="1" t="s">
        <v>77</v>
      </c>
      <c r="B16" s="1">
        <v>0.0</v>
      </c>
      <c r="C16" s="1">
        <v>0.0</v>
      </c>
      <c r="D16" s="1">
        <v>0.0</v>
      </c>
      <c r="E16" s="1">
        <v>0.41</v>
      </c>
      <c r="F16" s="1">
        <v>1.025</v>
      </c>
      <c r="G16" s="1">
        <v>1.025</v>
      </c>
      <c r="H16" s="1">
        <v>1.025</v>
      </c>
      <c r="I16" s="1">
        <v>7.175</v>
      </c>
      <c r="J16" s="1">
        <v>8.2</v>
      </c>
      <c r="K16" s="1">
        <v>124.64</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0.0</v>
      </c>
      <c r="I17" s="1">
        <v>0.0</v>
      </c>
      <c r="J17" s="1">
        <v>0.0</v>
      </c>
      <c r="K17" s="1">
        <v>4.305</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0.0</v>
      </c>
      <c r="H18" s="1">
        <v>0.0</v>
      </c>
      <c r="I18" s="1">
        <v>50.635</v>
      </c>
      <c r="J18" s="1">
        <v>0.0</v>
      </c>
      <c r="K18" s="1">
        <v>33.825</v>
      </c>
      <c r="L18" s="2"/>
      <c r="M18" s="2"/>
      <c r="N18" s="2"/>
      <c r="O18" s="2"/>
      <c r="P18" s="2"/>
      <c r="Q18" s="2"/>
      <c r="R18" s="2"/>
      <c r="S18" s="2"/>
      <c r="T18" s="2"/>
      <c r="U18" s="2"/>
      <c r="V18" s="2"/>
      <c r="W18" s="2"/>
      <c r="X18" s="2"/>
      <c r="Y18" s="2"/>
      <c r="Z18" s="2"/>
    </row>
    <row r="19">
      <c r="A19" s="1" t="s">
        <v>80</v>
      </c>
      <c r="B19" s="1">
        <v>0.0</v>
      </c>
      <c r="C19" s="1">
        <v>0.0</v>
      </c>
      <c r="D19" s="1">
        <v>0.0</v>
      </c>
      <c r="E19" s="1">
        <v>15.58</v>
      </c>
      <c r="F19" s="1">
        <v>21.525</v>
      </c>
      <c r="G19" s="1">
        <v>7.585</v>
      </c>
      <c r="H19" s="1">
        <v>0.0</v>
      </c>
      <c r="I19" s="1">
        <v>0.0</v>
      </c>
      <c r="J19" s="1">
        <v>0.0</v>
      </c>
      <c r="K19" s="1">
        <v>0.0</v>
      </c>
      <c r="L19" s="2"/>
      <c r="M19" s="2"/>
      <c r="N19" s="2"/>
      <c r="O19" s="2"/>
      <c r="P19" s="2"/>
      <c r="Q19" s="2"/>
      <c r="R19" s="2"/>
      <c r="S19" s="2"/>
      <c r="T19" s="2"/>
      <c r="U19" s="2"/>
      <c r="V19" s="2"/>
      <c r="W19" s="2"/>
      <c r="X19" s="2"/>
      <c r="Y19" s="2"/>
      <c r="Z19" s="2"/>
    </row>
    <row r="20">
      <c r="A20" s="1" t="s">
        <v>81</v>
      </c>
      <c r="B20" s="1">
        <v>2023.35</v>
      </c>
      <c r="C20" s="1">
        <v>1959.8</v>
      </c>
      <c r="D20" s="1">
        <v>1916.75</v>
      </c>
      <c r="E20" s="1">
        <v>1883.95</v>
      </c>
      <c r="F20" s="1">
        <v>1818.35</v>
      </c>
      <c r="G20" s="1">
        <v>1806.05</v>
      </c>
      <c r="H20" s="1">
        <v>1812.2</v>
      </c>
      <c r="I20" s="1">
        <v>1974.15</v>
      </c>
      <c r="J20" s="1">
        <v>2416.95</v>
      </c>
      <c r="K20" s="1">
        <v>2695.75</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28.29</v>
      </c>
      <c r="C22" s="1">
        <v>24.19</v>
      </c>
      <c r="D22" s="1">
        <v>19.68</v>
      </c>
      <c r="E22" s="1">
        <v>15.17</v>
      </c>
      <c r="F22" s="1">
        <v>12.3</v>
      </c>
      <c r="G22" s="1">
        <v>17.015</v>
      </c>
      <c r="H22" s="1">
        <v>16.605</v>
      </c>
      <c r="I22" s="1">
        <v>18.86</v>
      </c>
      <c r="J22" s="1">
        <v>22.755</v>
      </c>
      <c r="K22" s="1">
        <v>63.13999999999999</v>
      </c>
      <c r="L22" s="2"/>
      <c r="M22" s="2"/>
      <c r="N22" s="2"/>
      <c r="O22" s="2"/>
      <c r="P22" s="2"/>
      <c r="Q22" s="2"/>
      <c r="R22" s="2"/>
      <c r="S22" s="2"/>
      <c r="T22" s="2"/>
      <c r="U22" s="2"/>
      <c r="V22" s="2"/>
      <c r="W22" s="2"/>
      <c r="X22" s="2"/>
      <c r="Y22" s="2"/>
      <c r="Z22" s="2"/>
    </row>
    <row r="23" ht="15.75" customHeight="1">
      <c r="A23" s="1" t="s">
        <v>84</v>
      </c>
      <c r="B23" s="1">
        <v>7.38</v>
      </c>
      <c r="C23" s="1">
        <v>7.585</v>
      </c>
      <c r="D23" s="1">
        <v>7.789999999999999</v>
      </c>
      <c r="E23" s="1">
        <v>19.68</v>
      </c>
      <c r="F23" s="1">
        <v>26.65</v>
      </c>
      <c r="G23" s="1">
        <v>27.265</v>
      </c>
      <c r="H23" s="1">
        <v>31.16</v>
      </c>
      <c r="I23" s="1">
        <v>31.775</v>
      </c>
      <c r="J23" s="1">
        <v>62.73</v>
      </c>
      <c r="K23" s="1">
        <v>99.425</v>
      </c>
      <c r="L23" s="2"/>
      <c r="M23" s="2"/>
      <c r="N23" s="2"/>
      <c r="O23" s="2"/>
      <c r="P23" s="2"/>
      <c r="Q23" s="2"/>
      <c r="R23" s="2"/>
      <c r="S23" s="2"/>
      <c r="T23" s="2"/>
      <c r="U23" s="2"/>
      <c r="V23" s="2"/>
      <c r="W23" s="2"/>
      <c r="X23" s="2"/>
      <c r="Y23" s="2"/>
      <c r="Z23" s="2"/>
    </row>
    <row r="24" ht="15.75" customHeight="1">
      <c r="A24" s="1" t="s">
        <v>85</v>
      </c>
      <c r="B24" s="1">
        <v>42.025</v>
      </c>
      <c r="C24" s="1">
        <v>41.41</v>
      </c>
      <c r="D24" s="1">
        <v>45.305</v>
      </c>
      <c r="E24" s="1">
        <v>42.23</v>
      </c>
      <c r="F24" s="1">
        <v>41.61499999999999</v>
      </c>
      <c r="G24" s="1">
        <v>43.665</v>
      </c>
      <c r="H24" s="1">
        <v>43.46</v>
      </c>
      <c r="I24" s="1">
        <v>34.44</v>
      </c>
      <c r="J24" s="1">
        <v>13.325</v>
      </c>
      <c r="K24" s="1">
        <v>13.325</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0.0</v>
      </c>
      <c r="H25" s="1">
        <v>2.255</v>
      </c>
      <c r="I25" s="1">
        <v>5.33</v>
      </c>
      <c r="J25" s="1">
        <v>0.41</v>
      </c>
      <c r="K25" s="1">
        <v>0.82</v>
      </c>
      <c r="L25" s="2"/>
      <c r="M25" s="2"/>
      <c r="N25" s="2"/>
      <c r="O25" s="2"/>
      <c r="P25" s="2"/>
      <c r="Q25" s="2"/>
      <c r="R25" s="2"/>
      <c r="S25" s="2"/>
      <c r="T25" s="2"/>
      <c r="U25" s="2"/>
      <c r="V25" s="2"/>
      <c r="W25" s="2"/>
      <c r="X25" s="2"/>
      <c r="Y25" s="2"/>
      <c r="Z25" s="2"/>
    </row>
    <row r="26" ht="15.75" customHeight="1">
      <c r="A26" s="1" t="s">
        <v>87</v>
      </c>
      <c r="B26" s="1">
        <v>0.82</v>
      </c>
      <c r="C26" s="1">
        <v>0.0</v>
      </c>
      <c r="D26" s="1">
        <v>1.23</v>
      </c>
      <c r="E26" s="1">
        <v>4.305</v>
      </c>
      <c r="F26" s="1">
        <v>20.09</v>
      </c>
      <c r="G26" s="1">
        <v>2.665</v>
      </c>
      <c r="H26" s="1">
        <v>6.56</v>
      </c>
      <c r="I26" s="1">
        <v>9.84</v>
      </c>
      <c r="J26" s="1">
        <v>10.66</v>
      </c>
      <c r="K26" s="1">
        <v>3.28</v>
      </c>
      <c r="L26" s="2"/>
      <c r="M26" s="2"/>
      <c r="N26" s="2"/>
      <c r="O26" s="2"/>
      <c r="P26" s="2"/>
      <c r="Q26" s="2"/>
      <c r="R26" s="2"/>
      <c r="S26" s="2"/>
      <c r="T26" s="2"/>
      <c r="U26" s="2"/>
      <c r="V26" s="2"/>
      <c r="W26" s="2"/>
      <c r="X26" s="2"/>
      <c r="Y26" s="2"/>
      <c r="Z26" s="2"/>
    </row>
    <row r="27" ht="15.75" customHeight="1">
      <c r="A27" s="1" t="s">
        <v>88</v>
      </c>
      <c r="B27" s="1">
        <v>4.92</v>
      </c>
      <c r="C27" s="1">
        <v>4.305</v>
      </c>
      <c r="D27" s="1">
        <v>1.23</v>
      </c>
      <c r="E27" s="1">
        <v>2.46</v>
      </c>
      <c r="F27" s="1">
        <v>6.149999999999999</v>
      </c>
      <c r="G27" s="1">
        <v>5.534999999999999</v>
      </c>
      <c r="H27" s="1">
        <v>3.28</v>
      </c>
      <c r="I27" s="1">
        <v>18.245</v>
      </c>
      <c r="J27" s="1">
        <v>32.185</v>
      </c>
      <c r="K27" s="1">
        <v>0.205</v>
      </c>
      <c r="L27" s="2"/>
      <c r="M27" s="2"/>
      <c r="N27" s="2"/>
      <c r="O27" s="2"/>
      <c r="P27" s="2"/>
      <c r="Q27" s="2"/>
      <c r="R27" s="2"/>
      <c r="S27" s="2"/>
      <c r="T27" s="2"/>
      <c r="U27" s="2"/>
      <c r="V27" s="2"/>
      <c r="W27" s="2"/>
      <c r="X27" s="2"/>
      <c r="Y27" s="2"/>
      <c r="Z27" s="2"/>
    </row>
    <row r="28" ht="15.75" customHeight="1">
      <c r="A28" s="1" t="s">
        <v>89</v>
      </c>
      <c r="B28" s="1">
        <v>14.35</v>
      </c>
      <c r="C28" s="1">
        <v>8.405</v>
      </c>
      <c r="D28" s="1">
        <v>9.02</v>
      </c>
      <c r="E28" s="1">
        <v>8.405</v>
      </c>
      <c r="F28" s="1">
        <v>8.2</v>
      </c>
      <c r="G28" s="1">
        <v>14.145</v>
      </c>
      <c r="H28" s="1">
        <v>22.345</v>
      </c>
      <c r="I28" s="1">
        <v>22.345</v>
      </c>
      <c r="J28" s="1">
        <v>22.345</v>
      </c>
      <c r="K28" s="1">
        <v>31.775</v>
      </c>
      <c r="L28" s="2"/>
      <c r="M28" s="2"/>
      <c r="N28" s="2"/>
      <c r="O28" s="2"/>
      <c r="P28" s="2"/>
      <c r="Q28" s="2"/>
      <c r="R28" s="2"/>
      <c r="S28" s="2"/>
      <c r="T28" s="2"/>
      <c r="U28" s="2"/>
      <c r="V28" s="2"/>
      <c r="W28" s="2"/>
      <c r="X28" s="2"/>
      <c r="Y28" s="2"/>
      <c r="Z28" s="2"/>
    </row>
    <row r="29" ht="15.75" customHeight="1">
      <c r="A29" s="1" t="s">
        <v>90</v>
      </c>
      <c r="B29" s="1">
        <v>98.195</v>
      </c>
      <c r="C29" s="1">
        <v>86.30499999999999</v>
      </c>
      <c r="D29" s="1">
        <v>84.46</v>
      </c>
      <c r="E29" s="1">
        <v>92.66</v>
      </c>
      <c r="F29" s="1">
        <v>115.62</v>
      </c>
      <c r="G29" s="1">
        <v>110.7</v>
      </c>
      <c r="H29" s="1">
        <v>123.615</v>
      </c>
      <c r="I29" s="1">
        <v>135.915</v>
      </c>
      <c r="J29" s="1">
        <v>164.615</v>
      </c>
      <c r="K29" s="1">
        <v>213.2</v>
      </c>
      <c r="L29" s="2"/>
      <c r="M29" s="2"/>
      <c r="N29" s="2"/>
      <c r="O29" s="2"/>
      <c r="P29" s="2"/>
      <c r="Q29" s="2"/>
      <c r="R29" s="2"/>
      <c r="S29" s="2"/>
      <c r="T29" s="2"/>
      <c r="U29" s="2"/>
      <c r="V29" s="2"/>
      <c r="W29" s="2"/>
      <c r="X29" s="2"/>
      <c r="Y29" s="2"/>
      <c r="Z29" s="2"/>
    </row>
    <row r="30" ht="15.75" customHeight="1">
      <c r="A30" s="1" t="s">
        <v>91</v>
      </c>
      <c r="B30" s="1">
        <v>307.5</v>
      </c>
      <c r="C30" s="1">
        <v>262.4</v>
      </c>
      <c r="D30" s="1">
        <v>223.45</v>
      </c>
      <c r="E30" s="1">
        <v>183.475</v>
      </c>
      <c r="F30" s="1">
        <v>140.22</v>
      </c>
      <c r="G30" s="1">
        <v>102.5</v>
      </c>
      <c r="H30" s="1">
        <v>59.45</v>
      </c>
      <c r="I30" s="1">
        <v>26.65</v>
      </c>
      <c r="J30" s="1">
        <v>13.12</v>
      </c>
      <c r="K30" s="1">
        <v>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0.0</v>
      </c>
      <c r="H31" s="1">
        <v>10.455</v>
      </c>
      <c r="I31" s="1">
        <v>18.655</v>
      </c>
      <c r="J31" s="1">
        <v>2.46</v>
      </c>
      <c r="K31" s="1">
        <v>3.075</v>
      </c>
      <c r="L31" s="2"/>
      <c r="M31" s="2"/>
      <c r="N31" s="2"/>
      <c r="O31" s="2"/>
      <c r="P31" s="2"/>
      <c r="Q31" s="2"/>
      <c r="R31" s="2"/>
      <c r="S31" s="2"/>
      <c r="T31" s="2"/>
      <c r="U31" s="2"/>
      <c r="V31" s="2"/>
      <c r="W31" s="2"/>
      <c r="X31" s="2"/>
      <c r="Y31" s="2"/>
      <c r="Z31" s="2"/>
    </row>
    <row r="32" ht="15.75" customHeight="1">
      <c r="A32" s="1" t="s">
        <v>93</v>
      </c>
      <c r="B32" s="1">
        <v>35.26</v>
      </c>
      <c r="C32" s="1">
        <v>32.39</v>
      </c>
      <c r="D32" s="1">
        <v>29.315</v>
      </c>
      <c r="E32" s="1">
        <v>26.445</v>
      </c>
      <c r="F32" s="1">
        <v>23.575</v>
      </c>
      <c r="G32" s="1">
        <v>20.5</v>
      </c>
      <c r="H32" s="1">
        <v>17.63</v>
      </c>
      <c r="I32" s="1">
        <v>14.76</v>
      </c>
      <c r="J32" s="1">
        <v>12.915</v>
      </c>
      <c r="K32" s="1">
        <v>10.25</v>
      </c>
      <c r="L32" s="2"/>
      <c r="M32" s="2"/>
      <c r="N32" s="2"/>
      <c r="O32" s="2"/>
      <c r="P32" s="2"/>
      <c r="Q32" s="2"/>
      <c r="R32" s="2"/>
      <c r="S32" s="2"/>
      <c r="T32" s="2"/>
      <c r="U32" s="2"/>
      <c r="V32" s="2"/>
      <c r="W32" s="2"/>
      <c r="X32" s="2"/>
      <c r="Y32" s="2"/>
      <c r="Z32" s="2"/>
    </row>
    <row r="33" ht="15.75" customHeight="1">
      <c r="A33" s="1" t="s">
        <v>94</v>
      </c>
      <c r="B33" s="1">
        <v>6.765</v>
      </c>
      <c r="C33" s="1">
        <v>6.355</v>
      </c>
      <c r="D33" s="1">
        <v>6.355</v>
      </c>
      <c r="E33" s="1">
        <v>6.765</v>
      </c>
      <c r="F33" s="1">
        <v>7.789999999999999</v>
      </c>
      <c r="G33" s="1">
        <v>8.405</v>
      </c>
      <c r="H33" s="1">
        <v>8.815</v>
      </c>
      <c r="I33" s="1">
        <v>9.43</v>
      </c>
      <c r="J33" s="1">
        <v>9.225</v>
      </c>
      <c r="K33" s="1">
        <v>9.84</v>
      </c>
      <c r="L33" s="2"/>
      <c r="M33" s="2"/>
      <c r="N33" s="2"/>
      <c r="O33" s="2"/>
      <c r="P33" s="2"/>
      <c r="Q33" s="2"/>
      <c r="R33" s="2"/>
      <c r="S33" s="2"/>
      <c r="T33" s="2"/>
      <c r="U33" s="2"/>
      <c r="V33" s="2"/>
      <c r="W33" s="2"/>
      <c r="X33" s="2"/>
      <c r="Y33" s="2"/>
      <c r="Z33" s="2"/>
    </row>
    <row r="34" ht="15.75" customHeight="1">
      <c r="A34" s="1" t="s">
        <v>95</v>
      </c>
      <c r="B34" s="1">
        <v>40.59</v>
      </c>
      <c r="C34" s="1">
        <v>35.465</v>
      </c>
      <c r="D34" s="1">
        <v>33.415</v>
      </c>
      <c r="E34" s="1">
        <v>23.37</v>
      </c>
      <c r="F34" s="1">
        <v>21.115</v>
      </c>
      <c r="G34" s="1">
        <v>16.4</v>
      </c>
      <c r="H34" s="1">
        <v>13.53</v>
      </c>
      <c r="I34" s="1">
        <v>20.91</v>
      </c>
      <c r="J34" s="1">
        <v>19.475</v>
      </c>
      <c r="K34" s="1">
        <v>12.71</v>
      </c>
      <c r="L34" s="2"/>
      <c r="M34" s="2"/>
      <c r="N34" s="2"/>
      <c r="O34" s="2"/>
      <c r="P34" s="2"/>
      <c r="Q34" s="2"/>
      <c r="R34" s="2"/>
      <c r="S34" s="2"/>
      <c r="T34" s="2"/>
      <c r="U34" s="2"/>
      <c r="V34" s="2"/>
      <c r="W34" s="2"/>
      <c r="X34" s="2"/>
      <c r="Y34" s="2"/>
      <c r="Z34" s="2"/>
    </row>
    <row r="35" ht="15.75" customHeight="1">
      <c r="A35" s="1" t="s">
        <v>96</v>
      </c>
      <c r="B35" s="1">
        <v>0.0</v>
      </c>
      <c r="C35" s="1">
        <v>0.0</v>
      </c>
      <c r="D35" s="1">
        <v>0.0</v>
      </c>
      <c r="E35" s="1">
        <v>28.085</v>
      </c>
      <c r="F35" s="1">
        <v>37.515</v>
      </c>
      <c r="G35" s="1">
        <v>43.665</v>
      </c>
      <c r="H35" s="1">
        <v>48.175</v>
      </c>
      <c r="I35" s="1">
        <v>50.43</v>
      </c>
      <c r="J35" s="1">
        <v>35.875</v>
      </c>
      <c r="K35" s="1">
        <v>42.025</v>
      </c>
      <c r="L35" s="2"/>
      <c r="M35" s="2"/>
      <c r="N35" s="2"/>
      <c r="O35" s="2"/>
      <c r="P35" s="2"/>
      <c r="Q35" s="2"/>
      <c r="R35" s="2"/>
      <c r="S35" s="2"/>
      <c r="T35" s="2"/>
      <c r="U35" s="2"/>
      <c r="V35" s="2"/>
      <c r="W35" s="2"/>
      <c r="X35" s="2"/>
      <c r="Y35" s="2"/>
      <c r="Z35" s="2"/>
    </row>
    <row r="36" ht="15.75" customHeight="1">
      <c r="A36" s="1" t="s">
        <v>97</v>
      </c>
      <c r="B36" s="1">
        <v>487.9</v>
      </c>
      <c r="C36" s="1">
        <v>422.3</v>
      </c>
      <c r="D36" s="1">
        <v>377.2</v>
      </c>
      <c r="E36" s="1">
        <v>360.8</v>
      </c>
      <c r="F36" s="1">
        <v>346.45</v>
      </c>
      <c r="G36" s="1">
        <v>303.4</v>
      </c>
      <c r="H36" s="1">
        <v>270.6</v>
      </c>
      <c r="I36" s="1">
        <v>258.3</v>
      </c>
      <c r="J36" s="1">
        <v>258.3</v>
      </c>
      <c r="K36" s="1">
        <v>291.1</v>
      </c>
      <c r="L36" s="2"/>
      <c r="M36" s="2"/>
      <c r="N36" s="2"/>
      <c r="O36" s="2"/>
      <c r="P36" s="2"/>
      <c r="Q36" s="2"/>
      <c r="R36" s="2"/>
      <c r="S36" s="2"/>
      <c r="T36" s="2"/>
      <c r="U36" s="2"/>
      <c r="V36" s="2"/>
      <c r="W36" s="2"/>
      <c r="X36" s="2"/>
      <c r="Y36" s="2"/>
      <c r="Z36" s="2"/>
    </row>
    <row r="37" ht="15.75" customHeight="1">
      <c r="A37" s="1" t="s">
        <v>98</v>
      </c>
      <c r="B37" s="1">
        <v>617.05</v>
      </c>
      <c r="C37" s="1">
        <v>619.0999999999999</v>
      </c>
      <c r="D37" s="1">
        <v>619.0999999999999</v>
      </c>
      <c r="E37" s="1">
        <v>619.0999999999999</v>
      </c>
      <c r="F37" s="1">
        <v>619.0999999999999</v>
      </c>
      <c r="G37" s="1">
        <v>619.0999999999999</v>
      </c>
      <c r="H37" s="1">
        <v>619.0999999999999</v>
      </c>
      <c r="I37" s="1">
        <v>619.0999999999999</v>
      </c>
      <c r="J37" s="1">
        <v>619.0999999999999</v>
      </c>
      <c r="K37" s="1">
        <v>619.0999999999999</v>
      </c>
      <c r="L37" s="2"/>
      <c r="M37" s="2"/>
      <c r="N37" s="2"/>
      <c r="O37" s="2"/>
      <c r="P37" s="2"/>
      <c r="Q37" s="2"/>
      <c r="R37" s="2"/>
      <c r="S37" s="2"/>
      <c r="T37" s="2"/>
      <c r="U37" s="2"/>
      <c r="V37" s="2"/>
      <c r="W37" s="2"/>
      <c r="X37" s="2"/>
      <c r="Y37" s="2"/>
      <c r="Z37" s="2"/>
    </row>
    <row r="38" ht="15.75" customHeight="1">
      <c r="A38" s="1" t="s">
        <v>99</v>
      </c>
      <c r="B38" s="1">
        <v>6.355</v>
      </c>
      <c r="C38" s="1">
        <v>6.355</v>
      </c>
      <c r="D38" s="1">
        <v>6.355</v>
      </c>
      <c r="E38" s="1">
        <v>6.355</v>
      </c>
      <c r="F38" s="1">
        <v>6.355</v>
      </c>
      <c r="G38" s="1">
        <v>6.355</v>
      </c>
      <c r="H38" s="1">
        <v>6.355</v>
      </c>
      <c r="I38" s="1">
        <v>6.355</v>
      </c>
      <c r="J38" s="1">
        <v>6.355</v>
      </c>
      <c r="K38" s="1">
        <v>6.355</v>
      </c>
      <c r="L38" s="2"/>
      <c r="M38" s="2"/>
      <c r="N38" s="2"/>
      <c r="O38" s="2"/>
      <c r="P38" s="2"/>
      <c r="Q38" s="2"/>
      <c r="R38" s="2"/>
      <c r="S38" s="2"/>
      <c r="T38" s="2"/>
      <c r="U38" s="2"/>
      <c r="V38" s="2"/>
      <c r="W38" s="2"/>
      <c r="X38" s="2"/>
      <c r="Y38" s="2"/>
      <c r="Z38" s="2"/>
    </row>
    <row r="39" ht="15.75" customHeight="1">
      <c r="A39" s="1" t="s">
        <v>100</v>
      </c>
      <c r="B39" s="1">
        <v>504.3</v>
      </c>
      <c r="C39" s="1">
        <v>504.3</v>
      </c>
      <c r="D39" s="1">
        <v>506.35</v>
      </c>
      <c r="E39" s="1">
        <v>489.95</v>
      </c>
      <c r="F39" s="1">
        <v>428.45</v>
      </c>
      <c r="G39" s="1">
        <v>461.25</v>
      </c>
      <c r="H39" s="1">
        <v>498.15</v>
      </c>
      <c r="I39" s="1">
        <v>615.0</v>
      </c>
      <c r="J39" s="1">
        <v>1059.85</v>
      </c>
      <c r="K39" s="1">
        <v>1305.85</v>
      </c>
      <c r="L39" s="2"/>
      <c r="M39" s="2"/>
      <c r="N39" s="2"/>
      <c r="O39" s="2"/>
      <c r="P39" s="2"/>
      <c r="Q39" s="2"/>
      <c r="R39" s="2"/>
      <c r="S39" s="2"/>
      <c r="T39" s="2"/>
      <c r="U39" s="2"/>
      <c r="V39" s="2"/>
      <c r="W39" s="2"/>
      <c r="X39" s="2"/>
      <c r="Y39" s="2"/>
      <c r="Z39" s="2"/>
    </row>
    <row r="40" ht="15.75" customHeight="1">
      <c r="A40" s="1" t="s">
        <v>101</v>
      </c>
      <c r="B40" s="1">
        <v>407.95</v>
      </c>
      <c r="C40" s="1">
        <v>407.95</v>
      </c>
      <c r="D40" s="1">
        <v>407.95</v>
      </c>
      <c r="E40" s="1">
        <v>407.95</v>
      </c>
      <c r="F40" s="1">
        <v>418.2</v>
      </c>
      <c r="G40" s="1">
        <v>418.2</v>
      </c>
      <c r="H40" s="1">
        <v>418.2</v>
      </c>
      <c r="I40" s="1">
        <v>475.6</v>
      </c>
      <c r="J40" s="1">
        <v>475.6</v>
      </c>
      <c r="K40" s="1">
        <v>475.6</v>
      </c>
      <c r="L40" s="2"/>
      <c r="M40" s="2"/>
      <c r="N40" s="2"/>
      <c r="O40" s="2"/>
      <c r="P40" s="2"/>
      <c r="Q40" s="2"/>
      <c r="R40" s="2"/>
      <c r="S40" s="2"/>
      <c r="T40" s="2"/>
      <c r="U40" s="2"/>
      <c r="V40" s="2"/>
      <c r="W40" s="2"/>
      <c r="X40" s="2"/>
      <c r="Y40" s="2"/>
      <c r="Z40" s="2"/>
    </row>
    <row r="41" ht="15.75" customHeight="1">
      <c r="A41" s="1" t="s">
        <v>102</v>
      </c>
      <c r="B41" s="1">
        <v>1535.45</v>
      </c>
      <c r="C41" s="1">
        <v>1537.5</v>
      </c>
      <c r="D41" s="1">
        <v>1539.55</v>
      </c>
      <c r="E41" s="1">
        <v>1523.15</v>
      </c>
      <c r="F41" s="1">
        <v>1471.9</v>
      </c>
      <c r="G41" s="1">
        <v>1502.65</v>
      </c>
      <c r="H41" s="1">
        <v>1541.6</v>
      </c>
      <c r="I41" s="1">
        <v>1713.8</v>
      </c>
      <c r="J41" s="1">
        <v>2158.65</v>
      </c>
      <c r="K41" s="1">
        <v>2404.65</v>
      </c>
      <c r="L41" s="2"/>
      <c r="M41" s="2"/>
      <c r="N41" s="2"/>
      <c r="O41" s="2"/>
      <c r="P41" s="2"/>
      <c r="Q41" s="2"/>
      <c r="R41" s="2"/>
      <c r="S41" s="2"/>
      <c r="T41" s="2"/>
      <c r="U41" s="2"/>
      <c r="V41" s="2"/>
      <c r="W41" s="2"/>
      <c r="X41" s="2"/>
      <c r="Y41" s="2"/>
      <c r="Z41" s="2"/>
    </row>
    <row r="42" ht="15.75" customHeight="1">
      <c r="A42" s="1" t="s">
        <v>103</v>
      </c>
      <c r="B42" s="1">
        <v>1535.45</v>
      </c>
      <c r="C42" s="1">
        <v>1537.5</v>
      </c>
      <c r="D42" s="1">
        <v>1539.55</v>
      </c>
      <c r="E42" s="1">
        <v>1523.15</v>
      </c>
      <c r="F42" s="1">
        <v>1471.9</v>
      </c>
      <c r="G42" s="1">
        <v>1502.65</v>
      </c>
      <c r="H42" s="1">
        <v>1541.6</v>
      </c>
      <c r="I42" s="1">
        <v>1713.8</v>
      </c>
      <c r="J42" s="1">
        <v>2158.65</v>
      </c>
      <c r="K42" s="1">
        <v>2404.65</v>
      </c>
      <c r="L42" s="2"/>
      <c r="M42" s="2"/>
      <c r="N42" s="2"/>
      <c r="O42" s="2"/>
      <c r="P42" s="2"/>
      <c r="Q42" s="2"/>
      <c r="R42" s="2"/>
      <c r="S42" s="2"/>
      <c r="T42" s="2"/>
      <c r="U42" s="2"/>
      <c r="V42" s="2"/>
      <c r="W42" s="2"/>
      <c r="X42" s="2"/>
      <c r="Y42" s="2"/>
      <c r="Z42" s="2"/>
    </row>
    <row r="43" ht="15.75" customHeight="1">
      <c r="A43" s="1" t="s">
        <v>104</v>
      </c>
      <c r="B43" s="1">
        <v>2023.35</v>
      </c>
      <c r="C43" s="1">
        <v>1959.8</v>
      </c>
      <c r="D43" s="1">
        <v>1916.75</v>
      </c>
      <c r="E43" s="1">
        <v>1883.95</v>
      </c>
      <c r="F43" s="1">
        <v>1818.35</v>
      </c>
      <c r="G43" s="1">
        <v>1806.05</v>
      </c>
      <c r="H43" s="1">
        <v>1812.2</v>
      </c>
      <c r="I43" s="1">
        <v>1974.15</v>
      </c>
      <c r="J43" s="1">
        <v>2416.95</v>
      </c>
      <c r="K43" s="1">
        <v>2695.75</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57.81</v>
      </c>
      <c r="C45" s="1">
        <v>61.91</v>
      </c>
      <c r="D45" s="1">
        <v>61.91</v>
      </c>
      <c r="E45" s="1">
        <v>61.91</v>
      </c>
      <c r="F45" s="1">
        <v>61.91</v>
      </c>
      <c r="G45" s="1">
        <v>61.91</v>
      </c>
      <c r="H45" s="1">
        <v>61.91</v>
      </c>
      <c r="I45" s="1">
        <v>61.91</v>
      </c>
      <c r="J45" s="1">
        <v>61.91</v>
      </c>
      <c r="K45" s="1">
        <v>61.91</v>
      </c>
      <c r="L45" s="2"/>
      <c r="M45" s="2"/>
      <c r="N45" s="2"/>
      <c r="O45" s="2"/>
      <c r="P45" s="2"/>
      <c r="Q45" s="2"/>
      <c r="R45" s="2"/>
      <c r="S45" s="2"/>
      <c r="T45" s="2"/>
      <c r="U45" s="2"/>
      <c r="V45" s="2"/>
      <c r="W45" s="2"/>
      <c r="X45" s="2"/>
      <c r="Y45" s="2"/>
      <c r="Z45" s="2"/>
    </row>
    <row r="46" ht="15.75" customHeight="1">
      <c r="A46" s="1" t="s">
        <v>106</v>
      </c>
      <c r="B46" s="1">
        <v>57.81</v>
      </c>
      <c r="C46" s="1">
        <v>61.91</v>
      </c>
      <c r="D46" s="1">
        <v>61.91</v>
      </c>
      <c r="E46" s="1">
        <v>61.91</v>
      </c>
      <c r="F46" s="1">
        <v>61.91</v>
      </c>
      <c r="G46" s="1">
        <v>61.91</v>
      </c>
      <c r="H46" s="1">
        <v>61.91</v>
      </c>
      <c r="I46" s="1">
        <v>61.91</v>
      </c>
      <c r="J46" s="1">
        <v>61.91</v>
      </c>
      <c r="K46" s="1">
        <v>61.91</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1517.0</v>
      </c>
      <c r="C48" s="1">
        <v>1521.1</v>
      </c>
      <c r="D48" s="1">
        <v>1523.15</v>
      </c>
      <c r="E48" s="1">
        <v>1510.85</v>
      </c>
      <c r="F48" s="1">
        <v>1459.6</v>
      </c>
      <c r="G48" s="1">
        <v>1490.35</v>
      </c>
      <c r="H48" s="1">
        <v>1531.35</v>
      </c>
      <c r="I48" s="1">
        <v>1705.6</v>
      </c>
      <c r="J48" s="1">
        <v>2148.4</v>
      </c>
      <c r="K48" s="1">
        <v>2394.4</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348.5</v>
      </c>
      <c r="C50" s="1">
        <v>303.4</v>
      </c>
      <c r="D50" s="1">
        <v>268.55</v>
      </c>
      <c r="E50" s="1">
        <v>225.5</v>
      </c>
      <c r="F50" s="1">
        <v>181.835</v>
      </c>
      <c r="G50" s="1">
        <v>146.165</v>
      </c>
      <c r="H50" s="1">
        <v>103.115</v>
      </c>
      <c r="I50" s="1">
        <v>61.29499999999999</v>
      </c>
      <c r="J50" s="1">
        <v>29.93</v>
      </c>
      <c r="K50" s="1">
        <v>17.425</v>
      </c>
      <c r="L50" s="2"/>
      <c r="M50" s="2"/>
      <c r="N50" s="2"/>
      <c r="O50" s="2"/>
      <c r="P50" s="2"/>
      <c r="Q50" s="2"/>
      <c r="R50" s="2"/>
      <c r="S50" s="2"/>
      <c r="T50" s="2"/>
      <c r="U50" s="2"/>
      <c r="V50" s="2"/>
      <c r="W50" s="2"/>
      <c r="X50" s="2"/>
      <c r="Y50" s="2"/>
      <c r="Z50" s="2"/>
    </row>
    <row r="51" ht="15.75" customHeight="1">
      <c r="A51" s="1" t="s">
        <v>131</v>
      </c>
      <c r="B51" s="1">
        <v>111.11</v>
      </c>
      <c r="C51" s="1">
        <v>28.29</v>
      </c>
      <c r="D51" s="1">
        <v>-31.775</v>
      </c>
      <c r="E51" s="1">
        <v>-125.665</v>
      </c>
      <c r="F51" s="1">
        <v>-148.625</v>
      </c>
      <c r="G51" s="1">
        <v>-221.4</v>
      </c>
      <c r="H51" s="1">
        <v>-342.35</v>
      </c>
      <c r="I51" s="1">
        <v>-485.85</v>
      </c>
      <c r="J51" s="1">
        <v>-899.9499999999999</v>
      </c>
      <c r="K51" s="1">
        <v>-740.05</v>
      </c>
      <c r="L51" s="2"/>
      <c r="M51" s="2"/>
      <c r="N51" s="2"/>
      <c r="O51" s="2"/>
      <c r="P51" s="2"/>
      <c r="Q51" s="2"/>
      <c r="R51" s="2"/>
      <c r="S51" s="2"/>
      <c r="T51" s="2"/>
      <c r="U51" s="2"/>
      <c r="V51" s="2"/>
      <c r="W51" s="2"/>
      <c r="X51" s="2"/>
      <c r="Y51" s="2"/>
      <c r="Z51" s="2"/>
    </row>
    <row r="52" ht="15.75" customHeight="1">
      <c r="A52" s="1" t="s">
        <v>132</v>
      </c>
      <c r="B52" s="1">
        <v>0.0</v>
      </c>
      <c r="C52" s="1">
        <v>0.0</v>
      </c>
      <c r="D52" s="1">
        <v>0.0</v>
      </c>
      <c r="E52" s="1">
        <v>0.0</v>
      </c>
      <c r="F52" s="1">
        <v>0.0</v>
      </c>
      <c r="G52" s="1">
        <v>0.0</v>
      </c>
      <c r="H52" s="1">
        <v>0.0</v>
      </c>
      <c r="I52" s="1">
        <v>0.0</v>
      </c>
      <c r="J52" s="1">
        <v>0.82</v>
      </c>
      <c r="K52" s="1">
        <v>4.1</v>
      </c>
      <c r="L52" s="2"/>
      <c r="M52" s="2"/>
      <c r="N52" s="2"/>
      <c r="O52" s="2"/>
      <c r="P52" s="2"/>
      <c r="Q52" s="2"/>
      <c r="R52" s="2"/>
      <c r="S52" s="2"/>
      <c r="T52" s="2"/>
      <c r="U52" s="2"/>
      <c r="V52" s="2"/>
      <c r="W52" s="2"/>
      <c r="X52" s="2"/>
      <c r="Y52" s="2"/>
      <c r="Z52" s="2"/>
    </row>
    <row r="53" ht="15.75" customHeight="1">
      <c r="A53" s="1" t="s">
        <v>133</v>
      </c>
      <c r="B53" s="1">
        <v>1.025</v>
      </c>
      <c r="C53" s="1">
        <v>1.025</v>
      </c>
      <c r="D53" s="1">
        <v>1.23</v>
      </c>
      <c r="E53" s="1">
        <v>1.23</v>
      </c>
      <c r="F53" s="1">
        <v>1.23</v>
      </c>
      <c r="G53" s="1">
        <v>1.23</v>
      </c>
      <c r="H53" s="1">
        <v>1.23</v>
      </c>
      <c r="I53" s="1">
        <v>1.23</v>
      </c>
      <c r="J53" s="1">
        <v>1.23</v>
      </c>
      <c r="K53" s="1">
        <v>1.23</v>
      </c>
      <c r="L53" s="2"/>
      <c r="M53" s="2"/>
      <c r="N53" s="2"/>
      <c r="O53" s="2"/>
      <c r="P53" s="2"/>
      <c r="Q53" s="2"/>
      <c r="R53" s="2"/>
      <c r="S53" s="2"/>
      <c r="T53" s="2"/>
      <c r="U53" s="2"/>
      <c r="V53" s="2"/>
      <c r="W53" s="2"/>
      <c r="X53" s="2"/>
      <c r="Y53" s="2"/>
      <c r="Z53" s="2"/>
    </row>
    <row r="54" ht="15.75" customHeight="1">
      <c r="A54" s="1" t="s">
        <v>134</v>
      </c>
      <c r="B54" s="1">
        <v>36.695</v>
      </c>
      <c r="C54" s="1">
        <v>35.66999999999999</v>
      </c>
      <c r="D54" s="1">
        <v>40.385</v>
      </c>
      <c r="E54" s="1">
        <v>39.36</v>
      </c>
      <c r="F54" s="1">
        <v>43.665</v>
      </c>
      <c r="G54" s="1">
        <v>53.915</v>
      </c>
      <c r="H54" s="1">
        <v>59.245</v>
      </c>
      <c r="I54" s="1">
        <v>66.21499999999999</v>
      </c>
      <c r="J54" s="1">
        <v>84.46</v>
      </c>
      <c r="K54" s="1">
        <v>166.255</v>
      </c>
      <c r="L54" s="2"/>
      <c r="M54" s="2"/>
      <c r="N54" s="2"/>
      <c r="O54" s="2"/>
      <c r="P54" s="2"/>
      <c r="Q54" s="2"/>
      <c r="R54" s="2"/>
      <c r="S54" s="2"/>
      <c r="T54" s="2"/>
      <c r="U54" s="2"/>
      <c r="V54" s="2"/>
      <c r="W54" s="2"/>
      <c r="X54" s="2"/>
      <c r="Y54" s="2"/>
      <c r="Z54" s="2"/>
    </row>
    <row r="55" ht="15.75" customHeight="1">
      <c r="A55" s="1" t="s">
        <v>135</v>
      </c>
      <c r="B55" s="1">
        <v>44.895</v>
      </c>
      <c r="C55" s="1">
        <v>30.545</v>
      </c>
      <c r="D55" s="1">
        <v>27.47</v>
      </c>
      <c r="E55" s="1">
        <v>28.7</v>
      </c>
      <c r="F55" s="1">
        <v>31.98</v>
      </c>
      <c r="G55" s="1">
        <v>29.315</v>
      </c>
      <c r="H55" s="1">
        <v>40.59</v>
      </c>
      <c r="I55" s="1">
        <v>59.245</v>
      </c>
      <c r="J55" s="1">
        <v>49.40499999999999</v>
      </c>
      <c r="K55" s="1">
        <v>45.305</v>
      </c>
      <c r="L55" s="2"/>
      <c r="M55" s="2"/>
      <c r="N55" s="2"/>
      <c r="O55" s="2"/>
      <c r="P55" s="2"/>
      <c r="Q55" s="2"/>
      <c r="R55" s="2"/>
      <c r="S55" s="2"/>
      <c r="T55" s="2"/>
      <c r="U55" s="2"/>
      <c r="V55" s="2"/>
      <c r="W55" s="2"/>
      <c r="X55" s="2"/>
      <c r="Y55" s="2"/>
      <c r="Z55" s="2"/>
    </row>
    <row r="56" ht="15.75" customHeight="1">
      <c r="A56" s="1" t="s">
        <v>136</v>
      </c>
      <c r="B56" s="1">
        <v>5.739999999999999</v>
      </c>
      <c r="C56" s="1">
        <v>6.97</v>
      </c>
      <c r="D56" s="1">
        <v>6.97</v>
      </c>
      <c r="E56" s="1">
        <v>6.355</v>
      </c>
      <c r="F56" s="1">
        <v>0.0</v>
      </c>
      <c r="G56" s="1">
        <v>6.56</v>
      </c>
      <c r="H56" s="1">
        <v>6.56</v>
      </c>
      <c r="I56" s="1">
        <v>7.38</v>
      </c>
      <c r="J56" s="1">
        <v>7.38</v>
      </c>
      <c r="K56" s="1">
        <v>7.585</v>
      </c>
      <c r="L56" s="2"/>
      <c r="M56" s="2"/>
      <c r="N56" s="2"/>
      <c r="O56" s="2"/>
      <c r="P56" s="2"/>
      <c r="Q56" s="2"/>
      <c r="R56" s="2"/>
      <c r="S56" s="2"/>
      <c r="T56" s="2"/>
      <c r="U56" s="2"/>
      <c r="V56" s="2"/>
      <c r="W56" s="2"/>
      <c r="X56" s="2"/>
      <c r="Y56" s="2"/>
      <c r="Z56" s="2"/>
    </row>
    <row r="57" ht="15.75" customHeight="1">
      <c r="A57" s="1" t="s">
        <v>137</v>
      </c>
      <c r="B57" s="1">
        <v>1603.1</v>
      </c>
      <c r="C57" s="1">
        <v>1484.2</v>
      </c>
      <c r="D57" s="1">
        <v>1527.25</v>
      </c>
      <c r="E57" s="1">
        <v>1545.7</v>
      </c>
      <c r="F57" s="1">
        <v>0.0</v>
      </c>
      <c r="G57" s="1">
        <v>1383.75</v>
      </c>
      <c r="H57" s="1">
        <v>1400.15</v>
      </c>
      <c r="I57" s="1">
        <v>1266.9</v>
      </c>
      <c r="J57" s="1">
        <v>1281.25</v>
      </c>
      <c r="K57" s="1">
        <v>1336.6</v>
      </c>
      <c r="L57" s="2"/>
      <c r="M57" s="2"/>
      <c r="N57" s="2"/>
      <c r="O57" s="2"/>
      <c r="P57" s="2"/>
      <c r="Q57" s="2"/>
      <c r="R57" s="2"/>
      <c r="S57" s="2"/>
      <c r="T57" s="2"/>
      <c r="U57" s="2"/>
      <c r="V57" s="2"/>
      <c r="W57" s="2"/>
      <c r="X57" s="2"/>
      <c r="Y57" s="2"/>
      <c r="Z57" s="2"/>
    </row>
    <row r="58" ht="15.75" customHeight="1">
      <c r="A58" s="1" t="s">
        <v>138</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139</v>
      </c>
      <c r="B59" s="1">
        <v>2.87</v>
      </c>
      <c r="C59" s="1">
        <v>2.46</v>
      </c>
      <c r="D59" s="1">
        <v>2.46</v>
      </c>
      <c r="E59" s="1">
        <v>2.665</v>
      </c>
      <c r="F59" s="1">
        <v>2.05</v>
      </c>
      <c r="G59" s="1">
        <v>2.05</v>
      </c>
      <c r="H59" s="1">
        <v>2.05</v>
      </c>
      <c r="I59" s="1">
        <v>2.46</v>
      </c>
      <c r="J59" s="1">
        <v>2.46</v>
      </c>
      <c r="K59" s="1">
        <v>2.255</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366.95</v>
      </c>
      <c r="C2" s="1">
        <v>358.75</v>
      </c>
      <c r="D2" s="1">
        <v>338.25</v>
      </c>
      <c r="E2" s="1">
        <v>389.5</v>
      </c>
      <c r="F2" s="1">
        <v>436.65</v>
      </c>
      <c r="G2" s="1">
        <v>487.9</v>
      </c>
      <c r="H2" s="1">
        <v>502.2499999999999</v>
      </c>
      <c r="I2" s="1">
        <v>639.5999999999999</v>
      </c>
      <c r="J2" s="1">
        <v>1305.85</v>
      </c>
      <c r="K2" s="1">
        <v>1529.3</v>
      </c>
      <c r="L2" s="2"/>
      <c r="M2" s="2"/>
      <c r="N2" s="2"/>
      <c r="O2" s="2"/>
      <c r="P2" s="2"/>
      <c r="Q2" s="2"/>
      <c r="R2" s="2"/>
      <c r="S2" s="2"/>
      <c r="T2" s="2"/>
      <c r="U2" s="2"/>
      <c r="V2" s="2"/>
      <c r="W2" s="2"/>
      <c r="X2" s="2"/>
      <c r="Y2" s="2"/>
      <c r="Z2" s="2"/>
    </row>
    <row r="3">
      <c r="A3" s="1" t="s">
        <v>141</v>
      </c>
      <c r="B3" s="1">
        <v>0.0</v>
      </c>
      <c r="C3" s="1">
        <v>3.485</v>
      </c>
      <c r="D3" s="1">
        <v>3.075</v>
      </c>
      <c r="E3" s="1">
        <v>3.895</v>
      </c>
      <c r="F3" s="1">
        <v>0.0</v>
      </c>
      <c r="G3" s="1">
        <v>4.715</v>
      </c>
      <c r="H3" s="1">
        <v>7.994999999999999</v>
      </c>
      <c r="I3" s="1">
        <v>13.12</v>
      </c>
      <c r="J3" s="1">
        <v>0.0</v>
      </c>
      <c r="K3" s="1">
        <v>28.29</v>
      </c>
      <c r="L3" s="2"/>
      <c r="M3" s="2"/>
      <c r="N3" s="2"/>
      <c r="O3" s="2"/>
      <c r="P3" s="2"/>
      <c r="Q3" s="2"/>
      <c r="R3" s="2"/>
      <c r="S3" s="2"/>
      <c r="T3" s="2"/>
      <c r="U3" s="2"/>
      <c r="V3" s="2"/>
      <c r="W3" s="2"/>
      <c r="X3" s="2"/>
      <c r="Y3" s="2"/>
      <c r="Z3" s="2"/>
    </row>
    <row r="4">
      <c r="A4" s="1" t="s">
        <v>142</v>
      </c>
      <c r="B4" s="1">
        <v>366.95</v>
      </c>
      <c r="C4" s="1">
        <v>362.85</v>
      </c>
      <c r="D4" s="1">
        <v>340.3</v>
      </c>
      <c r="E4" s="1">
        <v>393.6</v>
      </c>
      <c r="F4" s="1">
        <v>436.65</v>
      </c>
      <c r="G4" s="1">
        <v>491.9999999999999</v>
      </c>
      <c r="H4" s="1">
        <v>510.45</v>
      </c>
      <c r="I4" s="1">
        <v>651.9</v>
      </c>
      <c r="J4" s="1">
        <v>1305.85</v>
      </c>
      <c r="K4" s="1">
        <v>1558.0</v>
      </c>
      <c r="L4" s="2"/>
      <c r="M4" s="2"/>
      <c r="N4" s="2"/>
      <c r="O4" s="2"/>
      <c r="P4" s="2"/>
      <c r="Q4" s="2"/>
      <c r="R4" s="2"/>
      <c r="S4" s="2"/>
      <c r="T4" s="2"/>
      <c r="U4" s="2"/>
      <c r="V4" s="2"/>
      <c r="W4" s="2"/>
      <c r="X4" s="2"/>
      <c r="Y4" s="2"/>
      <c r="Z4" s="2"/>
    </row>
    <row r="5">
      <c r="A5" s="1" t="s">
        <v>143</v>
      </c>
      <c r="B5" s="1">
        <v>27.47</v>
      </c>
      <c r="C5" s="1">
        <v>28.495</v>
      </c>
      <c r="D5" s="1">
        <v>28.7</v>
      </c>
      <c r="E5" s="1">
        <v>25.01</v>
      </c>
      <c r="F5" s="1">
        <v>20.91</v>
      </c>
      <c r="G5" s="1">
        <v>21.73</v>
      </c>
      <c r="H5" s="1">
        <v>27.265</v>
      </c>
      <c r="I5" s="1">
        <v>31.57</v>
      </c>
      <c r="J5" s="1">
        <v>30.955</v>
      </c>
      <c r="K5" s="1">
        <v>31.98</v>
      </c>
      <c r="L5" s="2"/>
      <c r="M5" s="2"/>
      <c r="N5" s="2"/>
      <c r="O5" s="2"/>
      <c r="P5" s="2"/>
      <c r="Q5" s="2"/>
      <c r="R5" s="2"/>
      <c r="S5" s="2"/>
      <c r="T5" s="2"/>
      <c r="U5" s="2"/>
      <c r="V5" s="2"/>
      <c r="W5" s="2"/>
      <c r="X5" s="2"/>
      <c r="Y5" s="2"/>
      <c r="Z5" s="2"/>
    </row>
    <row r="6">
      <c r="A6" s="1" t="s">
        <v>144</v>
      </c>
      <c r="B6" s="1">
        <v>26.65</v>
      </c>
      <c r="C6" s="1">
        <v>26.65</v>
      </c>
      <c r="D6" s="1">
        <v>25.83</v>
      </c>
      <c r="E6" s="1">
        <v>25.42</v>
      </c>
      <c r="F6" s="1">
        <v>16.605</v>
      </c>
      <c r="G6" s="1">
        <v>12.915</v>
      </c>
      <c r="H6" s="1">
        <v>13.53</v>
      </c>
      <c r="I6" s="1">
        <v>17.835</v>
      </c>
      <c r="J6" s="1">
        <v>17.63</v>
      </c>
      <c r="K6" s="1">
        <v>14.76</v>
      </c>
      <c r="L6" s="2"/>
      <c r="M6" s="2"/>
      <c r="N6" s="2"/>
      <c r="O6" s="2"/>
      <c r="P6" s="2"/>
      <c r="Q6" s="2"/>
      <c r="R6" s="2"/>
      <c r="S6" s="2"/>
      <c r="T6" s="2"/>
      <c r="U6" s="2"/>
      <c r="V6" s="2"/>
      <c r="W6" s="2"/>
      <c r="X6" s="2"/>
      <c r="Y6" s="2"/>
      <c r="Z6" s="2"/>
    </row>
    <row r="7">
      <c r="A7" s="1" t="s">
        <v>145</v>
      </c>
      <c r="B7" s="1">
        <v>92.66</v>
      </c>
      <c r="C7" s="1">
        <v>96.35</v>
      </c>
      <c r="D7" s="1">
        <v>98.60499999999999</v>
      </c>
      <c r="E7" s="1">
        <v>98.195</v>
      </c>
      <c r="F7" s="1">
        <v>111.52</v>
      </c>
      <c r="G7" s="1">
        <v>108.24</v>
      </c>
      <c r="H7" s="1">
        <v>109.675</v>
      </c>
      <c r="I7" s="1">
        <v>112.75</v>
      </c>
      <c r="J7" s="1">
        <v>123.0</v>
      </c>
      <c r="K7" s="1">
        <v>127.715</v>
      </c>
      <c r="L7" s="2"/>
      <c r="M7" s="2"/>
      <c r="N7" s="2"/>
      <c r="O7" s="2"/>
      <c r="P7" s="2"/>
      <c r="Q7" s="2"/>
      <c r="R7" s="2"/>
      <c r="S7" s="2"/>
      <c r="T7" s="2"/>
      <c r="U7" s="2"/>
      <c r="V7" s="2"/>
      <c r="W7" s="2"/>
      <c r="X7" s="2"/>
      <c r="Y7" s="2"/>
      <c r="Z7" s="2"/>
    </row>
    <row r="8">
      <c r="A8" s="1" t="s">
        <v>146</v>
      </c>
      <c r="B8" s="1">
        <v>194.34</v>
      </c>
      <c r="C8" s="1">
        <v>175.48</v>
      </c>
      <c r="D8" s="1">
        <v>159.49</v>
      </c>
      <c r="E8" s="1">
        <v>166.665</v>
      </c>
      <c r="F8" s="1">
        <v>178.35</v>
      </c>
      <c r="G8" s="1">
        <v>217.3</v>
      </c>
      <c r="H8" s="1">
        <v>201.925</v>
      </c>
      <c r="I8" s="1">
        <v>248.05</v>
      </c>
      <c r="J8" s="1">
        <v>524.8</v>
      </c>
      <c r="K8" s="1">
        <v>879.4499999999999</v>
      </c>
      <c r="L8" s="2"/>
      <c r="M8" s="2"/>
      <c r="N8" s="2"/>
      <c r="O8" s="2"/>
      <c r="P8" s="2"/>
      <c r="Q8" s="2"/>
      <c r="R8" s="2"/>
      <c r="S8" s="2"/>
      <c r="T8" s="2"/>
      <c r="U8" s="2"/>
      <c r="V8" s="2"/>
      <c r="W8" s="2"/>
      <c r="X8" s="2"/>
      <c r="Y8" s="2"/>
      <c r="Z8" s="2"/>
    </row>
    <row r="9">
      <c r="A9" s="1" t="s">
        <v>147</v>
      </c>
      <c r="B9" s="1">
        <v>340.3</v>
      </c>
      <c r="C9" s="1">
        <v>328.0</v>
      </c>
      <c r="D9" s="1">
        <v>313.65</v>
      </c>
      <c r="E9" s="1">
        <v>315.7</v>
      </c>
      <c r="F9" s="1">
        <v>328.0</v>
      </c>
      <c r="G9" s="1">
        <v>360.8</v>
      </c>
      <c r="H9" s="1">
        <v>352.6</v>
      </c>
      <c r="I9" s="1">
        <v>411.845</v>
      </c>
      <c r="J9" s="1">
        <v>697.0</v>
      </c>
      <c r="K9" s="1">
        <v>1053.7</v>
      </c>
      <c r="L9" s="2"/>
      <c r="M9" s="2"/>
      <c r="N9" s="2"/>
      <c r="O9" s="2"/>
      <c r="P9" s="2"/>
      <c r="Q9" s="2"/>
      <c r="R9" s="2"/>
      <c r="S9" s="2"/>
      <c r="T9" s="2"/>
      <c r="U9" s="2"/>
      <c r="V9" s="2"/>
      <c r="W9" s="2"/>
      <c r="X9" s="2"/>
      <c r="Y9" s="2"/>
      <c r="Z9" s="2"/>
    </row>
    <row r="10">
      <c r="A10" s="1" t="s">
        <v>148</v>
      </c>
      <c r="B10" s="1">
        <v>26.65</v>
      </c>
      <c r="C10" s="1">
        <v>34.85</v>
      </c>
      <c r="D10" s="1">
        <v>28.29</v>
      </c>
      <c r="E10" s="1">
        <v>77.89999999999999</v>
      </c>
      <c r="F10" s="1">
        <v>108.855</v>
      </c>
      <c r="G10" s="1">
        <v>131.61</v>
      </c>
      <c r="H10" s="1">
        <v>157.235</v>
      </c>
      <c r="I10" s="1">
        <v>241.9</v>
      </c>
      <c r="J10" s="1">
        <v>608.8499999999999</v>
      </c>
      <c r="K10" s="1">
        <v>502.2499999999999</v>
      </c>
      <c r="L10" s="2"/>
      <c r="M10" s="2"/>
      <c r="N10" s="2"/>
      <c r="O10" s="2"/>
      <c r="P10" s="2"/>
      <c r="Q10" s="2"/>
      <c r="R10" s="2"/>
      <c r="S10" s="2"/>
      <c r="T10" s="2"/>
      <c r="U10" s="2"/>
      <c r="V10" s="2"/>
      <c r="W10" s="2"/>
      <c r="X10" s="2"/>
      <c r="Y10" s="2"/>
      <c r="Z10" s="2"/>
    </row>
    <row r="11">
      <c r="A11" s="1" t="s">
        <v>149</v>
      </c>
      <c r="B11" s="1">
        <v>-4.92</v>
      </c>
      <c r="C11" s="1">
        <v>-4.1</v>
      </c>
      <c r="D11" s="1">
        <v>-3.69</v>
      </c>
      <c r="E11" s="1">
        <v>-4.51</v>
      </c>
      <c r="F11" s="1">
        <v>-3.28</v>
      </c>
      <c r="G11" s="1">
        <v>-3.28</v>
      </c>
      <c r="H11" s="1">
        <v>-2.665</v>
      </c>
      <c r="I11" s="1">
        <v>-2.05</v>
      </c>
      <c r="J11" s="1">
        <v>-1.435</v>
      </c>
      <c r="K11" s="1">
        <v>-1.845</v>
      </c>
      <c r="L11" s="2"/>
      <c r="M11" s="2"/>
      <c r="N11" s="2"/>
      <c r="O11" s="2"/>
      <c r="P11" s="2"/>
      <c r="Q11" s="2"/>
      <c r="R11" s="2"/>
      <c r="S11" s="2"/>
      <c r="T11" s="2"/>
      <c r="U11" s="2"/>
      <c r="V11" s="2"/>
      <c r="W11" s="2"/>
      <c r="X11" s="2"/>
      <c r="Y11" s="2"/>
      <c r="Z11" s="2"/>
    </row>
    <row r="12">
      <c r="A12" s="1" t="s">
        <v>150</v>
      </c>
      <c r="B12" s="1">
        <v>5.944999999999999</v>
      </c>
      <c r="C12" s="1">
        <v>4.1</v>
      </c>
      <c r="D12" s="1">
        <v>2.87</v>
      </c>
      <c r="E12" s="1">
        <v>2.665</v>
      </c>
      <c r="F12" s="1">
        <v>9.225</v>
      </c>
      <c r="G12" s="1">
        <v>11.07</v>
      </c>
      <c r="H12" s="1">
        <v>11.89</v>
      </c>
      <c r="I12" s="1">
        <v>10.66</v>
      </c>
      <c r="J12" s="1">
        <v>44.895</v>
      </c>
      <c r="K12" s="1">
        <v>72.365</v>
      </c>
      <c r="L12" s="2"/>
      <c r="M12" s="2"/>
      <c r="N12" s="2"/>
      <c r="O12" s="2"/>
      <c r="P12" s="2"/>
      <c r="Q12" s="2"/>
      <c r="R12" s="2"/>
      <c r="S12" s="2"/>
      <c r="T12" s="2"/>
      <c r="U12" s="2"/>
      <c r="V12" s="2"/>
      <c r="W12" s="2"/>
      <c r="X12" s="2"/>
      <c r="Y12" s="2"/>
      <c r="Z12" s="2"/>
    </row>
    <row r="13">
      <c r="A13" s="1" t="s">
        <v>151</v>
      </c>
      <c r="B13" s="1">
        <v>0.82</v>
      </c>
      <c r="C13" s="1">
        <v>-5.33</v>
      </c>
      <c r="D13" s="1">
        <v>-0.615</v>
      </c>
      <c r="E13" s="1">
        <v>-1.845</v>
      </c>
      <c r="F13" s="1">
        <v>5.739999999999999</v>
      </c>
      <c r="G13" s="1">
        <v>7.789999999999999</v>
      </c>
      <c r="H13" s="1">
        <v>9.225</v>
      </c>
      <c r="I13" s="1">
        <v>8.405</v>
      </c>
      <c r="J13" s="1">
        <v>43.255</v>
      </c>
      <c r="K13" s="1">
        <v>70.52</v>
      </c>
      <c r="L13" s="2"/>
      <c r="M13" s="2"/>
      <c r="N13" s="2"/>
      <c r="O13" s="2"/>
      <c r="P13" s="2"/>
      <c r="Q13" s="2"/>
      <c r="R13" s="2"/>
      <c r="S13" s="2"/>
      <c r="T13" s="2"/>
      <c r="U13" s="2"/>
      <c r="V13" s="2"/>
      <c r="W13" s="2"/>
      <c r="X13" s="2"/>
      <c r="Y13" s="2"/>
      <c r="Z13" s="2"/>
    </row>
    <row r="14">
      <c r="A14" s="1" t="s">
        <v>152</v>
      </c>
      <c r="B14" s="1">
        <v>0.0</v>
      </c>
      <c r="C14" s="1">
        <v>0.0</v>
      </c>
      <c r="D14" s="1">
        <v>0.0</v>
      </c>
      <c r="E14" s="1">
        <v>0.0</v>
      </c>
      <c r="F14" s="1">
        <v>0.0</v>
      </c>
      <c r="G14" s="1">
        <v>0.0</v>
      </c>
      <c r="H14" s="1">
        <v>0.0</v>
      </c>
      <c r="I14" s="1">
        <v>0.0</v>
      </c>
      <c r="J14" s="1">
        <v>-3.895</v>
      </c>
      <c r="K14" s="1">
        <v>5.33</v>
      </c>
      <c r="L14" s="2"/>
      <c r="M14" s="2"/>
      <c r="N14" s="2"/>
      <c r="O14" s="2"/>
      <c r="P14" s="2"/>
      <c r="Q14" s="2"/>
      <c r="R14" s="2"/>
      <c r="S14" s="2"/>
      <c r="T14" s="2"/>
      <c r="U14" s="2"/>
      <c r="V14" s="2"/>
      <c r="W14" s="2"/>
      <c r="X14" s="2"/>
      <c r="Y14" s="2"/>
      <c r="Z14" s="2"/>
    </row>
    <row r="15">
      <c r="A15" s="1" t="s">
        <v>153</v>
      </c>
      <c r="B15" s="1">
        <v>-5.125</v>
      </c>
      <c r="C15" s="1">
        <v>3.485</v>
      </c>
      <c r="D15" s="1">
        <v>-5.125</v>
      </c>
      <c r="E15" s="1">
        <v>-1.845</v>
      </c>
      <c r="F15" s="1">
        <v>1.435</v>
      </c>
      <c r="G15" s="1">
        <v>-7.38</v>
      </c>
      <c r="H15" s="1">
        <v>-0.205</v>
      </c>
      <c r="I15" s="1">
        <v>-3.485</v>
      </c>
      <c r="J15" s="1">
        <v>-0.82</v>
      </c>
      <c r="K15" s="1">
        <v>3.485</v>
      </c>
      <c r="L15" s="2"/>
      <c r="M15" s="2"/>
      <c r="N15" s="2"/>
      <c r="O15" s="2"/>
      <c r="P15" s="2"/>
      <c r="Q15" s="2"/>
      <c r="R15" s="2"/>
      <c r="S15" s="2"/>
      <c r="T15" s="2"/>
      <c r="U15" s="2"/>
      <c r="V15" s="2"/>
      <c r="W15" s="2"/>
      <c r="X15" s="2"/>
      <c r="Y15" s="2"/>
      <c r="Z15" s="2"/>
    </row>
    <row r="16">
      <c r="A16" s="1" t="s">
        <v>154</v>
      </c>
      <c r="B16" s="1">
        <v>3.69</v>
      </c>
      <c r="C16" s="1">
        <v>2.87</v>
      </c>
      <c r="D16" s="1">
        <v>2.87</v>
      </c>
      <c r="E16" s="1">
        <v>2.87</v>
      </c>
      <c r="F16" s="1">
        <v>2.87</v>
      </c>
      <c r="G16" s="1">
        <v>2.87</v>
      </c>
      <c r="H16" s="1">
        <v>2.87</v>
      </c>
      <c r="I16" s="1">
        <v>2.87</v>
      </c>
      <c r="J16" s="1">
        <v>3.69</v>
      </c>
      <c r="K16" s="1">
        <v>7.38</v>
      </c>
      <c r="L16" s="2"/>
      <c r="M16" s="2"/>
      <c r="N16" s="2"/>
      <c r="O16" s="2"/>
      <c r="P16" s="2"/>
      <c r="Q16" s="2"/>
      <c r="R16" s="2"/>
      <c r="S16" s="2"/>
      <c r="T16" s="2"/>
      <c r="U16" s="2"/>
      <c r="V16" s="2"/>
      <c r="W16" s="2"/>
      <c r="X16" s="2"/>
      <c r="Y16" s="2"/>
      <c r="Z16" s="2"/>
    </row>
    <row r="17">
      <c r="A17" s="1" t="s">
        <v>155</v>
      </c>
      <c r="B17" s="1">
        <v>26.035</v>
      </c>
      <c r="C17" s="1">
        <v>41.41</v>
      </c>
      <c r="D17" s="1">
        <v>25.215</v>
      </c>
      <c r="E17" s="1">
        <v>76.875</v>
      </c>
      <c r="F17" s="1">
        <v>119.31</v>
      </c>
      <c r="G17" s="1">
        <v>135.095</v>
      </c>
      <c r="H17" s="1">
        <v>169.125</v>
      </c>
      <c r="I17" s="1">
        <v>250.1</v>
      </c>
      <c r="J17" s="1">
        <v>656.0</v>
      </c>
      <c r="K17" s="1">
        <v>584.25</v>
      </c>
      <c r="L17" s="2"/>
      <c r="M17" s="2"/>
      <c r="N17" s="2"/>
      <c r="O17" s="2"/>
      <c r="P17" s="2"/>
      <c r="Q17" s="2"/>
      <c r="R17" s="2"/>
      <c r="S17" s="2"/>
      <c r="T17" s="2"/>
      <c r="U17" s="2"/>
      <c r="V17" s="2"/>
      <c r="W17" s="2"/>
      <c r="X17" s="2"/>
      <c r="Y17" s="2"/>
      <c r="Z17" s="2"/>
    </row>
    <row r="18">
      <c r="A18" s="1" t="s">
        <v>156</v>
      </c>
      <c r="B18" s="1">
        <v>-9.02</v>
      </c>
      <c r="C18" s="1">
        <v>-0.205</v>
      </c>
      <c r="D18" s="1">
        <v>-0.205</v>
      </c>
      <c r="E18" s="1">
        <v>0.0</v>
      </c>
      <c r="F18" s="1">
        <v>0.0</v>
      </c>
      <c r="G18" s="1">
        <v>0.0</v>
      </c>
      <c r="H18" s="1">
        <v>0.0</v>
      </c>
      <c r="I18" s="1">
        <v>0.205</v>
      </c>
      <c r="J18" s="1">
        <v>0.0</v>
      </c>
      <c r="K18" s="1">
        <v>0.0</v>
      </c>
      <c r="L18" s="2"/>
      <c r="M18" s="2"/>
      <c r="N18" s="2"/>
      <c r="O18" s="2"/>
      <c r="P18" s="2"/>
      <c r="Q18" s="2"/>
      <c r="R18" s="2"/>
      <c r="S18" s="2"/>
      <c r="T18" s="2"/>
      <c r="U18" s="2"/>
      <c r="V18" s="2"/>
      <c r="W18" s="2"/>
      <c r="X18" s="2"/>
      <c r="Y18" s="2"/>
      <c r="Z18" s="2"/>
    </row>
    <row r="19">
      <c r="A19" s="1" t="s">
        <v>157</v>
      </c>
      <c r="B19" s="1">
        <v>5.125</v>
      </c>
      <c r="C19" s="1">
        <v>-4.715</v>
      </c>
      <c r="D19" s="1">
        <v>1.23</v>
      </c>
      <c r="E19" s="1">
        <v>-3.69</v>
      </c>
      <c r="F19" s="1">
        <v>-1.845</v>
      </c>
      <c r="G19" s="1">
        <v>-5.534999999999999</v>
      </c>
      <c r="H19" s="1">
        <v>-1.845</v>
      </c>
      <c r="I19" s="1">
        <v>-2.665</v>
      </c>
      <c r="J19" s="1">
        <v>-1.025</v>
      </c>
      <c r="K19" s="1">
        <v>-1.845</v>
      </c>
      <c r="L19" s="2"/>
      <c r="M19" s="2"/>
      <c r="N19" s="2"/>
      <c r="O19" s="2"/>
      <c r="P19" s="2"/>
      <c r="Q19" s="2"/>
      <c r="R19" s="2"/>
      <c r="S19" s="2"/>
      <c r="T19" s="2"/>
      <c r="U19" s="2"/>
      <c r="V19" s="2"/>
      <c r="W19" s="2"/>
      <c r="X19" s="2"/>
      <c r="Y19" s="2"/>
      <c r="Z19" s="2"/>
    </row>
    <row r="20">
      <c r="A20" s="1" t="s">
        <v>158</v>
      </c>
      <c r="B20" s="1">
        <v>31.365</v>
      </c>
      <c r="C20" s="1">
        <v>36.285</v>
      </c>
      <c r="D20" s="1">
        <v>26.445</v>
      </c>
      <c r="E20" s="1">
        <v>73.185</v>
      </c>
      <c r="F20" s="1">
        <v>117.465</v>
      </c>
      <c r="G20" s="1">
        <v>129.355</v>
      </c>
      <c r="H20" s="1">
        <v>167.075</v>
      </c>
      <c r="I20" s="1">
        <v>246.0</v>
      </c>
      <c r="J20" s="1">
        <v>653.9499999999999</v>
      </c>
      <c r="K20" s="1">
        <v>582.1999999999999</v>
      </c>
      <c r="L20" s="2"/>
      <c r="M20" s="2"/>
      <c r="N20" s="2"/>
      <c r="O20" s="2"/>
      <c r="P20" s="2"/>
      <c r="Q20" s="2"/>
      <c r="R20" s="2"/>
      <c r="S20" s="2"/>
      <c r="T20" s="2"/>
      <c r="U20" s="2"/>
      <c r="V20" s="2"/>
      <c r="W20" s="2"/>
      <c r="X20" s="2"/>
      <c r="Y20" s="2"/>
      <c r="Z20" s="2"/>
    </row>
    <row r="21" ht="15.75" customHeight="1">
      <c r="A21" s="1" t="s">
        <v>159</v>
      </c>
      <c r="B21" s="1">
        <v>4.305</v>
      </c>
      <c r="C21" s="1">
        <v>5.944999999999999</v>
      </c>
      <c r="D21" s="1">
        <v>3.485</v>
      </c>
      <c r="E21" s="1">
        <v>10.865</v>
      </c>
      <c r="F21" s="1">
        <v>33.21</v>
      </c>
      <c r="G21" s="1">
        <v>19.475</v>
      </c>
      <c r="H21" s="1">
        <v>23.78</v>
      </c>
      <c r="I21" s="1">
        <v>34.44</v>
      </c>
      <c r="J21" s="1">
        <v>87.74</v>
      </c>
      <c r="K21" s="1">
        <v>72.97999999999999</v>
      </c>
      <c r="L21" s="2"/>
      <c r="M21" s="2"/>
      <c r="N21" s="2"/>
      <c r="O21" s="2"/>
      <c r="P21" s="2"/>
      <c r="Q21" s="2"/>
      <c r="R21" s="2"/>
      <c r="S21" s="2"/>
      <c r="T21" s="2"/>
      <c r="U21" s="2"/>
      <c r="V21" s="2"/>
      <c r="W21" s="2"/>
      <c r="X21" s="2"/>
      <c r="Y21" s="2"/>
      <c r="Z21" s="2"/>
    </row>
    <row r="22" ht="15.75" customHeight="1">
      <c r="A22" s="1" t="s">
        <v>160</v>
      </c>
      <c r="B22" s="1">
        <v>26.855</v>
      </c>
      <c r="C22" s="1">
        <v>30.135</v>
      </c>
      <c r="D22" s="1">
        <v>22.755</v>
      </c>
      <c r="E22" s="1">
        <v>62.31999999999999</v>
      </c>
      <c r="F22" s="1">
        <v>84.255</v>
      </c>
      <c r="G22" s="1">
        <v>109.88</v>
      </c>
      <c r="H22" s="1">
        <v>143.295</v>
      </c>
      <c r="I22" s="1">
        <v>213.2</v>
      </c>
      <c r="J22" s="1">
        <v>565.8</v>
      </c>
      <c r="K22" s="1">
        <v>510.45</v>
      </c>
      <c r="L22" s="2"/>
      <c r="M22" s="2"/>
      <c r="N22" s="2"/>
      <c r="O22" s="2"/>
      <c r="P22" s="2"/>
      <c r="Q22" s="2"/>
      <c r="R22" s="2"/>
      <c r="S22" s="2"/>
      <c r="T22" s="2"/>
      <c r="U22" s="2"/>
      <c r="V22" s="2"/>
      <c r="W22" s="2"/>
      <c r="X22" s="2"/>
      <c r="Y22" s="2"/>
      <c r="Z22" s="2"/>
    </row>
    <row r="23" ht="15.75" customHeight="1">
      <c r="A23" s="1" t="s">
        <v>161</v>
      </c>
      <c r="B23" s="1">
        <v>26.855</v>
      </c>
      <c r="C23" s="1">
        <v>30.135</v>
      </c>
      <c r="D23" s="1">
        <v>22.755</v>
      </c>
      <c r="E23" s="1">
        <v>62.31999999999999</v>
      </c>
      <c r="F23" s="1">
        <v>84.255</v>
      </c>
      <c r="G23" s="1">
        <v>109.88</v>
      </c>
      <c r="H23" s="1">
        <v>143.295</v>
      </c>
      <c r="I23" s="1">
        <v>213.2</v>
      </c>
      <c r="J23" s="1">
        <v>565.8</v>
      </c>
      <c r="K23" s="1">
        <v>510.45</v>
      </c>
      <c r="L23" s="2"/>
      <c r="M23" s="2"/>
      <c r="N23" s="2"/>
      <c r="O23" s="2"/>
      <c r="P23" s="2"/>
      <c r="Q23" s="2"/>
      <c r="R23" s="2"/>
      <c r="S23" s="2"/>
      <c r="T23" s="2"/>
      <c r="U23" s="2"/>
      <c r="V23" s="2"/>
      <c r="W23" s="2"/>
      <c r="X23" s="2"/>
      <c r="Y23" s="2"/>
      <c r="Z23" s="2"/>
    </row>
    <row r="24" ht="15.75" customHeight="1">
      <c r="A24" s="1" t="s">
        <v>162</v>
      </c>
      <c r="B24" s="1">
        <v>26.855</v>
      </c>
      <c r="C24" s="1">
        <v>30.135</v>
      </c>
      <c r="D24" s="1">
        <v>22.755</v>
      </c>
      <c r="E24" s="1">
        <v>62.31999999999999</v>
      </c>
      <c r="F24" s="1">
        <v>84.255</v>
      </c>
      <c r="G24" s="1">
        <v>109.88</v>
      </c>
      <c r="H24" s="1">
        <v>143.295</v>
      </c>
      <c r="I24" s="1">
        <v>213.2</v>
      </c>
      <c r="J24" s="1">
        <v>565.8</v>
      </c>
      <c r="K24" s="1">
        <v>510.45</v>
      </c>
      <c r="L24" s="2"/>
      <c r="M24" s="2"/>
      <c r="N24" s="2"/>
      <c r="O24" s="2"/>
      <c r="P24" s="2"/>
      <c r="Q24" s="2"/>
      <c r="R24" s="2"/>
      <c r="S24" s="2"/>
      <c r="T24" s="2"/>
      <c r="U24" s="2"/>
      <c r="V24" s="2"/>
      <c r="W24" s="2"/>
      <c r="X24" s="2"/>
      <c r="Y24" s="2"/>
      <c r="Z24" s="2"/>
    </row>
    <row r="25" ht="15.75" customHeight="1">
      <c r="A25" s="1" t="s">
        <v>163</v>
      </c>
      <c r="B25" s="1">
        <v>26.855</v>
      </c>
      <c r="C25" s="1">
        <v>30.135</v>
      </c>
      <c r="D25" s="1">
        <v>22.755</v>
      </c>
      <c r="E25" s="1">
        <v>62.31999999999999</v>
      </c>
      <c r="F25" s="1">
        <v>84.255</v>
      </c>
      <c r="G25" s="1">
        <v>109.88</v>
      </c>
      <c r="H25" s="1">
        <v>143.295</v>
      </c>
      <c r="I25" s="1">
        <v>213.2</v>
      </c>
      <c r="J25" s="1">
        <v>565.8</v>
      </c>
      <c r="K25" s="1">
        <v>510.45</v>
      </c>
      <c r="L25" s="2"/>
      <c r="M25" s="2"/>
      <c r="N25" s="2"/>
      <c r="O25" s="2"/>
      <c r="P25" s="2"/>
      <c r="Q25" s="2"/>
      <c r="R25" s="2"/>
      <c r="S25" s="2"/>
      <c r="T25" s="2"/>
      <c r="U25" s="2"/>
      <c r="V25" s="2"/>
      <c r="W25" s="2"/>
      <c r="X25" s="2"/>
      <c r="Y25" s="2"/>
      <c r="Z25" s="2"/>
    </row>
    <row r="26" ht="15.75" customHeight="1">
      <c r="A26" s="1" t="s">
        <v>164</v>
      </c>
      <c r="B26" s="1">
        <v>26.855</v>
      </c>
      <c r="C26" s="1">
        <v>30.135</v>
      </c>
      <c r="D26" s="1">
        <v>22.755</v>
      </c>
      <c r="E26" s="1">
        <v>62.31999999999999</v>
      </c>
      <c r="F26" s="1">
        <v>84.255</v>
      </c>
      <c r="G26" s="1">
        <v>109.88</v>
      </c>
      <c r="H26" s="1">
        <v>143.295</v>
      </c>
      <c r="I26" s="1">
        <v>213.2</v>
      </c>
      <c r="J26" s="1">
        <v>565.8</v>
      </c>
      <c r="K26" s="1">
        <v>510.45</v>
      </c>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177</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178</v>
      </c>
      <c r="B30" s="1">
        <v>282.0</v>
      </c>
      <c r="C30" s="1">
        <v>296.0</v>
      </c>
      <c r="D30" s="1">
        <v>302.0</v>
      </c>
      <c r="E30" s="1">
        <v>302.0</v>
      </c>
      <c r="F30" s="1">
        <v>302.0</v>
      </c>
      <c r="G30" s="1">
        <v>302.0</v>
      </c>
      <c r="H30" s="1">
        <v>302.0</v>
      </c>
      <c r="I30" s="1">
        <v>302.0</v>
      </c>
      <c r="J30" s="1">
        <v>302.0</v>
      </c>
      <c r="K30" s="1">
        <v>302.0</v>
      </c>
      <c r="L30" s="2"/>
      <c r="M30" s="2"/>
      <c r="N30" s="2"/>
      <c r="O30" s="2"/>
      <c r="P30" s="2"/>
      <c r="Q30" s="2"/>
      <c r="R30" s="2"/>
      <c r="S30" s="2"/>
      <c r="T30" s="2"/>
      <c r="U30" s="2"/>
      <c r="V30" s="2"/>
      <c r="W30" s="2"/>
      <c r="X30" s="2"/>
      <c r="Y30" s="2"/>
      <c r="Z30" s="2"/>
    </row>
    <row r="31" ht="15.75" customHeight="1">
      <c r="A31" s="1" t="s">
        <v>179</v>
      </c>
      <c r="B31" s="1" t="s">
        <v>180</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181</v>
      </c>
      <c r="B32" s="1" t="s">
        <v>180</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182</v>
      </c>
      <c r="B33" s="1">
        <v>301.0</v>
      </c>
      <c r="C33" s="1">
        <v>296.0</v>
      </c>
      <c r="D33" s="1">
        <v>302.0</v>
      </c>
      <c r="E33" s="1">
        <v>302.0</v>
      </c>
      <c r="F33" s="1">
        <v>302.0</v>
      </c>
      <c r="G33" s="1">
        <v>302.0</v>
      </c>
      <c r="H33" s="1">
        <v>302.0</v>
      </c>
      <c r="I33" s="1">
        <v>302.0</v>
      </c>
      <c r="J33" s="1">
        <v>302.0</v>
      </c>
      <c r="K33" s="1">
        <v>302.0</v>
      </c>
      <c r="L33" s="2"/>
      <c r="M33" s="2"/>
      <c r="N33" s="2"/>
      <c r="O33" s="2"/>
      <c r="P33" s="2"/>
      <c r="Q33" s="2"/>
      <c r="R33" s="2"/>
      <c r="S33" s="2"/>
      <c r="T33" s="2"/>
      <c r="U33" s="2"/>
      <c r="V33" s="2"/>
      <c r="W33" s="2"/>
      <c r="X33" s="2"/>
      <c r="Y33" s="2"/>
      <c r="Z33" s="2"/>
    </row>
    <row r="34" ht="15.75" customHeight="1">
      <c r="A34" s="1" t="s">
        <v>183</v>
      </c>
      <c r="B34" s="1" t="s">
        <v>184</v>
      </c>
      <c r="C34" s="1" t="s">
        <v>185</v>
      </c>
      <c r="D34" s="1" t="s">
        <v>186</v>
      </c>
      <c r="E34" s="1" t="s">
        <v>187</v>
      </c>
      <c r="F34" s="1" t="s">
        <v>188</v>
      </c>
      <c r="G34" s="1" t="s">
        <v>189</v>
      </c>
      <c r="H34" s="1" t="s">
        <v>190</v>
      </c>
      <c r="I34" s="1" t="s">
        <v>191</v>
      </c>
      <c r="J34" s="1" t="s">
        <v>192</v>
      </c>
      <c r="K34" s="1" t="s">
        <v>193</v>
      </c>
      <c r="L34" s="2"/>
      <c r="M34" s="2"/>
      <c r="N34" s="2"/>
      <c r="O34" s="2"/>
      <c r="P34" s="2"/>
      <c r="Q34" s="2"/>
      <c r="R34" s="2"/>
      <c r="S34" s="2"/>
      <c r="T34" s="2"/>
      <c r="U34" s="2"/>
      <c r="V34" s="2"/>
      <c r="W34" s="2"/>
      <c r="X34" s="2"/>
      <c r="Y34" s="2"/>
      <c r="Z34" s="2"/>
    </row>
    <row r="35" ht="15.75" customHeight="1">
      <c r="A35" s="1" t="s">
        <v>194</v>
      </c>
      <c r="B35" s="1" t="s">
        <v>186</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195</v>
      </c>
      <c r="B36" s="1" t="s">
        <v>196</v>
      </c>
      <c r="C36" s="1" t="s">
        <v>197</v>
      </c>
      <c r="D36" s="1" t="s">
        <v>197</v>
      </c>
      <c r="E36" s="1">
        <v>0.0</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205</v>
      </c>
      <c r="C37" s="1" t="s">
        <v>206</v>
      </c>
      <c r="D37" s="1" t="s">
        <v>207</v>
      </c>
      <c r="E37" s="1" t="s">
        <v>208</v>
      </c>
      <c r="F37" s="1" t="s">
        <v>209</v>
      </c>
      <c r="G37" s="1" t="s">
        <v>210</v>
      </c>
      <c r="H37" s="1" t="s">
        <v>211</v>
      </c>
      <c r="I37" s="1" t="s">
        <v>212</v>
      </c>
      <c r="J37" s="1" t="s">
        <v>213</v>
      </c>
      <c r="K37" s="1" t="s">
        <v>214</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215</v>
      </c>
      <c r="B39" s="1">
        <v>366.95</v>
      </c>
      <c r="C39" s="1">
        <v>358.75</v>
      </c>
      <c r="D39" s="1">
        <v>338.25</v>
      </c>
      <c r="E39" s="1">
        <v>389.5</v>
      </c>
      <c r="F39" s="1">
        <v>436.65</v>
      </c>
      <c r="G39" s="1">
        <v>487.9</v>
      </c>
      <c r="H39" s="1">
        <v>502.2499999999999</v>
      </c>
      <c r="I39" s="1">
        <v>639.5999999999999</v>
      </c>
      <c r="J39" s="1">
        <v>1305.85</v>
      </c>
      <c r="K39" s="1">
        <v>1529.3</v>
      </c>
      <c r="L39" s="2"/>
      <c r="M39" s="2"/>
      <c r="N39" s="2"/>
      <c r="O39" s="2"/>
      <c r="P39" s="2"/>
      <c r="Q39" s="2"/>
      <c r="R39" s="2"/>
      <c r="S39" s="2"/>
      <c r="T39" s="2"/>
      <c r="U39" s="2"/>
      <c r="V39" s="2"/>
      <c r="W39" s="2"/>
      <c r="X39" s="2"/>
      <c r="Y39" s="2"/>
      <c r="Z39" s="2"/>
    </row>
    <row r="40" ht="15.75" customHeight="1">
      <c r="A40" s="1" t="s">
        <v>216</v>
      </c>
      <c r="B40" s="1">
        <v>3.895</v>
      </c>
      <c r="C40" s="1">
        <v>6.97</v>
      </c>
      <c r="D40" s="1">
        <v>6.56</v>
      </c>
      <c r="E40" s="1">
        <v>7.175</v>
      </c>
      <c r="F40" s="1">
        <v>10.25</v>
      </c>
      <c r="G40" s="1">
        <v>7.994999999999999</v>
      </c>
      <c r="H40" s="1">
        <v>11.07</v>
      </c>
      <c r="I40" s="1">
        <v>17.835</v>
      </c>
      <c r="J40" s="1">
        <v>34.44</v>
      </c>
      <c r="K40" s="1">
        <v>32.185</v>
      </c>
      <c r="L40" s="2"/>
      <c r="M40" s="2"/>
      <c r="N40" s="2"/>
      <c r="O40" s="2"/>
      <c r="P40" s="2"/>
      <c r="Q40" s="2"/>
      <c r="R40" s="2"/>
      <c r="S40" s="2"/>
      <c r="T40" s="2"/>
      <c r="U40" s="2"/>
      <c r="V40" s="2"/>
      <c r="W40" s="2"/>
      <c r="X40" s="2"/>
      <c r="Y40" s="2"/>
      <c r="Z40" s="2"/>
    </row>
    <row r="41" ht="15.75" customHeight="1">
      <c r="A41" s="1" t="s">
        <v>217</v>
      </c>
      <c r="B41" s="1">
        <v>116.85</v>
      </c>
      <c r="C41" s="1">
        <v>127.51</v>
      </c>
      <c r="D41" s="1">
        <v>123.0</v>
      </c>
      <c r="E41" s="1">
        <v>174.455</v>
      </c>
      <c r="F41" s="1">
        <v>221.4</v>
      </c>
      <c r="G41" s="1">
        <v>237.8</v>
      </c>
      <c r="H41" s="1">
        <v>266.5</v>
      </c>
      <c r="I41" s="1">
        <v>352.6</v>
      </c>
      <c r="J41" s="1">
        <v>729.8</v>
      </c>
      <c r="K41" s="1">
        <v>629.3499999999999</v>
      </c>
      <c r="L41" s="2"/>
      <c r="M41" s="2"/>
      <c r="N41" s="2"/>
      <c r="O41" s="2"/>
      <c r="P41" s="2"/>
      <c r="Q41" s="2"/>
      <c r="R41" s="2"/>
      <c r="S41" s="2"/>
      <c r="T41" s="2"/>
      <c r="U41" s="2"/>
      <c r="V41" s="2"/>
      <c r="W41" s="2"/>
      <c r="X41" s="2"/>
      <c r="Y41" s="2"/>
      <c r="Z41" s="2"/>
    </row>
    <row r="42" ht="15.75" customHeight="1">
      <c r="A42" s="1" t="s">
        <v>218</v>
      </c>
      <c r="B42" s="1">
        <v>28.085</v>
      </c>
      <c r="C42" s="1">
        <v>35.875</v>
      </c>
      <c r="D42" s="1">
        <v>28.7</v>
      </c>
      <c r="E42" s="1">
        <v>78.31</v>
      </c>
      <c r="F42" s="1">
        <v>112.135</v>
      </c>
      <c r="G42" s="1">
        <v>134.89</v>
      </c>
      <c r="H42" s="1">
        <v>158.465</v>
      </c>
      <c r="I42" s="1">
        <v>241.9</v>
      </c>
      <c r="J42" s="1">
        <v>610.9</v>
      </c>
      <c r="K42" s="1">
        <v>504.3</v>
      </c>
      <c r="L42" s="2"/>
      <c r="M42" s="2"/>
      <c r="N42" s="2"/>
      <c r="O42" s="2"/>
      <c r="P42" s="2"/>
      <c r="Q42" s="2"/>
      <c r="R42" s="2"/>
      <c r="S42" s="2"/>
      <c r="T42" s="2"/>
      <c r="U42" s="2"/>
      <c r="V42" s="2"/>
      <c r="W42" s="2"/>
      <c r="X42" s="2"/>
      <c r="Y42" s="2"/>
      <c r="Z42" s="2"/>
    </row>
    <row r="43" ht="15.75" customHeight="1">
      <c r="A43" s="1" t="s">
        <v>219</v>
      </c>
      <c r="B43" s="1">
        <v>26.65</v>
      </c>
      <c r="C43" s="1">
        <v>34.85</v>
      </c>
      <c r="D43" s="1">
        <v>28.29</v>
      </c>
      <c r="E43" s="1">
        <v>77.89999999999999</v>
      </c>
      <c r="F43" s="1">
        <v>108.855</v>
      </c>
      <c r="G43" s="1">
        <v>131.61</v>
      </c>
      <c r="H43" s="1">
        <v>157.235</v>
      </c>
      <c r="I43" s="1">
        <v>241.9</v>
      </c>
      <c r="J43" s="1">
        <v>608.8499999999999</v>
      </c>
      <c r="K43" s="1">
        <v>502.2499999999999</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t="s">
        <v>221</v>
      </c>
      <c r="J44" s="1" t="s">
        <v>228</v>
      </c>
      <c r="K44" s="1" t="s">
        <v>229</v>
      </c>
      <c r="L44" s="2"/>
      <c r="M44" s="2"/>
      <c r="N44" s="2"/>
      <c r="O44" s="2"/>
      <c r="P44" s="2"/>
      <c r="Q44" s="2"/>
      <c r="R44" s="2"/>
      <c r="S44" s="2"/>
      <c r="T44" s="2"/>
      <c r="U44" s="2"/>
      <c r="V44" s="2"/>
      <c r="W44" s="2"/>
      <c r="X44" s="2"/>
      <c r="Y44" s="2"/>
      <c r="Z44" s="2"/>
    </row>
    <row r="45" ht="15.75" customHeight="1">
      <c r="A45" s="1" t="s">
        <v>230</v>
      </c>
      <c r="B45" s="1">
        <v>6.355</v>
      </c>
      <c r="C45" s="1">
        <v>8.61</v>
      </c>
      <c r="D45" s="1">
        <v>5.739999999999999</v>
      </c>
      <c r="E45" s="1">
        <v>14.965</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231</v>
      </c>
      <c r="B46" s="1">
        <v>6.355</v>
      </c>
      <c r="C46" s="1">
        <v>8.61</v>
      </c>
      <c r="D46" s="1">
        <v>5.739999999999999</v>
      </c>
      <c r="E46" s="1">
        <v>14.965</v>
      </c>
      <c r="F46" s="1">
        <v>37.31</v>
      </c>
      <c r="G46" s="1">
        <v>24.19</v>
      </c>
      <c r="H46" s="1">
        <v>26.65</v>
      </c>
      <c r="I46" s="1">
        <v>38.13</v>
      </c>
      <c r="J46" s="1">
        <v>89.175</v>
      </c>
      <c r="K46" s="1">
        <v>79.74499999999999</v>
      </c>
      <c r="L46" s="2"/>
      <c r="M46" s="2"/>
      <c r="N46" s="2"/>
      <c r="O46" s="2"/>
      <c r="P46" s="2"/>
      <c r="Q46" s="2"/>
      <c r="R46" s="2"/>
      <c r="S46" s="2"/>
      <c r="T46" s="2"/>
      <c r="U46" s="2"/>
      <c r="V46" s="2"/>
      <c r="W46" s="2"/>
      <c r="X46" s="2"/>
      <c r="Y46" s="2"/>
      <c r="Z46" s="2"/>
    </row>
    <row r="47" ht="15.75" customHeight="1">
      <c r="A47" s="1" t="s">
        <v>232</v>
      </c>
      <c r="B47" s="1">
        <v>-2.05</v>
      </c>
      <c r="C47" s="1">
        <v>-2.665</v>
      </c>
      <c r="D47" s="1">
        <v>-2.05</v>
      </c>
      <c r="E47" s="1">
        <v>-4.1</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233</v>
      </c>
      <c r="B48" s="1">
        <v>-2.05</v>
      </c>
      <c r="C48" s="1">
        <v>-2.665</v>
      </c>
      <c r="D48" s="1">
        <v>-2.05</v>
      </c>
      <c r="E48" s="1">
        <v>-4.1</v>
      </c>
      <c r="F48" s="1">
        <v>-4.1</v>
      </c>
      <c r="G48" s="1">
        <v>-4.305</v>
      </c>
      <c r="H48" s="1">
        <v>-2.87</v>
      </c>
      <c r="I48" s="1">
        <v>-3.485</v>
      </c>
      <c r="J48" s="1">
        <v>-1.23</v>
      </c>
      <c r="K48" s="1">
        <v>-6.56</v>
      </c>
      <c r="L48" s="2"/>
      <c r="M48" s="2"/>
      <c r="N48" s="2"/>
      <c r="O48" s="2"/>
      <c r="P48" s="2"/>
      <c r="Q48" s="2"/>
      <c r="R48" s="2"/>
      <c r="S48" s="2"/>
      <c r="T48" s="2"/>
      <c r="U48" s="2"/>
      <c r="V48" s="2"/>
      <c r="W48" s="2"/>
      <c r="X48" s="2"/>
      <c r="Y48" s="2"/>
      <c r="Z48" s="2"/>
    </row>
    <row r="49" ht="15.75" customHeight="1">
      <c r="A49" s="1" t="s">
        <v>234</v>
      </c>
      <c r="B49" s="1">
        <v>16.195</v>
      </c>
      <c r="C49" s="1">
        <v>25.83</v>
      </c>
      <c r="D49" s="1">
        <v>15.785</v>
      </c>
      <c r="E49" s="1">
        <v>48.175</v>
      </c>
      <c r="F49" s="1">
        <v>74.61999999999999</v>
      </c>
      <c r="G49" s="1">
        <v>84.46</v>
      </c>
      <c r="H49" s="1">
        <v>105.78</v>
      </c>
      <c r="I49" s="1">
        <v>155.595</v>
      </c>
      <c r="J49" s="1">
        <v>410.0</v>
      </c>
      <c r="K49" s="1">
        <v>364.9</v>
      </c>
      <c r="L49" s="2"/>
      <c r="M49" s="2"/>
      <c r="N49" s="2"/>
      <c r="O49" s="2"/>
      <c r="P49" s="2"/>
      <c r="Q49" s="2"/>
      <c r="R49" s="2"/>
      <c r="S49" s="2"/>
      <c r="T49" s="2"/>
      <c r="U49" s="2"/>
      <c r="V49" s="2"/>
      <c r="W49" s="2"/>
      <c r="X49" s="2"/>
      <c r="Y49" s="2"/>
      <c r="Z49" s="2"/>
    </row>
    <row r="50" ht="15.75" customHeight="1">
      <c r="A50" s="1" t="s">
        <v>235</v>
      </c>
      <c r="B50" s="1">
        <v>4.92</v>
      </c>
      <c r="C50" s="1">
        <v>4.1</v>
      </c>
      <c r="D50" s="1">
        <v>3.69</v>
      </c>
      <c r="E50" s="1">
        <v>4.51</v>
      </c>
      <c r="F50" s="1">
        <v>3.28</v>
      </c>
      <c r="G50" s="1">
        <v>3.28</v>
      </c>
      <c r="H50" s="1">
        <v>2.665</v>
      </c>
      <c r="I50" s="1">
        <v>0.41</v>
      </c>
      <c r="J50" s="1">
        <v>0.615</v>
      </c>
      <c r="K50" s="1">
        <v>0.205</v>
      </c>
      <c r="L50" s="2"/>
      <c r="M50" s="2"/>
      <c r="N50" s="2"/>
      <c r="O50" s="2"/>
      <c r="P50" s="2"/>
      <c r="Q50" s="2"/>
      <c r="R50" s="2"/>
      <c r="S50" s="2"/>
      <c r="T50" s="2"/>
      <c r="U50" s="2"/>
      <c r="V50" s="2"/>
      <c r="W50" s="2"/>
      <c r="X50" s="2"/>
      <c r="Y50" s="2"/>
      <c r="Z50" s="2"/>
    </row>
    <row r="51" ht="15.75" customHeight="1">
      <c r="A51" s="1" t="s">
        <v>236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237</v>
      </c>
      <c r="B52" s="1">
        <v>26.65</v>
      </c>
      <c r="C52" s="1">
        <v>26.65</v>
      </c>
      <c r="D52" s="1">
        <v>25.83</v>
      </c>
      <c r="E52" s="1">
        <v>25.42</v>
      </c>
      <c r="F52" s="1">
        <v>16.605</v>
      </c>
      <c r="G52" s="1">
        <v>12.915</v>
      </c>
      <c r="H52" s="1">
        <v>13.53</v>
      </c>
      <c r="I52" s="1">
        <v>17.835</v>
      </c>
      <c r="J52" s="1">
        <v>17.63</v>
      </c>
      <c r="K52" s="1">
        <v>14.76</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v>3.69</v>
      </c>
      <c r="E9" s="1" t="s">
        <v>288</v>
      </c>
      <c r="F9" s="1" t="s">
        <v>289</v>
      </c>
      <c r="G9" s="1" t="s">
        <v>290</v>
      </c>
      <c r="H9" s="1" t="s">
        <v>291</v>
      </c>
      <c r="I9" s="1" t="s">
        <v>292</v>
      </c>
      <c r="J9" s="1" t="s">
        <v>258</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328</v>
      </c>
      <c r="C14" s="1" t="s">
        <v>329</v>
      </c>
      <c r="D14" s="1" t="s">
        <v>330</v>
      </c>
      <c r="E14" s="1" t="s">
        <v>331</v>
      </c>
      <c r="F14" s="1" t="s">
        <v>332</v>
      </c>
      <c r="G14" s="1" t="s">
        <v>333</v>
      </c>
      <c r="H14" s="1" t="s">
        <v>334</v>
      </c>
      <c r="I14" s="1" t="s">
        <v>335</v>
      </c>
      <c r="J14" s="1" t="s">
        <v>336</v>
      </c>
      <c r="K14" s="1" t="s">
        <v>337</v>
      </c>
      <c r="L14" s="2"/>
      <c r="M14" s="2"/>
      <c r="N14" s="2"/>
      <c r="O14" s="2"/>
      <c r="P14" s="2"/>
      <c r="Q14" s="2"/>
      <c r="R14" s="2"/>
      <c r="S14" s="2"/>
      <c r="T14" s="2"/>
      <c r="U14" s="2"/>
      <c r="V14" s="2"/>
      <c r="W14" s="2"/>
      <c r="X14" s="2"/>
      <c r="Y14" s="2"/>
      <c r="Z14" s="2"/>
    </row>
    <row r="15">
      <c r="A15" s="1" t="s">
        <v>339</v>
      </c>
      <c r="B15" s="1" t="s">
        <v>328</v>
      </c>
      <c r="C15" s="1" t="s">
        <v>329</v>
      </c>
      <c r="D15" s="1" t="s">
        <v>330</v>
      </c>
      <c r="E15" s="1" t="s">
        <v>331</v>
      </c>
      <c r="F15" s="1" t="s">
        <v>332</v>
      </c>
      <c r="G15" s="1" t="s">
        <v>333</v>
      </c>
      <c r="H15" s="1" t="s">
        <v>334</v>
      </c>
      <c r="I15" s="1" t="s">
        <v>335</v>
      </c>
      <c r="J15" s="1" t="s">
        <v>336</v>
      </c>
      <c r="K15" s="1" t="s">
        <v>337</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t="s">
        <v>364</v>
      </c>
      <c r="D18" s="1" t="s">
        <v>365</v>
      </c>
      <c r="E18" s="1" t="s">
        <v>366</v>
      </c>
      <c r="F18" s="1" t="s">
        <v>367</v>
      </c>
      <c r="G18" s="1" t="s">
        <v>368</v>
      </c>
      <c r="H18" s="1">
        <v>7.175</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374</v>
      </c>
      <c r="E20" s="1" t="s">
        <v>375</v>
      </c>
      <c r="F20" s="1" t="s">
        <v>376</v>
      </c>
      <c r="G20" s="1" t="s">
        <v>377</v>
      </c>
      <c r="H20" s="1" t="s">
        <v>184</v>
      </c>
      <c r="I20" s="1" t="s">
        <v>378</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382</v>
      </c>
      <c r="E21" s="1" t="s">
        <v>377</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v>0.205</v>
      </c>
      <c r="F23" s="1" t="s">
        <v>240</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416</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265</v>
      </c>
      <c r="F26" s="1" t="s">
        <v>426</v>
      </c>
      <c r="G26" s="1" t="s">
        <v>203</v>
      </c>
      <c r="H26" s="1" t="s">
        <v>427</v>
      </c>
      <c r="I26" s="1" t="s">
        <v>428</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359</v>
      </c>
      <c r="E28" s="1" t="s">
        <v>445</v>
      </c>
      <c r="F28" s="1" t="s">
        <v>112</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424</v>
      </c>
      <c r="J33" s="1" t="s">
        <v>493</v>
      </c>
      <c r="K33" s="1" t="s">
        <v>405</v>
      </c>
      <c r="L33" s="2"/>
      <c r="M33" s="2"/>
      <c r="N33" s="2"/>
      <c r="O33" s="2"/>
      <c r="P33" s="2"/>
      <c r="Q33" s="2"/>
      <c r="R33" s="2"/>
      <c r="S33" s="2"/>
      <c r="T33" s="2"/>
      <c r="U33" s="2"/>
      <c r="V33" s="2"/>
      <c r="W33" s="2"/>
      <c r="X33" s="2"/>
      <c r="Y33" s="2"/>
      <c r="Z33" s="2"/>
    </row>
    <row r="34" ht="15.75" customHeight="1">
      <c r="A34" s="1" t="s">
        <v>494</v>
      </c>
      <c r="B34" s="1" t="s">
        <v>495</v>
      </c>
      <c r="C34" s="1" t="s">
        <v>496</v>
      </c>
      <c r="D34" s="1" t="s">
        <v>224</v>
      </c>
      <c r="E34" s="1" t="s">
        <v>497</v>
      </c>
      <c r="F34" s="1">
        <v>2.255</v>
      </c>
      <c r="G34" s="1" t="s">
        <v>498</v>
      </c>
      <c r="H34" s="1" t="s">
        <v>499</v>
      </c>
      <c r="I34" s="1" t="s">
        <v>500</v>
      </c>
      <c r="J34" s="1" t="s">
        <v>189</v>
      </c>
      <c r="K34" s="1" t="s">
        <v>501</v>
      </c>
      <c r="L34" s="2"/>
      <c r="M34" s="2"/>
      <c r="N34" s="2"/>
      <c r="O34" s="2"/>
      <c r="P34" s="2"/>
      <c r="Q34" s="2"/>
      <c r="R34" s="2"/>
      <c r="S34" s="2"/>
      <c r="T34" s="2"/>
      <c r="U34" s="2"/>
      <c r="V34" s="2"/>
      <c r="W34" s="2"/>
      <c r="X34" s="2"/>
      <c r="Y34" s="2"/>
      <c r="Z34" s="2"/>
    </row>
    <row r="35" ht="15.75" customHeight="1">
      <c r="A35" s="1" t="s">
        <v>502</v>
      </c>
      <c r="B35" s="1" t="s">
        <v>503</v>
      </c>
      <c r="C35" s="1" t="s">
        <v>504</v>
      </c>
      <c r="D35" s="1" t="s">
        <v>505</v>
      </c>
      <c r="E35" s="1" t="s">
        <v>506</v>
      </c>
      <c r="F35" s="1" t="s">
        <v>507</v>
      </c>
      <c r="G35" s="1" t="s">
        <v>508</v>
      </c>
      <c r="H35" s="1" t="s">
        <v>509</v>
      </c>
      <c r="I35" s="1" t="s">
        <v>200</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405</v>
      </c>
      <c r="K36" s="1" t="s">
        <v>511</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441</v>
      </c>
      <c r="D41" s="1" t="s">
        <v>567</v>
      </c>
      <c r="E41" s="1" t="s">
        <v>568</v>
      </c>
      <c r="F41" s="1" t="s">
        <v>569</v>
      </c>
      <c r="G41" s="1" t="s">
        <v>380</v>
      </c>
      <c r="H41" s="1" t="s">
        <v>570</v>
      </c>
      <c r="I41" s="1" t="s">
        <v>373</v>
      </c>
      <c r="J41" s="1" t="s">
        <v>571</v>
      </c>
      <c r="K41" s="1" t="s">
        <v>572</v>
      </c>
      <c r="L41" s="2"/>
      <c r="M41" s="2"/>
      <c r="N41" s="2"/>
      <c r="O41" s="2"/>
      <c r="P41" s="2"/>
      <c r="Q41" s="2"/>
      <c r="R41" s="2"/>
      <c r="S41" s="2"/>
      <c r="T41" s="2"/>
      <c r="U41" s="2"/>
      <c r="V41" s="2"/>
      <c r="W41" s="2"/>
      <c r="X41" s="2"/>
      <c r="Y41" s="2"/>
      <c r="Z41" s="2"/>
    </row>
    <row r="42" ht="15.75" customHeight="1">
      <c r="A42" s="1" t="s">
        <v>573</v>
      </c>
      <c r="B42" s="1" t="s">
        <v>574</v>
      </c>
      <c r="C42" s="1" t="s">
        <v>382</v>
      </c>
      <c r="D42" s="1" t="s">
        <v>575</v>
      </c>
      <c r="E42" s="1" t="s">
        <v>576</v>
      </c>
      <c r="F42" s="1" t="s">
        <v>577</v>
      </c>
      <c r="G42" s="1" t="s">
        <v>578</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584</v>
      </c>
      <c r="C43" s="1" t="s">
        <v>585</v>
      </c>
      <c r="D43" s="1" t="s">
        <v>586</v>
      </c>
      <c r="E43" s="1" t="s">
        <v>587</v>
      </c>
      <c r="F43" s="1" t="s">
        <v>588</v>
      </c>
      <c r="G43" s="1" t="s">
        <v>240</v>
      </c>
      <c r="H43" s="1" t="s">
        <v>589</v>
      </c>
      <c r="I43" s="1" t="s">
        <v>375</v>
      </c>
      <c r="J43" s="1" t="s">
        <v>590</v>
      </c>
      <c r="K43" s="1" t="s">
        <v>590</v>
      </c>
      <c r="L43" s="2"/>
      <c r="M43" s="2"/>
      <c r="N43" s="2"/>
      <c r="O43" s="2"/>
      <c r="P43" s="2"/>
      <c r="Q43" s="2"/>
      <c r="R43" s="2"/>
      <c r="S43" s="2"/>
      <c r="T43" s="2"/>
      <c r="U43" s="2"/>
      <c r="V43" s="2"/>
      <c r="W43" s="2"/>
      <c r="X43" s="2"/>
      <c r="Y43" s="2"/>
      <c r="Z43" s="2"/>
    </row>
    <row r="44" ht="15.75" customHeight="1">
      <c r="A44" s="1" t="s">
        <v>591</v>
      </c>
      <c r="B44" s="1" t="s">
        <v>592</v>
      </c>
      <c r="C44" s="1" t="s">
        <v>196</v>
      </c>
      <c r="D44" s="1" t="s">
        <v>593</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v>5.739999999999999</v>
      </c>
      <c r="J46" s="1" t="s">
        <v>610</v>
      </c>
      <c r="K46" s="1">
        <v>3.69</v>
      </c>
      <c r="L46" s="2"/>
      <c r="M46" s="2"/>
      <c r="N46" s="2"/>
      <c r="O46" s="2"/>
      <c r="P46" s="2"/>
      <c r="Q46" s="2"/>
      <c r="R46" s="2"/>
      <c r="S46" s="2"/>
      <c r="T46" s="2"/>
      <c r="U46" s="2"/>
      <c r="V46" s="2"/>
      <c r="W46" s="2"/>
      <c r="X46" s="2"/>
      <c r="Y46" s="2"/>
      <c r="Z46" s="2"/>
    </row>
    <row r="47" ht="15.75" customHeight="1">
      <c r="A47" s="1" t="s">
        <v>611</v>
      </c>
      <c r="B47" s="1" t="s">
        <v>612</v>
      </c>
      <c r="C47" s="1" t="s">
        <v>185</v>
      </c>
      <c r="D47" s="1" t="s">
        <v>613</v>
      </c>
      <c r="E47" s="1" t="s">
        <v>614</v>
      </c>
      <c r="F47" s="1" t="s">
        <v>615</v>
      </c>
      <c r="G47" s="1" t="s">
        <v>497</v>
      </c>
      <c r="H47" s="1" t="s">
        <v>616</v>
      </c>
      <c r="I47" s="1" t="s">
        <v>617</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t="s">
        <v>639</v>
      </c>
      <c r="J49" s="1">
        <v>31.365</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654</v>
      </c>
      <c r="D52" s="1" t="s">
        <v>655</v>
      </c>
      <c r="E52" s="1" t="s">
        <v>656</v>
      </c>
      <c r="F52" s="1" t="s">
        <v>657</v>
      </c>
      <c r="G52" s="1" t="s">
        <v>658</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656</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t="s">
        <v>407</v>
      </c>
      <c r="J55" s="1" t="s">
        <v>694</v>
      </c>
      <c r="K55" s="1" t="s">
        <v>505</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570</v>
      </c>
      <c r="F56" s="1" t="s">
        <v>699</v>
      </c>
      <c r="G56" s="1" t="s">
        <v>700</v>
      </c>
      <c r="H56" s="1" t="s">
        <v>701</v>
      </c>
      <c r="I56" s="1" t="s">
        <v>370</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385</v>
      </c>
      <c r="I58" s="1" t="s">
        <v>722</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t="s">
        <v>407</v>
      </c>
      <c r="D59" s="1" t="s">
        <v>727</v>
      </c>
      <c r="E59" s="1" t="s">
        <v>728</v>
      </c>
      <c r="F59" s="1" t="s">
        <v>729</v>
      </c>
      <c r="G59" s="1" t="s">
        <v>730</v>
      </c>
      <c r="H59" s="1" t="s">
        <v>731</v>
      </c>
      <c r="I59" s="1" t="s">
        <v>732</v>
      </c>
      <c r="J59" s="1" t="s">
        <v>733</v>
      </c>
      <c r="K59" s="1" t="s">
        <v>734</v>
      </c>
      <c r="L59" s="2"/>
      <c r="M59" s="2"/>
      <c r="N59" s="2"/>
      <c r="O59" s="2"/>
      <c r="P59" s="2"/>
      <c r="Q59" s="2"/>
      <c r="R59" s="2"/>
      <c r="S59" s="2"/>
      <c r="T59" s="2"/>
      <c r="U59" s="2"/>
      <c r="V59" s="2"/>
      <c r="W59" s="2"/>
      <c r="X59" s="2"/>
      <c r="Y59" s="2"/>
      <c r="Z59" s="2"/>
    </row>
    <row r="60" ht="15.75" customHeight="1">
      <c r="A60" s="1" t="s">
        <v>735</v>
      </c>
      <c r="B60" s="1" t="s">
        <v>736</v>
      </c>
      <c r="C60" s="1" t="s">
        <v>737</v>
      </c>
      <c r="D60" s="1" t="s">
        <v>738</v>
      </c>
      <c r="E60" s="1" t="s">
        <v>739</v>
      </c>
      <c r="F60" s="1" t="s">
        <v>740</v>
      </c>
      <c r="G60" s="1" t="s">
        <v>741</v>
      </c>
      <c r="H60" s="1" t="s">
        <v>742</v>
      </c>
      <c r="I60" s="1" t="s">
        <v>743</v>
      </c>
      <c r="J60" s="1" t="s">
        <v>744</v>
      </c>
      <c r="K60" s="1" t="s">
        <v>745</v>
      </c>
      <c r="L60" s="2"/>
      <c r="M60" s="2"/>
      <c r="N60" s="2"/>
      <c r="O60" s="2"/>
      <c r="P60" s="2"/>
      <c r="Q60" s="2"/>
      <c r="R60" s="2"/>
      <c r="S60" s="2"/>
      <c r="T60" s="2"/>
      <c r="U60" s="2"/>
      <c r="V60" s="2"/>
      <c r="W60" s="2"/>
      <c r="X60" s="2"/>
      <c r="Y60" s="2"/>
      <c r="Z60" s="2"/>
    </row>
    <row r="61" ht="15.75" customHeight="1">
      <c r="A61" s="1" t="s">
        <v>746</v>
      </c>
      <c r="B61" s="1" t="s">
        <v>747</v>
      </c>
      <c r="C61" s="1" t="s">
        <v>748</v>
      </c>
      <c r="D61" s="1" t="s">
        <v>749</v>
      </c>
      <c r="E61" s="1" t="s">
        <v>750</v>
      </c>
      <c r="F61" s="1" t="s">
        <v>751</v>
      </c>
      <c r="G61" s="1" t="s">
        <v>752</v>
      </c>
      <c r="H61" s="1" t="s">
        <v>753</v>
      </c>
      <c r="I61" s="1" t="s">
        <v>443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524</v>
      </c>
      <c r="G63" s="1" t="s">
        <v>772</v>
      </c>
      <c r="H63" s="1" t="s">
        <v>773</v>
      </c>
      <c r="I63" s="1" t="s">
        <v>774</v>
      </c>
      <c r="J63" s="1" t="s">
        <v>775</v>
      </c>
      <c r="K63" s="1" t="s">
        <v>776</v>
      </c>
      <c r="L63" s="2"/>
      <c r="M63" s="2"/>
      <c r="N63" s="2"/>
      <c r="O63" s="2"/>
      <c r="P63" s="2"/>
      <c r="Q63" s="2"/>
      <c r="R63" s="2"/>
      <c r="S63" s="2"/>
      <c r="T63" s="2"/>
      <c r="U63" s="2"/>
      <c r="V63" s="2"/>
      <c r="W63" s="2"/>
      <c r="X63" s="2"/>
      <c r="Y63" s="2"/>
      <c r="Z63" s="2"/>
    </row>
    <row r="64" ht="15.75" customHeight="1">
      <c r="A64" s="1" t="s">
        <v>777</v>
      </c>
      <c r="B64" s="1">
        <v>0.0</v>
      </c>
      <c r="C64" s="1">
        <v>2.05</v>
      </c>
      <c r="D64" s="1" t="s">
        <v>778</v>
      </c>
      <c r="E64" s="1">
        <v>0.0</v>
      </c>
      <c r="F64" s="1">
        <v>0.0</v>
      </c>
      <c r="G64" s="1" t="s">
        <v>779</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1" t="s">
        <v>785</v>
      </c>
      <c r="C65" s="1" t="s">
        <v>786</v>
      </c>
      <c r="D65" s="1" t="s">
        <v>787</v>
      </c>
      <c r="E65" s="1" t="s">
        <v>198</v>
      </c>
      <c r="F65" s="1" t="s">
        <v>788</v>
      </c>
      <c r="G65" s="1" t="s">
        <v>789</v>
      </c>
      <c r="H65" s="1" t="s">
        <v>191</v>
      </c>
      <c r="I65" s="1" t="s">
        <v>790</v>
      </c>
      <c r="J65" s="1" t="s">
        <v>791</v>
      </c>
      <c r="K65" s="1" t="s">
        <v>732</v>
      </c>
      <c r="L65" s="2"/>
      <c r="M65" s="2"/>
      <c r="N65" s="2"/>
      <c r="O65" s="2"/>
      <c r="P65" s="2"/>
      <c r="Q65" s="2"/>
      <c r="R65" s="2"/>
      <c r="S65" s="2"/>
      <c r="T65" s="2"/>
      <c r="U65" s="2"/>
      <c r="V65" s="2"/>
      <c r="W65" s="2"/>
      <c r="X65" s="2"/>
      <c r="Y65" s="2"/>
      <c r="Z65" s="2"/>
    </row>
    <row r="66" ht="15.75" customHeight="1">
      <c r="A66" s="1" t="s">
        <v>792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793</v>
      </c>
      <c r="B67" s="1" t="s">
        <v>794</v>
      </c>
      <c r="C67" s="1" t="s">
        <v>795</v>
      </c>
      <c r="D67" s="1" t="s">
        <v>796</v>
      </c>
      <c r="E67" s="1" t="s">
        <v>797</v>
      </c>
      <c r="F67" s="1" t="s">
        <v>798</v>
      </c>
      <c r="G67" s="1" t="s">
        <v>799</v>
      </c>
      <c r="H67" s="1" t="s">
        <v>306</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804</v>
      </c>
      <c r="C68" s="1" t="s">
        <v>805</v>
      </c>
      <c r="D68" s="1" t="s">
        <v>806</v>
      </c>
      <c r="E68" s="1" t="s">
        <v>807</v>
      </c>
      <c r="F68" s="1" t="s">
        <v>808</v>
      </c>
      <c r="G68" s="1" t="s">
        <v>396</v>
      </c>
      <c r="H68" s="1" t="s">
        <v>534</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828</v>
      </c>
      <c r="G70" s="1" t="s">
        <v>829</v>
      </c>
      <c r="H70" s="1" t="s">
        <v>830</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t="s">
        <v>835</v>
      </c>
      <c r="C71" s="1" t="s">
        <v>836</v>
      </c>
      <c r="D71" s="1" t="s">
        <v>837</v>
      </c>
      <c r="E71" s="1" t="s">
        <v>838</v>
      </c>
      <c r="F71" s="1" t="s">
        <v>839</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846</v>
      </c>
      <c r="C72" s="1" t="s">
        <v>847</v>
      </c>
      <c r="D72" s="1" t="s">
        <v>848</v>
      </c>
      <c r="E72" s="1" t="s">
        <v>849</v>
      </c>
      <c r="F72" s="1" t="s">
        <v>850</v>
      </c>
      <c r="G72" s="1" t="s">
        <v>851</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857</v>
      </c>
      <c r="C73" s="1" t="s">
        <v>858</v>
      </c>
      <c r="D73" s="1" t="s">
        <v>848</v>
      </c>
      <c r="E73" s="1" t="s">
        <v>849</v>
      </c>
      <c r="F73" s="1" t="s">
        <v>850</v>
      </c>
      <c r="G73" s="1" t="s">
        <v>851</v>
      </c>
      <c r="H73" s="1" t="s">
        <v>852</v>
      </c>
      <c r="I73" s="1" t="s">
        <v>853</v>
      </c>
      <c r="J73" s="1" t="s">
        <v>854</v>
      </c>
      <c r="K73" s="1" t="s">
        <v>855</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851</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874</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t="s">
        <v>881</v>
      </c>
      <c r="C76" s="1" t="s">
        <v>882</v>
      </c>
      <c r="D76" s="1" t="s">
        <v>883</v>
      </c>
      <c r="E76" s="1" t="s">
        <v>884</v>
      </c>
      <c r="F76" s="1" t="s">
        <v>885</v>
      </c>
      <c r="G76" s="1" t="s">
        <v>886</v>
      </c>
      <c r="H76" s="1" t="s">
        <v>887</v>
      </c>
      <c r="I76" s="1" t="s">
        <v>888</v>
      </c>
      <c r="J76" s="1" t="s">
        <v>889</v>
      </c>
      <c r="K76" s="1" t="s">
        <v>429</v>
      </c>
      <c r="L76" s="2"/>
      <c r="M76" s="2"/>
      <c r="N76" s="2"/>
      <c r="O76" s="2"/>
      <c r="P76" s="2"/>
      <c r="Q76" s="2"/>
      <c r="R76" s="2"/>
      <c r="S76" s="2"/>
      <c r="T76" s="2"/>
      <c r="U76" s="2"/>
      <c r="V76" s="2"/>
      <c r="W76" s="2"/>
      <c r="X76" s="2"/>
      <c r="Y76" s="2"/>
      <c r="Z76" s="2"/>
    </row>
    <row r="77" ht="15.75" customHeight="1">
      <c r="A77" s="1" t="s">
        <v>890</v>
      </c>
      <c r="B77" s="1" t="s">
        <v>891</v>
      </c>
      <c r="C77" s="1" t="s">
        <v>892</v>
      </c>
      <c r="D77" s="1" t="s">
        <v>893</v>
      </c>
      <c r="E77" s="1" t="s">
        <v>434</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490</v>
      </c>
      <c r="G78" s="1" t="s">
        <v>905</v>
      </c>
      <c r="H78" s="1" t="s">
        <v>906</v>
      </c>
      <c r="I78" s="1" t="s">
        <v>907</v>
      </c>
      <c r="J78" s="1" t="s">
        <v>908</v>
      </c>
      <c r="K78" s="1" t="s">
        <v>909</v>
      </c>
      <c r="L78" s="2"/>
      <c r="M78" s="2"/>
      <c r="N78" s="2"/>
      <c r="O78" s="2"/>
      <c r="P78" s="2"/>
      <c r="Q78" s="2"/>
      <c r="R78" s="2"/>
      <c r="S78" s="2"/>
      <c r="T78" s="2"/>
      <c r="U78" s="2"/>
      <c r="V78" s="2"/>
      <c r="W78" s="2"/>
      <c r="X78" s="2"/>
      <c r="Y78" s="2"/>
      <c r="Z78" s="2"/>
    </row>
    <row r="79" ht="15.75" customHeight="1">
      <c r="A79" s="1" t="s">
        <v>910</v>
      </c>
      <c r="B79" s="1" t="s">
        <v>911</v>
      </c>
      <c r="C79" s="1" t="s">
        <v>912</v>
      </c>
      <c r="D79" s="1" t="s">
        <v>913</v>
      </c>
      <c r="E79" s="1" t="s">
        <v>914</v>
      </c>
      <c r="F79" s="1" t="s">
        <v>915</v>
      </c>
      <c r="G79" s="1" t="s">
        <v>916</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t="s">
        <v>922</v>
      </c>
      <c r="C80" s="1" t="s">
        <v>923</v>
      </c>
      <c r="D80" s="1" t="s">
        <v>168</v>
      </c>
      <c r="E80" s="1" t="s">
        <v>924</v>
      </c>
      <c r="F80" s="1" t="s">
        <v>925</v>
      </c>
      <c r="G80" s="1">
        <v>-0.205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581</v>
      </c>
      <c r="D81" s="1" t="s">
        <v>932</v>
      </c>
      <c r="E81" s="1" t="s">
        <v>933</v>
      </c>
      <c r="F81" s="1" t="s">
        <v>934</v>
      </c>
      <c r="G81" s="1">
        <v>-0.205</v>
      </c>
      <c r="H81" s="1" t="s">
        <v>935</v>
      </c>
      <c r="I81" s="1" t="s">
        <v>936</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942</v>
      </c>
      <c r="E82" s="1" t="s">
        <v>943</v>
      </c>
      <c r="F82" s="1" t="s">
        <v>558</v>
      </c>
      <c r="G82" s="1" t="s">
        <v>944</v>
      </c>
      <c r="H82" s="1" t="s">
        <v>945</v>
      </c>
      <c r="I82" s="1" t="s">
        <v>946</v>
      </c>
      <c r="J82" s="1" t="s">
        <v>947</v>
      </c>
      <c r="K82" s="1" t="s">
        <v>948</v>
      </c>
      <c r="L82" s="2"/>
      <c r="M82" s="2"/>
      <c r="N82" s="2"/>
      <c r="O82" s="2"/>
      <c r="P82" s="2"/>
      <c r="Q82" s="2"/>
      <c r="R82" s="2"/>
      <c r="S82" s="2"/>
      <c r="T82" s="2"/>
      <c r="U82" s="2"/>
      <c r="V82" s="2"/>
      <c r="W82" s="2"/>
      <c r="X82" s="2"/>
      <c r="Y82" s="2"/>
      <c r="Z82" s="2"/>
    </row>
    <row r="83" ht="15.75" customHeight="1">
      <c r="A83" s="1" t="s">
        <v>949</v>
      </c>
      <c r="B83" s="1" t="s">
        <v>950</v>
      </c>
      <c r="C83" s="1" t="s">
        <v>951</v>
      </c>
      <c r="D83" s="1" t="s">
        <v>952</v>
      </c>
      <c r="E83" s="1" t="s">
        <v>953</v>
      </c>
      <c r="F83" s="1" t="s">
        <v>954</v>
      </c>
      <c r="G83" s="1" t="s">
        <v>955</v>
      </c>
      <c r="H83" s="1" t="s">
        <v>956</v>
      </c>
      <c r="I83" s="1" t="s">
        <v>957</v>
      </c>
      <c r="J83" s="1" t="s">
        <v>958</v>
      </c>
      <c r="K83" s="1" t="s">
        <v>959</v>
      </c>
      <c r="L83" s="2"/>
      <c r="M83" s="2"/>
      <c r="N83" s="2"/>
      <c r="O83" s="2"/>
      <c r="P83" s="2"/>
      <c r="Q83" s="2"/>
      <c r="R83" s="2"/>
      <c r="S83" s="2"/>
      <c r="T83" s="2"/>
      <c r="U83" s="2"/>
      <c r="V83" s="2"/>
      <c r="W83" s="2"/>
      <c r="X83" s="2"/>
      <c r="Y83" s="2"/>
      <c r="Z83" s="2"/>
    </row>
    <row r="84" ht="15.75" customHeight="1">
      <c r="A84" s="1" t="s">
        <v>960</v>
      </c>
      <c r="B84" s="1" t="s">
        <v>961</v>
      </c>
      <c r="C84" s="1" t="s">
        <v>962</v>
      </c>
      <c r="D84" s="1" t="s">
        <v>804</v>
      </c>
      <c r="E84" s="1" t="s">
        <v>963</v>
      </c>
      <c r="F84" s="1" t="s">
        <v>964</v>
      </c>
      <c r="G84" s="1" t="s">
        <v>965</v>
      </c>
      <c r="H84" s="1" t="s">
        <v>966</v>
      </c>
      <c r="I84" s="1" t="s">
        <v>967</v>
      </c>
      <c r="J84" s="1" t="s">
        <v>968</v>
      </c>
      <c r="K84" s="1" t="s">
        <v>969</v>
      </c>
      <c r="L84" s="2"/>
      <c r="M84" s="2"/>
      <c r="N84" s="2"/>
      <c r="O84" s="2"/>
      <c r="P84" s="2"/>
      <c r="Q84" s="2"/>
      <c r="R84" s="2"/>
      <c r="S84" s="2"/>
      <c r="T84" s="2"/>
      <c r="U84" s="2"/>
      <c r="V84" s="2"/>
      <c r="W84" s="2"/>
      <c r="X84" s="2"/>
      <c r="Y84" s="2"/>
      <c r="Z84" s="2"/>
    </row>
    <row r="85" ht="15.75" customHeight="1">
      <c r="A85" s="1" t="s">
        <v>970</v>
      </c>
      <c r="B85" s="1" t="s">
        <v>971</v>
      </c>
      <c r="C85" s="1" t="s">
        <v>972</v>
      </c>
      <c r="D85" s="1" t="s">
        <v>835</v>
      </c>
      <c r="E85" s="1" t="s">
        <v>973</v>
      </c>
      <c r="F85" s="1" t="s">
        <v>974</v>
      </c>
      <c r="G85" s="1" t="s">
        <v>975</v>
      </c>
      <c r="H85" s="1" t="s">
        <v>976</v>
      </c>
      <c r="I85" s="1" t="s">
        <v>977</v>
      </c>
      <c r="J85" s="1" t="s">
        <v>978</v>
      </c>
      <c r="K85" s="1" t="s">
        <v>979</v>
      </c>
      <c r="L85" s="2"/>
      <c r="M85" s="2"/>
      <c r="N85" s="2"/>
      <c r="O85" s="2"/>
      <c r="P85" s="2"/>
      <c r="Q85" s="2"/>
      <c r="R85" s="2"/>
      <c r="S85" s="2"/>
      <c r="T85" s="2"/>
      <c r="U85" s="2"/>
      <c r="V85" s="2"/>
      <c r="W85" s="2"/>
      <c r="X85" s="2"/>
      <c r="Y85" s="2"/>
      <c r="Z85" s="2"/>
    </row>
    <row r="86" ht="15.75" customHeight="1">
      <c r="A86" s="1" t="s">
        <v>980</v>
      </c>
      <c r="B86" s="1">
        <v>0.0</v>
      </c>
      <c r="C86" s="1">
        <v>0.0</v>
      </c>
      <c r="D86" s="1" t="s">
        <v>753</v>
      </c>
      <c r="E86" s="1">
        <v>0.0</v>
      </c>
      <c r="F86" s="1" t="s">
        <v>981</v>
      </c>
      <c r="G86" s="1">
        <v>0.0</v>
      </c>
      <c r="H86" s="1" t="s">
        <v>982</v>
      </c>
      <c r="I86" s="1" t="s">
        <v>983</v>
      </c>
      <c r="J86" s="1" t="s">
        <v>984</v>
      </c>
      <c r="K86" s="1" t="s">
        <v>985</v>
      </c>
      <c r="L86" s="2"/>
      <c r="M86" s="2"/>
      <c r="N86" s="2"/>
      <c r="O86" s="2"/>
      <c r="P86" s="2"/>
      <c r="Q86" s="2"/>
      <c r="R86" s="2"/>
      <c r="S86" s="2"/>
      <c r="T86" s="2"/>
      <c r="U86" s="2"/>
      <c r="V86" s="2"/>
      <c r="W86" s="2"/>
      <c r="X86" s="2"/>
      <c r="Y86" s="2"/>
      <c r="Z86" s="2"/>
    </row>
    <row r="87" ht="15.75" customHeight="1">
      <c r="A87" s="1" t="s">
        <v>986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t="s">
        <v>1002</v>
      </c>
      <c r="F89" s="1" t="s">
        <v>1003</v>
      </c>
      <c r="G89" s="1" t="s">
        <v>816</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1012</v>
      </c>
      <c r="F90" s="1" t="s">
        <v>1013</v>
      </c>
      <c r="G90" s="1" t="s">
        <v>1014</v>
      </c>
      <c r="H90" s="1" t="s">
        <v>1015</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1023</v>
      </c>
      <c r="F91" s="1" t="s">
        <v>1024</v>
      </c>
      <c r="G91" s="1" t="s">
        <v>1025</v>
      </c>
      <c r="H91" s="1" t="s">
        <v>1026</v>
      </c>
      <c r="I91" s="1" t="s">
        <v>1027</v>
      </c>
      <c r="J91" s="1" t="s">
        <v>1028</v>
      </c>
      <c r="K91" s="1" t="s">
        <v>1029</v>
      </c>
      <c r="L91" s="2"/>
      <c r="M91" s="2"/>
      <c r="N91" s="2"/>
      <c r="O91" s="2"/>
      <c r="P91" s="2"/>
      <c r="Q91" s="2"/>
      <c r="R91" s="2"/>
      <c r="S91" s="2"/>
      <c r="T91" s="2"/>
      <c r="U91" s="2"/>
      <c r="V91" s="2"/>
      <c r="W91" s="2"/>
      <c r="X91" s="2"/>
      <c r="Y91" s="2"/>
      <c r="Z91" s="2"/>
    </row>
    <row r="92" ht="15.75" customHeight="1">
      <c r="A92" s="1" t="s">
        <v>1030</v>
      </c>
      <c r="B92" s="1" t="s">
        <v>1031</v>
      </c>
      <c r="C92" s="1" t="s">
        <v>529</v>
      </c>
      <c r="D92" s="1" t="s">
        <v>1032</v>
      </c>
      <c r="E92" s="1" t="s">
        <v>1033</v>
      </c>
      <c r="F92" s="1" t="s">
        <v>1034</v>
      </c>
      <c r="G92" s="1" t="s">
        <v>1035</v>
      </c>
      <c r="H92" s="1" t="s">
        <v>1036</v>
      </c>
      <c r="I92" s="1" t="s">
        <v>1037</v>
      </c>
      <c r="J92" s="1" t="s">
        <v>1038</v>
      </c>
      <c r="K92" s="1" t="s">
        <v>1039</v>
      </c>
      <c r="L92" s="2"/>
      <c r="M92" s="2"/>
      <c r="N92" s="2"/>
      <c r="O92" s="2"/>
      <c r="P92" s="2"/>
      <c r="Q92" s="2"/>
      <c r="R92" s="2"/>
      <c r="S92" s="2"/>
      <c r="T92" s="2"/>
      <c r="U92" s="2"/>
      <c r="V92" s="2"/>
      <c r="W92" s="2"/>
      <c r="X92" s="2"/>
      <c r="Y92" s="2"/>
      <c r="Z92" s="2"/>
    </row>
    <row r="93" ht="15.75" customHeight="1">
      <c r="A93" s="1" t="s">
        <v>1040</v>
      </c>
      <c r="B93" s="1" t="s">
        <v>1041</v>
      </c>
      <c r="C93" s="1">
        <v>19.475</v>
      </c>
      <c r="D93" s="1" t="s">
        <v>1042</v>
      </c>
      <c r="E93" s="1" t="s">
        <v>1043</v>
      </c>
      <c r="F93" s="1" t="s">
        <v>1044</v>
      </c>
      <c r="G93" s="1" t="s">
        <v>1045</v>
      </c>
      <c r="H93" s="1" t="s">
        <v>1046</v>
      </c>
      <c r="I93" s="1" t="s">
        <v>1047</v>
      </c>
      <c r="J93" s="1" t="s">
        <v>1048</v>
      </c>
      <c r="K93" s="1" t="s">
        <v>1049</v>
      </c>
      <c r="L93" s="2"/>
      <c r="M93" s="2"/>
      <c r="N93" s="2"/>
      <c r="O93" s="2"/>
      <c r="P93" s="2"/>
      <c r="Q93" s="2"/>
      <c r="R93" s="2"/>
      <c r="S93" s="2"/>
      <c r="T93" s="2"/>
      <c r="U93" s="2"/>
      <c r="V93" s="2"/>
      <c r="W93" s="2"/>
      <c r="X93" s="2"/>
      <c r="Y93" s="2"/>
      <c r="Z93" s="2"/>
    </row>
    <row r="94" ht="15.75" customHeight="1">
      <c r="A94" s="1" t="s">
        <v>1050</v>
      </c>
      <c r="B94" s="1" t="s">
        <v>1051</v>
      </c>
      <c r="C94" s="1" t="s">
        <v>1052</v>
      </c>
      <c r="D94" s="1" t="s">
        <v>1053</v>
      </c>
      <c r="E94" s="1" t="s">
        <v>1043</v>
      </c>
      <c r="F94" s="1" t="s">
        <v>1044</v>
      </c>
      <c r="G94" s="1" t="s">
        <v>1045</v>
      </c>
      <c r="H94" s="1" t="s">
        <v>1046</v>
      </c>
      <c r="I94" s="1" t="s">
        <v>1047</v>
      </c>
      <c r="J94" s="1" t="s">
        <v>1048</v>
      </c>
      <c r="K94" s="1" t="s">
        <v>1049</v>
      </c>
      <c r="L94" s="2"/>
      <c r="M94" s="2"/>
      <c r="N94" s="2"/>
      <c r="O94" s="2"/>
      <c r="P94" s="2"/>
      <c r="Q94" s="2"/>
      <c r="R94" s="2"/>
      <c r="S94" s="2"/>
      <c r="T94" s="2"/>
      <c r="U94" s="2"/>
      <c r="V94" s="2"/>
      <c r="W94" s="2"/>
      <c r="X94" s="2"/>
      <c r="Y94" s="2"/>
      <c r="Z94" s="2"/>
    </row>
    <row r="95" ht="15.75" customHeight="1">
      <c r="A95" s="1" t="s">
        <v>1054</v>
      </c>
      <c r="B95" s="1" t="s">
        <v>1055</v>
      </c>
      <c r="C95" s="1" t="s">
        <v>1056</v>
      </c>
      <c r="D95" s="1" t="s">
        <v>1057</v>
      </c>
      <c r="E95" s="1" t="s">
        <v>677</v>
      </c>
      <c r="F95" s="1" t="s">
        <v>1058</v>
      </c>
      <c r="G95" s="1" t="s">
        <v>1045</v>
      </c>
      <c r="H95" s="1" t="s">
        <v>1059</v>
      </c>
      <c r="I95" s="1" t="s">
        <v>1060</v>
      </c>
      <c r="J95" s="1" t="s">
        <v>1061</v>
      </c>
      <c r="K95" s="1" t="s">
        <v>1062</v>
      </c>
      <c r="L95" s="2"/>
      <c r="M95" s="2"/>
      <c r="N95" s="2"/>
      <c r="O95" s="2"/>
      <c r="P95" s="2"/>
      <c r="Q95" s="2"/>
      <c r="R95" s="2"/>
      <c r="S95" s="2"/>
      <c r="T95" s="2"/>
      <c r="U95" s="2"/>
      <c r="V95" s="2"/>
      <c r="W95" s="2"/>
      <c r="X95" s="2"/>
      <c r="Y95" s="2"/>
      <c r="Z95" s="2"/>
    </row>
    <row r="96" ht="15.75" customHeight="1">
      <c r="A96" s="1" t="s">
        <v>1063</v>
      </c>
      <c r="B96" s="1" t="s">
        <v>1064</v>
      </c>
      <c r="C96" s="1" t="s">
        <v>1065</v>
      </c>
      <c r="D96" s="1" t="s">
        <v>1066</v>
      </c>
      <c r="E96" s="1" t="s">
        <v>1067</v>
      </c>
      <c r="F96" s="1" t="s">
        <v>1068</v>
      </c>
      <c r="G96" s="1" t="s">
        <v>1069</v>
      </c>
      <c r="H96" s="1" t="s">
        <v>1070</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1076</v>
      </c>
      <c r="D97" s="1" t="s">
        <v>1077</v>
      </c>
      <c r="E97" s="1" t="s">
        <v>1078</v>
      </c>
      <c r="F97" s="1" t="s">
        <v>1079</v>
      </c>
      <c r="G97" s="1" t="s">
        <v>1080</v>
      </c>
      <c r="H97" s="1" t="s">
        <v>692</v>
      </c>
      <c r="I97" s="1" t="s">
        <v>1081</v>
      </c>
      <c r="J97" s="1" t="s">
        <v>697</v>
      </c>
      <c r="K97" s="1" t="s">
        <v>1082</v>
      </c>
      <c r="L97" s="2"/>
      <c r="M97" s="2"/>
      <c r="N97" s="2"/>
      <c r="O97" s="2"/>
      <c r="P97" s="2"/>
      <c r="Q97" s="2"/>
      <c r="R97" s="2"/>
      <c r="S97" s="2"/>
      <c r="T97" s="2"/>
      <c r="U97" s="2"/>
      <c r="V97" s="2"/>
      <c r="W97" s="2"/>
      <c r="X97" s="2"/>
      <c r="Y97" s="2"/>
      <c r="Z97" s="2"/>
    </row>
    <row r="98" ht="15.75" customHeight="1">
      <c r="A98" s="1" t="s">
        <v>1083</v>
      </c>
      <c r="B98" s="1" t="s">
        <v>1084</v>
      </c>
      <c r="C98" s="1" t="s">
        <v>1085</v>
      </c>
      <c r="D98" s="1" t="s">
        <v>1086</v>
      </c>
      <c r="E98" s="1" t="s">
        <v>185</v>
      </c>
      <c r="F98" s="1" t="s">
        <v>1087</v>
      </c>
      <c r="G98" s="1" t="s">
        <v>1088</v>
      </c>
      <c r="H98" s="1" t="s">
        <v>994</v>
      </c>
      <c r="I98" s="1" t="s">
        <v>1089</v>
      </c>
      <c r="J98" s="1" t="s">
        <v>1090</v>
      </c>
      <c r="K98" s="1" t="s">
        <v>1091</v>
      </c>
      <c r="L98" s="2"/>
      <c r="M98" s="2"/>
      <c r="N98" s="2"/>
      <c r="O98" s="2"/>
      <c r="P98" s="2"/>
      <c r="Q98" s="2"/>
      <c r="R98" s="2"/>
      <c r="S98" s="2"/>
      <c r="T98" s="2"/>
      <c r="U98" s="2"/>
      <c r="V98" s="2"/>
      <c r="W98" s="2"/>
      <c r="X98" s="2"/>
      <c r="Y98" s="2"/>
      <c r="Z98" s="2"/>
    </row>
    <row r="99" ht="15.75" customHeight="1">
      <c r="A99" s="1" t="s">
        <v>1092</v>
      </c>
      <c r="B99" s="1" t="s">
        <v>1093</v>
      </c>
      <c r="C99" s="1" t="s">
        <v>1094</v>
      </c>
      <c r="D99" s="1" t="s">
        <v>1095</v>
      </c>
      <c r="E99" s="1" t="s">
        <v>1096</v>
      </c>
      <c r="F99" s="1" t="s">
        <v>1097</v>
      </c>
      <c r="G99" s="1" t="s">
        <v>1098</v>
      </c>
      <c r="H99" s="1" t="s">
        <v>1099</v>
      </c>
      <c r="I99" s="1" t="s">
        <v>1100</v>
      </c>
      <c r="J99" s="1" t="s">
        <v>985</v>
      </c>
      <c r="K99" s="1" t="s">
        <v>1101</v>
      </c>
      <c r="L99" s="2"/>
      <c r="M99" s="2"/>
      <c r="N99" s="2"/>
      <c r="O99" s="2"/>
      <c r="P99" s="2"/>
      <c r="Q99" s="2"/>
      <c r="R99" s="2"/>
      <c r="S99" s="2"/>
      <c r="T99" s="2"/>
      <c r="U99" s="2"/>
      <c r="V99" s="2"/>
      <c r="W99" s="2"/>
      <c r="X99" s="2"/>
      <c r="Y99" s="2"/>
      <c r="Z99" s="2"/>
    </row>
    <row r="100" ht="15.75" customHeight="1">
      <c r="A100" s="1" t="s">
        <v>1102</v>
      </c>
      <c r="B100" s="1" t="s">
        <v>1103</v>
      </c>
      <c r="C100" s="1" t="s">
        <v>1104</v>
      </c>
      <c r="D100" s="1" t="s">
        <v>1105</v>
      </c>
      <c r="E100" s="1" t="s">
        <v>1106</v>
      </c>
      <c r="F100" s="1" t="s">
        <v>1107</v>
      </c>
      <c r="G100" s="1" t="s">
        <v>1108</v>
      </c>
      <c r="H100" s="1" t="s">
        <v>1109</v>
      </c>
      <c r="I100" s="1" t="s">
        <v>1110</v>
      </c>
      <c r="J100" s="1" t="s">
        <v>1111</v>
      </c>
      <c r="K100" s="1" t="s">
        <v>1112</v>
      </c>
      <c r="L100" s="2"/>
      <c r="M100" s="2"/>
      <c r="N100" s="2"/>
      <c r="O100" s="2"/>
      <c r="P100" s="2"/>
      <c r="Q100" s="2"/>
      <c r="R100" s="2"/>
      <c r="S100" s="2"/>
      <c r="T100" s="2"/>
      <c r="U100" s="2"/>
      <c r="V100" s="2"/>
      <c r="W100" s="2"/>
      <c r="X100" s="2"/>
      <c r="Y100" s="2"/>
      <c r="Z100" s="2"/>
    </row>
    <row r="101" ht="15.75" customHeight="1">
      <c r="A101" s="1" t="s">
        <v>1113</v>
      </c>
      <c r="B101" s="1" t="s">
        <v>1114</v>
      </c>
      <c r="C101" s="1" t="s">
        <v>1115</v>
      </c>
      <c r="D101" s="1" t="s">
        <v>1116</v>
      </c>
      <c r="E101" s="1" t="s">
        <v>1117</v>
      </c>
      <c r="F101" s="1" t="s">
        <v>599</v>
      </c>
      <c r="G101" s="1" t="s">
        <v>1118</v>
      </c>
      <c r="H101" s="1" t="s">
        <v>1119</v>
      </c>
      <c r="I101" s="1" t="s">
        <v>533</v>
      </c>
      <c r="J101" s="1" t="s">
        <v>1120</v>
      </c>
      <c r="K101" s="1" t="s">
        <v>1121</v>
      </c>
      <c r="L101" s="2"/>
      <c r="M101" s="2"/>
      <c r="N101" s="2"/>
      <c r="O101" s="2"/>
      <c r="P101" s="2"/>
      <c r="Q101" s="2"/>
      <c r="R101" s="2"/>
      <c r="S101" s="2"/>
      <c r="T101" s="2"/>
      <c r="U101" s="2"/>
      <c r="V101" s="2"/>
      <c r="W101" s="2"/>
      <c r="X101" s="2"/>
      <c r="Y101" s="2"/>
      <c r="Z101" s="2"/>
    </row>
    <row r="102" ht="15.75" customHeight="1">
      <c r="A102" s="1" t="s">
        <v>1122</v>
      </c>
      <c r="B102" s="1" t="s">
        <v>916</v>
      </c>
      <c r="C102" s="1" t="s">
        <v>717</v>
      </c>
      <c r="D102" s="1" t="s">
        <v>595</v>
      </c>
      <c r="E102" s="1" t="s">
        <v>1123</v>
      </c>
      <c r="F102" s="1" t="s">
        <v>923</v>
      </c>
      <c r="G102" s="1" t="s">
        <v>906</v>
      </c>
      <c r="H102" s="1" t="s">
        <v>1124</v>
      </c>
      <c r="I102" s="1" t="s">
        <v>1125</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1132</v>
      </c>
      <c r="F103" s="1" t="s">
        <v>1133</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1144</v>
      </c>
      <c r="G104" s="1" t="s">
        <v>1145</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t="s">
        <v>555</v>
      </c>
      <c r="C105" s="1" t="s">
        <v>1151</v>
      </c>
      <c r="D105" s="1" t="s">
        <v>1152</v>
      </c>
      <c r="E105" s="1" t="s">
        <v>1153</v>
      </c>
      <c r="F105" s="1" t="s">
        <v>1154</v>
      </c>
      <c r="G105" s="1" t="s">
        <v>1155</v>
      </c>
      <c r="H105" s="1" t="s">
        <v>1156</v>
      </c>
      <c r="I105" s="1" t="s">
        <v>417</v>
      </c>
      <c r="J105" s="1" t="s">
        <v>1157</v>
      </c>
      <c r="K105" s="1" t="s">
        <v>1158</v>
      </c>
      <c r="L105" s="2"/>
      <c r="M105" s="2"/>
      <c r="N105" s="2"/>
      <c r="O105" s="2"/>
      <c r="P105" s="2"/>
      <c r="Q105" s="2"/>
      <c r="R105" s="2"/>
      <c r="S105" s="2"/>
      <c r="T105" s="2"/>
      <c r="U105" s="2"/>
      <c r="V105" s="2"/>
      <c r="W105" s="2"/>
      <c r="X105" s="2"/>
      <c r="Y105" s="2"/>
      <c r="Z105" s="2"/>
    </row>
    <row r="106" ht="15.75" customHeight="1">
      <c r="A106" s="1" t="s">
        <v>1159</v>
      </c>
      <c r="B106" s="1" t="s">
        <v>1160</v>
      </c>
      <c r="C106" s="1" t="s">
        <v>1161</v>
      </c>
      <c r="D106" s="1" t="s">
        <v>1162</v>
      </c>
      <c r="E106" s="1" t="s">
        <v>1163</v>
      </c>
      <c r="F106" s="1" t="s">
        <v>1164</v>
      </c>
      <c r="G106" s="1" t="s">
        <v>1165</v>
      </c>
      <c r="H106" s="1" t="s">
        <v>1166</v>
      </c>
      <c r="I106" s="1" t="s">
        <v>413</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v>0.0</v>
      </c>
      <c r="C107" s="1">
        <v>0.0</v>
      </c>
      <c r="D107" s="1">
        <v>0.0</v>
      </c>
      <c r="E107" s="1">
        <v>0.0</v>
      </c>
      <c r="F107" s="1" t="s">
        <v>1170</v>
      </c>
      <c r="G107" s="1" t="s">
        <v>1171</v>
      </c>
      <c r="H107" s="1">
        <v>0.0</v>
      </c>
      <c r="I107" s="1" t="s">
        <v>513</v>
      </c>
      <c r="J107" s="1" t="s">
        <v>1172</v>
      </c>
      <c r="K107" s="1" t="s">
        <v>1173</v>
      </c>
      <c r="L107" s="2"/>
      <c r="M107" s="2"/>
      <c r="N107" s="2"/>
      <c r="O107" s="2"/>
      <c r="P107" s="2"/>
      <c r="Q107" s="2"/>
      <c r="R107" s="2"/>
      <c r="S107" s="2"/>
      <c r="T107" s="2"/>
      <c r="U107" s="2"/>
      <c r="V107" s="2"/>
      <c r="W107" s="2"/>
      <c r="X107" s="2"/>
      <c r="Y107" s="2"/>
      <c r="Z107" s="2"/>
    </row>
    <row r="108" ht="15.75" customHeight="1">
      <c r="A108" s="1" t="s">
        <v>1174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1175</v>
      </c>
      <c r="B109" s="1">
        <v>0.0</v>
      </c>
      <c r="C109" s="1" t="s">
        <v>1176</v>
      </c>
      <c r="D109" s="1" t="s">
        <v>409</v>
      </c>
      <c r="E109" s="1" t="s">
        <v>1177</v>
      </c>
      <c r="F109" s="1" t="s">
        <v>1178</v>
      </c>
      <c r="G109" s="1" t="s">
        <v>1179</v>
      </c>
      <c r="H109" s="1" t="s">
        <v>1180</v>
      </c>
      <c r="I109" s="1" t="s">
        <v>1181</v>
      </c>
      <c r="J109" s="1" t="s">
        <v>1182</v>
      </c>
      <c r="K109" s="1" t="s">
        <v>1183</v>
      </c>
      <c r="L109" s="2"/>
      <c r="M109" s="2"/>
      <c r="N109" s="2"/>
      <c r="O109" s="2"/>
      <c r="P109" s="2"/>
      <c r="Q109" s="2"/>
      <c r="R109" s="2"/>
      <c r="S109" s="2"/>
      <c r="T109" s="2"/>
      <c r="U109" s="2"/>
      <c r="V109" s="2"/>
      <c r="W109" s="2"/>
      <c r="X109" s="2"/>
      <c r="Y109" s="2"/>
      <c r="Z109" s="2"/>
    </row>
    <row r="110" ht="15.75" customHeight="1">
      <c r="A110" s="1" t="s">
        <v>1184</v>
      </c>
      <c r="B110" s="1">
        <v>0.0</v>
      </c>
      <c r="C110" s="1" t="s">
        <v>585</v>
      </c>
      <c r="D110" s="1" t="s">
        <v>592</v>
      </c>
      <c r="E110" s="1" t="s">
        <v>1185</v>
      </c>
      <c r="F110" s="1" t="s">
        <v>633</v>
      </c>
      <c r="G110" s="1" t="s">
        <v>1186</v>
      </c>
      <c r="H110" s="1" t="s">
        <v>1187</v>
      </c>
      <c r="I110" s="1" t="s">
        <v>1188</v>
      </c>
      <c r="J110" s="1" t="s">
        <v>1189</v>
      </c>
      <c r="K110" s="1" t="s">
        <v>1190</v>
      </c>
      <c r="L110" s="2"/>
      <c r="M110" s="2"/>
      <c r="N110" s="2"/>
      <c r="O110" s="2"/>
      <c r="P110" s="2"/>
      <c r="Q110" s="2"/>
      <c r="R110" s="2"/>
      <c r="S110" s="2"/>
      <c r="T110" s="2"/>
      <c r="U110" s="2"/>
      <c r="V110" s="2"/>
      <c r="W110" s="2"/>
      <c r="X110" s="2"/>
      <c r="Y110" s="2"/>
      <c r="Z110" s="2"/>
    </row>
    <row r="111" ht="15.75" customHeight="1">
      <c r="A111" s="1" t="s">
        <v>1191</v>
      </c>
      <c r="B111" s="1">
        <v>0.0</v>
      </c>
      <c r="C111" s="1" t="s">
        <v>173</v>
      </c>
      <c r="D111" s="1" t="s">
        <v>1192</v>
      </c>
      <c r="E111" s="1" t="s">
        <v>1193</v>
      </c>
      <c r="F111" s="1" t="s">
        <v>1194</v>
      </c>
      <c r="G111" s="1" t="s">
        <v>1195</v>
      </c>
      <c r="H111" s="1" t="s">
        <v>1196</v>
      </c>
      <c r="I111" s="1" t="s">
        <v>1197</v>
      </c>
      <c r="J111" s="1" t="s">
        <v>1198</v>
      </c>
      <c r="K111" s="1" t="s">
        <v>1199</v>
      </c>
      <c r="L111" s="2"/>
      <c r="M111" s="2"/>
      <c r="N111" s="2"/>
      <c r="O111" s="2"/>
      <c r="P111" s="2"/>
      <c r="Q111" s="2"/>
      <c r="R111" s="2"/>
      <c r="S111" s="2"/>
      <c r="T111" s="2"/>
      <c r="U111" s="2"/>
      <c r="V111" s="2"/>
      <c r="W111" s="2"/>
      <c r="X111" s="2"/>
      <c r="Y111" s="2"/>
      <c r="Z111" s="2"/>
    </row>
    <row r="112" ht="15.75" customHeight="1">
      <c r="A112" s="1" t="s">
        <v>1200</v>
      </c>
      <c r="B112" s="1">
        <v>0.0</v>
      </c>
      <c r="C112" s="1" t="s">
        <v>1201</v>
      </c>
      <c r="D112" s="1" t="s">
        <v>1202</v>
      </c>
      <c r="E112" s="1" t="s">
        <v>1203</v>
      </c>
      <c r="F112" s="1" t="s">
        <v>1204</v>
      </c>
      <c r="G112" s="1" t="s">
        <v>1205</v>
      </c>
      <c r="H112" s="1" t="s">
        <v>1206</v>
      </c>
      <c r="I112" s="1" t="s">
        <v>1207</v>
      </c>
      <c r="J112" s="1" t="s">
        <v>1208</v>
      </c>
      <c r="K112" s="1" t="s">
        <v>1209</v>
      </c>
      <c r="L112" s="2"/>
      <c r="M112" s="2"/>
      <c r="N112" s="2"/>
      <c r="O112" s="2"/>
      <c r="P112" s="2"/>
      <c r="Q112" s="2"/>
      <c r="R112" s="2"/>
      <c r="S112" s="2"/>
      <c r="T112" s="2"/>
      <c r="U112" s="2"/>
      <c r="V112" s="2"/>
      <c r="W112" s="2"/>
      <c r="X112" s="2"/>
      <c r="Y112" s="2"/>
      <c r="Z112" s="2"/>
    </row>
    <row r="113" ht="15.75" customHeight="1">
      <c r="A113" s="1" t="s">
        <v>1210</v>
      </c>
      <c r="B113" s="1">
        <v>0.0</v>
      </c>
      <c r="C113" s="1" t="s">
        <v>1211</v>
      </c>
      <c r="D113" s="1" t="s">
        <v>1077</v>
      </c>
      <c r="E113" s="1" t="s">
        <v>1212</v>
      </c>
      <c r="F113" s="1" t="s">
        <v>1097</v>
      </c>
      <c r="G113" s="1" t="s">
        <v>1213</v>
      </c>
      <c r="H113" s="1" t="s">
        <v>1214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v>0.0</v>
      </c>
      <c r="C114" s="1" t="s">
        <v>1219</v>
      </c>
      <c r="D114" s="1" t="s">
        <v>1220</v>
      </c>
      <c r="E114" s="1" t="s">
        <v>1221</v>
      </c>
      <c r="F114" s="1" t="s">
        <v>1222</v>
      </c>
      <c r="G114" s="1" t="s">
        <v>1223</v>
      </c>
      <c r="H114" s="1" t="s">
        <v>1224</v>
      </c>
      <c r="I114" s="1" t="s">
        <v>1225</v>
      </c>
      <c r="J114" s="1" t="s">
        <v>1226</v>
      </c>
      <c r="K114" s="1" t="s">
        <v>1227</v>
      </c>
      <c r="L114" s="2"/>
      <c r="M114" s="2"/>
      <c r="N114" s="2"/>
      <c r="O114" s="2"/>
      <c r="P114" s="2"/>
      <c r="Q114" s="2"/>
      <c r="R114" s="2"/>
      <c r="S114" s="2"/>
      <c r="T114" s="2"/>
      <c r="U114" s="2"/>
      <c r="V114" s="2"/>
      <c r="W114" s="2"/>
      <c r="X114" s="2"/>
      <c r="Y114" s="2"/>
      <c r="Z114" s="2"/>
    </row>
    <row r="115" ht="15.75" customHeight="1">
      <c r="A115" s="1" t="s">
        <v>1228</v>
      </c>
      <c r="B115" s="1">
        <v>0.0</v>
      </c>
      <c r="C115" s="1" t="s">
        <v>1219</v>
      </c>
      <c r="D115" s="1" t="s">
        <v>1229</v>
      </c>
      <c r="E115" s="1" t="s">
        <v>1230</v>
      </c>
      <c r="F115" s="1" t="s">
        <v>1222</v>
      </c>
      <c r="G115" s="1" t="s">
        <v>1223</v>
      </c>
      <c r="H115" s="1" t="s">
        <v>1224</v>
      </c>
      <c r="I115" s="1" t="s">
        <v>1225</v>
      </c>
      <c r="J115" s="1" t="s">
        <v>1226</v>
      </c>
      <c r="K115" s="1" t="s">
        <v>1227</v>
      </c>
      <c r="L115" s="2"/>
      <c r="M115" s="2"/>
      <c r="N115" s="2"/>
      <c r="O115" s="2"/>
      <c r="P115" s="2"/>
      <c r="Q115" s="2"/>
      <c r="R115" s="2"/>
      <c r="S115" s="2"/>
      <c r="T115" s="2"/>
      <c r="U115" s="2"/>
      <c r="V115" s="2"/>
      <c r="W115" s="2"/>
      <c r="X115" s="2"/>
      <c r="Y115" s="2"/>
      <c r="Z115" s="2"/>
    </row>
    <row r="116" ht="15.75" customHeight="1">
      <c r="A116" s="1" t="s">
        <v>1231</v>
      </c>
      <c r="B116" s="1">
        <v>0.0</v>
      </c>
      <c r="C116" s="1" t="s">
        <v>1232</v>
      </c>
      <c r="D116" s="1" t="s">
        <v>1233</v>
      </c>
      <c r="E116" s="1" t="s">
        <v>1234</v>
      </c>
      <c r="F116" s="1" t="s">
        <v>1115</v>
      </c>
      <c r="G116" s="1" t="s">
        <v>1235</v>
      </c>
      <c r="H116" s="1" t="s">
        <v>297</v>
      </c>
      <c r="I116" s="1" t="s">
        <v>1236</v>
      </c>
      <c r="J116" s="1" t="s">
        <v>1237</v>
      </c>
      <c r="K116" s="1" t="s">
        <v>336</v>
      </c>
      <c r="L116" s="2"/>
      <c r="M116" s="2"/>
      <c r="N116" s="2"/>
      <c r="O116" s="2"/>
      <c r="P116" s="2"/>
      <c r="Q116" s="2"/>
      <c r="R116" s="2"/>
      <c r="S116" s="2"/>
      <c r="T116" s="2"/>
      <c r="U116" s="2"/>
      <c r="V116" s="2"/>
      <c r="W116" s="2"/>
      <c r="X116" s="2"/>
      <c r="Y116" s="2"/>
      <c r="Z116" s="2"/>
    </row>
    <row r="117" ht="15.75" customHeight="1">
      <c r="A117" s="1" t="s">
        <v>1238</v>
      </c>
      <c r="B117" s="1">
        <v>0.0</v>
      </c>
      <c r="C117" s="1" t="s">
        <v>1239</v>
      </c>
      <c r="D117" s="1" t="s">
        <v>1240</v>
      </c>
      <c r="E117" s="1" t="s">
        <v>1241</v>
      </c>
      <c r="F117" s="1" t="s">
        <v>1242</v>
      </c>
      <c r="G117" s="1" t="s">
        <v>1243</v>
      </c>
      <c r="H117" s="1" t="s">
        <v>1244</v>
      </c>
      <c r="I117" s="1" t="s">
        <v>1245</v>
      </c>
      <c r="J117" s="1" t="s">
        <v>1246</v>
      </c>
      <c r="K117" s="1" t="s">
        <v>1247</v>
      </c>
      <c r="L117" s="2"/>
      <c r="M117" s="2"/>
      <c r="N117" s="2"/>
      <c r="O117" s="2"/>
      <c r="P117" s="2"/>
      <c r="Q117" s="2"/>
      <c r="R117" s="2"/>
      <c r="S117" s="2"/>
      <c r="T117" s="2"/>
      <c r="U117" s="2"/>
      <c r="V117" s="2"/>
      <c r="W117" s="2"/>
      <c r="X117" s="2"/>
      <c r="Y117" s="2"/>
      <c r="Z117" s="2"/>
    </row>
    <row r="118" ht="15.75" customHeight="1">
      <c r="A118" s="1" t="s">
        <v>1248</v>
      </c>
      <c r="B118" s="1">
        <v>0.0</v>
      </c>
      <c r="C118" s="1" t="s">
        <v>1249</v>
      </c>
      <c r="D118" s="1" t="s">
        <v>1250</v>
      </c>
      <c r="E118" s="1" t="s">
        <v>1251</v>
      </c>
      <c r="F118" s="1" t="s">
        <v>1252</v>
      </c>
      <c r="G118" s="1" t="s">
        <v>1253</v>
      </c>
      <c r="H118" s="1" t="s">
        <v>1254</v>
      </c>
      <c r="I118" s="1" t="s">
        <v>1255</v>
      </c>
      <c r="J118" s="1" t="s">
        <v>1256</v>
      </c>
      <c r="K118" s="1" t="s">
        <v>1257</v>
      </c>
      <c r="L118" s="2"/>
      <c r="M118" s="2"/>
      <c r="N118" s="2"/>
      <c r="O118" s="2"/>
      <c r="P118" s="2"/>
      <c r="Q118" s="2"/>
      <c r="R118" s="2"/>
      <c r="S118" s="2"/>
      <c r="T118" s="2"/>
      <c r="U118" s="2"/>
      <c r="V118" s="2"/>
      <c r="W118" s="2"/>
      <c r="X118" s="2"/>
      <c r="Y118" s="2"/>
      <c r="Z118" s="2"/>
    </row>
    <row r="119" ht="15.75" customHeight="1">
      <c r="A119" s="1" t="s">
        <v>1258</v>
      </c>
      <c r="B119" s="1">
        <v>0.0</v>
      </c>
      <c r="C119" s="1" t="s">
        <v>1259</v>
      </c>
      <c r="D119" s="1" t="s">
        <v>1260</v>
      </c>
      <c r="E119" s="1" t="s">
        <v>1261</v>
      </c>
      <c r="F119" s="1" t="s">
        <v>578</v>
      </c>
      <c r="G119" s="1" t="s">
        <v>1262</v>
      </c>
      <c r="H119" s="1" t="s">
        <v>1263</v>
      </c>
      <c r="I119" s="1" t="s">
        <v>1264</v>
      </c>
      <c r="J119" s="1" t="s">
        <v>1265</v>
      </c>
      <c r="K119" s="1" t="s">
        <v>1266</v>
      </c>
      <c r="L119" s="2"/>
      <c r="M119" s="2"/>
      <c r="N119" s="2"/>
      <c r="O119" s="2"/>
      <c r="P119" s="2"/>
      <c r="Q119" s="2"/>
      <c r="R119" s="2"/>
      <c r="S119" s="2"/>
      <c r="T119" s="2"/>
      <c r="U119" s="2"/>
      <c r="V119" s="2"/>
      <c r="W119" s="2"/>
      <c r="X119" s="2"/>
      <c r="Y119" s="2"/>
      <c r="Z119" s="2"/>
    </row>
    <row r="120" ht="15.75" customHeight="1">
      <c r="A120" s="1" t="s">
        <v>1267</v>
      </c>
      <c r="B120" s="1">
        <v>0.0</v>
      </c>
      <c r="C120" s="1" t="s">
        <v>1268</v>
      </c>
      <c r="D120" s="1" t="s">
        <v>1269</v>
      </c>
      <c r="E120" s="1" t="s">
        <v>1270</v>
      </c>
      <c r="F120" s="1" t="s">
        <v>1271</v>
      </c>
      <c r="G120" s="1" t="s">
        <v>432</v>
      </c>
      <c r="H120" s="1" t="s">
        <v>1272</v>
      </c>
      <c r="I120" s="1" t="s">
        <v>1273</v>
      </c>
      <c r="J120" s="1" t="s">
        <v>1274</v>
      </c>
      <c r="K120" s="1" t="s">
        <v>1275</v>
      </c>
      <c r="L120" s="2"/>
      <c r="M120" s="2"/>
      <c r="N120" s="2"/>
      <c r="O120" s="2"/>
      <c r="P120" s="2"/>
      <c r="Q120" s="2"/>
      <c r="R120" s="2"/>
      <c r="S120" s="2"/>
      <c r="T120" s="2"/>
      <c r="U120" s="2"/>
      <c r="V120" s="2"/>
      <c r="W120" s="2"/>
      <c r="X120" s="2"/>
      <c r="Y120" s="2"/>
      <c r="Z120" s="2"/>
    </row>
    <row r="121" ht="15.75" customHeight="1">
      <c r="A121" s="1" t="s">
        <v>1276</v>
      </c>
      <c r="B121" s="1">
        <v>0.0</v>
      </c>
      <c r="C121" s="1" t="s">
        <v>1201</v>
      </c>
      <c r="D121" s="1" t="s">
        <v>1277</v>
      </c>
      <c r="E121" s="1" t="s">
        <v>1278</v>
      </c>
      <c r="F121" s="1" t="s">
        <v>1279</v>
      </c>
      <c r="G121" s="1" t="s">
        <v>1280</v>
      </c>
      <c r="H121" s="1" t="s">
        <v>1281</v>
      </c>
      <c r="I121" s="1" t="s">
        <v>501</v>
      </c>
      <c r="J121" s="1" t="s">
        <v>1282</v>
      </c>
      <c r="K121" s="1" t="s">
        <v>1283</v>
      </c>
      <c r="L121" s="2"/>
      <c r="M121" s="2"/>
      <c r="N121" s="2"/>
      <c r="O121" s="2"/>
      <c r="P121" s="2"/>
      <c r="Q121" s="2"/>
      <c r="R121" s="2"/>
      <c r="S121" s="2"/>
      <c r="T121" s="2"/>
      <c r="U121" s="2"/>
      <c r="V121" s="2"/>
      <c r="W121" s="2"/>
      <c r="X121" s="2"/>
      <c r="Y121" s="2"/>
      <c r="Z121" s="2"/>
    </row>
    <row r="122" ht="15.75" customHeight="1">
      <c r="A122" s="1" t="s">
        <v>1284</v>
      </c>
      <c r="B122" s="1">
        <v>0.0</v>
      </c>
      <c r="C122" s="1" t="s">
        <v>1285</v>
      </c>
      <c r="D122" s="1" t="s">
        <v>580</v>
      </c>
      <c r="E122" s="1" t="s">
        <v>1286</v>
      </c>
      <c r="F122" s="1" t="s">
        <v>1287</v>
      </c>
      <c r="G122" s="1" t="s">
        <v>575</v>
      </c>
      <c r="H122" s="1" t="s">
        <v>815</v>
      </c>
      <c r="I122" s="1" t="s">
        <v>1288</v>
      </c>
      <c r="J122" s="1" t="s">
        <v>1289</v>
      </c>
      <c r="K122" s="1" t="s">
        <v>1290</v>
      </c>
      <c r="L122" s="2"/>
      <c r="M122" s="2"/>
      <c r="N122" s="2"/>
      <c r="O122" s="2"/>
      <c r="P122" s="2"/>
      <c r="Q122" s="2"/>
      <c r="R122" s="2"/>
      <c r="S122" s="2"/>
      <c r="T122" s="2"/>
      <c r="U122" s="2"/>
      <c r="V122" s="2"/>
      <c r="W122" s="2"/>
      <c r="X122" s="2"/>
      <c r="Y122" s="2"/>
      <c r="Z122" s="2"/>
    </row>
    <row r="123" ht="15.75" customHeight="1">
      <c r="A123" s="1" t="s">
        <v>1291</v>
      </c>
      <c r="B123" s="1">
        <v>0.0</v>
      </c>
      <c r="C123" s="1" t="s">
        <v>1292</v>
      </c>
      <c r="D123" s="1" t="s">
        <v>1293</v>
      </c>
      <c r="E123" s="1" t="s">
        <v>888</v>
      </c>
      <c r="F123" s="1" t="s">
        <v>1294</v>
      </c>
      <c r="G123" s="1" t="s">
        <v>1295</v>
      </c>
      <c r="H123" s="1" t="s">
        <v>727</v>
      </c>
      <c r="I123" s="1" t="s">
        <v>1296</v>
      </c>
      <c r="J123" s="1" t="s">
        <v>342</v>
      </c>
      <c r="K123" s="1" t="s">
        <v>1297</v>
      </c>
      <c r="L123" s="2"/>
      <c r="M123" s="2"/>
      <c r="N123" s="2"/>
      <c r="O123" s="2"/>
      <c r="P123" s="2"/>
      <c r="Q123" s="2"/>
      <c r="R123" s="2"/>
      <c r="S123" s="2"/>
      <c r="T123" s="2"/>
      <c r="U123" s="2"/>
      <c r="V123" s="2"/>
      <c r="W123" s="2"/>
      <c r="X123" s="2"/>
      <c r="Y123" s="2"/>
      <c r="Z123" s="2"/>
    </row>
    <row r="124" ht="15.75" customHeight="1">
      <c r="A124" s="1" t="s">
        <v>1298</v>
      </c>
      <c r="B124" s="1">
        <v>0.0</v>
      </c>
      <c r="C124" s="1" t="s">
        <v>1299</v>
      </c>
      <c r="D124" s="1" t="s">
        <v>931</v>
      </c>
      <c r="E124" s="1" t="s">
        <v>1300</v>
      </c>
      <c r="F124" s="1" t="s">
        <v>1301</v>
      </c>
      <c r="G124" s="1" t="s">
        <v>1302</v>
      </c>
      <c r="H124" s="1" t="s">
        <v>352</v>
      </c>
      <c r="I124" s="1" t="s">
        <v>820</v>
      </c>
      <c r="J124" s="1" t="s">
        <v>1303</v>
      </c>
      <c r="K124" s="1" t="s">
        <v>1304</v>
      </c>
      <c r="L124" s="2"/>
      <c r="M124" s="2"/>
      <c r="N124" s="2"/>
      <c r="O124" s="2"/>
      <c r="P124" s="2"/>
      <c r="Q124" s="2"/>
      <c r="R124" s="2"/>
      <c r="S124" s="2"/>
      <c r="T124" s="2"/>
      <c r="U124" s="2"/>
      <c r="V124" s="2"/>
      <c r="W124" s="2"/>
      <c r="X124" s="2"/>
      <c r="Y124" s="2"/>
      <c r="Z124" s="2"/>
    </row>
    <row r="125" ht="15.75" customHeight="1">
      <c r="A125" s="1" t="s">
        <v>1305</v>
      </c>
      <c r="B125" s="1">
        <v>0.0</v>
      </c>
      <c r="C125" s="1" t="s">
        <v>594</v>
      </c>
      <c r="D125" s="1" t="s">
        <v>1306</v>
      </c>
      <c r="E125" s="1" t="s">
        <v>1307</v>
      </c>
      <c r="F125" s="1" t="s">
        <v>1308</v>
      </c>
      <c r="G125" s="1" t="s">
        <v>1309</v>
      </c>
      <c r="H125" s="1" t="s">
        <v>1194</v>
      </c>
      <c r="I125" s="1" t="s">
        <v>1310</v>
      </c>
      <c r="J125" s="1" t="s">
        <v>1311</v>
      </c>
      <c r="K125" s="1" t="s">
        <v>1312</v>
      </c>
      <c r="L125" s="2"/>
      <c r="M125" s="2"/>
      <c r="N125" s="2"/>
      <c r="O125" s="2"/>
      <c r="P125" s="2"/>
      <c r="Q125" s="2"/>
      <c r="R125" s="2"/>
      <c r="S125" s="2"/>
      <c r="T125" s="2"/>
      <c r="U125" s="2"/>
      <c r="V125" s="2"/>
      <c r="W125" s="2"/>
      <c r="X125" s="2"/>
      <c r="Y125" s="2"/>
      <c r="Z125" s="2"/>
    </row>
    <row r="126" ht="15.75" customHeight="1">
      <c r="A126" s="1" t="s">
        <v>1313</v>
      </c>
      <c r="B126" s="1">
        <v>0.0</v>
      </c>
      <c r="C126" s="1">
        <v>0.0</v>
      </c>
      <c r="D126" s="1" t="s">
        <v>1314</v>
      </c>
      <c r="E126" s="1" t="s">
        <v>1315</v>
      </c>
      <c r="F126" s="1" t="s">
        <v>1316</v>
      </c>
      <c r="G126" s="1" t="s">
        <v>1317</v>
      </c>
      <c r="H126" s="1" t="s">
        <v>1318</v>
      </c>
      <c r="I126" s="1" t="s">
        <v>1319</v>
      </c>
      <c r="J126" s="1" t="s">
        <v>1320</v>
      </c>
      <c r="K126" s="1" t="s">
        <v>1321</v>
      </c>
      <c r="L126" s="2"/>
      <c r="M126" s="2"/>
      <c r="N126" s="2"/>
      <c r="O126" s="2"/>
      <c r="P126" s="2"/>
      <c r="Q126" s="2"/>
      <c r="R126" s="2"/>
      <c r="S126" s="2"/>
      <c r="T126" s="2"/>
      <c r="U126" s="2"/>
      <c r="V126" s="2"/>
      <c r="W126" s="2"/>
      <c r="X126" s="2"/>
      <c r="Y126" s="2"/>
      <c r="Z126" s="2"/>
    </row>
    <row r="127" ht="15.75" customHeight="1">
      <c r="A127" s="1" t="s">
        <v>1322</v>
      </c>
      <c r="B127" s="1">
        <v>0.0</v>
      </c>
      <c r="C127" s="1">
        <v>0.0</v>
      </c>
      <c r="D127" s="1" t="s">
        <v>1323</v>
      </c>
      <c r="E127" s="1" t="s">
        <v>1324</v>
      </c>
      <c r="F127" s="1" t="s">
        <v>1325</v>
      </c>
      <c r="G127" s="1" t="s">
        <v>1326</v>
      </c>
      <c r="H127" s="1" t="s">
        <v>1327</v>
      </c>
      <c r="I127" s="1" t="s">
        <v>1328</v>
      </c>
      <c r="J127" s="1" t="s">
        <v>1329</v>
      </c>
      <c r="K127" s="1" t="s">
        <v>1330</v>
      </c>
      <c r="L127" s="2"/>
      <c r="M127" s="2"/>
      <c r="N127" s="2"/>
      <c r="O127" s="2"/>
      <c r="P127" s="2"/>
      <c r="Q127" s="2"/>
      <c r="R127" s="2"/>
      <c r="S127" s="2"/>
      <c r="T127" s="2"/>
      <c r="U127" s="2"/>
      <c r="V127" s="2"/>
      <c r="W127" s="2"/>
      <c r="X127" s="2"/>
      <c r="Y127" s="2"/>
      <c r="Z127" s="2"/>
    </row>
    <row r="128" ht="15.75" customHeight="1">
      <c r="A128" s="1" t="s">
        <v>1331</v>
      </c>
      <c r="B128" s="1">
        <v>0.0</v>
      </c>
      <c r="C128" s="1">
        <v>0.0</v>
      </c>
      <c r="D128" s="1">
        <v>0.0</v>
      </c>
      <c r="E128" s="1">
        <v>0.0</v>
      </c>
      <c r="F128" s="1">
        <v>0.0</v>
      </c>
      <c r="G128" s="1" t="s">
        <v>1332</v>
      </c>
      <c r="H128" s="1" t="s">
        <v>1333</v>
      </c>
      <c r="I128" s="1" t="s">
        <v>1334</v>
      </c>
      <c r="J128" s="1">
        <v>0.0</v>
      </c>
      <c r="K128" s="1" t="s">
        <v>1335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1336</v>
      </c>
      <c r="C1" s="1" t="s">
        <v>1337</v>
      </c>
      <c r="D1" s="1" t="s">
        <v>1338</v>
      </c>
      <c r="E1" s="1" t="s">
        <v>1339</v>
      </c>
      <c r="F1" s="1" t="s">
        <v>1340</v>
      </c>
      <c r="G1" s="1" t="s">
        <v>1341</v>
      </c>
      <c r="H1" s="1" t="s">
        <v>1342</v>
      </c>
      <c r="I1" s="1" t="s">
        <v>1343</v>
      </c>
      <c r="J1" s="2"/>
      <c r="K1" s="2"/>
      <c r="L1" s="2"/>
      <c r="M1" s="2"/>
      <c r="N1" s="2"/>
      <c r="O1" s="2"/>
      <c r="P1" s="2"/>
      <c r="Q1" s="2"/>
      <c r="R1" s="2"/>
      <c r="S1" s="2"/>
      <c r="T1" s="2"/>
      <c r="U1" s="2"/>
      <c r="V1" s="2"/>
      <c r="W1" s="2"/>
      <c r="X1" s="2"/>
      <c r="Y1" s="2"/>
      <c r="Z1" s="2"/>
    </row>
    <row r="2">
      <c r="A2" s="1" t="s">
        <v>1344</v>
      </c>
      <c r="B2" s="1" t="s">
        <v>1345</v>
      </c>
      <c r="C2" s="1" t="s">
        <v>1346</v>
      </c>
      <c r="D2" s="1" t="s">
        <v>1347</v>
      </c>
      <c r="E2" s="1" t="s">
        <v>1348</v>
      </c>
      <c r="F2" s="1" t="s">
        <v>1349</v>
      </c>
      <c r="G2" s="1" t="s">
        <v>1350</v>
      </c>
      <c r="H2" s="1" t="s">
        <v>1350</v>
      </c>
      <c r="I2" s="1" t="s">
        <v>1351</v>
      </c>
      <c r="J2" s="2"/>
      <c r="K2" s="2"/>
      <c r="L2" s="2"/>
      <c r="M2" s="2"/>
      <c r="N2" s="2"/>
      <c r="O2" s="2"/>
      <c r="P2" s="2"/>
      <c r="Q2" s="2"/>
      <c r="R2" s="2"/>
      <c r="S2" s="2"/>
      <c r="T2" s="2"/>
      <c r="U2" s="2"/>
      <c r="V2" s="2"/>
      <c r="W2" s="2"/>
      <c r="X2" s="2"/>
      <c r="Y2" s="2"/>
      <c r="Z2" s="2"/>
    </row>
    <row r="3">
      <c r="A3" s="1" t="s">
        <v>1352</v>
      </c>
      <c r="B3" s="1" t="s">
        <v>1351</v>
      </c>
      <c r="C3" s="1" t="s">
        <v>1353</v>
      </c>
      <c r="D3" s="1" t="s">
        <v>1354</v>
      </c>
      <c r="E3" s="1" t="s">
        <v>1355</v>
      </c>
      <c r="F3" s="1" t="s">
        <v>1356</v>
      </c>
      <c r="G3" s="1" t="s">
        <v>1357</v>
      </c>
      <c r="H3" s="1" t="s">
        <v>1358</v>
      </c>
      <c r="I3" s="1" t="s">
        <v>1351</v>
      </c>
      <c r="J3" s="2"/>
      <c r="K3" s="2"/>
      <c r="L3" s="2"/>
      <c r="M3" s="2"/>
      <c r="N3" s="2"/>
      <c r="O3" s="2"/>
      <c r="P3" s="2"/>
      <c r="Q3" s="2"/>
      <c r="R3" s="2"/>
      <c r="S3" s="2"/>
      <c r="T3" s="2"/>
      <c r="U3" s="2"/>
      <c r="V3" s="2"/>
      <c r="W3" s="2"/>
      <c r="X3" s="2"/>
      <c r="Y3" s="2"/>
      <c r="Z3" s="2"/>
    </row>
    <row r="4">
      <c r="A4" s="1" t="s">
        <v>1359</v>
      </c>
      <c r="B4" s="1" t="s">
        <v>1360</v>
      </c>
      <c r="C4" s="1" t="s">
        <v>1361</v>
      </c>
      <c r="D4" s="1" t="s">
        <v>1362</v>
      </c>
      <c r="E4" s="1" t="s">
        <v>1363</v>
      </c>
      <c r="F4" s="1" t="s">
        <v>1349</v>
      </c>
      <c r="G4" s="1" t="s">
        <v>1364</v>
      </c>
      <c r="H4" s="1" t="s">
        <v>1365</v>
      </c>
      <c r="I4" s="1" t="s">
        <v>1366</v>
      </c>
      <c r="J4" s="2"/>
      <c r="K4" s="2"/>
      <c r="L4" s="2"/>
      <c r="M4" s="2"/>
      <c r="N4" s="2"/>
      <c r="O4" s="2"/>
      <c r="P4" s="2"/>
      <c r="Q4" s="2"/>
      <c r="R4" s="2"/>
      <c r="S4" s="2"/>
      <c r="T4" s="2"/>
      <c r="U4" s="2"/>
      <c r="V4" s="2"/>
      <c r="W4" s="2"/>
      <c r="X4" s="2"/>
      <c r="Y4" s="2"/>
      <c r="Z4" s="2"/>
    </row>
    <row r="5">
      <c r="A5" s="1" t="s">
        <v>1352</v>
      </c>
      <c r="B5" s="1" t="s">
        <v>1351</v>
      </c>
      <c r="C5" s="1" t="s">
        <v>1367</v>
      </c>
      <c r="D5" s="1" t="s">
        <v>1368</v>
      </c>
      <c r="E5" s="1" t="s">
        <v>1369</v>
      </c>
      <c r="F5" s="1" t="s">
        <v>1370</v>
      </c>
      <c r="G5" s="1" t="s">
        <v>1371</v>
      </c>
      <c r="H5" s="1" t="s">
        <v>1372</v>
      </c>
      <c r="I5" s="1" t="s">
        <v>1373</v>
      </c>
      <c r="J5" s="2"/>
      <c r="K5" s="2"/>
      <c r="L5" s="2"/>
      <c r="M5" s="2"/>
      <c r="N5" s="2"/>
      <c r="O5" s="2"/>
      <c r="P5" s="2"/>
      <c r="Q5" s="2"/>
      <c r="R5" s="2"/>
      <c r="S5" s="2"/>
      <c r="T5" s="2"/>
      <c r="U5" s="2"/>
      <c r="V5" s="2"/>
      <c r="W5" s="2"/>
      <c r="X5" s="2"/>
      <c r="Y5" s="2"/>
      <c r="Z5" s="2"/>
    </row>
    <row r="6">
      <c r="A6" s="1" t="s">
        <v>1374</v>
      </c>
      <c r="B6" s="1" t="s">
        <v>1351</v>
      </c>
      <c r="C6" s="1" t="s">
        <v>1375</v>
      </c>
      <c r="D6" s="1" t="s">
        <v>1376</v>
      </c>
      <c r="E6" s="1" t="s">
        <v>1377</v>
      </c>
      <c r="F6" s="1" t="s">
        <v>1378</v>
      </c>
      <c r="G6" s="1" t="s">
        <v>1379</v>
      </c>
      <c r="H6" s="1" t="s">
        <v>1378</v>
      </c>
      <c r="I6" s="1" t="s">
        <v>1380</v>
      </c>
      <c r="J6" s="2"/>
      <c r="K6" s="2"/>
      <c r="L6" s="2"/>
      <c r="M6" s="2"/>
      <c r="N6" s="2"/>
      <c r="O6" s="2"/>
      <c r="P6" s="2"/>
      <c r="Q6" s="2"/>
      <c r="R6" s="2"/>
      <c r="S6" s="2"/>
      <c r="T6" s="2"/>
      <c r="U6" s="2"/>
      <c r="V6" s="2"/>
      <c r="W6" s="2"/>
      <c r="X6" s="2"/>
      <c r="Y6" s="2"/>
      <c r="Z6" s="2"/>
    </row>
    <row r="7">
      <c r="A7" s="1" t="s">
        <v>1381</v>
      </c>
      <c r="B7" s="1" t="s">
        <v>1382</v>
      </c>
      <c r="C7" s="1" t="s">
        <v>1383</v>
      </c>
      <c r="D7" s="1" t="s">
        <v>1384</v>
      </c>
      <c r="E7" s="1" t="s">
        <v>1351</v>
      </c>
      <c r="F7" s="1" t="s">
        <v>1351</v>
      </c>
      <c r="G7" s="1" t="s">
        <v>1385</v>
      </c>
      <c r="H7" s="1" t="s">
        <v>1386</v>
      </c>
      <c r="I7" s="1" t="s">
        <v>1387</v>
      </c>
      <c r="J7" s="2"/>
      <c r="K7" s="2"/>
      <c r="L7" s="2"/>
      <c r="M7" s="2"/>
      <c r="N7" s="2"/>
      <c r="O7" s="2"/>
      <c r="P7" s="2"/>
      <c r="Q7" s="2"/>
      <c r="R7" s="2"/>
      <c r="S7" s="2"/>
      <c r="T7" s="2"/>
      <c r="U7" s="2"/>
      <c r="V7" s="2"/>
      <c r="W7" s="2"/>
      <c r="X7" s="2"/>
      <c r="Y7" s="2"/>
      <c r="Z7" s="2"/>
    </row>
    <row r="8">
      <c r="A8" s="1" t="s">
        <v>1388</v>
      </c>
      <c r="B8" s="1" t="s">
        <v>1351</v>
      </c>
      <c r="C8" s="1" t="s">
        <v>1351</v>
      </c>
      <c r="D8" s="1" t="s">
        <v>1389</v>
      </c>
      <c r="E8" s="1" t="s">
        <v>1390</v>
      </c>
      <c r="F8" s="1" t="s">
        <v>1391</v>
      </c>
      <c r="G8" s="1" t="s">
        <v>1392</v>
      </c>
      <c r="H8" s="1" t="s">
        <v>1389</v>
      </c>
      <c r="I8" s="1" t="s">
        <v>1393</v>
      </c>
      <c r="J8" s="2"/>
      <c r="K8" s="2"/>
      <c r="L8" s="2"/>
      <c r="M8" s="2"/>
      <c r="N8" s="2"/>
      <c r="O8" s="2"/>
      <c r="P8" s="2"/>
      <c r="Q8" s="2"/>
      <c r="R8" s="2"/>
      <c r="S8" s="2"/>
      <c r="T8" s="2"/>
      <c r="U8" s="2"/>
      <c r="V8" s="2"/>
      <c r="W8" s="2"/>
      <c r="X8" s="2"/>
      <c r="Y8" s="2"/>
      <c r="Z8" s="2"/>
    </row>
    <row r="9">
      <c r="A9" s="1" t="s">
        <v>1394</v>
      </c>
      <c r="B9" s="1" t="s">
        <v>1395</v>
      </c>
      <c r="C9" s="1" t="s">
        <v>1396</v>
      </c>
      <c r="D9" s="1" t="s">
        <v>1397</v>
      </c>
      <c r="E9" s="1" t="s">
        <v>1398</v>
      </c>
      <c r="F9" s="1" t="s">
        <v>1399</v>
      </c>
      <c r="G9" s="1" t="s">
        <v>1400</v>
      </c>
      <c r="H9" s="1" t="s">
        <v>1401</v>
      </c>
      <c r="I9" s="1" t="s">
        <v>1402</v>
      </c>
      <c r="J9" s="2"/>
      <c r="K9" s="2"/>
      <c r="L9" s="2"/>
      <c r="M9" s="2"/>
      <c r="N9" s="2"/>
      <c r="O9" s="2"/>
      <c r="P9" s="2"/>
      <c r="Q9" s="2"/>
      <c r="R9" s="2"/>
      <c r="S9" s="2"/>
      <c r="T9" s="2"/>
      <c r="U9" s="2"/>
      <c r="V9" s="2"/>
      <c r="W9" s="2"/>
      <c r="X9" s="2"/>
      <c r="Y9" s="2"/>
      <c r="Z9" s="2"/>
    </row>
    <row r="10">
      <c r="A10" s="1" t="s">
        <v>1403</v>
      </c>
      <c r="B10" s="1" t="s">
        <v>1404</v>
      </c>
      <c r="C10" s="1" t="s">
        <v>1405</v>
      </c>
      <c r="D10" s="1" t="s">
        <v>1406</v>
      </c>
      <c r="E10" s="1" t="s">
        <v>1404</v>
      </c>
      <c r="F10" s="1" t="s">
        <v>1399</v>
      </c>
      <c r="G10" s="1" t="s">
        <v>1407</v>
      </c>
      <c r="H10" s="1" t="s">
        <v>1408</v>
      </c>
      <c r="I10" s="1" t="s">
        <v>1384</v>
      </c>
      <c r="J10" s="2"/>
      <c r="K10" s="2"/>
      <c r="L10" s="2"/>
      <c r="M10" s="2"/>
      <c r="N10" s="2"/>
      <c r="O10" s="2"/>
      <c r="P10" s="2"/>
      <c r="Q10" s="2"/>
      <c r="R10" s="2"/>
      <c r="S10" s="2"/>
      <c r="T10" s="2"/>
      <c r="U10" s="2"/>
      <c r="V10" s="2"/>
      <c r="W10" s="2"/>
      <c r="X10" s="2"/>
      <c r="Y10" s="2"/>
      <c r="Z10" s="2"/>
    </row>
    <row r="11">
      <c r="A11" s="1" t="s">
        <v>1409</v>
      </c>
      <c r="B11" s="1" t="s">
        <v>1410</v>
      </c>
      <c r="C11" s="1" t="s">
        <v>1411</v>
      </c>
      <c r="D11" s="1" t="s">
        <v>1412</v>
      </c>
      <c r="E11" s="1" t="s">
        <v>1413</v>
      </c>
      <c r="F11" s="1" t="s">
        <v>1414</v>
      </c>
      <c r="G11" s="1" t="s">
        <v>1415</v>
      </c>
      <c r="H11" s="1" t="s">
        <v>1416</v>
      </c>
      <c r="I11" s="1" t="s">
        <v>1417</v>
      </c>
      <c r="J11" s="2"/>
      <c r="K11" s="2"/>
      <c r="L11" s="2"/>
      <c r="M11" s="2"/>
      <c r="N11" s="2"/>
      <c r="O11" s="2"/>
      <c r="P11" s="2"/>
      <c r="Q11" s="2"/>
      <c r="R11" s="2"/>
      <c r="S11" s="2"/>
      <c r="T11" s="2"/>
      <c r="U11" s="2"/>
      <c r="V11" s="2"/>
      <c r="W11" s="2"/>
      <c r="X11" s="2"/>
      <c r="Y11" s="2"/>
      <c r="Z11" s="2"/>
    </row>
    <row r="12">
      <c r="A12" s="1" t="s">
        <v>1418</v>
      </c>
      <c r="B12" s="1" t="s">
        <v>1419</v>
      </c>
      <c r="C12" s="1" t="s">
        <v>1420</v>
      </c>
      <c r="D12" s="1" t="s">
        <v>1421</v>
      </c>
      <c r="E12" s="1" t="s">
        <v>1422</v>
      </c>
      <c r="F12" s="1" t="s">
        <v>1423</v>
      </c>
      <c r="G12" s="1" t="s">
        <v>1424</v>
      </c>
      <c r="H12" s="1" t="s">
        <v>1425</v>
      </c>
      <c r="I12" s="1" t="s">
        <v>1426</v>
      </c>
      <c r="J12" s="2"/>
      <c r="K12" s="2"/>
      <c r="L12" s="2"/>
      <c r="M12" s="2"/>
      <c r="N12" s="2"/>
      <c r="O12" s="2"/>
      <c r="P12" s="2"/>
      <c r="Q12" s="2"/>
      <c r="R12" s="2"/>
      <c r="S12" s="2"/>
      <c r="T12" s="2"/>
      <c r="U12" s="2"/>
      <c r="V12" s="2"/>
      <c r="W12" s="2"/>
      <c r="X12" s="2"/>
      <c r="Y12" s="2"/>
      <c r="Z12" s="2"/>
    </row>
    <row r="13">
      <c r="A13" s="1" t="s">
        <v>1427</v>
      </c>
      <c r="B13" s="1" t="s">
        <v>1428</v>
      </c>
      <c r="C13" s="1" t="s">
        <v>1429</v>
      </c>
      <c r="D13" s="1" t="s">
        <v>1430</v>
      </c>
      <c r="E13" s="1" t="s">
        <v>1351</v>
      </c>
      <c r="F13" s="1" t="s">
        <v>1351</v>
      </c>
      <c r="G13" s="1" t="s">
        <v>1431</v>
      </c>
      <c r="H13" s="1" t="s">
        <v>1432</v>
      </c>
      <c r="I13" s="1" t="s">
        <v>1433</v>
      </c>
      <c r="J13" s="2"/>
      <c r="K13" s="2"/>
      <c r="L13" s="2"/>
      <c r="M13" s="2"/>
      <c r="N13" s="2"/>
      <c r="O13" s="2"/>
      <c r="P13" s="2"/>
      <c r="Q13" s="2"/>
      <c r="R13" s="2"/>
      <c r="S13" s="2"/>
      <c r="T13" s="2"/>
      <c r="U13" s="2"/>
      <c r="V13" s="2"/>
      <c r="W13" s="2"/>
      <c r="X13" s="2"/>
      <c r="Y13" s="2"/>
      <c r="Z13" s="2"/>
    </row>
    <row r="14">
      <c r="A14" s="1" t="s">
        <v>1434</v>
      </c>
      <c r="B14" s="1" t="s">
        <v>1435</v>
      </c>
      <c r="C14" s="1" t="s">
        <v>1436</v>
      </c>
      <c r="D14" s="1" t="s">
        <v>1437</v>
      </c>
      <c r="E14" s="1" t="s">
        <v>1351</v>
      </c>
      <c r="F14" s="1" t="s">
        <v>1351</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1442</v>
      </c>
      <c r="C15" s="1" t="s">
        <v>1443</v>
      </c>
      <c r="D15" s="1" t="s">
        <v>1443</v>
      </c>
      <c r="E15" s="1" t="s">
        <v>1351</v>
      </c>
      <c r="F15" s="1" t="s">
        <v>1351</v>
      </c>
      <c r="G15" s="1" t="s">
        <v>1444</v>
      </c>
      <c r="H15" s="1" t="s">
        <v>1445</v>
      </c>
      <c r="I15" s="1" t="s">
        <v>1446</v>
      </c>
      <c r="J15" s="2"/>
      <c r="K15" s="2"/>
      <c r="L15" s="2"/>
      <c r="M15" s="2"/>
      <c r="N15" s="2"/>
      <c r="O15" s="2"/>
      <c r="P15" s="2"/>
      <c r="Q15" s="2"/>
      <c r="R15" s="2"/>
      <c r="S15" s="2"/>
      <c r="T15" s="2"/>
      <c r="U15" s="2"/>
      <c r="V15" s="2"/>
      <c r="W15" s="2"/>
      <c r="X15" s="2"/>
      <c r="Y15" s="2"/>
      <c r="Z15" s="2"/>
    </row>
    <row r="16">
      <c r="A16" s="1" t="s">
        <v>1447</v>
      </c>
      <c r="B16" s="1" t="s">
        <v>1448</v>
      </c>
      <c r="C16" s="1" t="s">
        <v>1449</v>
      </c>
      <c r="D16" s="1" t="s">
        <v>1450</v>
      </c>
      <c r="E16" s="1" t="s">
        <v>1351</v>
      </c>
      <c r="F16" s="1" t="s">
        <v>1351</v>
      </c>
      <c r="G16" s="1" t="s">
        <v>1451</v>
      </c>
      <c r="H16" s="1" t="s">
        <v>1452</v>
      </c>
      <c r="I16" s="1" t="s">
        <v>1453</v>
      </c>
      <c r="J16" s="2"/>
      <c r="K16" s="2"/>
      <c r="L16" s="2"/>
      <c r="M16" s="2"/>
      <c r="N16" s="2"/>
      <c r="O16" s="2"/>
      <c r="P16" s="2"/>
      <c r="Q16" s="2"/>
      <c r="R16" s="2"/>
      <c r="S16" s="2"/>
      <c r="T16" s="2"/>
      <c r="U16" s="2"/>
      <c r="V16" s="2"/>
      <c r="W16" s="2"/>
      <c r="X16" s="2"/>
      <c r="Y16" s="2"/>
      <c r="Z16" s="2"/>
    </row>
    <row r="17">
      <c r="A17" s="1" t="s">
        <v>1454</v>
      </c>
      <c r="B17" s="1" t="s">
        <v>1351</v>
      </c>
      <c r="C17" s="1" t="s">
        <v>1455</v>
      </c>
      <c r="D17" s="1" t="s">
        <v>1456</v>
      </c>
      <c r="E17" s="1" t="s">
        <v>1166</v>
      </c>
      <c r="F17" s="1" t="s">
        <v>176</v>
      </c>
      <c r="G17" s="1" t="s">
        <v>1457</v>
      </c>
      <c r="H17" s="1" t="s">
        <v>1458</v>
      </c>
      <c r="I17" s="1" t="s">
        <v>1459</v>
      </c>
      <c r="J17" s="2"/>
      <c r="K17" s="2"/>
      <c r="L17" s="2"/>
      <c r="M17" s="2"/>
      <c r="N17" s="2"/>
      <c r="O17" s="2"/>
      <c r="P17" s="2"/>
      <c r="Q17" s="2"/>
      <c r="R17" s="2"/>
      <c r="S17" s="2"/>
      <c r="T17" s="2"/>
      <c r="U17" s="2"/>
      <c r="V17" s="2"/>
      <c r="W17" s="2"/>
      <c r="X17" s="2"/>
      <c r="Y17" s="2"/>
      <c r="Z17" s="2"/>
    </row>
    <row r="18">
      <c r="A18" s="1" t="s">
        <v>1460</v>
      </c>
      <c r="B18" s="1" t="s">
        <v>1351</v>
      </c>
      <c r="C18" s="1" t="s">
        <v>1461</v>
      </c>
      <c r="D18" s="1" t="s">
        <v>1462</v>
      </c>
      <c r="E18" s="1" t="s">
        <v>1351</v>
      </c>
      <c r="F18" s="1" t="s">
        <v>1351</v>
      </c>
      <c r="G18" s="1" t="s">
        <v>1463</v>
      </c>
      <c r="H18" s="1" t="s">
        <v>1464</v>
      </c>
      <c r="I18" s="1" t="s">
        <v>1465</v>
      </c>
      <c r="J18" s="2"/>
      <c r="K18" s="2"/>
      <c r="L18" s="2"/>
      <c r="M18" s="2"/>
      <c r="N18" s="2"/>
      <c r="O18" s="2"/>
      <c r="P18" s="2"/>
      <c r="Q18" s="2"/>
      <c r="R18" s="2"/>
      <c r="S18" s="2"/>
      <c r="T18" s="2"/>
      <c r="U18" s="2"/>
      <c r="V18" s="2"/>
      <c r="W18" s="2"/>
      <c r="X18" s="2"/>
      <c r="Y18" s="2"/>
      <c r="Z18" s="2"/>
    </row>
    <row r="19">
      <c r="A19" s="1" t="s">
        <v>1466</v>
      </c>
      <c r="B19" s="1" t="s">
        <v>1467</v>
      </c>
      <c r="C19" s="1" t="s">
        <v>1468</v>
      </c>
      <c r="D19" s="1" t="s">
        <v>1469</v>
      </c>
      <c r="E19" s="1" t="s">
        <v>1470</v>
      </c>
      <c r="F19" s="1" t="s">
        <v>1471</v>
      </c>
      <c r="G19" s="1" t="s">
        <v>1472</v>
      </c>
      <c r="H19" s="1" t="s">
        <v>1473</v>
      </c>
      <c r="I19" s="1" t="s">
        <v>1474</v>
      </c>
      <c r="J19" s="2"/>
      <c r="K19" s="2"/>
      <c r="L19" s="2"/>
      <c r="M19" s="2"/>
      <c r="N19" s="2"/>
      <c r="O19" s="2"/>
      <c r="P19" s="2"/>
      <c r="Q19" s="2"/>
      <c r="R19" s="2"/>
      <c r="S19" s="2"/>
      <c r="T19" s="2"/>
      <c r="U19" s="2"/>
      <c r="V19" s="2"/>
      <c r="W19" s="2"/>
      <c r="X19" s="2"/>
      <c r="Y19" s="2"/>
      <c r="Z19" s="2"/>
    </row>
    <row r="20">
      <c r="A20" s="1" t="s">
        <v>1475</v>
      </c>
      <c r="B20" s="1" t="s">
        <v>1476</v>
      </c>
      <c r="C20" s="1" t="s">
        <v>1477</v>
      </c>
      <c r="D20" s="1" t="s">
        <v>1478</v>
      </c>
      <c r="E20" s="1" t="s">
        <v>1479</v>
      </c>
      <c r="F20" s="1" t="s">
        <v>1480</v>
      </c>
      <c r="G20" s="1" t="s">
        <v>1481</v>
      </c>
      <c r="H20" s="1" t="s">
        <v>1482</v>
      </c>
      <c r="I20" s="1" t="s">
        <v>1483</v>
      </c>
      <c r="J20" s="2"/>
      <c r="K20" s="2"/>
      <c r="L20" s="2"/>
      <c r="M20" s="2"/>
      <c r="N20" s="2"/>
      <c r="O20" s="2"/>
      <c r="P20" s="2"/>
      <c r="Q20" s="2"/>
      <c r="R20" s="2"/>
      <c r="S20" s="2"/>
      <c r="T20" s="2"/>
      <c r="U20" s="2"/>
      <c r="V20" s="2"/>
      <c r="W20" s="2"/>
      <c r="X20" s="2"/>
      <c r="Y20" s="2"/>
      <c r="Z20" s="2"/>
    </row>
    <row r="21" ht="15.75" customHeight="1">
      <c r="A21" s="1" t="s">
        <v>1484</v>
      </c>
      <c r="B21" s="1" t="s">
        <v>1485</v>
      </c>
      <c r="C21" s="1" t="s">
        <v>1486</v>
      </c>
      <c r="D21" s="1" t="s">
        <v>1487</v>
      </c>
      <c r="E21" s="1" t="s">
        <v>1488</v>
      </c>
      <c r="F21" s="1" t="s">
        <v>1489</v>
      </c>
      <c r="G21" s="1" t="s">
        <v>1490</v>
      </c>
      <c r="H21" s="1" t="s">
        <v>1491</v>
      </c>
      <c r="I21" s="1" t="s">
        <v>1492</v>
      </c>
      <c r="J21" s="2"/>
      <c r="K21" s="2"/>
      <c r="L21" s="2"/>
      <c r="M21" s="2"/>
      <c r="N21" s="2"/>
      <c r="O21" s="2"/>
      <c r="P21" s="2"/>
      <c r="Q21" s="2"/>
      <c r="R21" s="2"/>
      <c r="S21" s="2"/>
      <c r="T21" s="2"/>
      <c r="U21" s="2"/>
      <c r="V21" s="2"/>
      <c r="W21" s="2"/>
      <c r="X21" s="2"/>
      <c r="Y21" s="2"/>
      <c r="Z21" s="2"/>
    </row>
    <row r="22" ht="15.75" customHeight="1">
      <c r="A22" s="1" t="s">
        <v>1493</v>
      </c>
      <c r="B22" s="1" t="s">
        <v>1494</v>
      </c>
      <c r="C22" s="1" t="s">
        <v>1495</v>
      </c>
      <c r="D22" s="1" t="s">
        <v>1496</v>
      </c>
      <c r="E22" s="1" t="s">
        <v>1497</v>
      </c>
      <c r="F22" s="1" t="s">
        <v>1498</v>
      </c>
      <c r="G22" s="1" t="s">
        <v>1499</v>
      </c>
      <c r="H22" s="1" t="s">
        <v>1500</v>
      </c>
      <c r="I22" s="1" t="s">
        <v>1501</v>
      </c>
      <c r="J22" s="2"/>
      <c r="K22" s="2"/>
      <c r="L22" s="2"/>
      <c r="M22" s="2"/>
      <c r="N22" s="2"/>
      <c r="O22" s="2"/>
      <c r="P22" s="2"/>
      <c r="Q22" s="2"/>
      <c r="R22" s="2"/>
      <c r="S22" s="2"/>
      <c r="T22" s="2"/>
      <c r="U22" s="2"/>
      <c r="V22" s="2"/>
      <c r="W22" s="2"/>
      <c r="X22" s="2"/>
      <c r="Y22" s="2"/>
      <c r="Z22" s="2"/>
    </row>
    <row r="23" ht="15.75" customHeight="1">
      <c r="A23" s="1" t="s">
        <v>1502</v>
      </c>
      <c r="B23" s="1" t="s">
        <v>1503</v>
      </c>
      <c r="C23" s="1" t="s">
        <v>1504</v>
      </c>
      <c r="D23" s="1" t="s">
        <v>1505</v>
      </c>
      <c r="E23" s="1" t="s">
        <v>1506</v>
      </c>
      <c r="F23" s="1" t="s">
        <v>1351</v>
      </c>
      <c r="G23" s="1" t="s">
        <v>1507</v>
      </c>
      <c r="H23" s="1" t="s">
        <v>1508</v>
      </c>
      <c r="I23" s="1" t="s">
        <v>1509</v>
      </c>
      <c r="J23" s="2"/>
      <c r="K23" s="2"/>
      <c r="L23" s="2"/>
      <c r="M23" s="2"/>
      <c r="N23" s="2"/>
      <c r="O23" s="2"/>
      <c r="P23" s="2"/>
      <c r="Q23" s="2"/>
      <c r="R23" s="2"/>
      <c r="S23" s="2"/>
      <c r="T23" s="2"/>
      <c r="U23" s="2"/>
      <c r="V23" s="2"/>
      <c r="W23" s="2"/>
      <c r="X23" s="2"/>
      <c r="Y23" s="2"/>
      <c r="Z23" s="2"/>
    </row>
    <row r="24" ht="15.75" customHeight="1">
      <c r="A24" s="1" t="s">
        <v>1510</v>
      </c>
      <c r="B24" s="1" t="s">
        <v>1511</v>
      </c>
      <c r="C24" s="1" t="s">
        <v>1512</v>
      </c>
      <c r="D24" s="1" t="s">
        <v>1513</v>
      </c>
      <c r="E24" s="1" t="s">
        <v>1514</v>
      </c>
      <c r="F24" s="1" t="s">
        <v>1515</v>
      </c>
      <c r="G24" s="1" t="s">
        <v>1516</v>
      </c>
      <c r="H24" s="1" t="s">
        <v>1516</v>
      </c>
      <c r="I24" s="1" t="s">
        <v>1516</v>
      </c>
      <c r="J24" s="2"/>
      <c r="K24" s="2"/>
      <c r="L24" s="2"/>
      <c r="M24" s="2"/>
      <c r="N24" s="2"/>
      <c r="O24" s="2"/>
      <c r="P24" s="2"/>
      <c r="Q24" s="2"/>
      <c r="R24" s="2"/>
      <c r="S24" s="2"/>
      <c r="T24" s="2"/>
      <c r="U24" s="2"/>
      <c r="V24" s="2"/>
      <c r="W24" s="2"/>
      <c r="X24" s="2"/>
      <c r="Y24" s="2"/>
      <c r="Z24" s="2"/>
    </row>
    <row r="25" ht="15.75" customHeight="1">
      <c r="A25" s="1" t="s">
        <v>1517</v>
      </c>
      <c r="B25" s="1" t="s">
        <v>1518</v>
      </c>
      <c r="C25" s="1" t="s">
        <v>1519</v>
      </c>
      <c r="D25" s="1" t="s">
        <v>1519</v>
      </c>
      <c r="E25" s="1" t="s">
        <v>1519</v>
      </c>
      <c r="F25" s="1" t="s">
        <v>1519</v>
      </c>
      <c r="G25" s="1" t="s">
        <v>1519</v>
      </c>
      <c r="H25" s="1" t="s">
        <v>1519</v>
      </c>
      <c r="I25" s="1" t="s">
        <v>1351</v>
      </c>
      <c r="J25" s="2"/>
      <c r="K25" s="2"/>
      <c r="L25" s="2"/>
      <c r="M25" s="2"/>
      <c r="N25" s="2"/>
      <c r="O25" s="2"/>
      <c r="P25" s="2"/>
      <c r="Q25" s="2"/>
      <c r="R25" s="2"/>
      <c r="S25" s="2"/>
      <c r="T25" s="2"/>
      <c r="U25" s="2"/>
      <c r="V25" s="2"/>
      <c r="W25" s="2"/>
      <c r="X25" s="2"/>
      <c r="Y25" s="2"/>
      <c r="Z25" s="2"/>
    </row>
    <row r="26" ht="15.75" customHeight="1">
      <c r="A26" s="1" t="s">
        <v>1520</v>
      </c>
      <c r="B26" s="1" t="s">
        <v>1521</v>
      </c>
      <c r="C26" s="1" t="s">
        <v>1522</v>
      </c>
      <c r="D26" s="1" t="s">
        <v>1523</v>
      </c>
      <c r="E26" s="1" t="s">
        <v>1524</v>
      </c>
      <c r="F26" s="1" t="s">
        <v>1525</v>
      </c>
      <c r="G26" s="1" t="s">
        <v>1351</v>
      </c>
      <c r="H26" s="1" t="s">
        <v>1351</v>
      </c>
      <c r="I26" s="1" t="s">
        <v>1351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1526</v>
      </c>
      <c r="B2" s="1" t="s">
        <v>1527</v>
      </c>
      <c r="C2" s="2"/>
      <c r="D2" s="2"/>
      <c r="E2" s="2"/>
      <c r="F2" s="2"/>
      <c r="G2" s="2"/>
      <c r="H2" s="2"/>
      <c r="I2" s="2"/>
      <c r="J2" s="2"/>
      <c r="K2" s="2"/>
      <c r="L2" s="2"/>
      <c r="M2" s="2"/>
      <c r="N2" s="2"/>
      <c r="O2" s="2"/>
      <c r="P2" s="2"/>
      <c r="Q2" s="2"/>
      <c r="R2" s="2"/>
      <c r="S2" s="2"/>
      <c r="T2" s="2"/>
      <c r="U2" s="2"/>
      <c r="V2" s="2"/>
      <c r="W2" s="2"/>
      <c r="X2" s="2"/>
      <c r="Y2" s="2"/>
      <c r="Z2" s="2"/>
    </row>
    <row r="3">
      <c r="A3" s="3" t="s">
        <v>1528</v>
      </c>
      <c r="B3" s="1" t="s">
        <v>1529</v>
      </c>
      <c r="C3" s="2"/>
      <c r="D3" s="2"/>
      <c r="E3" s="2"/>
      <c r="F3" s="2"/>
      <c r="G3" s="2"/>
      <c r="H3" s="2"/>
      <c r="I3" s="2"/>
      <c r="J3" s="2"/>
      <c r="K3" s="2"/>
      <c r="L3" s="2"/>
      <c r="M3" s="2"/>
      <c r="N3" s="2"/>
      <c r="O3" s="2"/>
      <c r="P3" s="2"/>
      <c r="Q3" s="2"/>
      <c r="R3" s="2"/>
      <c r="S3" s="2"/>
      <c r="T3" s="2"/>
      <c r="U3" s="2"/>
      <c r="V3" s="2"/>
      <c r="W3" s="2"/>
      <c r="X3" s="2"/>
      <c r="Y3" s="2"/>
      <c r="Z3" s="2"/>
    </row>
    <row r="4">
      <c r="A4" s="3" t="s">
        <v>1530</v>
      </c>
      <c r="B4" s="1" t="s">
        <v>1531</v>
      </c>
      <c r="C4" s="2"/>
      <c r="D4" s="2"/>
      <c r="E4" s="2"/>
      <c r="F4" s="2"/>
      <c r="G4" s="2"/>
      <c r="H4" s="2"/>
      <c r="I4" s="2"/>
      <c r="J4" s="2"/>
      <c r="K4" s="2"/>
      <c r="L4" s="2"/>
      <c r="M4" s="2"/>
      <c r="N4" s="2"/>
      <c r="O4" s="2"/>
      <c r="P4" s="2"/>
      <c r="Q4" s="2"/>
      <c r="R4" s="2"/>
      <c r="S4" s="2"/>
      <c r="T4" s="2"/>
      <c r="U4" s="2"/>
      <c r="V4" s="2"/>
      <c r="W4" s="2"/>
      <c r="X4" s="2"/>
      <c r="Y4" s="2"/>
      <c r="Z4" s="2"/>
    </row>
    <row r="5">
      <c r="A5" s="3" t="s">
        <v>1532</v>
      </c>
      <c r="B5" s="1" t="s">
        <v>1533</v>
      </c>
      <c r="C5" s="2"/>
      <c r="D5" s="2"/>
      <c r="E5" s="2"/>
      <c r="F5" s="2"/>
      <c r="G5" s="2"/>
      <c r="H5" s="2"/>
      <c r="I5" s="2"/>
      <c r="J5" s="2"/>
      <c r="K5" s="2"/>
      <c r="L5" s="2"/>
      <c r="M5" s="2"/>
      <c r="N5" s="2"/>
      <c r="O5" s="2"/>
      <c r="P5" s="2"/>
      <c r="Q5" s="2"/>
      <c r="R5" s="2"/>
      <c r="S5" s="2"/>
      <c r="T5" s="2"/>
      <c r="U5" s="2"/>
      <c r="V5" s="2"/>
      <c r="W5" s="2"/>
      <c r="X5" s="2"/>
      <c r="Y5" s="2"/>
      <c r="Z5" s="2"/>
    </row>
    <row r="6">
      <c r="A6" s="3" t="s">
        <v>1534</v>
      </c>
      <c r="B6" s="1" t="s">
        <v>11</v>
      </c>
      <c r="C6" s="2"/>
      <c r="D6" s="2"/>
      <c r="E6" s="2"/>
      <c r="F6" s="2"/>
      <c r="G6" s="2"/>
      <c r="H6" s="2"/>
      <c r="I6" s="2"/>
      <c r="J6" s="2"/>
      <c r="K6" s="2"/>
      <c r="L6" s="2"/>
      <c r="M6" s="2"/>
      <c r="N6" s="2"/>
      <c r="O6" s="2"/>
      <c r="P6" s="2"/>
      <c r="Q6" s="2"/>
      <c r="R6" s="2"/>
      <c r="S6" s="2"/>
      <c r="T6" s="2"/>
      <c r="U6" s="2"/>
      <c r="V6" s="2"/>
      <c r="W6" s="2"/>
      <c r="X6" s="2"/>
      <c r="Y6" s="2"/>
      <c r="Z6" s="2"/>
    </row>
    <row r="7">
      <c r="A7" s="3" t="s">
        <v>1535</v>
      </c>
      <c r="B7" s="1" t="s">
        <v>1536</v>
      </c>
      <c r="C7" s="2"/>
      <c r="D7" s="2"/>
      <c r="E7" s="2"/>
      <c r="F7" s="2"/>
      <c r="G7" s="2"/>
      <c r="H7" s="2"/>
      <c r="I7" s="2"/>
      <c r="J7" s="2"/>
      <c r="K7" s="2"/>
      <c r="L7" s="2"/>
      <c r="M7" s="2"/>
      <c r="N7" s="2"/>
      <c r="O7" s="2"/>
      <c r="P7" s="2"/>
      <c r="Q7" s="2"/>
      <c r="R7" s="2"/>
      <c r="S7" s="2"/>
      <c r="T7" s="2"/>
      <c r="U7" s="2"/>
      <c r="V7" s="2"/>
      <c r="W7" s="2"/>
      <c r="X7" s="2"/>
      <c r="Y7" s="2"/>
      <c r="Z7" s="2"/>
    </row>
    <row r="8">
      <c r="A8" s="3" t="s">
        <v>1537</v>
      </c>
      <c r="B8" s="1" t="s">
        <v>1538</v>
      </c>
      <c r="C8" s="2"/>
      <c r="D8" s="2"/>
      <c r="E8" s="2"/>
      <c r="F8" s="2"/>
      <c r="G8" s="2"/>
      <c r="H8" s="2"/>
      <c r="I8" s="2"/>
      <c r="J8" s="2"/>
      <c r="K8" s="2"/>
      <c r="L8" s="2"/>
      <c r="M8" s="2"/>
      <c r="N8" s="2"/>
      <c r="O8" s="2"/>
      <c r="P8" s="2"/>
      <c r="Q8" s="2"/>
      <c r="R8" s="2"/>
      <c r="S8" s="2"/>
      <c r="T8" s="2"/>
      <c r="U8" s="2"/>
      <c r="V8" s="2"/>
      <c r="W8" s="2"/>
      <c r="X8" s="2"/>
      <c r="Y8" s="2"/>
      <c r="Z8" s="2"/>
    </row>
    <row r="9">
      <c r="A9" s="3" t="s">
        <v>1539</v>
      </c>
      <c r="B9" s="4" t="s">
        <v>1540</v>
      </c>
      <c r="C9" s="2"/>
      <c r="D9" s="2"/>
      <c r="E9" s="2"/>
      <c r="F9" s="2"/>
      <c r="G9" s="2"/>
      <c r="H9" s="2"/>
      <c r="I9" s="2"/>
      <c r="J9" s="2"/>
      <c r="K9" s="2"/>
      <c r="L9" s="2"/>
      <c r="M9" s="2"/>
      <c r="N9" s="2"/>
      <c r="O9" s="2"/>
      <c r="P9" s="2"/>
      <c r="Q9" s="2"/>
      <c r="R9" s="2"/>
      <c r="S9" s="2"/>
      <c r="T9" s="2"/>
      <c r="U9" s="2"/>
      <c r="V9" s="2"/>
      <c r="W9" s="2"/>
      <c r="X9" s="2"/>
      <c r="Y9" s="2"/>
      <c r="Z9" s="2"/>
    </row>
    <row r="10">
      <c r="A10" s="3" t="s">
        <v>1541</v>
      </c>
      <c r="B10" s="1" t="s">
        <v>1542</v>
      </c>
      <c r="C10" s="2"/>
      <c r="D10" s="2"/>
      <c r="E10" s="2"/>
      <c r="F10" s="2"/>
      <c r="G10" s="2"/>
      <c r="H10" s="2"/>
      <c r="I10" s="2"/>
      <c r="J10" s="2"/>
      <c r="K10" s="2"/>
      <c r="L10" s="2"/>
      <c r="M10" s="2"/>
      <c r="N10" s="2"/>
      <c r="O10" s="2"/>
      <c r="P10" s="2"/>
      <c r="Q10" s="2"/>
      <c r="R10" s="2"/>
      <c r="S10" s="2"/>
      <c r="T10" s="2"/>
      <c r="U10" s="2"/>
      <c r="V10" s="2"/>
      <c r="W10" s="2"/>
      <c r="X10" s="2"/>
      <c r="Y10" s="2"/>
      <c r="Z10" s="2"/>
    </row>
    <row r="11">
      <c r="A11" s="3" t="s">
        <v>1543</v>
      </c>
      <c r="B11" s="1" t="s">
        <v>1544</v>
      </c>
      <c r="C11" s="2"/>
      <c r="D11" s="2"/>
      <c r="E11" s="2"/>
      <c r="F11" s="2"/>
      <c r="G11" s="2"/>
      <c r="H11" s="2"/>
      <c r="I11" s="2"/>
      <c r="J11" s="2"/>
      <c r="K11" s="2"/>
      <c r="L11" s="2"/>
      <c r="M11" s="2"/>
      <c r="N11" s="2"/>
      <c r="O11" s="2"/>
      <c r="P11" s="2"/>
      <c r="Q11" s="2"/>
      <c r="R11" s="2"/>
      <c r="S11" s="2"/>
      <c r="T11" s="2"/>
      <c r="U11" s="2"/>
      <c r="V11" s="2"/>
      <c r="W11" s="2"/>
      <c r="X11" s="2"/>
      <c r="Y11" s="2"/>
      <c r="Z11" s="2"/>
    </row>
    <row r="12">
      <c r="A12" s="3" t="s">
        <v>1545</v>
      </c>
      <c r="B12" s="1" t="s">
        <v>1542</v>
      </c>
      <c r="C12" s="2"/>
      <c r="D12" s="2"/>
      <c r="E12" s="2"/>
      <c r="F12" s="2"/>
      <c r="G12" s="2"/>
      <c r="H12" s="2"/>
      <c r="I12" s="2"/>
      <c r="J12" s="2"/>
      <c r="K12" s="2"/>
      <c r="L12" s="2"/>
      <c r="M12" s="2"/>
      <c r="N12" s="2"/>
      <c r="O12" s="2"/>
      <c r="P12" s="2"/>
      <c r="Q12" s="2"/>
      <c r="R12" s="2"/>
      <c r="S12" s="2"/>
      <c r="T12" s="2"/>
      <c r="U12" s="2"/>
      <c r="V12" s="2"/>
      <c r="W12" s="2"/>
      <c r="X12" s="2"/>
      <c r="Y12" s="2"/>
      <c r="Z12" s="2"/>
    </row>
    <row r="13">
      <c r="A13" s="3" t="s">
        <v>1546</v>
      </c>
      <c r="B13" s="1" t="s">
        <v>1547</v>
      </c>
      <c r="C13" s="2"/>
      <c r="D13" s="2"/>
      <c r="E13" s="2"/>
      <c r="F13" s="2"/>
      <c r="G13" s="2"/>
      <c r="H13" s="2"/>
      <c r="I13" s="2"/>
      <c r="J13" s="2"/>
      <c r="K13" s="2"/>
      <c r="L13" s="2"/>
      <c r="M13" s="2"/>
      <c r="N13" s="2"/>
      <c r="O13" s="2"/>
      <c r="P13" s="2"/>
      <c r="Q13" s="2"/>
      <c r="R13" s="2"/>
      <c r="S13" s="2"/>
      <c r="T13" s="2"/>
      <c r="U13" s="2"/>
      <c r="V13" s="2"/>
      <c r="W13" s="2"/>
      <c r="X13" s="2"/>
      <c r="Y13" s="2"/>
      <c r="Z13" s="2"/>
    </row>
    <row r="14">
      <c r="A14" s="3" t="s">
        <v>1548</v>
      </c>
      <c r="B14" s="1" t="s">
        <v>1549</v>
      </c>
      <c r="C14" s="2"/>
      <c r="D14" s="2"/>
      <c r="E14" s="2"/>
      <c r="F14" s="2"/>
      <c r="G14" s="2"/>
      <c r="H14" s="2"/>
      <c r="I14" s="2"/>
      <c r="J14" s="2"/>
      <c r="K14" s="2"/>
      <c r="L14" s="2"/>
      <c r="M14" s="2"/>
      <c r="N14" s="2"/>
      <c r="O14" s="2"/>
      <c r="P14" s="2"/>
      <c r="Q14" s="2"/>
      <c r="R14" s="2"/>
      <c r="S14" s="2"/>
      <c r="T14" s="2"/>
      <c r="U14" s="2"/>
      <c r="V14" s="2"/>
      <c r="W14" s="2"/>
      <c r="X14" s="2"/>
      <c r="Y14" s="2"/>
      <c r="Z14" s="2"/>
    </row>
    <row r="15">
      <c r="A15" s="3" t="s">
        <v>1550</v>
      </c>
      <c r="B15" s="1" t="s">
        <v>1547</v>
      </c>
      <c r="C15" s="2"/>
      <c r="D15" s="2"/>
      <c r="E15" s="2"/>
      <c r="F15" s="2"/>
      <c r="G15" s="2"/>
      <c r="H15" s="2"/>
      <c r="I15" s="2"/>
      <c r="J15" s="2"/>
      <c r="K15" s="2"/>
      <c r="L15" s="2"/>
      <c r="M15" s="2"/>
      <c r="N15" s="2"/>
      <c r="O15" s="2"/>
      <c r="P15" s="2"/>
      <c r="Q15" s="2"/>
      <c r="R15" s="2"/>
      <c r="S15" s="2"/>
      <c r="T15" s="2"/>
      <c r="U15" s="2"/>
      <c r="V15" s="2"/>
      <c r="W15" s="2"/>
      <c r="X15" s="2"/>
      <c r="Y15" s="2"/>
      <c r="Z15" s="2"/>
    </row>
    <row r="16">
      <c r="A16" s="3" t="s">
        <v>1551</v>
      </c>
      <c r="B16" s="1" t="s">
        <v>1552</v>
      </c>
      <c r="C16" s="2"/>
      <c r="D16" s="2"/>
      <c r="E16" s="2"/>
      <c r="F16" s="2"/>
      <c r="G16" s="2"/>
      <c r="H16" s="2"/>
      <c r="I16" s="2"/>
      <c r="J16" s="2"/>
      <c r="K16" s="2"/>
      <c r="L16" s="2"/>
      <c r="M16" s="2"/>
      <c r="N16" s="2"/>
      <c r="O16" s="2"/>
      <c r="P16" s="2"/>
      <c r="Q16" s="2"/>
      <c r="R16" s="2"/>
      <c r="S16" s="2"/>
      <c r="T16" s="2"/>
      <c r="U16" s="2"/>
      <c r="V16" s="2"/>
      <c r="W16" s="2"/>
      <c r="X16" s="2"/>
      <c r="Y16" s="2"/>
      <c r="Z16" s="2"/>
    </row>
    <row r="17">
      <c r="A17" s="3" t="s">
        <v>1553</v>
      </c>
      <c r="B17" s="1">
        <v>18000.0</v>
      </c>
      <c r="C17" s="2"/>
      <c r="D17" s="2"/>
      <c r="E17" s="2"/>
      <c r="F17" s="2"/>
      <c r="G17" s="2"/>
      <c r="H17" s="2"/>
      <c r="I17" s="2"/>
      <c r="J17" s="2"/>
      <c r="K17" s="2"/>
      <c r="L17" s="2"/>
      <c r="M17" s="2"/>
      <c r="N17" s="2"/>
      <c r="O17" s="2"/>
      <c r="P17" s="2"/>
      <c r="Q17" s="2"/>
      <c r="R17" s="2"/>
      <c r="S17" s="2"/>
      <c r="T17" s="2"/>
      <c r="U17" s="2"/>
      <c r="V17" s="2"/>
      <c r="W17" s="2"/>
      <c r="X17" s="2"/>
      <c r="Y17" s="2"/>
      <c r="Z17" s="2"/>
    </row>
    <row r="18">
      <c r="A18" s="3" t="s">
        <v>1554</v>
      </c>
      <c r="B18" s="1" t="s">
        <v>1555</v>
      </c>
      <c r="C18" s="2"/>
      <c r="D18" s="2"/>
      <c r="E18" s="2"/>
      <c r="F18" s="2"/>
      <c r="G18" s="2"/>
      <c r="H18" s="2"/>
      <c r="I18" s="2"/>
      <c r="J18" s="2"/>
      <c r="K18" s="2"/>
      <c r="L18" s="2"/>
      <c r="M18" s="2"/>
      <c r="N18" s="2"/>
      <c r="O18" s="2"/>
      <c r="P18" s="2"/>
      <c r="Q18" s="2"/>
      <c r="R18" s="2"/>
      <c r="S18" s="2"/>
      <c r="T18" s="2"/>
      <c r="U18" s="2"/>
      <c r="V18" s="2"/>
      <c r="W18" s="2"/>
      <c r="X18" s="2"/>
      <c r="Y18" s="2"/>
      <c r="Z18" s="2"/>
    </row>
    <row r="19">
      <c r="A19" s="3" t="s">
        <v>1556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1557</v>
      </c>
      <c r="B20" s="4" t="s">
        <v>1558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1561</v>
      </c>
      <c r="B23" s="1">
        <v>24.02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1562</v>
      </c>
      <c r="B24" s="1">
        <v>23.91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1563</v>
      </c>
      <c r="B25" s="1">
        <v>23.69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1564</v>
      </c>
      <c r="B26" s="1">
        <v>23.98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1565</v>
      </c>
      <c r="B27" s="1">
        <v>24.02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1566</v>
      </c>
      <c r="B28" s="1">
        <v>23.91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1567</v>
      </c>
      <c r="B29" s="1">
        <v>23.69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1568</v>
      </c>
      <c r="B30" s="1">
        <v>23.98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1569</v>
      </c>
      <c r="B31" s="1">
        <v>0.75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1570</v>
      </c>
      <c r="B32" s="1">
        <v>0.0312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1571</v>
      </c>
      <c r="B33" s="1">
        <v>1.728E9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1572</v>
      </c>
      <c r="B34" s="1">
        <v>1.0745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1573</v>
      </c>
      <c r="B35" s="1">
        <v>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1574</v>
      </c>
      <c r="B36" s="1">
        <v>0.705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1575</v>
      </c>
      <c r="B37" s="1">
        <v>33.95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1576</v>
      </c>
      <c r="B38" s="1">
        <v>14.017754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1577</v>
      </c>
      <c r="B39" s="1">
        <v>425924.0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1578</v>
      </c>
      <c r="B40" s="1">
        <v>425924.0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1579</v>
      </c>
      <c r="B41" s="1">
        <v>890857.0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1580</v>
      </c>
      <c r="B42" s="1">
        <v>1058070.0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1581</v>
      </c>
      <c r="B43" s="1">
        <v>1058070.0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1582</v>
      </c>
      <c r="B44" s="1">
        <v>23.74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1583</v>
      </c>
      <c r="B45" s="1">
        <v>23.76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1586</v>
      </c>
      <c r="B48" s="1">
        <v>1.0482812928E10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1587</v>
      </c>
      <c r="B49" s="1">
        <v>23.65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1588</v>
      </c>
      <c r="B50" s="1">
        <v>31.72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1589</v>
      </c>
      <c r="B51" s="1">
        <v>1.857996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1590</v>
      </c>
      <c r="B52" s="1">
        <v>25.08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1591</v>
      </c>
      <c r="B53" s="1">
        <v>26.9472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1592</v>
      </c>
      <c r="B54" s="1">
        <v>0.375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1593</v>
      </c>
      <c r="B55" s="1">
        <v>0.015611989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1594</v>
      </c>
      <c r="B56" s="1" t="s">
        <v>1595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1596</v>
      </c>
      <c r="B57" s="1">
        <v>2.4067735552E10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1597</v>
      </c>
      <c r="B58" s="1">
        <v>0.05406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1598</v>
      </c>
      <c r="B59" s="1">
        <v>8.20650693E8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1599</v>
      </c>
      <c r="B60" s="1">
        <v>4.35993984E8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1600</v>
      </c>
      <c r="B61" s="1">
        <v>2790464.0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1601</v>
      </c>
      <c r="B62" s="1">
        <v>2883702.0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1602</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1604</v>
      </c>
      <c r="B65" s="1">
        <v>0.0064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1605</v>
      </c>
      <c r="B66" s="1">
        <v>2.9E-4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1606</v>
      </c>
      <c r="B67" s="1">
        <v>0.075780004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1607</v>
      </c>
      <c r="B68" s="1">
        <v>3.61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1608</v>
      </c>
      <c r="B69" s="1">
        <v>0.0064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1609</v>
      </c>
      <c r="B70" s="1">
        <v>4.45966016E8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1610</v>
      </c>
      <c r="B71" s="1">
        <v>5.959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1611</v>
      </c>
      <c r="B72" s="1">
        <v>3.988085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1612</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1613</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1614</v>
      </c>
      <c r="B75" s="1">
        <v>1.7196192E9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1615</v>
      </c>
      <c r="B76" s="1">
        <v>0.244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1616</v>
      </c>
      <c r="B77" s="1">
        <v>3.05E8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1617</v>
      </c>
      <c r="B78" s="1">
        <v>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1618</v>
      </c>
      <c r="B79" s="1">
        <v>1.29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1619</v>
      </c>
      <c r="B80" s="1" t="s">
        <v>1620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1621</v>
      </c>
      <c r="B81" s="1">
        <v>1.4133312E9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1622</v>
      </c>
      <c r="B82" s="1">
        <v>4.266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1623</v>
      </c>
      <c r="B83" s="1">
        <v>22.368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1624</v>
      </c>
      <c r="B84" s="1">
        <v>-0.10971087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1625</v>
      </c>
      <c r="B85" s="1">
        <v>0.22455823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v>0.288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1627</v>
      </c>
      <c r="B87" s="1">
        <v>1.728E9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1628</v>
      </c>
      <c r="B88" s="1" t="s">
        <v>1629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1630</v>
      </c>
      <c r="B89" s="1" t="s">
        <v>1631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1634</v>
      </c>
      <c r="B92" s="1" t="s">
        <v>1635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1636</v>
      </c>
      <c r="B93" s="1" t="s">
        <v>1637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1638</v>
      </c>
      <c r="B94" s="1">
        <v>9.427626E8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1639</v>
      </c>
      <c r="B95" s="1" t="s">
        <v>1640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t="s">
        <v>1642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1643</v>
      </c>
      <c r="B97" s="1" t="s">
        <v>1644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1645</v>
      </c>
      <c r="B98" s="1" t="s">
        <v>1646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1648</v>
      </c>
      <c r="B100" s="1">
        <v>23.765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1649</v>
      </c>
      <c r="B101" s="1">
        <v>38.0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1650</v>
      </c>
      <c r="B102" s="1">
        <v>27.0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1651</v>
      </c>
      <c r="B103" s="1">
        <v>32.554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1652</v>
      </c>
      <c r="B104" s="1">
        <v>33.0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1653</v>
      </c>
      <c r="B105" s="1" t="s">
        <v>1654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1655</v>
      </c>
      <c r="B106" s="1">
        <v>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1656</v>
      </c>
      <c r="B107" s="1">
        <v>5.68E8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1657</v>
      </c>
      <c r="B108" s="1">
        <v>0.65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1658</v>
      </c>
      <c r="B109" s="1">
        <v>1.076E9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1659</v>
      </c>
      <c r="B110" s="1">
        <v>3.655000064E9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1660</v>
      </c>
      <c r="B111" s="1">
        <v>1.107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1661</v>
      </c>
      <c r="B112" s="1">
        <v>2.509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1662</v>
      </c>
      <c r="B113" s="1">
        <v>5.641999872E9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1663</v>
      </c>
      <c r="B114" s="1">
        <v>70.221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1664</v>
      </c>
      <c r="B115" s="1">
        <v>2.5904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1665</v>
      </c>
      <c r="B116" s="1">
        <v>0.04507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1666</v>
      </c>
      <c r="B117" s="1">
        <v>0.05844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1667</v>
      </c>
      <c r="B118" s="1">
        <v>3.968E9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1668</v>
      </c>
      <c r="B119" s="1">
        <v>2.47875008E8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1669</v>
      </c>
      <c r="B120" s="1">
        <v>7.33E8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1670</v>
      </c>
      <c r="B121" s="1">
        <v>0.244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1671</v>
      </c>
      <c r="B122" s="1">
        <v>0.034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1672</v>
      </c>
      <c r="B123" s="1">
        <v>0.7033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1673</v>
      </c>
      <c r="B124" s="1">
        <v>0.19071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1674</v>
      </c>
      <c r="B125" s="1">
        <v>0.11602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1675</v>
      </c>
      <c r="B126" s="1" t="s">
        <v>1595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1676</v>
      </c>
      <c r="B127" s="1">
        <v>0.3986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53.915</v>
      </c>
      <c r="C3" s="1">
        <v>91.02</v>
      </c>
      <c r="D3" s="1">
        <v>79.74499999999999</v>
      </c>
      <c r="E3" s="1">
        <v>135.71</v>
      </c>
      <c r="F3" s="1">
        <v>164.615</v>
      </c>
      <c r="G3" s="1">
        <v>104.96</v>
      </c>
      <c r="H3" s="1">
        <v>178.35</v>
      </c>
      <c r="I3" s="1">
        <v>183.27</v>
      </c>
      <c r="J3" s="1">
        <v>373.1</v>
      </c>
      <c r="K3" s="1">
        <v>28.7</v>
      </c>
      <c r="L3" s="1">
        <f>IF(K3*FORECAST(L2,B3:K3,B2:K2)&gt;0,FORECAST(L2,B3:K3,B2:K2),K3)*$X$1</f>
        <v>217.1223333</v>
      </c>
      <c r="M3" s="1">
        <f>IF(L3*FORECAST(M2,B3:L3,B2:L2)&gt;0,FORECAST(M2,B3:L3,B2:L2),L3)*$X$1</f>
        <v>231.2648485</v>
      </c>
      <c r="N3" s="1">
        <f>IF(M3*FORECAST(N2,B3:M3,B2:M2)&gt;0,FORECAST(N2,B3:M3,B2:M2),M3)*$X$1</f>
        <v>245.4073636</v>
      </c>
      <c r="O3" s="1">
        <f>IF(N3*FORECAST(O2,B3:N3,B2:N2)&gt;0,FORECAST(O2,B3:N3,B2:N2),N3)*$X$1</f>
        <v>259.5498788</v>
      </c>
      <c r="P3" s="1">
        <f>IF(O3*FORECAST(P2,B3:O3,B2:O2)&gt;0,FORECAST(P2,B3:O3,B2:O2),O3)*$X$1</f>
        <v>273.6923939</v>
      </c>
      <c r="Q3" s="1">
        <f>IF(P3*FORECAST(Q2,B3:P3,B2:P2)&gt;0,FORECAST(Q2,B3:P3,B2:P2),P3)*$X$1</f>
        <v>287.8349091</v>
      </c>
      <c r="R3" s="1">
        <f>IF(Q3*FORECAST(R2,B3:Q3,B2:Q2)&gt;0,FORECAST(R2,B3:Q3,B2:Q2),Q3)*$X$1</f>
        <v>301.9774242</v>
      </c>
      <c r="S3" s="5">
        <f>IF(R3*FORECAST(S2,B3:R3,B2:R2)&gt;0,FORECAST(S2,B3:R3,B2:R2),R3)*$X$1</f>
        <v>316.1199394</v>
      </c>
      <c r="T3" s="5">
        <f>IF(S3*FORECAST(T2,B3:S3,B2:S2)&gt;0,FORECAST(T2,B3:S3,B2:S2),S3)*$X$1</f>
        <v>330.2624545</v>
      </c>
      <c r="U3" s="5">
        <f>IF(T3*FORECAST(U2,B3:T3,B2:T2)&gt;0,FORECAST(U2,B3:T3,B2:T2),T3)*$X$1</f>
        <v>344.4049697</v>
      </c>
      <c r="V3" s="5">
        <f>IF(U3*FORECAST(V2,B3:U3,B2:U2)&gt;0,FORECAST(V2,B3:U3,B2:U2),U3)*$X$1</f>
        <v>358.5474848</v>
      </c>
      <c r="W3" s="5">
        <f>IF(V3*FORECAST(W2,B3:V3,B2:V2)&gt;0,FORECAST(W2,B3:V3,B2:V2),V3)*$X$1</f>
        <v>372.69</v>
      </c>
      <c r="X3" s="2"/>
      <c r="Y3" s="2"/>
      <c r="Z3" s="2"/>
    </row>
    <row r="4">
      <c r="A4" s="3" t="s">
        <v>130</v>
      </c>
      <c r="B4" s="1">
        <v>111.11</v>
      </c>
      <c r="C4" s="1">
        <v>28.29</v>
      </c>
      <c r="D4" s="1">
        <v>-31.775</v>
      </c>
      <c r="E4" s="1">
        <v>-125.665</v>
      </c>
      <c r="F4" s="1">
        <v>-148.625</v>
      </c>
      <c r="G4" s="1">
        <v>-221.4</v>
      </c>
      <c r="H4" s="1">
        <v>-342.35</v>
      </c>
      <c r="I4" s="1">
        <v>-485.85</v>
      </c>
      <c r="J4" s="1">
        <v>-899.9499999999999</v>
      </c>
      <c r="K4" s="1">
        <v>-740.05</v>
      </c>
      <c r="L4" s="2"/>
      <c r="M4" s="2"/>
      <c r="N4" s="2"/>
      <c r="O4" s="2"/>
      <c r="P4" s="2"/>
      <c r="Q4" s="2"/>
      <c r="R4" s="2"/>
      <c r="S4" s="2"/>
      <c r="T4" s="2"/>
      <c r="U4" s="2"/>
      <c r="V4" s="2"/>
      <c r="W4" s="2"/>
      <c r="X4" s="2"/>
      <c r="Y4" s="2"/>
      <c r="Z4" s="2"/>
    </row>
    <row r="5">
      <c r="A5" s="3" t="s">
        <v>1677</v>
      </c>
      <c r="B5" s="1">
        <v>301.0</v>
      </c>
      <c r="C5" s="1">
        <v>296.0</v>
      </c>
      <c r="D5" s="1">
        <v>302.0</v>
      </c>
      <c r="E5" s="1">
        <v>302.0</v>
      </c>
      <c r="F5" s="1">
        <v>302.0</v>
      </c>
      <c r="G5" s="1">
        <v>302.0</v>
      </c>
      <c r="H5" s="1">
        <v>302.0</v>
      </c>
      <c r="I5" s="1">
        <v>302.0</v>
      </c>
      <c r="J5" s="1">
        <v>302.0</v>
      </c>
      <c r="K5" s="1">
        <v>302.0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(1+0.02)/(0.0789-0.02)</f>
        <v>6454.054329</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NPV(0.0789,M3:W3)</f>
        <v>2091.163129</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NPV(0.0789,M16:W16)</f>
        <v>2799.235858</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4890.398987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-740.05</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5630.448987</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302.0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18.64387082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6454.054329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26.855</v>
      </c>
      <c r="C3" s="1">
        <v>30.135</v>
      </c>
      <c r="D3" s="1">
        <v>22.755</v>
      </c>
      <c r="E3" s="1">
        <v>62.31999999999999</v>
      </c>
      <c r="F3" s="1">
        <v>84.255</v>
      </c>
      <c r="G3" s="1">
        <v>109.88</v>
      </c>
      <c r="H3" s="1">
        <v>143.295</v>
      </c>
      <c r="I3" s="1">
        <v>213.2</v>
      </c>
      <c r="J3" s="1">
        <v>565.8</v>
      </c>
      <c r="K3" s="1">
        <v>510.45</v>
      </c>
      <c r="L3" s="1">
        <f>IF(K3*FORECAST(L2,B3:K3,B2:K2)&gt;0,FORECAST(L2,B3:K3,B2:K2),K3)*$X$1</f>
        <v>487.654</v>
      </c>
      <c r="M3" s="1">
        <f>IF(L3*FORECAST(M2,B3:L3,B2:L2)&gt;0,FORECAST(M2,B3:L3,B2:L2),L3)*$X$1</f>
        <v>544.1557273</v>
      </c>
      <c r="N3" s="1">
        <f>IF(M3*FORECAST(N2,B3:M3,B2:M2)&gt;0,FORECAST(N2,B3:M3,B2:M2),M3)*$X$1</f>
        <v>600.6574545</v>
      </c>
      <c r="O3" s="1">
        <f>IF(N3*FORECAST(O2,B3:N3,B2:N2)&gt;0,FORECAST(O2,B3:N3,B2:N2),N3)*$X$1</f>
        <v>657.1591818</v>
      </c>
      <c r="P3" s="1">
        <f>IF(O3*FORECAST(P2,B3:O3,B2:O2)&gt;0,FORECAST(P2,B3:O3,B2:O2),O3)*$X$1</f>
        <v>713.6609091</v>
      </c>
      <c r="Q3" s="1">
        <f>IF(P3*FORECAST(Q2,B3:P3,B2:P2)&gt;0,FORECAST(Q2,B3:P3,B2:P2),P3)*$X$1</f>
        <v>770.1626364</v>
      </c>
      <c r="R3" s="1">
        <f>IF(Q3*FORECAST(R2,B3:Q3,B2:Q2)&gt;0,FORECAST(R2,B3:Q3,B2:Q2),Q3)*$X$1</f>
        <v>826.6643636</v>
      </c>
      <c r="S3" s="5">
        <f>IF(R3*FORECAST(S2,B3:R3,B2:R2)&gt;0,FORECAST(S2,B3:R3,B2:R2),R3)*$X$1</f>
        <v>883.1660909</v>
      </c>
      <c r="T3" s="5">
        <f>IF(S3*FORECAST(T2,B3:S3,B2:S2)&gt;0,FORECAST(T2,B3:S3,B2:S2),S3)*$X$1</f>
        <v>939.6678182</v>
      </c>
      <c r="U3" s="5">
        <f>IF(T3*FORECAST(U2,B3:T3,B2:T2)&gt;0,FORECAST(U2,B3:T3,B2:T2),T3)*$X$1</f>
        <v>996.1695455</v>
      </c>
      <c r="V3" s="5">
        <f>IF(U3*FORECAST(V2,B3:U3,B2:U2)&gt;0,FORECAST(V2,B3:U3,B2:U2),U3)*$X$1</f>
        <v>1052.671273</v>
      </c>
      <c r="W3" s="5">
        <f>IF(V3*FORECAST(W2,B3:V3,B2:V2)&gt;0,FORECAST(W2,B3:V3,B2:V2),V3)*$X$1</f>
        <v>1109.173</v>
      </c>
      <c r="X3" s="2"/>
      <c r="Y3" s="2"/>
      <c r="Z3" s="2"/>
    </row>
    <row r="4">
      <c r="A4" s="3" t="s">
        <v>130</v>
      </c>
      <c r="B4" s="1">
        <v>111.11</v>
      </c>
      <c r="C4" s="1">
        <v>28.29</v>
      </c>
      <c r="D4" s="1">
        <v>-31.775</v>
      </c>
      <c r="E4" s="1">
        <v>-125.665</v>
      </c>
      <c r="F4" s="1">
        <v>-148.625</v>
      </c>
      <c r="G4" s="1">
        <v>-221.4</v>
      </c>
      <c r="H4" s="1">
        <v>-342.35</v>
      </c>
      <c r="I4" s="1">
        <v>-485.85</v>
      </c>
      <c r="J4" s="1">
        <v>-899.9499999999999</v>
      </c>
      <c r="K4" s="1">
        <v>-740.05</v>
      </c>
      <c r="L4" s="2"/>
      <c r="M4" s="2"/>
      <c r="N4" s="2"/>
      <c r="O4" s="2"/>
      <c r="P4" s="2"/>
      <c r="Q4" s="2"/>
      <c r="R4" s="2"/>
      <c r="S4" s="2"/>
      <c r="T4" s="2"/>
      <c r="U4" s="2"/>
      <c r="V4" s="2"/>
      <c r="W4" s="2"/>
      <c r="X4" s="2"/>
      <c r="Y4" s="2"/>
      <c r="Z4" s="2"/>
    </row>
    <row r="5">
      <c r="A5" s="3" t="s">
        <v>1677</v>
      </c>
      <c r="B5" s="1">
        <v>301.0</v>
      </c>
      <c r="C5" s="1">
        <v>296.0</v>
      </c>
      <c r="D5" s="1">
        <v>302.0</v>
      </c>
      <c r="E5" s="1">
        <v>302.0</v>
      </c>
      <c r="F5" s="1">
        <v>302.0</v>
      </c>
      <c r="G5" s="1">
        <v>302.0</v>
      </c>
      <c r="H5" s="1">
        <v>302.0</v>
      </c>
      <c r="I5" s="1">
        <v>302.0</v>
      </c>
      <c r="J5" s="1">
        <v>302.0</v>
      </c>
      <c r="K5" s="1">
        <v>302.0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(1+0.02)/(0.0789-0.02)</f>
        <v>19208.0893</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NPV(0.0789,M3:W3)</f>
        <v>5628.739466</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NPV(0.0789,M16:W16)</f>
        <v>8330.883133</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13959.6226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-740.05</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14699.6726</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302.0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48.67441258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19208.0893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