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<sst xmlns="http://schemas.openxmlformats.org/spreadsheetml/2006/main" count="2011" uniqueCount="1626">
  <si>
    <t>ticker</t>
  </si>
  <si>
    <t>SN.</t>
  </si>
  <si>
    <t>nombre</t>
  </si>
  <si>
    <t>SMITH NEPHEW PLC</t>
  </si>
  <si>
    <t>empresa</t>
  </si>
  <si>
    <t>Medical Equipment, Supplies &amp; Distribution</t>
  </si>
  <si>
    <t>Open</t>
  </si>
  <si>
    <t>Target Price</t>
  </si>
  <si>
    <t>Upside</t>
  </si>
  <si>
    <t>-100.62%</t>
  </si>
  <si>
    <t>Country</t>
  </si>
  <si>
    <t>United States</t>
  </si>
  <si>
    <t>Market Cap</t>
  </si>
  <si>
    <t>Book Value</t>
  </si>
  <si>
    <t>Pe ratio</t>
  </si>
  <si>
    <t>Dividend Ratio</t>
  </si>
  <si>
    <t>No encontrado</t>
  </si>
  <si>
    <t>Net Debt Growth</t>
  </si>
  <si>
    <t>18.38%</t>
  </si>
  <si>
    <t>Total Assets Growth</t>
  </si>
  <si>
    <t>1.95%</t>
  </si>
  <si>
    <t>Net Property, Plant and Equipment Growth</t>
  </si>
  <si>
    <t>-4.40%</t>
  </si>
  <si>
    <t>EBITDA Growth</t>
  </si>
  <si>
    <t>8.35%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</si>
  <si>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</si>
  <si>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</si>
  <si>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</si>
  <si>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</si>
  <si>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</si>
  <si>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</si>
  <si>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</si>
  <si>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</si>
  <si>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</si>
  <si>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</si>
  <si>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</si>
  <si>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</si>
  <si>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</si>
  <si>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</si>
  <si>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</si>
  <si>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</si>
  <si>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</si>
  <si>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</si>
  <si>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</si>
  <si>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</si>
  <si>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</si>
  <si>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</si>
  <si>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</si>
  <si>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</si>
  <si>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</si>
  <si>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</si>
  <si>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</si>
  <si>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</si>
  <si>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</si>
  <si>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</si>
  <si>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</si>
  <si>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</si>
  <si>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</si>
  <si>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</si>
  <si>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</si>
  <si>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</si>
  <si>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</si>
  <si>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</si>
  <si>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</si>
  <si>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</si>
  <si>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</si>
  <si>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</si>
  <si>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</si>
  <si>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</si>
  <si>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</si>
  <si>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</si>
  <si>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</si>
  <si>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</si>
  <si>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</si>
  <si>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</si>
  <si>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</si>
  <si>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</si>
  <si>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</si>
  <si>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</si>
  <si>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</si>
  <si>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</si>
  <si>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</si>
  <si>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</si>
  <si>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</si>
  <si>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</si>
  <si>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</si>
  <si>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</si>
  <si>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</si>
  <si>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</si>
  <si>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</si>
  <si>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</si>
  <si>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</si>
  <si>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</si>
  <si>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</si>
  <si>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</si>
  <si>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</si>
  <si>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</si>
  <si>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</si>
  <si>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</si>
  <si>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</si>
  <si>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</si>
  <si>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</si>
  <si>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</si>
  <si>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</si>
  <si>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</si>
  <si>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</si>
  <si>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</si>
  <si>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</si>
  <si>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</si>
  <si>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</si>
  <si>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</si>
  <si>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</si>
  <si>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</si>
  <si>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</si>
  <si>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</si>
  <si>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4.52</t>
  </si>
  <si>
    <t>4.44</t>
  </si>
  <si>
    <t>4.53</t>
  </si>
  <si>
    <t>5.32</t>
  </si>
  <si>
    <t>5.58</t>
  </si>
  <si>
    <t>5.88</t>
  </si>
  <si>
    <t>6.03</t>
  </si>
  <si>
    <t>6.34</t>
  </si>
  <si>
    <t>6.04</t>
  </si>
  <si>
    <t>5.98</t>
  </si>
  <si>
    <t>Tangible Book Value</t>
  </si>
  <si>
    <t>Tangible Book Value Per Share</t>
  </si>
  <si>
    <t>0.3</t>
  </si>
  <si>
    <t>0.51</t>
  </si>
  <si>
    <t>0.41</t>
  </si>
  <si>
    <t>1.03</t>
  </si>
  <si>
    <t>1.52</t>
  </si>
  <si>
    <t>0.9</t>
  </si>
  <si>
    <t>0.99</t>
  </si>
  <si>
    <t>1.34</t>
  </si>
  <si>
    <t>1.14</t>
  </si>
  <si>
    <t>1.28</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</si>
  <si>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</si>
  <si>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</si>
  <si>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</si>
  <si>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</si>
  <si>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</si>
  <si>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</si>
  <si>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</si>
  <si>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</si>
  <si>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</si>
  <si>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</si>
  <si>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</si>
  <si>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</si>
  <si>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</si>
  <si>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</si>
  <si>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</si>
  <si>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</si>
  <si>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</si>
  <si>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</si>
  <si>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</si>
  <si>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</si>
  <si>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</si>
  <si>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</si>
  <si>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</si>
  <si>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</si>
  <si>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</si>
  <si>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</si>
  <si>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</si>
  <si>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</si>
  <si>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</si>
  <si>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</si>
  <si>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</si>
  <si>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</si>
  <si>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</si>
  <si>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</si>
  <si>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</si>
  <si>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</si>
  <si>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</si>
  <si>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</si>
  <si>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</si>
  <si>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</si>
  <si>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</si>
  <si>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</si>
  <si>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</si>
  <si>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</si>
  <si>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</si>
  <si>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</si>
  <si>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</si>
  <si>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0.46</t>
  </si>
  <si>
    <t>0.88</t>
  </si>
  <si>
    <t>0.76</t>
  </si>
  <si>
    <t>0.69</t>
  </si>
  <si>
    <t>0.6</t>
  </si>
  <si>
    <t>0.26</t>
  </si>
  <si>
    <t>Basic EPS - Continuing Operations</t>
  </si>
  <si>
    <t>Basic Weighted Average Shares Outstanding</t>
  </si>
  <si>
    <t>Net EPS - Diluted</t>
  </si>
  <si>
    <t>0.68</t>
  </si>
  <si>
    <t>Diluted EPS - Continuing Operations</t>
  </si>
  <si>
    <t>Diluted Weighted Average Shares Outstanding</t>
  </si>
  <si>
    <t>Normalized Basic EPS</t>
  </si>
  <si>
    <t>0.63</t>
  </si>
  <si>
    <t>0.61</t>
  </si>
  <si>
    <t>0.64</t>
  </si>
  <si>
    <t>0.65</t>
  </si>
  <si>
    <t>0.27</t>
  </si>
  <si>
    <t>0.33</t>
  </si>
  <si>
    <t>0.4</t>
  </si>
  <si>
    <t>Normalized Diluted EPS</t>
  </si>
  <si>
    <t>Dividend Per Share</t>
  </si>
  <si>
    <t>0.31</t>
  </si>
  <si>
    <t>0.35</t>
  </si>
  <si>
    <t>0.36</t>
  </si>
  <si>
    <t>0.38</t>
  </si>
  <si>
    <t>Payout Ratio</t>
  </si>
  <si>
    <t>49.9</t>
  </si>
  <si>
    <t>66.34</t>
  </si>
  <si>
    <t>35.59</t>
  </si>
  <si>
    <t>35.07</t>
  </si>
  <si>
    <t>48.42</t>
  </si>
  <si>
    <t>73.21</t>
  </si>
  <si>
    <t>62.79</t>
  </si>
  <si>
    <t>146.64</t>
  </si>
  <si>
    <t>124.33</t>
  </si>
  <si>
    <t>American Depositary Receipts Ratio (ADR)</t>
  </si>
  <si>
    <t>EBITDA</t>
  </si>
  <si>
    <t>EBITA</t>
  </si>
  <si>
    <t>EBIT</t>
  </si>
  <si>
    <t>EBITDAR</t>
  </si>
  <si>
    <t>Effective Tax Rate - (Ratio)</t>
  </si>
  <si>
    <t>29.83</t>
  </si>
  <si>
    <t>26.65</t>
  </si>
  <si>
    <t>26.18</t>
  </si>
  <si>
    <t>12.74</t>
  </si>
  <si>
    <t>15.11</t>
  </si>
  <si>
    <t>19.25</t>
  </si>
  <si>
    <t>-82.11</t>
  </si>
  <si>
    <t>10.58</t>
  </si>
  <si>
    <t>5.11</t>
  </si>
  <si>
    <t>9.31</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</si>
  <si>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</si>
  <si>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</si>
  <si>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</si>
  <si>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</si>
  <si>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</si>
  <si>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</si>
  <si>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</si>
  <si>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</si>
  <si>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</si>
  <si>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</si>
  <si>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</si>
  <si>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</si>
  <si>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</si>
  <si>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</si>
  <si>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</si>
  <si>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</si>
  <si>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8.88</t>
  </si>
  <si>
    <t>8.08</t>
  </si>
  <si>
    <t>7.86</t>
  </si>
  <si>
    <t>7.27</t>
  </si>
  <si>
    <t>7.61</t>
  </si>
  <si>
    <t>7.06</t>
  </si>
  <si>
    <t>2.66</t>
  </si>
  <si>
    <t>4.06</t>
  </si>
  <si>
    <t>3.98</t>
  </si>
  <si>
    <t>4.27</t>
  </si>
  <si>
    <t>Return on Total Capital</t>
  </si>
  <si>
    <t>11.44</t>
  </si>
  <si>
    <t>10.45</t>
  </si>
  <si>
    <t>10.31</t>
  </si>
  <si>
    <t>9.45</t>
  </si>
  <si>
    <t>9.74</t>
  </si>
  <si>
    <t>9.06</t>
  </si>
  <si>
    <t>3.35</t>
  </si>
  <si>
    <t>4.98</t>
  </si>
  <si>
    <t>4.88</t>
  </si>
  <si>
    <t>5.19</t>
  </si>
  <si>
    <t>Return On Equity %</t>
  </si>
  <si>
    <t>12.39</t>
  </si>
  <si>
    <t>10.24</t>
  </si>
  <si>
    <t>19.79</t>
  </si>
  <si>
    <t>17.83</t>
  </si>
  <si>
    <t>13.93</t>
  </si>
  <si>
    <t>11.98</t>
  </si>
  <si>
    <t>8.6</t>
  </si>
  <si>
    <t>9.66</t>
  </si>
  <si>
    <t>4.12</t>
  </si>
  <si>
    <t>5.02</t>
  </si>
  <si>
    <t>Return on Common Equity</t>
  </si>
  <si>
    <t>Margin Analysis</t>
  </si>
  <si>
    <t>Gross Profit Margin %</t>
  </si>
  <si>
    <t>75.59</t>
  </si>
  <si>
    <t>75.33</t>
  </si>
  <si>
    <t>72.76</t>
  </si>
  <si>
    <t>73.81</t>
  </si>
  <si>
    <t>73.53</t>
  </si>
  <si>
    <t>74.09</t>
  </si>
  <si>
    <t>69.71</t>
  </si>
  <si>
    <t>70.95</t>
  </si>
  <si>
    <t>70.85</t>
  </si>
  <si>
    <t>70.14</t>
  </si>
  <si>
    <t>SG&amp;A Margin</t>
  </si>
  <si>
    <t>50.31</t>
  </si>
  <si>
    <t>50.35</t>
  </si>
  <si>
    <t>48.3</t>
  </si>
  <si>
    <t>50.56</t>
  </si>
  <si>
    <t>48.76</t>
  </si>
  <si>
    <t>49.32</t>
  </si>
  <si>
    <t>53.49</t>
  </si>
  <si>
    <t>50.59</t>
  </si>
  <si>
    <t>51.68</t>
  </si>
  <si>
    <t>52.08</t>
  </si>
  <si>
    <t>EBITDA Margin %</t>
  </si>
  <si>
    <t>28.46</t>
  </si>
  <si>
    <t>29.07</t>
  </si>
  <si>
    <t>27.67</t>
  </si>
  <si>
    <t>26.9</t>
  </si>
  <si>
    <t>27.59</t>
  </si>
  <si>
    <t>26.94</t>
  </si>
  <si>
    <t>19.36</t>
  </si>
  <si>
    <t>22.6</t>
  </si>
  <si>
    <t>21.36</t>
  </si>
  <si>
    <t>20.13</t>
  </si>
  <si>
    <t>EBITA Margin %</t>
  </si>
  <si>
    <t>23.65</t>
  </si>
  <si>
    <t>24.19</t>
  </si>
  <si>
    <t>22.87</t>
  </si>
  <si>
    <t>21.8</t>
  </si>
  <si>
    <t>22.47</t>
  </si>
  <si>
    <t>22.23</t>
  </si>
  <si>
    <t>13.66</t>
  </si>
  <si>
    <t>17.4</t>
  </si>
  <si>
    <t>16.32</t>
  </si>
  <si>
    <t>15.59</t>
  </si>
  <si>
    <t>EBIT Margin %</t>
  </si>
  <si>
    <t>20.19</t>
  </si>
  <si>
    <t>20.2</t>
  </si>
  <si>
    <t>19.53</t>
  </si>
  <si>
    <t>18.57</t>
  </si>
  <si>
    <t>19.76</t>
  </si>
  <si>
    <t>19.09</t>
  </si>
  <si>
    <t>9.5</t>
  </si>
  <si>
    <t>12.75</t>
  </si>
  <si>
    <t>12.29</t>
  </si>
  <si>
    <t>Income From Continuing Operations Margin %</t>
  </si>
  <si>
    <t>10.85</t>
  </si>
  <si>
    <t>8.85</t>
  </si>
  <si>
    <t>16.79</t>
  </si>
  <si>
    <t>16.1</t>
  </si>
  <si>
    <t>13.52</t>
  </si>
  <si>
    <t>11.68</t>
  </si>
  <si>
    <t>9.82</t>
  </si>
  <si>
    <t>10.05</t>
  </si>
  <si>
    <t>4.28</t>
  </si>
  <si>
    <t>4.74</t>
  </si>
  <si>
    <t>Net Income Margin %</t>
  </si>
  <si>
    <t>Net Avail. For Common Margin %</t>
  </si>
  <si>
    <t>Normalized Net Income Margin</t>
  </si>
  <si>
    <t>12.28</t>
  </si>
  <si>
    <t>11.84</t>
  </si>
  <si>
    <t>11.43</t>
  </si>
  <si>
    <t>10.95</t>
  </si>
  <si>
    <t>11.34</t>
  </si>
  <si>
    <t>11.08</t>
  </si>
  <si>
    <t>5.21</t>
  </si>
  <si>
    <t>7.69</t>
  </si>
  <si>
    <t>5.5</t>
  </si>
  <si>
    <t>6.24</t>
  </si>
  <si>
    <t>Levered Free Cash Flow Margin</t>
  </si>
  <si>
    <t>10.76</t>
  </si>
  <si>
    <t>18.11</t>
  </si>
  <si>
    <t>10.21</t>
  </si>
  <si>
    <t>11.13</t>
  </si>
  <si>
    <t>10.5</t>
  </si>
  <si>
    <t>12.78</t>
  </si>
  <si>
    <t>5.68</t>
  </si>
  <si>
    <t>12.45</t>
  </si>
  <si>
    <t>3.82</t>
  </si>
  <si>
    <t>Unlevered Free Cash Flow Margin</t>
  </si>
  <si>
    <t>11.23</t>
  </si>
  <si>
    <t>18.77</t>
  </si>
  <si>
    <t>10.9</t>
  </si>
  <si>
    <t>11.88</t>
  </si>
  <si>
    <t>11.25</t>
  </si>
  <si>
    <t>13.57</t>
  </si>
  <si>
    <t>6.53</t>
  </si>
  <si>
    <t>13.41</t>
  </si>
  <si>
    <t>3.62</t>
  </si>
  <si>
    <t>5.3</t>
  </si>
  <si>
    <t>Asset Turnover</t>
  </si>
  <si>
    <t>0.7</t>
  </si>
  <si>
    <t>0.62</t>
  </si>
  <si>
    <t>0.59</t>
  </si>
  <si>
    <t>0.45</t>
  </si>
  <si>
    <t>0.48</t>
  </si>
  <si>
    <t>0.5</t>
  </si>
  <si>
    <t>Fixed Assets Turnover</t>
  </si>
  <si>
    <t>5.41</t>
  </si>
  <si>
    <t>5.08</t>
  </si>
  <si>
    <t>4.69</t>
  </si>
  <si>
    <t>4.65</t>
  </si>
  <si>
    <t>4.31</t>
  </si>
  <si>
    <t>3.29</t>
  </si>
  <si>
    <t>3.52</t>
  </si>
  <si>
    <t>3.51</t>
  </si>
  <si>
    <t>3.79</t>
  </si>
  <si>
    <t>Receivables Turnover (Average Receivables)</t>
  </si>
  <si>
    <t>4.85</t>
  </si>
  <si>
    <t>4.86</t>
  </si>
  <si>
    <t>4.66</t>
  </si>
  <si>
    <t>4.54</t>
  </si>
  <si>
    <t>4.7</t>
  </si>
  <si>
    <t>4.58</t>
  </si>
  <si>
    <t>5.54</t>
  </si>
  <si>
    <t>5.22</t>
  </si>
  <si>
    <t>Inventory Turnover (Average Inventory)</t>
  </si>
  <si>
    <t>0.95</t>
  </si>
  <si>
    <t>0.98</t>
  </si>
  <si>
    <t>0.96</t>
  </si>
  <si>
    <t>0.84</t>
  </si>
  <si>
    <t>0.86</t>
  </si>
  <si>
    <t>0.75</t>
  </si>
  <si>
    <t>0.72</t>
  </si>
  <si>
    <t>Short Term Liquidity</t>
  </si>
  <si>
    <t>Current Ratio</t>
  </si>
  <si>
    <t>2.1</t>
  </si>
  <si>
    <t>1.84</t>
  </si>
  <si>
    <t>1.88</t>
  </si>
  <si>
    <t>2.03</t>
  </si>
  <si>
    <t>2.06</t>
  </si>
  <si>
    <t>2.76</t>
  </si>
  <si>
    <t>2.08</t>
  </si>
  <si>
    <t>2.25</t>
  </si>
  <si>
    <t>1.77</t>
  </si>
  <si>
    <t>Quick Ratio</t>
  </si>
  <si>
    <t>0.85</t>
  </si>
  <si>
    <t>1.08</t>
  </si>
  <si>
    <t>1.7</t>
  </si>
  <si>
    <t>1.16</t>
  </si>
  <si>
    <t>0.89</t>
  </si>
  <si>
    <t>0.67</t>
  </si>
  <si>
    <t>Operating Cash Flow to Current Liabilities</t>
  </si>
  <si>
    <t>0.77</t>
  </si>
  <si>
    <t>0.81</t>
  </si>
  <si>
    <t>0.55</t>
  </si>
  <si>
    <t>Days Sales Outstanding (Average Receivables)</t>
  </si>
  <si>
    <t>75.22</t>
  </si>
  <si>
    <t>75.1</t>
  </si>
  <si>
    <t>75.53</t>
  </si>
  <si>
    <t>78.29</t>
  </si>
  <si>
    <t>80.38</t>
  </si>
  <si>
    <t>77.65</t>
  </si>
  <si>
    <t>79.98</t>
  </si>
  <si>
    <t>65.9</t>
  </si>
  <si>
    <t>69.92</t>
  </si>
  <si>
    <t>68.61</t>
  </si>
  <si>
    <t>Days Outstanding Inventory (Average Inventory)</t>
  </si>
  <si>
    <t>354.15</t>
  </si>
  <si>
    <t>382.88</t>
  </si>
  <si>
    <t>354.06</t>
  </si>
  <si>
    <t>372.6</t>
  </si>
  <si>
    <t>379.48</t>
  </si>
  <si>
    <t>412.58</t>
  </si>
  <si>
    <t>437.95</t>
  </si>
  <si>
    <t>426.11</t>
  </si>
  <si>
    <t>486.15</t>
  </si>
  <si>
    <t>506.64</t>
  </si>
  <si>
    <t>Average Days Payable Outstanding</t>
  </si>
  <si>
    <t>218.38</t>
  </si>
  <si>
    <t>249.99</t>
  </si>
  <si>
    <t>227.52</t>
  </si>
  <si>
    <t>234.4</t>
  </si>
  <si>
    <t>226.91</t>
  </si>
  <si>
    <t>211.35</t>
  </si>
  <si>
    <t>229.94</t>
  </si>
  <si>
    <t>211.73</t>
  </si>
  <si>
    <t>201.03</t>
  </si>
  <si>
    <t>202.06</t>
  </si>
  <si>
    <t>Cash Conversion Cycle (Average Days)</t>
  </si>
  <si>
    <t>210.99</t>
  </si>
  <si>
    <t>202.07</t>
  </si>
  <si>
    <t>216.49</t>
  </si>
  <si>
    <t>232.96</t>
  </si>
  <si>
    <t>278.88</t>
  </si>
  <si>
    <t>287.99</t>
  </si>
  <si>
    <t>280.28</t>
  </si>
  <si>
    <t>355.04</t>
  </si>
  <si>
    <t>373.18</t>
  </si>
  <si>
    <t>Long Term Solvency</t>
  </si>
  <si>
    <t>Total Debt/Equity</t>
  </si>
  <si>
    <t>42.2</t>
  </si>
  <si>
    <t>37.32</t>
  </si>
  <si>
    <t>41.69</t>
  </si>
  <si>
    <t>31.27</t>
  </si>
  <si>
    <t>30.12</t>
  </si>
  <si>
    <t>39.82</t>
  </si>
  <si>
    <t>69.9</t>
  </si>
  <si>
    <t>59.97</t>
  </si>
  <si>
    <t>54.61</t>
  </si>
  <si>
    <t>59.11</t>
  </si>
  <si>
    <t>Total Debt / Total Capital</t>
  </si>
  <si>
    <t>29.68</t>
  </si>
  <si>
    <t>27.18</t>
  </si>
  <si>
    <t>29.42</t>
  </si>
  <si>
    <t>23.82</t>
  </si>
  <si>
    <t>23.15</t>
  </si>
  <si>
    <t>28.48</t>
  </si>
  <si>
    <t>41.14</t>
  </si>
  <si>
    <t>37.49</t>
  </si>
  <si>
    <t>35.32</t>
  </si>
  <si>
    <t>37.15</t>
  </si>
  <si>
    <t>LT Debt/Equity</t>
  </si>
  <si>
    <t>41.24</t>
  </si>
  <si>
    <t>36.16</t>
  </si>
  <si>
    <t>39.51</t>
  </si>
  <si>
    <t>30.64</t>
  </si>
  <si>
    <t>26.69</t>
  </si>
  <si>
    <t>38.42</t>
  </si>
  <si>
    <t>63.52</t>
  </si>
  <si>
    <t>51.15</t>
  </si>
  <si>
    <t>51.57</t>
  </si>
  <si>
    <t>44.45</t>
  </si>
  <si>
    <t>Long-Term Debt / Total Capital</t>
  </si>
  <si>
    <t>26.33</t>
  </si>
  <si>
    <t>27.89</t>
  </si>
  <si>
    <t>23.34</t>
  </si>
  <si>
    <t>20.51</t>
  </si>
  <si>
    <t>27.48</t>
  </si>
  <si>
    <t>37.38</t>
  </si>
  <si>
    <t>31.97</t>
  </si>
  <si>
    <t>33.35</t>
  </si>
  <si>
    <t>27.94</t>
  </si>
  <si>
    <t>Total Liabilities / Total Assets</t>
  </si>
  <si>
    <t>44.7</t>
  </si>
  <si>
    <t>44.66</t>
  </si>
  <si>
    <t>46.11</t>
  </si>
  <si>
    <t>40.96</t>
  </si>
  <si>
    <t>39.52</t>
  </si>
  <si>
    <t>44.71</t>
  </si>
  <si>
    <t>52.06</t>
  </si>
  <si>
    <t>49.01</t>
  </si>
  <si>
    <t>47.23</t>
  </si>
  <si>
    <t>47.76</t>
  </si>
  <si>
    <t>EBIT / Interest Expense</t>
  </si>
  <si>
    <t>26.63</t>
  </si>
  <si>
    <t>19.1</t>
  </si>
  <si>
    <t>17.54</t>
  </si>
  <si>
    <t>15.53</t>
  </si>
  <si>
    <t>16.42</t>
  </si>
  <si>
    <t>15.09</t>
  </si>
  <si>
    <t>6.98</t>
  </si>
  <si>
    <t>8.9</t>
  </si>
  <si>
    <t>8.31</t>
  </si>
  <si>
    <t>5.17</t>
  </si>
  <si>
    <t>EBITDA / Interest Expense</t>
  </si>
  <si>
    <t>37.54</t>
  </si>
  <si>
    <t>27.49</t>
  </si>
  <si>
    <t>24.85</t>
  </si>
  <si>
    <t>22.49</t>
  </si>
  <si>
    <t>22.93</t>
  </si>
  <si>
    <t>22.06</t>
  </si>
  <si>
    <t>15.06</t>
  </si>
  <si>
    <t>15.42</t>
  </si>
  <si>
    <t>14.62</t>
  </si>
  <si>
    <t>8.87</t>
  </si>
  <si>
    <t>(EBITDA - Capex) / Interest Expense</t>
  </si>
  <si>
    <t>26.83</t>
  </si>
  <si>
    <t>21.31</t>
  </si>
  <si>
    <t>18.69</t>
  </si>
  <si>
    <t>17.09</t>
  </si>
  <si>
    <t>17.31</t>
  </si>
  <si>
    <t>15.78</t>
  </si>
  <si>
    <t>7.92</t>
  </si>
  <si>
    <t>10.32</t>
  </si>
  <si>
    <t>10.15</t>
  </si>
  <si>
    <t>5.64</t>
  </si>
  <si>
    <t>Total Debt / EBITDA</t>
  </si>
  <si>
    <t>1.3</t>
  </si>
  <si>
    <t>1.1</t>
  </si>
  <si>
    <t>1.13</t>
  </si>
  <si>
    <t>1.43</t>
  </si>
  <si>
    <t>3.95</t>
  </si>
  <si>
    <t>2.71</t>
  </si>
  <si>
    <t>2.45</t>
  </si>
  <si>
    <t>2.63</t>
  </si>
  <si>
    <t>Net Debt / EBITDA</t>
  </si>
  <si>
    <t>1.23</t>
  </si>
  <si>
    <t>1.01</t>
  </si>
  <si>
    <t>1.2</t>
  </si>
  <si>
    <t>0.82</t>
  </si>
  <si>
    <t>1.66</t>
  </si>
  <si>
    <t>2.16</t>
  </si>
  <si>
    <t>2.38</t>
  </si>
  <si>
    <t>Total Debt / (EBITDA - Capex)</t>
  </si>
  <si>
    <t>1.82</t>
  </si>
  <si>
    <t>1.42</t>
  </si>
  <si>
    <t>1.49</t>
  </si>
  <si>
    <t>1.44</t>
  </si>
  <si>
    <t>7.52</t>
  </si>
  <si>
    <t>4.04</t>
  </si>
  <si>
    <t>3.54</t>
  </si>
  <si>
    <t>4.15</t>
  </si>
  <si>
    <t>Net Debt / (EBITDA - Capex)</t>
  </si>
  <si>
    <t>1.72</t>
  </si>
  <si>
    <t>1.59</t>
  </si>
  <si>
    <t>1.32</t>
  </si>
  <si>
    <t>1.73</t>
  </si>
  <si>
    <t>3.93</t>
  </si>
  <si>
    <t>2.48</t>
  </si>
  <si>
    <t>3.11</t>
  </si>
  <si>
    <t>3.74</t>
  </si>
  <si>
    <t>Growth Over Prior Year</t>
  </si>
  <si>
    <t>Total Revenues, 1 Yr. Growth %</t>
  </si>
  <si>
    <t>6.11</t>
  </si>
  <si>
    <t>0.37</t>
  </si>
  <si>
    <t>2.92</t>
  </si>
  <si>
    <t>4.77</t>
  </si>
  <si>
    <t>-11.25</t>
  </si>
  <si>
    <t>14.3</t>
  </si>
  <si>
    <t>0.06</t>
  </si>
  <si>
    <t>6.4</t>
  </si>
  <si>
    <t>Gross Profit, 1 Yr. Growth %</t>
  </si>
  <si>
    <t>6.79</t>
  </si>
  <si>
    <t>0.03</t>
  </si>
  <si>
    <t>-2.69</t>
  </si>
  <si>
    <t>3.53</t>
  </si>
  <si>
    <t>2.53</t>
  </si>
  <si>
    <t>5.57</t>
  </si>
  <si>
    <t>-16.5</t>
  </si>
  <si>
    <t>16.33</t>
  </si>
  <si>
    <t>-0.08</t>
  </si>
  <si>
    <t>5.33</t>
  </si>
  <si>
    <t>EBITDA, 1 Yr. Growth %</t>
  </si>
  <si>
    <t>7.88</t>
  </si>
  <si>
    <t>2.51</t>
  </si>
  <si>
    <t>-4.08</t>
  </si>
  <si>
    <t>-0.77</t>
  </si>
  <si>
    <t>1.76</t>
  </si>
  <si>
    <t>-36.2</t>
  </si>
  <si>
    <t>33.41</t>
  </si>
  <si>
    <t>-5.43</t>
  </si>
  <si>
    <t>EBITA, 1 Yr. Growth %</t>
  </si>
  <si>
    <t>8.23</t>
  </si>
  <si>
    <t>-4.73</t>
  </si>
  <si>
    <t>-2.72</t>
  </si>
  <si>
    <t>6.06</t>
  </si>
  <si>
    <t>2.98</t>
  </si>
  <si>
    <t>-45.45</t>
  </si>
  <si>
    <t>45.59</t>
  </si>
  <si>
    <t>-6.17</t>
  </si>
  <si>
    <t>1.65</t>
  </si>
  <si>
    <t>EBIT, 1 Yr. Growth %</t>
  </si>
  <si>
    <t>4.95</t>
  </si>
  <si>
    <t>0.43</t>
  </si>
  <si>
    <t>-2.56</t>
  </si>
  <si>
    <t>-2.96</t>
  </si>
  <si>
    <t>9.49</t>
  </si>
  <si>
    <t>-55.86</t>
  </si>
  <si>
    <t>64.43</t>
  </si>
  <si>
    <t>-6.6</t>
  </si>
  <si>
    <t>2.56</t>
  </si>
  <si>
    <t>Earnings From Cont. Operations, 1 Yr. Growth %</t>
  </si>
  <si>
    <t>-9.89</t>
  </si>
  <si>
    <t>-18.16</t>
  </si>
  <si>
    <t>91.22</t>
  </si>
  <si>
    <t>-2.17</t>
  </si>
  <si>
    <t>-13.56</t>
  </si>
  <si>
    <t>-9.5</t>
  </si>
  <si>
    <t>-25.33</t>
  </si>
  <si>
    <t>16.96</t>
  </si>
  <si>
    <t>-57.44</t>
  </si>
  <si>
    <t>17.94</t>
  </si>
  <si>
    <t>Net Income, 1 Yr. Growth %</t>
  </si>
  <si>
    <t>Normalized Net Income, 1 Yr. Growth %</t>
  </si>
  <si>
    <t>1.8</t>
  </si>
  <si>
    <t>-3.2</t>
  </si>
  <si>
    <t>-2.73</t>
  </si>
  <si>
    <t>-2.22</t>
  </si>
  <si>
    <t>6.59</t>
  </si>
  <si>
    <t>1.56</t>
  </si>
  <si>
    <t>-58.29</t>
  </si>
  <si>
    <t>65.21</t>
  </si>
  <si>
    <t>-28.39</t>
  </si>
  <si>
    <t>20.7</t>
  </si>
  <si>
    <t>Diluted EPS Before Extra, 1 Yr. Growth %</t>
  </si>
  <si>
    <t>-9.28</t>
  </si>
  <si>
    <t>-18.13</t>
  </si>
  <si>
    <t>92.54</t>
  </si>
  <si>
    <t>-0.11</t>
  </si>
  <si>
    <t>-13.68</t>
  </si>
  <si>
    <t>-9.64</t>
  </si>
  <si>
    <t>-25.15</t>
  </si>
  <si>
    <t>16.6</t>
  </si>
  <si>
    <t>-57.29</t>
  </si>
  <si>
    <t>18.04</t>
  </si>
  <si>
    <t>Accounts Receivable, 1 Yr. Growth %</t>
  </si>
  <si>
    <t>6.88</t>
  </si>
  <si>
    <t>4.55</t>
  </si>
  <si>
    <t>-1.99</t>
  </si>
  <si>
    <t>-15.8</t>
  </si>
  <si>
    <t>5.77</t>
  </si>
  <si>
    <t>3.12</t>
  </si>
  <si>
    <t>Inventory, 1 Yr. Growth %</t>
  </si>
  <si>
    <t>3.05</t>
  </si>
  <si>
    <t>2.22</t>
  </si>
  <si>
    <t>4.82</t>
  </si>
  <si>
    <t>15.7</t>
  </si>
  <si>
    <t>9.05</t>
  </si>
  <si>
    <t>19.58</t>
  </si>
  <si>
    <t>8.62</t>
  </si>
  <si>
    <t>Net Property, Plant and Equip., 1 Yr. Growth %</t>
  </si>
  <si>
    <t>9.19</t>
  </si>
  <si>
    <t>4.6</t>
  </si>
  <si>
    <t>5.36</t>
  </si>
  <si>
    <t>6.82</t>
  </si>
  <si>
    <t>1.24</t>
  </si>
  <si>
    <t>24.58</t>
  </si>
  <si>
    <t>9.52</t>
  </si>
  <si>
    <t>4.42</t>
  </si>
  <si>
    <t>-3.83</t>
  </si>
  <si>
    <t>Total Assets, 1 Yr. Growth %</t>
  </si>
  <si>
    <t>25.55</t>
  </si>
  <si>
    <t>-1.9</t>
  </si>
  <si>
    <t>2.47</t>
  </si>
  <si>
    <t>7.11</t>
  </si>
  <si>
    <t>15.39</t>
  </si>
  <si>
    <t>18.42</t>
  </si>
  <si>
    <t>-0.84</t>
  </si>
  <si>
    <t>-8.74</t>
  </si>
  <si>
    <t>0.21</t>
  </si>
  <si>
    <t>Tangible Book Value, 1 Yr. Growth %</t>
  </si>
  <si>
    <t>-84.69</t>
  </si>
  <si>
    <t>-20.58</t>
  </si>
  <si>
    <t>151.25</t>
  </si>
  <si>
    <t>47.12</t>
  </si>
  <si>
    <t>-40.84</t>
  </si>
  <si>
    <t>10.19</t>
  </si>
  <si>
    <t>36.53</t>
  </si>
  <si>
    <t>12.4</t>
  </si>
  <si>
    <t>Common Equity, 1 Yr. Growth %</t>
  </si>
  <si>
    <t>-0.17</t>
  </si>
  <si>
    <t>-1.83</t>
  </si>
  <si>
    <t>-0.2</t>
  </si>
  <si>
    <t>17.33</t>
  </si>
  <si>
    <t>5.48</t>
  </si>
  <si>
    <t>2.68</t>
  </si>
  <si>
    <t>5.47</t>
  </si>
  <si>
    <t>-5.55</t>
  </si>
  <si>
    <t>-0.8</t>
  </si>
  <si>
    <t>Cash From Operations, 1 Yr. Growth %</t>
  </si>
  <si>
    <t>-21.22</t>
  </si>
  <si>
    <t>50.81</t>
  </si>
  <si>
    <t>-17.57</t>
  </si>
  <si>
    <t>28.39</t>
  </si>
  <si>
    <t>-14.59</t>
  </si>
  <si>
    <t>25.46</t>
  </si>
  <si>
    <t>-19.95</t>
  </si>
  <si>
    <t>-6.2</t>
  </si>
  <si>
    <t>-46.64</t>
  </si>
  <si>
    <t>29.91</t>
  </si>
  <si>
    <t>Capital Expenditures, 1 Yr. Growth %</t>
  </si>
  <si>
    <t>10.29</t>
  </si>
  <si>
    <t>1.68</t>
  </si>
  <si>
    <t>5.61</t>
  </si>
  <si>
    <t>-3.75</t>
  </si>
  <si>
    <t>7.79</t>
  </si>
  <si>
    <t>17.58</t>
  </si>
  <si>
    <t>8.58</t>
  </si>
  <si>
    <t>-7.9</t>
  </si>
  <si>
    <t>-12.26</t>
  </si>
  <si>
    <t>19.27</t>
  </si>
  <si>
    <t>Levered Free Cash Flow, 1 Yr. Growth %</t>
  </si>
  <si>
    <t>-14.63</t>
  </si>
  <si>
    <t>69.02</t>
  </si>
  <si>
    <t>-43.23</t>
  </si>
  <si>
    <t>11.57</t>
  </si>
  <si>
    <t>-2.97</t>
  </si>
  <si>
    <t>26.46</t>
  </si>
  <si>
    <t>-60.57</t>
  </si>
  <si>
    <t>150.7</t>
  </si>
  <si>
    <t>-78.64</t>
  </si>
  <si>
    <t>52.75</t>
  </si>
  <si>
    <t>Unlevered Free Cash Flow, 1 Yr. Growth %</t>
  </si>
  <si>
    <t>-11.82</t>
  </si>
  <si>
    <t>67.79</t>
  </si>
  <si>
    <t>-41.49</t>
  </si>
  <si>
    <t>25.38</t>
  </si>
  <si>
    <t>-57.31</t>
  </si>
  <si>
    <t>134.86</t>
  </si>
  <si>
    <t>-73.02</t>
  </si>
  <si>
    <t>Dividend Per Share, 1 Yr. Growth %</t>
  </si>
  <si>
    <t>8.03</t>
  </si>
  <si>
    <t>4.05</t>
  </si>
  <si>
    <t>0</t>
  </si>
  <si>
    <t>13.64</t>
  </si>
  <si>
    <t>2.86</t>
  </si>
  <si>
    <t>4.17</t>
  </si>
  <si>
    <t>Compound Annual Growth Rate Over Two Years</t>
  </si>
  <si>
    <t>Total Revenues, 2 Yr. CAGR %</t>
  </si>
  <si>
    <t>3.2</t>
  </si>
  <si>
    <t>1.4</t>
  </si>
  <si>
    <t>2.49</t>
  </si>
  <si>
    <t>3.84</t>
  </si>
  <si>
    <t>-3.57</t>
  </si>
  <si>
    <t>6.94</t>
  </si>
  <si>
    <t>3.18</t>
  </si>
  <si>
    <t>Gross Profit, 2 Yr. CAGR %</t>
  </si>
  <si>
    <t>6.62</t>
  </si>
  <si>
    <t>3.36</t>
  </si>
  <si>
    <t>-1.34</t>
  </si>
  <si>
    <t>3.03</t>
  </si>
  <si>
    <t>-6.11</t>
  </si>
  <si>
    <t>-1.44</t>
  </si>
  <si>
    <t>7.81</t>
  </si>
  <si>
    <t>2.59</t>
  </si>
  <si>
    <t>EBITDA, 2 Yr. CAGR %</t>
  </si>
  <si>
    <t>3.65</t>
  </si>
  <si>
    <t>0.97</t>
  </si>
  <si>
    <t>2.79</t>
  </si>
  <si>
    <t>-20.67</t>
  </si>
  <si>
    <t>-9.14</t>
  </si>
  <si>
    <t>9.62</t>
  </si>
  <si>
    <t>-4.28</t>
  </si>
  <si>
    <t>EBITA, 2 Yr. CAGR %</t>
  </si>
  <si>
    <t>7.17</t>
  </si>
  <si>
    <t>-0.05</t>
  </si>
  <si>
    <t>3.45</t>
  </si>
  <si>
    <t>-26.46</t>
  </si>
  <si>
    <t>-12.51</t>
  </si>
  <si>
    <t>12.95</t>
  </si>
  <si>
    <t>-4.53</t>
  </si>
  <si>
    <t>EBIT, 2 Yr. CAGR %</t>
  </si>
  <si>
    <t>2.67</t>
  </si>
  <si>
    <t>-1.08</t>
  </si>
  <si>
    <t>8.99</t>
  </si>
  <si>
    <t>3.08</t>
  </si>
  <si>
    <t>-33.39</t>
  </si>
  <si>
    <t>-14.81</t>
  </si>
  <si>
    <t>23.93</t>
  </si>
  <si>
    <t>-2.13</t>
  </si>
  <si>
    <t>Earnings From Cont. Operations, 2 Yr. CAGR %</t>
  </si>
  <si>
    <t>-16.64</t>
  </si>
  <si>
    <t>-14.13</t>
  </si>
  <si>
    <t>25.09</t>
  </si>
  <si>
    <t>36.77</t>
  </si>
  <si>
    <t>-8.04</t>
  </si>
  <si>
    <t>-11.55</t>
  </si>
  <si>
    <t>-17.8</t>
  </si>
  <si>
    <t>-6.55</t>
  </si>
  <si>
    <t>-29.45</t>
  </si>
  <si>
    <t>-29.15</t>
  </si>
  <si>
    <t>Net Income, 2 Yr. CAGR %</t>
  </si>
  <si>
    <t>Normalized Net Income, 2 Yr. CAGR %</t>
  </si>
  <si>
    <t>-0.87</t>
  </si>
  <si>
    <t>-0.73</t>
  </si>
  <si>
    <t>10.25</t>
  </si>
  <si>
    <t>2.09</t>
  </si>
  <si>
    <t>-34.91</t>
  </si>
  <si>
    <t>-16.35</t>
  </si>
  <si>
    <t>8.77</t>
  </si>
  <si>
    <t>-7.03</t>
  </si>
  <si>
    <t>Diluted EPS Before Extra, 2 Yr. CAGR %</t>
  </si>
  <si>
    <t>-16.56</t>
  </si>
  <si>
    <t>-13.82</t>
  </si>
  <si>
    <t>38.68</t>
  </si>
  <si>
    <t>-7.15</t>
  </si>
  <si>
    <t>-11.69</t>
  </si>
  <si>
    <t>-17.76</t>
  </si>
  <si>
    <t>-6.58</t>
  </si>
  <si>
    <t>-29.43</t>
  </si>
  <si>
    <t>-28.99</t>
  </si>
  <si>
    <t>Accounts Receivable, 2 Yr. CAGR %</t>
  </si>
  <si>
    <t>6.05</t>
  </si>
  <si>
    <t>5.71</t>
  </si>
  <si>
    <t>1.22</t>
  </si>
  <si>
    <t>-9.16</t>
  </si>
  <si>
    <t>-5.27</t>
  </si>
  <si>
    <t>6.18</t>
  </si>
  <si>
    <t>4.43</t>
  </si>
  <si>
    <t>Inventory, 2 Yr. CAGR %</t>
  </si>
  <si>
    <t>14.49</t>
  </si>
  <si>
    <t>9.99</t>
  </si>
  <si>
    <t>5.9</t>
  </si>
  <si>
    <t>10.1</t>
  </si>
  <si>
    <t>6.89</t>
  </si>
  <si>
    <t>14.19</t>
  </si>
  <si>
    <t>13.97</t>
  </si>
  <si>
    <t>Net Property, Plant and Equip., 2 Yr. CAGR %</t>
  </si>
  <si>
    <t>6.87</t>
  </si>
  <si>
    <t>6.09</t>
  </si>
  <si>
    <t>3.99</t>
  </si>
  <si>
    <t>12.3</t>
  </si>
  <si>
    <t>16.81</t>
  </si>
  <si>
    <t>-1.43</t>
  </si>
  <si>
    <t>Total Assets, 2 Yr. CAGR %</t>
  </si>
  <si>
    <t>13.8</t>
  </si>
  <si>
    <t>10.98</t>
  </si>
  <si>
    <t>4.76</t>
  </si>
  <si>
    <t>4.75</t>
  </si>
  <si>
    <t>8.73</t>
  </si>
  <si>
    <t>16.89</t>
  </si>
  <si>
    <t>8.37</t>
  </si>
  <si>
    <t>-4.87</t>
  </si>
  <si>
    <t>-4.37</t>
  </si>
  <si>
    <t>Tangible Book Value, 2 Yr. CAGR %</t>
  </si>
  <si>
    <t>-59.65</t>
  </si>
  <si>
    <t>-48.99</t>
  </si>
  <si>
    <t>16.17</t>
  </si>
  <si>
    <t>41.26</t>
  </si>
  <si>
    <t>92.26</t>
  </si>
  <si>
    <t>-6.71</t>
  </si>
  <si>
    <t>-19.26</t>
  </si>
  <si>
    <t>22.66</t>
  </si>
  <si>
    <t>7.09</t>
  </si>
  <si>
    <t>-2.83</t>
  </si>
  <si>
    <t>Common Equity, 2 Yr. CAGR %</t>
  </si>
  <si>
    <t>1.99</t>
  </si>
  <si>
    <t>-1.01</t>
  </si>
  <si>
    <t>-1.02</t>
  </si>
  <si>
    <t>8.21</t>
  </si>
  <si>
    <t>10.97</t>
  </si>
  <si>
    <t>4.07</t>
  </si>
  <si>
    <t>-0.19</t>
  </si>
  <si>
    <t>Cash From Operations, 2 Yr. CAGR %</t>
  </si>
  <si>
    <t>-12.98</t>
  </si>
  <si>
    <t>11.49</t>
  </si>
  <si>
    <t>2.87</t>
  </si>
  <si>
    <t>4.72</t>
  </si>
  <si>
    <t>-13.35</t>
  </si>
  <si>
    <t>-29.25</t>
  </si>
  <si>
    <t>-16.74</t>
  </si>
  <si>
    <t>Capital Expenditures, 2 Yr. CAGR %</t>
  </si>
  <si>
    <t>18.96</t>
  </si>
  <si>
    <t>11.9</t>
  </si>
  <si>
    <t>3.63</t>
  </si>
  <si>
    <t>1.86</t>
  </si>
  <si>
    <t>12.99</t>
  </si>
  <si>
    <t>-10.1</t>
  </si>
  <si>
    <t>2.3</t>
  </si>
  <si>
    <t>Levered Free Cash Flow, 2 Yr. CAGR %</t>
  </si>
  <si>
    <t>-19.03</t>
  </si>
  <si>
    <t>20.12</t>
  </si>
  <si>
    <t>-2.05</t>
  </si>
  <si>
    <t>-14.16</t>
  </si>
  <si>
    <t>-29.38</t>
  </si>
  <si>
    <t>-0.57</t>
  </si>
  <si>
    <t>-26.82</t>
  </si>
  <si>
    <t>-42.84</t>
  </si>
  <si>
    <t>Unlevered Free Cash Flow, 2 Yr. CAGR %</t>
  </si>
  <si>
    <t>21.64</t>
  </si>
  <si>
    <t>-0.92</t>
  </si>
  <si>
    <t>-13.16</t>
  </si>
  <si>
    <t>4.21</t>
  </si>
  <si>
    <t>11.59</t>
  </si>
  <si>
    <t>-26.84</t>
  </si>
  <si>
    <t>0.13</t>
  </si>
  <si>
    <t>-20.39</t>
  </si>
  <si>
    <t>-35.07</t>
  </si>
  <si>
    <t>Dividend Per Share, 2 Yr. CAGR %</t>
  </si>
  <si>
    <t>6.49</t>
  </si>
  <si>
    <t>6.02</t>
  </si>
  <si>
    <t>2.01</t>
  </si>
  <si>
    <t>6.6</t>
  </si>
  <si>
    <t>8.11</t>
  </si>
  <si>
    <t>Compound Annual Growth Rate Over Three Years</t>
  </si>
  <si>
    <t>Total Revenues, 3 Yr. CAGR %</t>
  </si>
  <si>
    <t>2.64</t>
  </si>
  <si>
    <t>3.85</t>
  </si>
  <si>
    <t>1.06</t>
  </si>
  <si>
    <t>1.91</t>
  </si>
  <si>
    <t>3.24</t>
  </si>
  <si>
    <t>-1.46</t>
  </si>
  <si>
    <t>2.05</t>
  </si>
  <si>
    <t>6.76</t>
  </si>
  <si>
    <t>Gross Profit, 3 Yr. CAGR %</t>
  </si>
  <si>
    <t>4.38</t>
  </si>
  <si>
    <t>1.09</t>
  </si>
  <si>
    <t>3.87</t>
  </si>
  <si>
    <t>-3.31</t>
  </si>
  <si>
    <t>-0.99</t>
  </si>
  <si>
    <t>EBITDA, 3 Yr. CAGR %</t>
  </si>
  <si>
    <t>2.9</t>
  </si>
  <si>
    <t>3.27</t>
  </si>
  <si>
    <t>-0.03</t>
  </si>
  <si>
    <t>4.37</t>
  </si>
  <si>
    <t>1.41</t>
  </si>
  <si>
    <t>-12.32</t>
  </si>
  <si>
    <t>-5.66</t>
  </si>
  <si>
    <t>-7.92</t>
  </si>
  <si>
    <t>6.41</t>
  </si>
  <si>
    <t>EBITA, 3 Yr. CAGR %</t>
  </si>
  <si>
    <t>3.5</t>
  </si>
  <si>
    <t>-0.7</t>
  </si>
  <si>
    <t>4.56</t>
  </si>
  <si>
    <t>-16.42</t>
  </si>
  <si>
    <t>-7.66</t>
  </si>
  <si>
    <t>-10.45</t>
  </si>
  <si>
    <t>EBIT, 3 Yr. CAGR %</t>
  </si>
  <si>
    <t>-1.71</t>
  </si>
  <si>
    <t>9.16</t>
  </si>
  <si>
    <t>2.46</t>
  </si>
  <si>
    <t>-20.9</t>
  </si>
  <si>
    <t>-9.98</t>
  </si>
  <si>
    <t>-12.15</t>
  </si>
  <si>
    <t>16.35</t>
  </si>
  <si>
    <t>Earnings From Cont. Operations, 3 Yr. CAGR %</t>
  </si>
  <si>
    <t>-4.49</t>
  </si>
  <si>
    <t>-17.15</t>
  </si>
  <si>
    <t>12.14</t>
  </si>
  <si>
    <t>15.25</t>
  </si>
  <si>
    <t>17.38</t>
  </si>
  <si>
    <t>-8.53</t>
  </si>
  <si>
    <t>-16.41</t>
  </si>
  <si>
    <t>-7.54</t>
  </si>
  <si>
    <t>-28.1</t>
  </si>
  <si>
    <t>-16.27</t>
  </si>
  <si>
    <t>Net Income, 3 Yr. CAGR %</t>
  </si>
  <si>
    <t>Normalized Net Income, 3 Yr. CAGR %</t>
  </si>
  <si>
    <t>0.11</t>
  </si>
  <si>
    <t>-1.65</t>
  </si>
  <si>
    <t>-1.4</t>
  </si>
  <si>
    <t>9.01</t>
  </si>
  <si>
    <t>2.18</t>
  </si>
  <si>
    <t>-22.77</t>
  </si>
  <si>
    <t>-10.6</t>
  </si>
  <si>
    <t>-20.57</t>
  </si>
  <si>
    <t>12.61</t>
  </si>
  <si>
    <t>Diluted EPS Before Extra, 3 Yr. CAGR %</t>
  </si>
  <si>
    <t>-4.62</t>
  </si>
  <si>
    <t>-17.09</t>
  </si>
  <si>
    <t>12.66</t>
  </si>
  <si>
    <t>16.34</t>
  </si>
  <si>
    <t>18.41</t>
  </si>
  <si>
    <t>-7.99</t>
  </si>
  <si>
    <t>-7.61</t>
  </si>
  <si>
    <t>-28.03</t>
  </si>
  <si>
    <t>-16.23</t>
  </si>
  <si>
    <t>Accounts Receivable, 3 Yr. CAGR %</t>
  </si>
  <si>
    <t>0.87</t>
  </si>
  <si>
    <t>1.85</t>
  </si>
  <si>
    <t>2.94</t>
  </si>
  <si>
    <t>-4.8</t>
  </si>
  <si>
    <t>-4.19</t>
  </si>
  <si>
    <t>-1.72</t>
  </si>
  <si>
    <t>5.15</t>
  </si>
  <si>
    <t>Inventory, 3 Yr. CAGR %</t>
  </si>
  <si>
    <t>11.2</t>
  </si>
  <si>
    <t>10.54</t>
  </si>
  <si>
    <t>7.33</t>
  </si>
  <si>
    <t>9.07</t>
  </si>
  <si>
    <t>9.75</t>
  </si>
  <si>
    <t>10.96</t>
  </si>
  <si>
    <t>Net Property, Plant and Equip., 3 Yr. CAGR %</t>
  </si>
  <si>
    <t>4.4</t>
  </si>
  <si>
    <t>5.53</t>
  </si>
  <si>
    <t>6.37</t>
  </si>
  <si>
    <t>5.59</t>
  </si>
  <si>
    <t>4.45</t>
  </si>
  <si>
    <t>11.37</t>
  </si>
  <si>
    <t>12.52</t>
  </si>
  <si>
    <t>3.22</t>
  </si>
  <si>
    <t>Total Assets, 3 Yr. CAGR %</t>
  </si>
  <si>
    <t>15.46</t>
  </si>
  <si>
    <t>8.3</t>
  </si>
  <si>
    <t>8.07</t>
  </si>
  <si>
    <t>8.19</t>
  </si>
  <si>
    <t>11.87</t>
  </si>
  <si>
    <t>10.66</t>
  </si>
  <si>
    <t>2.34</t>
  </si>
  <si>
    <t>Tangible Book Value, 3 Yr. CAGR %</t>
  </si>
  <si>
    <t>-45.77</t>
  </si>
  <si>
    <t>-34.84</t>
  </si>
  <si>
    <t>-40.88</t>
  </si>
  <si>
    <t>50.24</t>
  </si>
  <si>
    <t>43.19</t>
  </si>
  <si>
    <t>29.8</t>
  </si>
  <si>
    <t>-1.39</t>
  </si>
  <si>
    <t>-3.81</t>
  </si>
  <si>
    <t>8.83</t>
  </si>
  <si>
    <t>Common Equity, 3 Yr. CAGR %</t>
  </si>
  <si>
    <t>-0.74</t>
  </si>
  <si>
    <t>9.11</t>
  </si>
  <si>
    <t>4.36</t>
  </si>
  <si>
    <t>-0.39</t>
  </si>
  <si>
    <t>Cash From Operations, 3 Yr. CAGR %</t>
  </si>
  <si>
    <t>-6.74</t>
  </si>
  <si>
    <t>16.86</t>
  </si>
  <si>
    <t>11.22</t>
  </si>
  <si>
    <t>-4.98</t>
  </si>
  <si>
    <t>-1.97</t>
  </si>
  <si>
    <t>-26.28</t>
  </si>
  <si>
    <t>-13.36</t>
  </si>
  <si>
    <t>Capital Expenditures, 3 Yr. CAGR %</t>
  </si>
  <si>
    <t>4.57</t>
  </si>
  <si>
    <t>9.76</t>
  </si>
  <si>
    <t>1.11</t>
  </si>
  <si>
    <t>3.09</t>
  </si>
  <si>
    <t>8.44</t>
  </si>
  <si>
    <t>5.62</t>
  </si>
  <si>
    <t>5.55</t>
  </si>
  <si>
    <t>-4.26</t>
  </si>
  <si>
    <t>-1.22</t>
  </si>
  <si>
    <t>Levered Free Cash Flow, 3 Yr. CAGR %</t>
  </si>
  <si>
    <t>3.48</t>
  </si>
  <si>
    <t>-6.44</t>
  </si>
  <si>
    <t>-10.58</t>
  </si>
  <si>
    <t>11.35</t>
  </si>
  <si>
    <t>-20.96</t>
  </si>
  <si>
    <t>7.73</t>
  </si>
  <si>
    <t>-40.45</t>
  </si>
  <si>
    <t>-6.48</t>
  </si>
  <si>
    <t>Unlevered Free Cash Flow, 3 Yr. CAGR %</t>
  </si>
  <si>
    <t>3.01</t>
  </si>
  <si>
    <t>4.47</t>
  </si>
  <si>
    <t>-4.7</t>
  </si>
  <si>
    <t>2.97</t>
  </si>
  <si>
    <t>-9.76</t>
  </si>
  <si>
    <t>-18.99</t>
  </si>
  <si>
    <t>7.93</t>
  </si>
  <si>
    <t>-35.32</t>
  </si>
  <si>
    <t>-0.38</t>
  </si>
  <si>
    <t>Dividend Per Share, 3 Yr. CAGR %</t>
  </si>
  <si>
    <t>19.38</t>
  </si>
  <si>
    <t>5.67</t>
  </si>
  <si>
    <t>5.74</t>
  </si>
  <si>
    <t>5.34</t>
  </si>
  <si>
    <t>6.78</t>
  </si>
  <si>
    <t>2.33</t>
  </si>
  <si>
    <t>1.37</t>
  </si>
  <si>
    <t>Compound Annual Growth Rate Over Five Years</t>
  </si>
  <si>
    <t>Total Revenues, 5 Yr. CAGR %</t>
  </si>
  <si>
    <t>4.13</t>
  </si>
  <si>
    <t>2.42</t>
  </si>
  <si>
    <t>-0.32</t>
  </si>
  <si>
    <t>2.5</t>
  </si>
  <si>
    <t>Gross Profit, 5 Yr. CAGR %</t>
  </si>
  <si>
    <t>3.56</t>
  </si>
  <si>
    <t>1.61</t>
  </si>
  <si>
    <t>1.75</t>
  </si>
  <si>
    <t>-1.86</t>
  </si>
  <si>
    <t>1.71</t>
  </si>
  <si>
    <t>1.54</t>
  </si>
  <si>
    <t>EBITDA, 5 Yr. CAGR %</t>
  </si>
  <si>
    <t>4.08</t>
  </si>
  <si>
    <t>2.39</t>
  </si>
  <si>
    <t>1.39</t>
  </si>
  <si>
    <t>2.69</t>
  </si>
  <si>
    <t>1.53</t>
  </si>
  <si>
    <t>-5.79</t>
  </si>
  <si>
    <t>-2.35</t>
  </si>
  <si>
    <t>-3.19</t>
  </si>
  <si>
    <t>-4.46</t>
  </si>
  <si>
    <t>EBITA, 5 Yr. CAGR %</t>
  </si>
  <si>
    <t>2.43</t>
  </si>
  <si>
    <t>1.55</t>
  </si>
  <si>
    <t>1.48</t>
  </si>
  <si>
    <t>-8.36</t>
  </si>
  <si>
    <t>-3.84</t>
  </si>
  <si>
    <t>-4.42</t>
  </si>
  <si>
    <t>-5.57</t>
  </si>
  <si>
    <t>EBIT, 5 Yr. CAGR %</t>
  </si>
  <si>
    <t>2.85</t>
  </si>
  <si>
    <t>0.22</t>
  </si>
  <si>
    <t>0.02</t>
  </si>
  <si>
    <t>-0.71</t>
  </si>
  <si>
    <t>-10.28</t>
  </si>
  <si>
    <t>-4.83</t>
  </si>
  <si>
    <t>-5.34</t>
  </si>
  <si>
    <t>-6.92</t>
  </si>
  <si>
    <t>Earnings From Cont. Operations, 5 Yr. CAGR %</t>
  </si>
  <si>
    <t>-7.79</t>
  </si>
  <si>
    <t>3.58</t>
  </si>
  <si>
    <t>3.67</t>
  </si>
  <si>
    <t>1.79</t>
  </si>
  <si>
    <t>-7.74</t>
  </si>
  <si>
    <t>-21.89</t>
  </si>
  <si>
    <t>-16.88</t>
  </si>
  <si>
    <t>Net Income, 5 Yr. CAGR %</t>
  </si>
  <si>
    <t>Normalized Net Income, 5 Yr. CAGR %</t>
  </si>
  <si>
    <t>3.33</t>
  </si>
  <si>
    <t>-1.13</t>
  </si>
  <si>
    <t>-1.98</t>
  </si>
  <si>
    <t>-0.02</t>
  </si>
  <si>
    <t>0.09</t>
  </si>
  <si>
    <t>-11.17</t>
  </si>
  <si>
    <t>-5.58</t>
  </si>
  <si>
    <t>-11.07</t>
  </si>
  <si>
    <t>-9.19</t>
  </si>
  <si>
    <t>Diluted EPS Before Extra, 5 Yr. CAGR %</t>
  </si>
  <si>
    <t>6.46</t>
  </si>
  <si>
    <t>4.19</t>
  </si>
  <si>
    <t>-7.42</t>
  </si>
  <si>
    <t>-16.84</t>
  </si>
  <si>
    <t>Accounts Receivable, 5 Yr. CAGR %</t>
  </si>
  <si>
    <t>3.94</t>
  </si>
  <si>
    <t>2.91</t>
  </si>
  <si>
    <t>3.38</t>
  </si>
  <si>
    <t>-0.6</t>
  </si>
  <si>
    <t>-0.35</t>
  </si>
  <si>
    <t>-0.56</t>
  </si>
  <si>
    <t>-0.83</t>
  </si>
  <si>
    <t>Inventory, 5 Yr. CAGR %</t>
  </si>
  <si>
    <t>4.83</t>
  </si>
  <si>
    <t>5.69</t>
  </si>
  <si>
    <t>7.67</t>
  </si>
  <si>
    <t>6.45</t>
  </si>
  <si>
    <t>6.8</t>
  </si>
  <si>
    <t>11.42</t>
  </si>
  <si>
    <t>Net Property, Plant and Equip., 5 Yr. CAGR %</t>
  </si>
  <si>
    <t>3.42</t>
  </si>
  <si>
    <t>3.44</t>
  </si>
  <si>
    <t>4.63</t>
  </si>
  <si>
    <t>5.75</t>
  </si>
  <si>
    <t>9.23</t>
  </si>
  <si>
    <t>9.03</t>
  </si>
  <si>
    <t>6.72</t>
  </si>
  <si>
    <t>Total Assets, 5 Yr. CAGR %</t>
  </si>
  <si>
    <t>9.86</t>
  </si>
  <si>
    <t>8.65</t>
  </si>
  <si>
    <t>9.12</t>
  </si>
  <si>
    <t>6.73</t>
  </si>
  <si>
    <t>4.94</t>
  </si>
  <si>
    <t>8.97</t>
  </si>
  <si>
    <t>8.26</t>
  </si>
  <si>
    <t>Tangible Book Value, 5 Yr. CAGR %</t>
  </si>
  <si>
    <t>-16.97</t>
  </si>
  <si>
    <t>-18.36</t>
  </si>
  <si>
    <t>-26.45</t>
  </si>
  <si>
    <t>-11.2</t>
  </si>
  <si>
    <t>-5.24</t>
  </si>
  <si>
    <t>24.16</t>
  </si>
  <si>
    <t>13.86</t>
  </si>
  <si>
    <t>26.89</t>
  </si>
  <si>
    <t>1.92</t>
  </si>
  <si>
    <t>-3.42</t>
  </si>
  <si>
    <t>Common Equity, 5 Yr. CAGR %</t>
  </si>
  <si>
    <t>13.14</t>
  </si>
  <si>
    <t>7.42</t>
  </si>
  <si>
    <t>3.64</t>
  </si>
  <si>
    <t>5.89</t>
  </si>
  <si>
    <t>2.52</t>
  </si>
  <si>
    <t>Cash From Operations, 5 Yr. CAGR %</t>
  </si>
  <si>
    <t>3.7</t>
  </si>
  <si>
    <t>0.17</t>
  </si>
  <si>
    <t>3.86</t>
  </si>
  <si>
    <t>11.33</t>
  </si>
  <si>
    <t>-1.92</t>
  </si>
  <si>
    <t>-15.56</t>
  </si>
  <si>
    <t>-8.17</t>
  </si>
  <si>
    <t>Capital Expenditures, 5 Yr. CAGR %</t>
  </si>
  <si>
    <t>-0.06</t>
  </si>
  <si>
    <t>7.89</t>
  </si>
  <si>
    <t>-0.98</t>
  </si>
  <si>
    <t>4.24</t>
  </si>
  <si>
    <t>Levered Free Cash Flow, 5 Yr. CAGR %</t>
  </si>
  <si>
    <t>-6.88</t>
  </si>
  <si>
    <t>-2.42</t>
  </si>
  <si>
    <t>-18.5</t>
  </si>
  <si>
    <t>6.42</t>
  </si>
  <si>
    <t>-23.36</t>
  </si>
  <si>
    <t>Unlevered Free Cash Flow, 5 Yr. CAGR %</t>
  </si>
  <si>
    <t>-5.8</t>
  </si>
  <si>
    <t>-1.27</t>
  </si>
  <si>
    <t>6.1</t>
  </si>
  <si>
    <t>-16.89</t>
  </si>
  <si>
    <t>-19.55</t>
  </si>
  <si>
    <t>-11.95</t>
  </si>
  <si>
    <t>Dividend Per Share, 5 Yr. CAGR %</t>
  </si>
  <si>
    <t>15.52</t>
  </si>
  <si>
    <t>14.25</t>
  </si>
  <si>
    <t>12.1</t>
  </si>
  <si>
    <t>4.84</t>
  </si>
  <si>
    <t>4.02</t>
  </si>
  <si>
    <t>2019</t>
  </si>
  <si>
    <t>2020</t>
  </si>
  <si>
    <t>2021</t>
  </si>
  <si>
    <t>2022</t>
  </si>
  <si>
    <t>2023</t>
  </si>
  <si>
    <t>2024</t>
  </si>
  <si>
    <t>2025</t>
  </si>
  <si>
    <t>2026</t>
  </si>
  <si>
    <t>Capitalization
                                    1</t>
  </si>
  <si>
    <t>21,196</t>
  </si>
  <si>
    <t>18,043</t>
  </si>
  <si>
    <t>15,387</t>
  </si>
  <si>
    <t>11,624</t>
  </si>
  <si>
    <t>11,954</t>
  </si>
  <si>
    <t>10,429</t>
  </si>
  <si>
    <t>-</t>
  </si>
  <si>
    <t>Change</t>
  </si>
  <si>
    <t>-14.87%</t>
  </si>
  <si>
    <t>-14.72%</t>
  </si>
  <si>
    <t>-24.46%</t>
  </si>
  <si>
    <t>2.84%</t>
  </si>
  <si>
    <t>-12.76%</t>
  </si>
  <si>
    <t>0%</t>
  </si>
  <si>
    <t>Enterprise Value (EV)
                                    1</t>
  </si>
  <si>
    <t>22,966</t>
  </si>
  <si>
    <t>19,971</t>
  </si>
  <si>
    <t>17,436</t>
  </si>
  <si>
    <t>14,146</t>
  </si>
  <si>
    <t>14,736</t>
  </si>
  <si>
    <t>13,087</t>
  </si>
  <si>
    <t>12,840</t>
  </si>
  <si>
    <t>12,497</t>
  </si>
  <si>
    <t>-13.04%</t>
  </si>
  <si>
    <t>-12.69%</t>
  </si>
  <si>
    <t>-18.87%</t>
  </si>
  <si>
    <t>4.18%</t>
  </si>
  <si>
    <t>-11.19%</t>
  </si>
  <si>
    <t>-1.89%</t>
  </si>
  <si>
    <t>-2.68%</t>
  </si>
  <si>
    <t>P/E ratio</t>
  </si>
  <si>
    <t>35.5x</t>
  </si>
  <si>
    <t>40.3x</t>
  </si>
  <si>
    <t>29.3x</t>
  </si>
  <si>
    <t>52.4x</t>
  </si>
  <si>
    <t>45.6x</t>
  </si>
  <si>
    <t>24.3x</t>
  </si>
  <si>
    <t>17.4x</t>
  </si>
  <si>
    <t>14.4x</t>
  </si>
  <si>
    <t>PBR</t>
  </si>
  <si>
    <t>4.14x</t>
  </si>
  <si>
    <t>3.42x</t>
  </si>
  <si>
    <t>2.76x</t>
  </si>
  <si>
    <t>2.22x</t>
  </si>
  <si>
    <t>2.29x</t>
  </si>
  <si>
    <t>1.96x</t>
  </si>
  <si>
    <t>1.88x</t>
  </si>
  <si>
    <t>1.78x</t>
  </si>
  <si>
    <t>PEG</t>
  </si>
  <si>
    <t>-1.6x</t>
  </si>
  <si>
    <t>1.8x</t>
  </si>
  <si>
    <t>-0.9x</t>
  </si>
  <si>
    <t>2.5x</t>
  </si>
  <si>
    <t>0.4x</t>
  </si>
  <si>
    <t>0.7x</t>
  </si>
  <si>
    <t>Capitalization / Revenue</t>
  </si>
  <si>
    <t>4.13x</t>
  </si>
  <si>
    <t>3.96x</t>
  </si>
  <si>
    <t>2.95x</t>
  </si>
  <si>
    <t>2.23x</t>
  </si>
  <si>
    <t>2.15x</t>
  </si>
  <si>
    <t>1.72x</t>
  </si>
  <si>
    <t>1.64x</t>
  </si>
  <si>
    <t>EV / Revenue</t>
  </si>
  <si>
    <t>4.47x</t>
  </si>
  <si>
    <t>4.38x</t>
  </si>
  <si>
    <t>3.35x</t>
  </si>
  <si>
    <t>2.71x</t>
  </si>
  <si>
    <t>2.66x</t>
  </si>
  <si>
    <t>2.26x</t>
  </si>
  <si>
    <t>2.12x</t>
  </si>
  <si>
    <t>EV / EBITDA</t>
  </si>
  <si>
    <t>14.9x</t>
  </si>
  <si>
    <t>18x</t>
  </si>
  <si>
    <t>13x</t>
  </si>
  <si>
    <t>10.7x</t>
  </si>
  <si>
    <t>10.1x</t>
  </si>
  <si>
    <t>9.09x</t>
  </si>
  <si>
    <t>8.29x</t>
  </si>
  <si>
    <t>7.47x</t>
  </si>
  <si>
    <t>EV / EBIT</t>
  </si>
  <si>
    <t>19.6x</t>
  </si>
  <si>
    <t>29.2x</t>
  </si>
  <si>
    <t>18.6x</t>
  </si>
  <si>
    <t>15.7x</t>
  </si>
  <si>
    <t>15.2x</t>
  </si>
  <si>
    <t>12.7x</t>
  </si>
  <si>
    <t>10.9x</t>
  </si>
  <si>
    <t>9.67x</t>
  </si>
  <si>
    <t>EV / FCF</t>
  </si>
  <si>
    <t>30.2x</t>
  </si>
  <si>
    <t>40.6x</t>
  </si>
  <si>
    <t>37.2x</t>
  </si>
  <si>
    <t>129x</t>
  </si>
  <si>
    <t>81.4x</t>
  </si>
  <si>
    <t>24.6x</t>
  </si>
  <si>
    <t>17.9x</t>
  </si>
  <si>
    <t>16.7x</t>
  </si>
  <si>
    <t>FCF Yield</t>
  </si>
  <si>
    <t>3.31%</t>
  </si>
  <si>
    <t>2.46%</t>
  </si>
  <si>
    <t>2.69%</t>
  </si>
  <si>
    <t>0.78%</t>
  </si>
  <si>
    <t>1.23%</t>
  </si>
  <si>
    <t>4.06%</t>
  </si>
  <si>
    <t>5.58%</t>
  </si>
  <si>
    <t>6%</t>
  </si>
  <si>
    <t>Dividend per Share
                                    2</t>
  </si>
  <si>
    <t>0.375</t>
  </si>
  <si>
    <t>0.3635</t>
  </si>
  <si>
    <t>0.4094</t>
  </si>
  <si>
    <t>0.454</t>
  </si>
  <si>
    <t>Rate of return</t>
  </si>
  <si>
    <t>1.55%</t>
  </si>
  <si>
    <t>1.82%</t>
  </si>
  <si>
    <t>2.14%</t>
  </si>
  <si>
    <t>2.81%</t>
  </si>
  <si>
    <t>2.73%</t>
  </si>
  <si>
    <t>3.04%</t>
  </si>
  <si>
    <t>3.42%</t>
  </si>
  <si>
    <t>3.8%</t>
  </si>
  <si>
    <t>EPS
                                    2</t>
  </si>
  <si>
    <t>0.684</t>
  </si>
  <si>
    <t>0.512</t>
  </si>
  <si>
    <t>0.597</t>
  </si>
  <si>
    <t>0.255</t>
  </si>
  <si>
    <t>0.301</t>
  </si>
  <si>
    <t>0.4919</t>
  </si>
  <si>
    <t>0.686</t>
  </si>
  <si>
    <t>0.83</t>
  </si>
  <si>
    <t>Distribution rate</t>
  </si>
  <si>
    <t>54.8%</t>
  </si>
  <si>
    <t>73.2%</t>
  </si>
  <si>
    <t>62.8%</t>
  </si>
  <si>
    <t>147%</t>
  </si>
  <si>
    <t>125%</t>
  </si>
  <si>
    <t>73.9%</t>
  </si>
  <si>
    <t>59.7%</t>
  </si>
  <si>
    <t>54.7%</t>
  </si>
  <si>
    <t>Net sales
                                    1</t>
  </si>
  <si>
    <t>5,138</t>
  </si>
  <si>
    <t>4,560</t>
  </si>
  <si>
    <t>5,212</t>
  </si>
  <si>
    <t>5,215</t>
  </si>
  <si>
    <t>5,549</t>
  </si>
  <si>
    <t>5,780</t>
  </si>
  <si>
    <t>6,065</t>
  </si>
  <si>
    <t>6,372</t>
  </si>
  <si>
    <t>EBITDA
                                    1</t>
  </si>
  <si>
    <t>1,544</t>
  </si>
  <si>
    <t>1,108</t>
  </si>
  <si>
    <t>1,345</t>
  </si>
  <si>
    <t>1,324</t>
  </si>
  <si>
    <t>1,464</t>
  </si>
  <si>
    <t>1,440</t>
  </si>
  <si>
    <t>1,548</t>
  </si>
  <si>
    <t>1,673</t>
  </si>
  <si>
    <t>EBIT
                                    1</t>
  </si>
  <si>
    <t>1,169</t>
  </si>
  <si>
    <t>683</t>
  </si>
  <si>
    <t>936</t>
  </si>
  <si>
    <t>901</t>
  </si>
  <si>
    <t>970</t>
  </si>
  <si>
    <t>1,031</t>
  </si>
  <si>
    <t>1,178</t>
  </si>
  <si>
    <t>1,292</t>
  </si>
  <si>
    <t>Net income
                                    1</t>
  </si>
  <si>
    <t>600</t>
  </si>
  <si>
    <t>448</t>
  </si>
  <si>
    <t>524</t>
  </si>
  <si>
    <t>223</t>
  </si>
  <si>
    <t>263</t>
  </si>
  <si>
    <t>436.7</t>
  </si>
  <si>
    <t>594.1</t>
  </si>
  <si>
    <t>711.9</t>
  </si>
  <si>
    <t>Net Debt
                                    1</t>
  </si>
  <si>
    <t>1,770</t>
  </si>
  <si>
    <t>1,928</t>
  </si>
  <si>
    <t>2,049</t>
  </si>
  <si>
    <t>2,522</t>
  </si>
  <si>
    <t>2,782</t>
  </si>
  <si>
    <t>2,658</t>
  </si>
  <si>
    <t>2,411</t>
  </si>
  <si>
    <t>2,067</t>
  </si>
  <si>
    <t>Reference price
                                    2</t>
  </si>
  <si>
    <t>24.27</t>
  </si>
  <si>
    <t>20.62</t>
  </si>
  <si>
    <t>17.51</t>
  </si>
  <si>
    <t>13.37</t>
  </si>
  <si>
    <t>13.74</t>
  </si>
  <si>
    <t>11.96</t>
  </si>
  <si>
    <t>Nbr of stocks (in thousands)</t>
  </si>
  <si>
    <t>873,334</t>
  </si>
  <si>
    <t>875,215</t>
  </si>
  <si>
    <t>878,536</t>
  </si>
  <si>
    <t>869,496</t>
  </si>
  <si>
    <t>870,199</t>
  </si>
  <si>
    <t>871,988</t>
  </si>
  <si>
    <t>Announcement Date</t>
  </si>
  <si>
    <t>2/20/20</t>
  </si>
  <si>
    <t>2/18/21</t>
  </si>
  <si>
    <t>2/22/22</t>
  </si>
  <si>
    <t>2/21/23</t>
  </si>
  <si>
    <t>2/27/24</t>
  </si>
  <si>
    <t>address1</t>
  </si>
  <si>
    <t>89 A Street</t>
  </si>
  <si>
    <t>city</t>
  </si>
  <si>
    <t>Needham</t>
  </si>
  <si>
    <t>state</t>
  </si>
  <si>
    <t>MA</t>
  </si>
  <si>
    <t>zip</t>
  </si>
  <si>
    <t>02494</t>
  </si>
  <si>
    <t>country</t>
  </si>
  <si>
    <t>phone</t>
  </si>
  <si>
    <t>617 243 0235</t>
  </si>
  <si>
    <t>website</t>
  </si>
  <si>
    <t>https://www.sharkninja.com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</si>
  <si>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</si>
  <si>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</si>
  <si>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</si>
  <si>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</si>
  <si>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</si>
  <si>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</si>
  <si>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</si>
  <si>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</si>
  <si>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</si>
  <si>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</si>
  <si>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</si>
  <si>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SharkNinja, Inc., a product design and technology company, engages in the provision of various solutions for consumers worldwide. It offers cleaning appliances, including corded and cordless vacuums, including handheld and robotic vacuums, as well as other floorcare products comprising steam mops, wet/dry cleaning floor products, and carpet extraction; cooking and beverage appliances, such as air fryers, multi-cookers, outdoor and countertop grills and ovens, coffee systems, carbonation, cookware, cutlery, kettles, toasters and bakeware; food preparation appliances comprising blenders, food processors, ice cream makers, and juicers; and beauty appliances, such as hair dryers and stylers, as well as home environment products comprising air purifiers and humidifiers. The company sells its products through traditional brick-and-mortar retail channels and e-commerce channels, distributors, and direct-to-consumer channels under the Shark and Ninja brands. SharkNinja, Inc. was incorporated in 2017 and is headquartered in Needham, Massachusetts.</t>
  </si>
  <si>
    <t>fullTimeEmployees</t>
  </si>
  <si>
    <t>companyOfficers</t>
  </si>
  <si>
    <t>[{'maxAge': 1, 'name': 'Mr. Mark Adam  Barrocas', 'age': 52, 'title': 'President, CEO &amp; Director', 'yearBorn': 1972, 'exercisedValue': 0, 'unexercisedValue': 0}, {'maxAge': 1, 'name': 'Mr. Patraic  Reagan', 'title': 'Chief Financial Officer', 'exercisedValue': 0, 'unexercisedValue': 0}, {'maxAge': 1, 'name': 'Ms. Kim  Smolko', 'title': 'Executive VP &amp; COO', 'exercisedValue': 0, 'unexercisedValue': 0}, {'maxAge': 1, 'name': 'Ms. Velia  Carboni', 'age': 55, 'title': 'Chief Information Officer', 'yearBorn': 1969, 'exercisedValue': 0, 'unexercisedValue': 0}, {'maxAge': 1, 'name': 'Mr. Arvind  Bhatia C.F.A.', 'title': 'Senior Vice President of Investor Relations', 'exercisedValue': 0, 'unexercisedValue': 0}, {'maxAge': 1, 'name': 'Mr. Pedro J. Lopez-Baldrich', 'age': 52, 'title': 'Executive VP &amp; Chief Legal Officer', 'yearBorn': 1972, 'exercisedValue': 0, 'unexercisedValue': 0}, {'maxAge': 1, 'name': 'Mr. Adam  Petrick', 'title': 'Chief Marketing Officer', 'exercisedValue': 0, 'unexercisedValue': 0}, {'maxAge': 1, 'name': 'Ms. Elizabeth S. Norberg', 'age': 57, 'title': 'Executive VP &amp; Chief People Officer', 'yearBorn': 1967, 'exercisedValue': 0, 'unexercisedValue': 0}, {'maxAge': 1, 'name': 'Mr. Neil  Shah', 'age': 45, 'title': 'Executive VP &amp; Chief Commercial Officer', 'yearBorn': 1979, 'exercisedValue': 0, 'unexercisedValue': 0}, {'maxAge': 1, 'name': 'Mr. Tom  Brown', 'title': 'President of the UK &amp; Europe',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</si>
  <si>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</si>
  <si>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</si>
  <si>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</si>
  <si>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</si>
  <si>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</si>
  <si>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</si>
  <si>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</si>
  <si>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</si>
  <si>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</si>
  <si>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</si>
  <si>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</si>
  <si>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</si>
  <si>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</si>
  <si>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</si>
  <si>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</si>
  <si>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</si>
  <si>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</si>
  <si>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</si>
  <si>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</si>
  <si>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</si>
  <si>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</si>
  <si>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</si>
  <si>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</si>
  <si>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</si>
  <si>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</si>
  <si>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</si>
  <si>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</si>
  <si>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</si>
  <si>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</si>
  <si>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</si>
  <si>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</si>
  <si>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</si>
  <si>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</si>
  <si>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</si>
  <si>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</si>
  <si>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</si>
  <si>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</si>
  <si>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</si>
  <si>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</si>
  <si>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</si>
  <si>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</si>
  <si>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</si>
  <si>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</si>
  <si>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</si>
  <si>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</si>
  <si>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</si>
  <si>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</si>
  <si>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</si>
  <si>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</si>
  <si>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</si>
  <si>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</si>
  <si>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</si>
  <si>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</si>
  <si>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</si>
  <si>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</si>
  <si>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</si>
  <si>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</si>
  <si>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</si>
  <si>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</si>
  <si>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</si>
  <si>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</si>
  <si>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</si>
  <si>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</si>
  <si>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</si>
  <si>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SN</t>
  </si>
  <si>
    <t>underlyingSymbol</t>
  </si>
  <si>
    <t>shortName</t>
  </si>
  <si>
    <t>SharkNinja, Inc.</t>
  </si>
  <si>
    <t>longName</t>
  </si>
  <si>
    <t>firstTradeDateEpochUtc</t>
  </si>
  <si>
    <t>timeZoneFullName</t>
  </si>
  <si>
    <t>America/New_York</t>
  </si>
  <si>
    <t>timeZoneShortName</t>
  </si>
  <si>
    <t>EST</t>
  </si>
  <si>
    <t>uuid</t>
  </si>
  <si>
    <t>92666505-ce75-344e-a14b-e2ebc2f10a60</t>
  </si>
  <si>
    <t>messageBoardId</t>
  </si>
  <si>
    <t>finmb_53840067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</si>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</sst>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arkninj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104.73</v>
      </c>
      <c r="C4" s="2"/>
      <c r="D4" s="2"/>
      <c r="E4" s="2"/>
      <c r="F4" s="2"/>
      <c r="G4" s="2"/>
      <c r="H4" s="2"/>
      <c r="I4" s="2"/>
      <c r="J4" s="2"/>
      <c r="K4" s="2"/>
      <c r="L4" s="2"/>
      <c r="M4" s="2"/>
      <c r="N4" s="2"/>
      <c r="O4" s="2"/>
      <c r="P4" s="2"/>
      <c r="Q4" s="2"/>
      <c r="R4" s="2"/>
      <c r="S4" s="2"/>
      <c r="T4" s="2"/>
      <c r="U4" s="2"/>
      <c r="V4" s="2"/>
      <c r="W4" s="2"/>
      <c r="X4" s="2"/>
      <c r="Y4" s="2"/>
      <c r="Z4" s="2"/>
    </row>
    <row r="5">
      <c r="A5" s="1" t="s">
        <v>7</v>
      </c>
      <c r="B5" s="1">
        <v>-0.6482305008047382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1.4502450176E10</v>
      </c>
      <c r="C8" s="2"/>
      <c r="D8" s="2"/>
      <c r="E8" s="2"/>
      <c r="F8" s="2"/>
      <c r="G8" s="2"/>
      <c r="H8" s="2"/>
      <c r="I8" s="2"/>
      <c r="J8" s="2"/>
      <c r="K8" s="2"/>
      <c r="L8" s="2"/>
      <c r="M8" s="2"/>
      <c r="N8" s="2"/>
      <c r="O8" s="2"/>
      <c r="P8" s="2"/>
      <c r="Q8" s="2"/>
      <c r="R8" s="2"/>
      <c r="S8" s="2"/>
      <c r="T8" s="2"/>
      <c r="U8" s="2"/>
      <c r="V8" s="2"/>
      <c r="W8" s="2"/>
      <c r="X8" s="2"/>
      <c r="Y8" s="2"/>
      <c r="Z8" s="2"/>
    </row>
    <row r="9">
      <c r="A9" s="1" t="s">
        <v>13</v>
      </c>
      <c r="B9" s="1">
        <v>12.798</v>
      </c>
      <c r="C9" s="2"/>
      <c r="D9" s="2"/>
      <c r="E9" s="2"/>
      <c r="F9" s="2"/>
      <c r="G9" s="2"/>
      <c r="H9" s="2"/>
      <c r="I9" s="2"/>
      <c r="J9" s="2"/>
      <c r="K9" s="2"/>
      <c r="L9" s="2"/>
      <c r="M9" s="2"/>
      <c r="N9" s="2"/>
      <c r="O9" s="2"/>
      <c r="P9" s="2"/>
      <c r="Q9" s="2"/>
      <c r="R9" s="2"/>
      <c r="S9" s="2"/>
      <c r="T9" s="2"/>
      <c r="U9" s="2"/>
      <c r="V9" s="2"/>
      <c r="W9" s="2"/>
      <c r="X9" s="2"/>
      <c r="Y9" s="2"/>
      <c r="Z9" s="2"/>
    </row>
    <row r="10">
      <c r="A10" s="1" t="s">
        <v>14</v>
      </c>
      <c r="B10" s="1">
        <v>21.254519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501.0</v>
      </c>
      <c r="C2" s="1">
        <v>410.0</v>
      </c>
      <c r="D2" s="1">
        <v>784.0</v>
      </c>
      <c r="E2" s="1">
        <v>767.0</v>
      </c>
      <c r="F2" s="1">
        <v>663.0</v>
      </c>
      <c r="G2" s="1">
        <v>600.0</v>
      </c>
      <c r="H2" s="1">
        <v>448.0</v>
      </c>
      <c r="I2" s="1">
        <v>524.0</v>
      </c>
      <c r="J2" s="1">
        <v>223.0</v>
      </c>
      <c r="K2" s="1">
        <v>263.0</v>
      </c>
      <c r="L2" s="2"/>
      <c r="M2" s="2"/>
      <c r="N2" s="2"/>
      <c r="O2" s="2"/>
      <c r="P2" s="2"/>
      <c r="Q2" s="2"/>
      <c r="R2" s="2"/>
      <c r="S2" s="2"/>
      <c r="T2" s="2"/>
      <c r="U2" s="2"/>
      <c r="V2" s="2"/>
      <c r="W2" s="2"/>
      <c r="X2" s="2"/>
      <c r="Y2" s="2"/>
      <c r="Z2" s="2"/>
    </row>
    <row r="3">
      <c r="A3" s="1" t="s">
        <v>27</v>
      </c>
      <c r="B3" s="1">
        <v>222.0</v>
      </c>
      <c r="C3" s="1">
        <v>226.0</v>
      </c>
      <c r="D3" s="1">
        <v>224.0</v>
      </c>
      <c r="E3" s="1">
        <v>243.0</v>
      </c>
      <c r="F3" s="1">
        <v>251.0</v>
      </c>
      <c r="G3" s="1">
        <v>292.0</v>
      </c>
      <c r="H3" s="1">
        <v>311.0</v>
      </c>
      <c r="I3" s="1">
        <v>327.0</v>
      </c>
      <c r="J3" s="1">
        <v>319.0</v>
      </c>
      <c r="K3" s="1">
        <v>306.0</v>
      </c>
      <c r="L3" s="2"/>
      <c r="M3" s="2"/>
      <c r="N3" s="2"/>
      <c r="O3" s="2"/>
      <c r="P3" s="2"/>
      <c r="Q3" s="2"/>
      <c r="R3" s="2"/>
      <c r="S3" s="2"/>
      <c r="T3" s="2"/>
      <c r="U3" s="2"/>
      <c r="V3" s="2"/>
      <c r="W3" s="2"/>
      <c r="X3" s="2"/>
      <c r="Y3" s="2"/>
      <c r="Z3" s="2"/>
    </row>
    <row r="4">
      <c r="A4" s="1" t="s">
        <v>28</v>
      </c>
      <c r="B4" s="1">
        <v>160.0</v>
      </c>
      <c r="C4" s="1">
        <v>185.0</v>
      </c>
      <c r="D4" s="1">
        <v>156.0</v>
      </c>
      <c r="E4" s="1">
        <v>154.0</v>
      </c>
      <c r="F4" s="1">
        <v>133.0</v>
      </c>
      <c r="G4" s="1">
        <v>161.0</v>
      </c>
      <c r="H4" s="1">
        <v>190.0</v>
      </c>
      <c r="I4" s="1">
        <v>195.0</v>
      </c>
      <c r="J4" s="1">
        <v>186.0</v>
      </c>
      <c r="K4" s="1">
        <v>183.0</v>
      </c>
      <c r="L4" s="2"/>
      <c r="M4" s="2"/>
      <c r="N4" s="2"/>
      <c r="O4" s="2"/>
      <c r="P4" s="2"/>
      <c r="Q4" s="2"/>
      <c r="R4" s="2"/>
      <c r="S4" s="2"/>
      <c r="T4" s="2"/>
      <c r="U4" s="2"/>
      <c r="V4" s="2"/>
      <c r="W4" s="2"/>
      <c r="X4" s="2"/>
      <c r="Y4" s="2"/>
      <c r="Z4" s="2"/>
    </row>
    <row r="5">
      <c r="A5" s="1" t="s">
        <v>29</v>
      </c>
      <c r="B5" s="1">
        <v>382.0</v>
      </c>
      <c r="C5" s="1">
        <v>411.0</v>
      </c>
      <c r="D5" s="1">
        <v>380.0</v>
      </c>
      <c r="E5" s="1">
        <v>397.0</v>
      </c>
      <c r="F5" s="1">
        <v>384.0</v>
      </c>
      <c r="G5" s="1">
        <v>453.0</v>
      </c>
      <c r="H5" s="1">
        <v>501.0</v>
      </c>
      <c r="I5" s="1">
        <v>522.0</v>
      </c>
      <c r="J5" s="1">
        <v>505.0</v>
      </c>
      <c r="K5" s="1">
        <v>489.0</v>
      </c>
      <c r="L5" s="2"/>
      <c r="M5" s="2"/>
      <c r="N5" s="2"/>
      <c r="O5" s="2"/>
      <c r="P5" s="2"/>
      <c r="Q5" s="2"/>
      <c r="R5" s="2"/>
      <c r="S5" s="2"/>
      <c r="T5" s="2"/>
      <c r="U5" s="2"/>
      <c r="V5" s="2"/>
      <c r="W5" s="2"/>
      <c r="X5" s="2"/>
      <c r="Y5" s="2"/>
      <c r="Z5" s="2"/>
    </row>
    <row r="6">
      <c r="A6" s="1" t="s">
        <v>30</v>
      </c>
      <c r="B6" s="1">
        <v>31.0</v>
      </c>
      <c r="C6" s="1">
        <v>34.0</v>
      </c>
      <c r="D6" s="1">
        <v>35.0</v>
      </c>
      <c r="E6" s="1">
        <v>38.0</v>
      </c>
      <c r="F6" s="1">
        <v>43.0</v>
      </c>
      <c r="G6" s="1">
        <v>43.0</v>
      </c>
      <c r="H6" s="1">
        <v>44.0</v>
      </c>
      <c r="I6" s="1">
        <v>42.0</v>
      </c>
      <c r="J6" s="1">
        <v>43.0</v>
      </c>
      <c r="K6" s="1">
        <v>38.0</v>
      </c>
      <c r="L6" s="2"/>
      <c r="M6" s="2"/>
      <c r="N6" s="2"/>
      <c r="O6" s="2"/>
      <c r="P6" s="2"/>
      <c r="Q6" s="2"/>
      <c r="R6" s="2"/>
      <c r="S6" s="2"/>
      <c r="T6" s="2"/>
      <c r="U6" s="2"/>
      <c r="V6" s="2"/>
      <c r="W6" s="2"/>
      <c r="X6" s="2"/>
      <c r="Y6" s="2"/>
      <c r="Z6" s="2"/>
    </row>
    <row r="7">
      <c r="A7" s="1" t="s">
        <v>31</v>
      </c>
      <c r="B7" s="1">
        <v>2.0</v>
      </c>
      <c r="C7" s="1">
        <v>15.0</v>
      </c>
      <c r="D7" s="1">
        <v>-311.0</v>
      </c>
      <c r="E7" s="1">
        <v>13.0</v>
      </c>
      <c r="F7" s="1">
        <v>19.0</v>
      </c>
      <c r="G7" s="1">
        <v>16.0</v>
      </c>
      <c r="H7" s="1">
        <v>34.0</v>
      </c>
      <c r="I7" s="1">
        <v>14.0</v>
      </c>
      <c r="J7" s="1">
        <v>11.0</v>
      </c>
      <c r="K7" s="1">
        <v>18.0</v>
      </c>
      <c r="L7" s="2"/>
      <c r="M7" s="2"/>
      <c r="N7" s="2"/>
      <c r="O7" s="2"/>
      <c r="P7" s="2"/>
      <c r="Q7" s="2"/>
      <c r="R7" s="2"/>
      <c r="S7" s="2"/>
      <c r="T7" s="2"/>
      <c r="U7" s="2"/>
      <c r="V7" s="2"/>
      <c r="W7" s="2"/>
      <c r="X7" s="2"/>
      <c r="Y7" s="2"/>
      <c r="Z7" s="2"/>
    </row>
    <row r="8">
      <c r="A8" s="1" t="s">
        <v>32</v>
      </c>
      <c r="B8" s="1">
        <v>0.0</v>
      </c>
      <c r="C8" s="1">
        <v>-3.0</v>
      </c>
      <c r="D8" s="1">
        <v>0.0</v>
      </c>
      <c r="E8" s="1">
        <v>2.0</v>
      </c>
      <c r="F8" s="1">
        <v>0.0</v>
      </c>
      <c r="G8" s="1">
        <v>0.0</v>
      </c>
      <c r="H8" s="1">
        <v>0.0</v>
      </c>
      <c r="I8" s="1">
        <v>-75.0</v>
      </c>
      <c r="J8" s="1">
        <v>0.0</v>
      </c>
      <c r="K8" s="1">
        <v>4.0</v>
      </c>
      <c r="L8" s="2"/>
      <c r="M8" s="2"/>
      <c r="N8" s="2"/>
      <c r="O8" s="2"/>
      <c r="P8" s="2"/>
      <c r="Q8" s="2"/>
      <c r="R8" s="2"/>
      <c r="S8" s="2"/>
      <c r="T8" s="2"/>
      <c r="U8" s="2"/>
      <c r="V8" s="2"/>
      <c r="W8" s="2"/>
      <c r="X8" s="2"/>
      <c r="Y8" s="2"/>
      <c r="Z8" s="2"/>
    </row>
    <row r="9">
      <c r="A9" s="1" t="s">
        <v>33</v>
      </c>
      <c r="B9" s="1">
        <v>14.0</v>
      </c>
      <c r="C9" s="1">
        <v>51.0</v>
      </c>
      <c r="D9" s="1">
        <v>48.0</v>
      </c>
      <c r="E9" s="1">
        <v>10.0</v>
      </c>
      <c r="F9" s="1">
        <v>8.0</v>
      </c>
      <c r="G9" s="1">
        <v>6.0</v>
      </c>
      <c r="H9" s="1">
        <v>17.0</v>
      </c>
      <c r="I9" s="1">
        <v>3.0</v>
      </c>
      <c r="J9" s="1">
        <v>69.0</v>
      </c>
      <c r="K9" s="1">
        <v>152.0</v>
      </c>
      <c r="L9" s="2"/>
      <c r="M9" s="2"/>
      <c r="N9" s="2"/>
      <c r="O9" s="2"/>
      <c r="P9" s="2"/>
      <c r="Q9" s="2"/>
      <c r="R9" s="2"/>
      <c r="S9" s="2"/>
      <c r="T9" s="2"/>
      <c r="U9" s="2"/>
      <c r="V9" s="2"/>
      <c r="W9" s="2"/>
      <c r="X9" s="2"/>
      <c r="Y9" s="2"/>
      <c r="Z9" s="2"/>
    </row>
    <row r="10">
      <c r="A10" s="1" t="s">
        <v>34</v>
      </c>
      <c r="B10" s="1">
        <v>2.0</v>
      </c>
      <c r="C10" s="1">
        <v>16.0</v>
      </c>
      <c r="D10" s="1">
        <v>3.0</v>
      </c>
      <c r="E10" s="1">
        <v>-6.0</v>
      </c>
      <c r="F10" s="1">
        <v>11.0</v>
      </c>
      <c r="G10" s="1">
        <v>-1.0</v>
      </c>
      <c r="H10" s="1">
        <v>-14.0</v>
      </c>
      <c r="I10" s="1">
        <v>-9.0</v>
      </c>
      <c r="J10" s="1">
        <v>141.0</v>
      </c>
      <c r="K10" s="1">
        <v>30.0</v>
      </c>
      <c r="L10" s="2"/>
      <c r="M10" s="2"/>
      <c r="N10" s="2"/>
      <c r="O10" s="2"/>
      <c r="P10" s="2"/>
      <c r="Q10" s="2"/>
      <c r="R10" s="2"/>
      <c r="S10" s="2"/>
      <c r="T10" s="2"/>
      <c r="U10" s="2"/>
      <c r="V10" s="2"/>
      <c r="W10" s="2"/>
      <c r="X10" s="2"/>
      <c r="Y10" s="2"/>
      <c r="Z10" s="2"/>
    </row>
    <row r="11">
      <c r="A11" s="1" t="s">
        <v>35</v>
      </c>
      <c r="B11" s="1">
        <v>32.0</v>
      </c>
      <c r="C11" s="1">
        <v>29.0</v>
      </c>
      <c r="D11" s="1">
        <v>27.0</v>
      </c>
      <c r="E11" s="1">
        <v>31.0</v>
      </c>
      <c r="F11" s="1">
        <v>35.0</v>
      </c>
      <c r="G11" s="1">
        <v>32.0</v>
      </c>
      <c r="H11" s="1">
        <v>26.0</v>
      </c>
      <c r="I11" s="1">
        <v>41.0</v>
      </c>
      <c r="J11" s="1">
        <v>40.0</v>
      </c>
      <c r="K11" s="1">
        <v>39.0</v>
      </c>
      <c r="L11" s="2"/>
      <c r="M11" s="2"/>
      <c r="N11" s="2"/>
      <c r="O11" s="2"/>
      <c r="P11" s="2"/>
      <c r="Q11" s="2"/>
      <c r="R11" s="2"/>
      <c r="S11" s="2"/>
      <c r="T11" s="2"/>
      <c r="U11" s="2"/>
      <c r="V11" s="2"/>
      <c r="W11" s="2"/>
      <c r="X11" s="2"/>
      <c r="Y11" s="2"/>
      <c r="Z11" s="2"/>
    </row>
    <row r="12">
      <c r="A12" s="1" t="s">
        <v>36</v>
      </c>
      <c r="B12" s="1">
        <v>-42.0</v>
      </c>
      <c r="C12" s="1">
        <v>17.0</v>
      </c>
      <c r="D12" s="1">
        <v>138.0</v>
      </c>
      <c r="E12" s="1">
        <v>-20.0</v>
      </c>
      <c r="F12" s="1">
        <v>-8.0</v>
      </c>
      <c r="G12" s="1">
        <v>-4.0</v>
      </c>
      <c r="H12" s="1">
        <v>-183.0</v>
      </c>
      <c r="I12" s="1">
        <v>-35.0</v>
      </c>
      <c r="J12" s="1">
        <v>-29.0</v>
      </c>
      <c r="K12" s="1">
        <v>-93.0</v>
      </c>
      <c r="L12" s="2"/>
      <c r="M12" s="2"/>
      <c r="N12" s="2"/>
      <c r="O12" s="2"/>
      <c r="P12" s="2"/>
      <c r="Q12" s="2"/>
      <c r="R12" s="2"/>
      <c r="S12" s="2"/>
      <c r="T12" s="2"/>
      <c r="U12" s="2"/>
      <c r="V12" s="2"/>
      <c r="W12" s="2"/>
      <c r="X12" s="2"/>
      <c r="Y12" s="2"/>
      <c r="Z12" s="2"/>
    </row>
    <row r="13">
      <c r="A13" s="1" t="s">
        <v>37</v>
      </c>
      <c r="B13" s="1">
        <v>-76.0</v>
      </c>
      <c r="C13" s="1">
        <v>-26.0</v>
      </c>
      <c r="D13" s="1">
        <v>-74.0</v>
      </c>
      <c r="E13" s="1">
        <v>-40.0</v>
      </c>
      <c r="F13" s="1">
        <v>-108.0</v>
      </c>
      <c r="G13" s="1">
        <v>30.0</v>
      </c>
      <c r="H13" s="1">
        <v>209.0</v>
      </c>
      <c r="I13" s="1">
        <v>-81.0</v>
      </c>
      <c r="J13" s="1">
        <v>-103.0</v>
      </c>
      <c r="K13" s="1">
        <v>-49.0</v>
      </c>
      <c r="L13" s="2"/>
      <c r="M13" s="2"/>
      <c r="N13" s="2"/>
      <c r="O13" s="2"/>
      <c r="P13" s="2"/>
      <c r="Q13" s="2"/>
      <c r="R13" s="2"/>
      <c r="S13" s="2"/>
      <c r="T13" s="2"/>
      <c r="U13" s="2"/>
      <c r="V13" s="2"/>
      <c r="W13" s="2"/>
      <c r="X13" s="2"/>
      <c r="Y13" s="2"/>
      <c r="Z13" s="2"/>
    </row>
    <row r="14">
      <c r="A14" s="1" t="s">
        <v>38</v>
      </c>
      <c r="B14" s="1">
        <v>-168.0</v>
      </c>
      <c r="C14" s="1">
        <v>-83.0</v>
      </c>
      <c r="D14" s="1">
        <v>-47.0</v>
      </c>
      <c r="E14" s="1">
        <v>-17.0</v>
      </c>
      <c r="F14" s="1">
        <v>-152.0</v>
      </c>
      <c r="G14" s="1">
        <v>-204.0</v>
      </c>
      <c r="H14" s="1">
        <v>-45.0</v>
      </c>
      <c r="I14" s="1">
        <v>-151.0</v>
      </c>
      <c r="J14" s="1">
        <v>-407.0</v>
      </c>
      <c r="K14" s="1">
        <v>-178.0</v>
      </c>
      <c r="L14" s="2"/>
      <c r="M14" s="2"/>
      <c r="N14" s="2"/>
      <c r="O14" s="2"/>
      <c r="P14" s="2"/>
      <c r="Q14" s="2"/>
      <c r="R14" s="2"/>
      <c r="S14" s="2"/>
      <c r="T14" s="2"/>
      <c r="U14" s="2"/>
      <c r="V14" s="2"/>
      <c r="W14" s="2"/>
      <c r="X14" s="2"/>
      <c r="Y14" s="2"/>
      <c r="Z14" s="2"/>
    </row>
    <row r="15">
      <c r="A15" s="1" t="s">
        <v>39</v>
      </c>
      <c r="B15" s="1">
        <v>86.0</v>
      </c>
      <c r="C15" s="1">
        <v>216.0</v>
      </c>
      <c r="D15" s="1">
        <v>-49.0</v>
      </c>
      <c r="E15" s="1">
        <v>-45.0</v>
      </c>
      <c r="F15" s="1">
        <v>71.0</v>
      </c>
      <c r="G15" s="1">
        <v>201.0</v>
      </c>
      <c r="H15" s="1">
        <v>-103.0</v>
      </c>
      <c r="I15" s="1">
        <v>82.0</v>
      </c>
      <c r="J15" s="1">
        <v>-25.0</v>
      </c>
      <c r="K15" s="1">
        <v>-105.0</v>
      </c>
      <c r="L15" s="2"/>
      <c r="M15" s="2"/>
      <c r="N15" s="2"/>
      <c r="O15" s="2"/>
      <c r="P15" s="2"/>
      <c r="Q15" s="2"/>
      <c r="R15" s="2"/>
      <c r="S15" s="2"/>
      <c r="T15" s="2"/>
      <c r="U15" s="2"/>
      <c r="V15" s="2"/>
      <c r="W15" s="2"/>
      <c r="X15" s="2"/>
      <c r="Y15" s="2"/>
      <c r="Z15" s="2"/>
    </row>
    <row r="16">
      <c r="A16" s="1" t="s">
        <v>40</v>
      </c>
      <c r="B16" s="1">
        <v>-81.0</v>
      </c>
      <c r="C16" s="1">
        <v>-57.0</v>
      </c>
      <c r="D16" s="1">
        <v>-85.0</v>
      </c>
      <c r="E16" s="1">
        <v>-40.0</v>
      </c>
      <c r="F16" s="1">
        <v>-35.0</v>
      </c>
      <c r="G16" s="1">
        <v>-4.0</v>
      </c>
      <c r="H16" s="1">
        <v>1.0</v>
      </c>
      <c r="I16" s="1">
        <v>0.0</v>
      </c>
      <c r="J16" s="1">
        <v>0.0</v>
      </c>
      <c r="K16" s="1">
        <v>0.0</v>
      </c>
      <c r="L16" s="2"/>
      <c r="M16" s="2"/>
      <c r="N16" s="2"/>
      <c r="O16" s="2"/>
      <c r="P16" s="2"/>
      <c r="Q16" s="2"/>
      <c r="R16" s="2"/>
      <c r="S16" s="2"/>
      <c r="T16" s="2"/>
      <c r="U16" s="2"/>
      <c r="V16" s="2"/>
      <c r="W16" s="2"/>
      <c r="X16" s="2"/>
      <c r="Y16" s="2"/>
      <c r="Z16" s="2"/>
    </row>
    <row r="17">
      <c r="A17" s="1" t="s">
        <v>41</v>
      </c>
      <c r="B17" s="1">
        <v>683.0</v>
      </c>
      <c r="C17" s="1">
        <v>1030.0</v>
      </c>
      <c r="D17" s="1">
        <v>849.0</v>
      </c>
      <c r="E17" s="1">
        <v>1090.0</v>
      </c>
      <c r="F17" s="1">
        <v>931.0</v>
      </c>
      <c r="G17" s="1">
        <v>1170.0</v>
      </c>
      <c r="H17" s="1">
        <v>935.0</v>
      </c>
      <c r="I17" s="1">
        <v>877.0</v>
      </c>
      <c r="J17" s="1">
        <v>468.0</v>
      </c>
      <c r="K17" s="1">
        <v>608.0</v>
      </c>
      <c r="L17" s="2"/>
      <c r="M17" s="2"/>
      <c r="N17" s="2"/>
      <c r="O17" s="2"/>
      <c r="P17" s="2"/>
      <c r="Q17" s="2"/>
      <c r="R17" s="2"/>
      <c r="S17" s="2"/>
      <c r="T17" s="2"/>
      <c r="U17" s="2"/>
      <c r="V17" s="2"/>
      <c r="W17" s="2"/>
      <c r="X17" s="2"/>
      <c r="Y17" s="2"/>
      <c r="Z17" s="2"/>
    </row>
    <row r="18">
      <c r="A18" s="1" t="s">
        <v>42</v>
      </c>
      <c r="B18" s="1">
        <v>-375.0</v>
      </c>
      <c r="C18" s="1">
        <v>-303.0</v>
      </c>
      <c r="D18" s="1">
        <v>-320.0</v>
      </c>
      <c r="E18" s="1">
        <v>-308.0</v>
      </c>
      <c r="F18" s="1">
        <v>-332.0</v>
      </c>
      <c r="G18" s="1">
        <v>-408.0</v>
      </c>
      <c r="H18" s="1">
        <v>-443.0</v>
      </c>
      <c r="I18" s="1">
        <v>-408.0</v>
      </c>
      <c r="J18" s="1">
        <v>-358.0</v>
      </c>
      <c r="K18" s="1">
        <v>-427.0</v>
      </c>
      <c r="L18" s="2"/>
      <c r="M18" s="2"/>
      <c r="N18" s="2"/>
      <c r="O18" s="2"/>
      <c r="P18" s="2"/>
      <c r="Q18" s="2"/>
      <c r="R18" s="2"/>
      <c r="S18" s="2"/>
      <c r="T18" s="2"/>
      <c r="U18" s="2"/>
      <c r="V18" s="2"/>
      <c r="W18" s="2"/>
      <c r="X18" s="2"/>
      <c r="Y18" s="2"/>
      <c r="Z18" s="2"/>
    </row>
    <row r="19">
      <c r="A19" s="1" t="s">
        <v>43</v>
      </c>
      <c r="B19" s="1">
        <v>-1570.0</v>
      </c>
      <c r="C19" s="1">
        <v>-44.0</v>
      </c>
      <c r="D19" s="1">
        <v>-214.0</v>
      </c>
      <c r="E19" s="1">
        <v>-159.0</v>
      </c>
      <c r="F19" s="1">
        <v>-29.0</v>
      </c>
      <c r="G19" s="1">
        <v>-869.0</v>
      </c>
      <c r="H19" s="1">
        <v>-170.0</v>
      </c>
      <c r="I19" s="1">
        <v>-285.0</v>
      </c>
      <c r="J19" s="1">
        <v>-113.0</v>
      </c>
      <c r="K19" s="1">
        <v>-21.0</v>
      </c>
      <c r="L19" s="2"/>
      <c r="M19" s="2"/>
      <c r="N19" s="2"/>
      <c r="O19" s="2"/>
      <c r="P19" s="2"/>
      <c r="Q19" s="2"/>
      <c r="R19" s="2"/>
      <c r="S19" s="2"/>
      <c r="T19" s="2"/>
      <c r="U19" s="2"/>
      <c r="V19" s="2"/>
      <c r="W19" s="2"/>
      <c r="X19" s="2"/>
      <c r="Y19" s="2"/>
      <c r="Z19" s="2"/>
    </row>
    <row r="20">
      <c r="A20" s="1" t="s">
        <v>44</v>
      </c>
      <c r="B20" s="1">
        <v>20.0</v>
      </c>
      <c r="C20" s="1">
        <v>0.0</v>
      </c>
      <c r="D20" s="1">
        <v>343.0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-55.0</v>
      </c>
      <c r="D21" s="1">
        <v>-72.0</v>
      </c>
      <c r="E21" s="1">
        <v>-68.0</v>
      </c>
      <c r="F21" s="1">
        <v>-15.0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-6.0</v>
      </c>
      <c r="C22" s="1">
        <v>-27.0</v>
      </c>
      <c r="D22" s="1">
        <v>-2.0</v>
      </c>
      <c r="E22" s="1">
        <v>-8.0</v>
      </c>
      <c r="F22" s="1">
        <v>-2.0</v>
      </c>
      <c r="G22" s="1">
        <v>26.0</v>
      </c>
      <c r="H22" s="1">
        <v>7.0</v>
      </c>
      <c r="I22" s="1">
        <v>2.0</v>
      </c>
      <c r="J22" s="1">
        <v>-1.0</v>
      </c>
      <c r="K22" s="1">
        <v>0.0</v>
      </c>
      <c r="L22" s="2"/>
      <c r="M22" s="2"/>
      <c r="N22" s="2"/>
      <c r="O22" s="2"/>
      <c r="P22" s="2"/>
      <c r="Q22" s="2"/>
      <c r="R22" s="2"/>
      <c r="S22" s="2"/>
      <c r="T22" s="2"/>
      <c r="U22" s="2"/>
      <c r="V22" s="2"/>
      <c r="W22" s="2"/>
      <c r="X22" s="2"/>
      <c r="Y22" s="2"/>
      <c r="Z22" s="2"/>
    </row>
    <row r="23" ht="15.75" customHeight="1">
      <c r="A23" s="1" t="s">
        <v>47</v>
      </c>
      <c r="B23" s="1">
        <v>188.0</v>
      </c>
      <c r="C23" s="1">
        <v>0.0</v>
      </c>
      <c r="D23" s="1">
        <v>-118.0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-1740.0</v>
      </c>
      <c r="C24" s="1">
        <v>-429.0</v>
      </c>
      <c r="D24" s="1">
        <v>-383.0</v>
      </c>
      <c r="E24" s="1">
        <v>-543.0</v>
      </c>
      <c r="F24" s="1">
        <v>-378.0</v>
      </c>
      <c r="G24" s="1">
        <v>-1250.0</v>
      </c>
      <c r="H24" s="1">
        <v>-606.0</v>
      </c>
      <c r="I24" s="1">
        <v>-691.0</v>
      </c>
      <c r="J24" s="1">
        <v>-472.0</v>
      </c>
      <c r="K24" s="1">
        <v>-448.0</v>
      </c>
      <c r="L24" s="2"/>
      <c r="M24" s="2"/>
      <c r="N24" s="2"/>
      <c r="O24" s="2"/>
      <c r="P24" s="2"/>
      <c r="Q24" s="2"/>
      <c r="R24" s="2"/>
      <c r="S24" s="2"/>
      <c r="T24" s="2"/>
      <c r="U24" s="2"/>
      <c r="V24" s="2"/>
      <c r="W24" s="2"/>
      <c r="X24" s="2"/>
      <c r="Y24" s="2"/>
      <c r="Z24" s="2"/>
    </row>
    <row r="25" ht="15.75" customHeight="1">
      <c r="A25" s="1" t="s">
        <v>49</v>
      </c>
      <c r="B25" s="1">
        <v>30.0</v>
      </c>
      <c r="C25" s="1">
        <v>42.0</v>
      </c>
      <c r="D25" s="1">
        <v>34.0</v>
      </c>
      <c r="E25" s="1">
        <v>53.0</v>
      </c>
      <c r="F25" s="1">
        <v>24.0</v>
      </c>
      <c r="G25" s="1">
        <v>0.0</v>
      </c>
      <c r="H25" s="1">
        <v>0.0</v>
      </c>
      <c r="I25" s="1">
        <v>0.0</v>
      </c>
      <c r="J25" s="1">
        <v>0.0</v>
      </c>
      <c r="K25" s="1">
        <v>326.0</v>
      </c>
      <c r="L25" s="2"/>
      <c r="M25" s="2"/>
      <c r="N25" s="2"/>
      <c r="O25" s="2"/>
      <c r="P25" s="2"/>
      <c r="Q25" s="2"/>
      <c r="R25" s="2"/>
      <c r="S25" s="2"/>
      <c r="T25" s="2"/>
      <c r="U25" s="2"/>
      <c r="V25" s="2"/>
      <c r="W25" s="2"/>
      <c r="X25" s="2"/>
      <c r="Y25" s="2"/>
      <c r="Z25" s="2"/>
    </row>
    <row r="26" ht="15.75" customHeight="1">
      <c r="A26" s="1" t="s">
        <v>50</v>
      </c>
      <c r="B26" s="1">
        <v>3390.0</v>
      </c>
      <c r="C26" s="1">
        <v>831.0</v>
      </c>
      <c r="D26" s="1">
        <v>890.0</v>
      </c>
      <c r="E26" s="1">
        <v>570.0</v>
      </c>
      <c r="F26" s="1">
        <v>370.0</v>
      </c>
      <c r="G26" s="1">
        <v>1290.0</v>
      </c>
      <c r="H26" s="1">
        <v>1950.0</v>
      </c>
      <c r="I26" s="1">
        <v>0.0</v>
      </c>
      <c r="J26" s="1">
        <v>485.0</v>
      </c>
      <c r="K26" s="1">
        <v>0.0</v>
      </c>
      <c r="L26" s="2"/>
      <c r="M26" s="2"/>
      <c r="N26" s="2"/>
      <c r="O26" s="2"/>
      <c r="P26" s="2"/>
      <c r="Q26" s="2"/>
      <c r="R26" s="2"/>
      <c r="S26" s="2"/>
      <c r="T26" s="2"/>
      <c r="U26" s="2"/>
      <c r="V26" s="2"/>
      <c r="W26" s="2"/>
      <c r="X26" s="2"/>
      <c r="Y26" s="2"/>
      <c r="Z26" s="2"/>
    </row>
    <row r="27" ht="15.75" customHeight="1">
      <c r="A27" s="1" t="s">
        <v>51</v>
      </c>
      <c r="B27" s="1">
        <v>3420.0</v>
      </c>
      <c r="C27" s="1">
        <v>873.0</v>
      </c>
      <c r="D27" s="1">
        <v>924.0</v>
      </c>
      <c r="E27" s="1">
        <v>623.0</v>
      </c>
      <c r="F27" s="1">
        <v>394.0</v>
      </c>
      <c r="G27" s="1">
        <v>1290.0</v>
      </c>
      <c r="H27" s="1">
        <v>1950.0</v>
      </c>
      <c r="I27" s="1">
        <v>0.0</v>
      </c>
      <c r="J27" s="1">
        <v>485.0</v>
      </c>
      <c r="K27" s="1">
        <v>326.0</v>
      </c>
      <c r="L27" s="2"/>
      <c r="M27" s="2"/>
      <c r="N27" s="2"/>
      <c r="O27" s="2"/>
      <c r="P27" s="2"/>
      <c r="Q27" s="2"/>
      <c r="R27" s="2"/>
      <c r="S27" s="2"/>
      <c r="T27" s="2"/>
      <c r="U27" s="2"/>
      <c r="V27" s="2"/>
      <c r="W27" s="2"/>
      <c r="X27" s="2"/>
      <c r="Y27" s="2"/>
      <c r="Z27" s="2"/>
    </row>
    <row r="28" ht="15.75" customHeight="1">
      <c r="A28" s="1" t="s">
        <v>52</v>
      </c>
      <c r="B28" s="1">
        <v>-52.0</v>
      </c>
      <c r="C28" s="1">
        <v>-26.0</v>
      </c>
      <c r="D28" s="1">
        <v>-38.0</v>
      </c>
      <c r="E28" s="1">
        <v>-64.0</v>
      </c>
      <c r="F28" s="1">
        <v>-30.0</v>
      </c>
      <c r="G28" s="1">
        <v>-125.0</v>
      </c>
      <c r="H28" s="1">
        <v>-5.0</v>
      </c>
      <c r="I28" s="1">
        <v>-267.0</v>
      </c>
      <c r="J28" s="1">
        <v>-407.0</v>
      </c>
      <c r="K28" s="1">
        <v>-151.0</v>
      </c>
      <c r="L28" s="2"/>
      <c r="M28" s="2"/>
      <c r="N28" s="2"/>
      <c r="O28" s="2"/>
      <c r="P28" s="2"/>
      <c r="Q28" s="2"/>
      <c r="R28" s="2"/>
      <c r="S28" s="2"/>
      <c r="T28" s="2"/>
      <c r="U28" s="2"/>
      <c r="V28" s="2"/>
      <c r="W28" s="2"/>
      <c r="X28" s="2"/>
      <c r="Y28" s="2"/>
      <c r="Z28" s="2"/>
    </row>
    <row r="29" ht="15.75" customHeight="1">
      <c r="A29" s="1" t="s">
        <v>53</v>
      </c>
      <c r="B29" s="1">
        <v>-2070.0</v>
      </c>
      <c r="C29" s="1">
        <v>-1060.0</v>
      </c>
      <c r="D29" s="1">
        <v>-759.0</v>
      </c>
      <c r="E29" s="1">
        <v>-706.0</v>
      </c>
      <c r="F29" s="1">
        <v>-371.0</v>
      </c>
      <c r="G29" s="1">
        <v>-786.0</v>
      </c>
      <c r="H29" s="1">
        <v>-455.0</v>
      </c>
      <c r="I29" s="1">
        <v>-59.0</v>
      </c>
      <c r="J29" s="1">
        <v>-528.0</v>
      </c>
      <c r="K29" s="1">
        <v>-52.0</v>
      </c>
      <c r="L29" s="2"/>
      <c r="M29" s="2"/>
      <c r="N29" s="2"/>
      <c r="O29" s="2"/>
      <c r="P29" s="2"/>
      <c r="Q29" s="2"/>
      <c r="R29" s="2"/>
      <c r="S29" s="2"/>
      <c r="T29" s="2"/>
      <c r="U29" s="2"/>
      <c r="V29" s="2"/>
      <c r="W29" s="2"/>
      <c r="X29" s="2"/>
      <c r="Y29" s="2"/>
      <c r="Z29" s="2"/>
    </row>
    <row r="30" ht="15.75" customHeight="1">
      <c r="A30" s="1" t="s">
        <v>54</v>
      </c>
      <c r="B30" s="1">
        <v>-2120.0</v>
      </c>
      <c r="C30" s="1">
        <v>-1090.0</v>
      </c>
      <c r="D30" s="1">
        <v>-797.0</v>
      </c>
      <c r="E30" s="1">
        <v>-770.0</v>
      </c>
      <c r="F30" s="1">
        <v>-401.0</v>
      </c>
      <c r="G30" s="1">
        <v>-911.0</v>
      </c>
      <c r="H30" s="1">
        <v>-460.0</v>
      </c>
      <c r="I30" s="1">
        <v>-326.0</v>
      </c>
      <c r="J30" s="1">
        <v>-935.0</v>
      </c>
      <c r="K30" s="1">
        <v>-203.0</v>
      </c>
      <c r="L30" s="2"/>
      <c r="M30" s="2"/>
      <c r="N30" s="2"/>
      <c r="O30" s="2"/>
      <c r="P30" s="2"/>
      <c r="Q30" s="2"/>
      <c r="R30" s="2"/>
      <c r="S30" s="2"/>
      <c r="T30" s="2"/>
      <c r="U30" s="2"/>
      <c r="V30" s="2"/>
      <c r="W30" s="2"/>
      <c r="X30" s="2"/>
      <c r="Y30" s="2"/>
      <c r="Z30" s="2"/>
    </row>
    <row r="31" ht="15.75" customHeight="1">
      <c r="A31" s="1" t="s">
        <v>55</v>
      </c>
      <c r="B31" s="1">
        <v>44.0</v>
      </c>
      <c r="C31" s="1">
        <v>21.0</v>
      </c>
      <c r="D31" s="1">
        <v>16.0</v>
      </c>
      <c r="E31" s="1">
        <v>10.0</v>
      </c>
      <c r="F31" s="1">
        <v>13.0</v>
      </c>
      <c r="G31" s="1">
        <v>11.0</v>
      </c>
      <c r="H31" s="1">
        <v>11.0</v>
      </c>
      <c r="I31" s="1">
        <v>14.0</v>
      </c>
      <c r="J31" s="1">
        <v>6.0</v>
      </c>
      <c r="K31" s="1">
        <v>0.0</v>
      </c>
      <c r="L31" s="2"/>
      <c r="M31" s="2"/>
      <c r="N31" s="2"/>
      <c r="O31" s="2"/>
      <c r="P31" s="2"/>
      <c r="Q31" s="2"/>
      <c r="R31" s="2"/>
      <c r="S31" s="2"/>
      <c r="T31" s="2"/>
      <c r="U31" s="2"/>
      <c r="V31" s="2"/>
      <c r="W31" s="2"/>
      <c r="X31" s="2"/>
      <c r="Y31" s="2"/>
      <c r="Z31" s="2"/>
    </row>
    <row r="32" ht="15.75" customHeight="1">
      <c r="A32" s="1" t="s">
        <v>56</v>
      </c>
      <c r="B32" s="1">
        <v>-75.0</v>
      </c>
      <c r="C32" s="1">
        <v>-77.0</v>
      </c>
      <c r="D32" s="1">
        <v>-368.0</v>
      </c>
      <c r="E32" s="1">
        <v>-52.0</v>
      </c>
      <c r="F32" s="1">
        <v>-48.0</v>
      </c>
      <c r="G32" s="1">
        <v>-63.0</v>
      </c>
      <c r="H32" s="1">
        <v>-16.0</v>
      </c>
      <c r="I32" s="1">
        <v>0.0</v>
      </c>
      <c r="J32" s="1">
        <v>-158.0</v>
      </c>
      <c r="K32" s="1">
        <v>0.0</v>
      </c>
      <c r="L32" s="2"/>
      <c r="M32" s="2"/>
      <c r="N32" s="2"/>
      <c r="O32" s="2"/>
      <c r="P32" s="2"/>
      <c r="Q32" s="2"/>
      <c r="R32" s="2"/>
      <c r="S32" s="2"/>
      <c r="T32" s="2"/>
      <c r="U32" s="2"/>
      <c r="V32" s="2"/>
      <c r="W32" s="2"/>
      <c r="X32" s="2"/>
      <c r="Y32" s="2"/>
      <c r="Z32" s="2"/>
    </row>
    <row r="33" ht="15.75" customHeight="1">
      <c r="A33" s="1" t="s">
        <v>57</v>
      </c>
      <c r="B33" s="1">
        <v>-250.0</v>
      </c>
      <c r="C33" s="1">
        <v>-272.0</v>
      </c>
      <c r="D33" s="1">
        <v>-279.0</v>
      </c>
      <c r="E33" s="1">
        <v>-269.0</v>
      </c>
      <c r="F33" s="1">
        <v>-321.0</v>
      </c>
      <c r="G33" s="1">
        <v>-318.0</v>
      </c>
      <c r="H33" s="1">
        <v>-328.0</v>
      </c>
      <c r="I33" s="1">
        <v>-329.0</v>
      </c>
      <c r="J33" s="1">
        <v>-327.0</v>
      </c>
      <c r="K33" s="1">
        <v>-327.0</v>
      </c>
      <c r="L33" s="2"/>
      <c r="M33" s="2"/>
      <c r="N33" s="2"/>
      <c r="O33" s="2"/>
      <c r="P33" s="2"/>
      <c r="Q33" s="2"/>
      <c r="R33" s="2"/>
      <c r="S33" s="2"/>
      <c r="T33" s="2"/>
      <c r="U33" s="2"/>
      <c r="V33" s="2"/>
      <c r="W33" s="2"/>
      <c r="X33" s="2"/>
      <c r="Y33" s="2"/>
      <c r="Z33" s="2"/>
    </row>
    <row r="34" ht="15.75" customHeight="1">
      <c r="A34" s="1" t="s">
        <v>58</v>
      </c>
      <c r="B34" s="1">
        <v>-250.0</v>
      </c>
      <c r="C34" s="1">
        <v>-272.0</v>
      </c>
      <c r="D34" s="1">
        <v>-279.0</v>
      </c>
      <c r="E34" s="1">
        <v>-269.0</v>
      </c>
      <c r="F34" s="1">
        <v>-321.0</v>
      </c>
      <c r="G34" s="1">
        <v>-318.0</v>
      </c>
      <c r="H34" s="1">
        <v>-328.0</v>
      </c>
      <c r="I34" s="1">
        <v>-329.0</v>
      </c>
      <c r="J34" s="1">
        <v>-327.0</v>
      </c>
      <c r="K34" s="1">
        <v>-327.0</v>
      </c>
      <c r="L34" s="2"/>
      <c r="M34" s="2"/>
      <c r="N34" s="2"/>
      <c r="O34" s="2"/>
      <c r="P34" s="2"/>
      <c r="Q34" s="2"/>
      <c r="R34" s="2"/>
      <c r="S34" s="2"/>
      <c r="T34" s="2"/>
      <c r="U34" s="2"/>
      <c r="V34" s="2"/>
      <c r="W34" s="2"/>
      <c r="X34" s="2"/>
      <c r="Y34" s="2"/>
      <c r="Z34" s="2"/>
    </row>
    <row r="35" ht="15.75" customHeight="1">
      <c r="A35" s="1" t="s">
        <v>59</v>
      </c>
      <c r="B35" s="1">
        <v>-11.0</v>
      </c>
      <c r="C35" s="1">
        <v>-15.0</v>
      </c>
      <c r="D35" s="1">
        <v>-25.0</v>
      </c>
      <c r="E35" s="1">
        <v>24.0</v>
      </c>
      <c r="F35" s="1">
        <v>-8.0</v>
      </c>
      <c r="G35" s="1">
        <v>-2.0</v>
      </c>
      <c r="H35" s="1">
        <v>7.0</v>
      </c>
      <c r="I35" s="1">
        <v>-4.0</v>
      </c>
      <c r="J35" s="1">
        <v>3.0</v>
      </c>
      <c r="K35" s="1">
        <v>4.0</v>
      </c>
      <c r="L35" s="2"/>
      <c r="M35" s="2"/>
      <c r="N35" s="2"/>
      <c r="O35" s="2"/>
      <c r="P35" s="2"/>
      <c r="Q35" s="2"/>
      <c r="R35" s="2"/>
      <c r="S35" s="2"/>
      <c r="T35" s="2"/>
      <c r="U35" s="2"/>
      <c r="V35" s="2"/>
      <c r="W35" s="2"/>
      <c r="X35" s="2"/>
      <c r="Y35" s="2"/>
      <c r="Z35" s="2"/>
    </row>
    <row r="36" ht="15.75" customHeight="1">
      <c r="A36" s="1" t="s">
        <v>60</v>
      </c>
      <c r="B36" s="1">
        <v>1010.0</v>
      </c>
      <c r="C36" s="1">
        <v>-558.0</v>
      </c>
      <c r="D36" s="1">
        <v>-529.0</v>
      </c>
      <c r="E36" s="1">
        <v>-434.0</v>
      </c>
      <c r="F36" s="1">
        <v>-371.0</v>
      </c>
      <c r="G36" s="1">
        <v>7.0</v>
      </c>
      <c r="H36" s="1">
        <v>1160.0</v>
      </c>
      <c r="I36" s="1">
        <v>-645.0</v>
      </c>
      <c r="J36" s="1">
        <v>-926.0</v>
      </c>
      <c r="K36" s="1">
        <v>-200.0</v>
      </c>
      <c r="L36" s="2"/>
      <c r="M36" s="2"/>
      <c r="N36" s="2"/>
      <c r="O36" s="2"/>
      <c r="P36" s="2"/>
      <c r="Q36" s="2"/>
      <c r="R36" s="2"/>
      <c r="S36" s="2"/>
      <c r="T36" s="2"/>
      <c r="U36" s="2"/>
      <c r="V36" s="2"/>
      <c r="W36" s="2"/>
      <c r="X36" s="2"/>
      <c r="Y36" s="2"/>
      <c r="Z36" s="2"/>
    </row>
    <row r="37" ht="15.75" customHeight="1">
      <c r="A37" s="1" t="s">
        <v>61</v>
      </c>
      <c r="B37" s="1">
        <v>-7.0</v>
      </c>
      <c r="C37" s="1">
        <v>-6.0</v>
      </c>
      <c r="D37" s="1">
        <v>-1.0</v>
      </c>
      <c r="E37" s="1">
        <v>4.0</v>
      </c>
      <c r="F37" s="1">
        <v>-4.0</v>
      </c>
      <c r="G37" s="1">
        <v>0.0</v>
      </c>
      <c r="H37" s="1">
        <v>1.0</v>
      </c>
      <c r="I37" s="1">
        <v>-7.0</v>
      </c>
      <c r="J37" s="1">
        <v>-11.0</v>
      </c>
      <c r="K37" s="1">
        <v>-4.0</v>
      </c>
      <c r="L37" s="2"/>
      <c r="M37" s="2"/>
      <c r="N37" s="2"/>
      <c r="O37" s="2"/>
      <c r="P37" s="2"/>
      <c r="Q37" s="2"/>
      <c r="R37" s="2"/>
      <c r="S37" s="2"/>
      <c r="T37" s="2"/>
      <c r="U37" s="2"/>
      <c r="V37" s="2"/>
      <c r="W37" s="2"/>
      <c r="X37" s="2"/>
      <c r="Y37" s="2"/>
      <c r="Z37" s="2"/>
    </row>
    <row r="38" ht="15.75" customHeight="1">
      <c r="A38" s="1" t="s">
        <v>62</v>
      </c>
      <c r="B38" s="1">
        <v>-61.0</v>
      </c>
      <c r="C38" s="1">
        <v>37.0</v>
      </c>
      <c r="D38" s="1">
        <v>-64.0</v>
      </c>
      <c r="E38" s="1">
        <v>117.0</v>
      </c>
      <c r="F38" s="1">
        <v>178.0</v>
      </c>
      <c r="G38" s="1">
        <v>-76.0</v>
      </c>
      <c r="H38" s="1">
        <v>1490.0</v>
      </c>
      <c r="I38" s="1">
        <v>-466.0</v>
      </c>
      <c r="J38" s="1">
        <v>-941.0</v>
      </c>
      <c r="K38" s="1">
        <v>-44.0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36.0</v>
      </c>
      <c r="C40" s="1">
        <v>44.0</v>
      </c>
      <c r="D40" s="1">
        <v>48.0</v>
      </c>
      <c r="E40" s="1">
        <v>50.0</v>
      </c>
      <c r="F40" s="1">
        <v>54.0</v>
      </c>
      <c r="G40" s="1">
        <v>56.0</v>
      </c>
      <c r="H40" s="1">
        <v>61.0</v>
      </c>
      <c r="I40" s="1">
        <v>80.0</v>
      </c>
      <c r="J40" s="1">
        <v>73.0</v>
      </c>
      <c r="K40" s="1">
        <v>104.0</v>
      </c>
      <c r="L40" s="2"/>
      <c r="M40" s="2"/>
      <c r="N40" s="2"/>
      <c r="O40" s="2"/>
      <c r="P40" s="2"/>
      <c r="Q40" s="2"/>
      <c r="R40" s="2"/>
      <c r="S40" s="2"/>
      <c r="T40" s="2"/>
      <c r="U40" s="2"/>
      <c r="V40" s="2"/>
      <c r="W40" s="2"/>
      <c r="X40" s="2"/>
      <c r="Y40" s="2"/>
      <c r="Z40" s="2"/>
    </row>
    <row r="41" ht="15.75" customHeight="1">
      <c r="A41" s="1" t="s">
        <v>65</v>
      </c>
      <c r="B41" s="1">
        <v>245.0</v>
      </c>
      <c r="C41" s="1">
        <v>137.0</v>
      </c>
      <c r="D41" s="1">
        <v>259.0</v>
      </c>
      <c r="E41" s="1">
        <v>135.0</v>
      </c>
      <c r="F41" s="1">
        <v>125.0</v>
      </c>
      <c r="G41" s="1">
        <v>150.0</v>
      </c>
      <c r="H41" s="1">
        <v>-22.0</v>
      </c>
      <c r="I41" s="1">
        <v>97.0</v>
      </c>
      <c r="J41" s="1">
        <v>47.0</v>
      </c>
      <c r="K41" s="1">
        <v>125.0</v>
      </c>
      <c r="L41" s="2"/>
      <c r="M41" s="2"/>
      <c r="N41" s="2"/>
      <c r="O41" s="2"/>
      <c r="P41" s="2"/>
      <c r="Q41" s="2"/>
      <c r="R41" s="2"/>
      <c r="S41" s="2"/>
      <c r="T41" s="2"/>
      <c r="U41" s="2"/>
      <c r="V41" s="2"/>
      <c r="W41" s="2"/>
      <c r="X41" s="2"/>
      <c r="Y41" s="2"/>
      <c r="Z41" s="2"/>
    </row>
    <row r="42" ht="15.75" customHeight="1">
      <c r="A42" s="1" t="s">
        <v>66</v>
      </c>
      <c r="B42" s="1">
        <v>497.0</v>
      </c>
      <c r="C42" s="1">
        <v>839.0</v>
      </c>
      <c r="D42" s="1">
        <v>476.0</v>
      </c>
      <c r="E42" s="1">
        <v>530.0</v>
      </c>
      <c r="F42" s="1">
        <v>515.0</v>
      </c>
      <c r="G42" s="1">
        <v>656.0</v>
      </c>
      <c r="H42" s="1">
        <v>259.0</v>
      </c>
      <c r="I42" s="1">
        <v>649.0</v>
      </c>
      <c r="J42" s="1">
        <v>139.0</v>
      </c>
      <c r="K42" s="1">
        <v>212.0</v>
      </c>
      <c r="L42" s="2"/>
      <c r="M42" s="2"/>
      <c r="N42" s="2"/>
      <c r="O42" s="2"/>
      <c r="P42" s="2"/>
      <c r="Q42" s="2"/>
      <c r="R42" s="2"/>
      <c r="S42" s="2"/>
      <c r="T42" s="2"/>
      <c r="U42" s="2"/>
      <c r="V42" s="2"/>
      <c r="W42" s="2"/>
      <c r="X42" s="2"/>
      <c r="Y42" s="2"/>
      <c r="Z42" s="2"/>
    </row>
    <row r="43" ht="15.75" customHeight="1">
      <c r="A43" s="1" t="s">
        <v>67</v>
      </c>
      <c r="B43" s="1">
        <v>518.0</v>
      </c>
      <c r="C43" s="1">
        <v>870.0</v>
      </c>
      <c r="D43" s="1">
        <v>509.0</v>
      </c>
      <c r="E43" s="1">
        <v>566.0</v>
      </c>
      <c r="F43" s="1">
        <v>552.0</v>
      </c>
      <c r="G43" s="1">
        <v>697.0</v>
      </c>
      <c r="H43" s="1">
        <v>298.0</v>
      </c>
      <c r="I43" s="1">
        <v>699.0</v>
      </c>
      <c r="J43" s="1">
        <v>189.0</v>
      </c>
      <c r="K43" s="1">
        <v>294.0</v>
      </c>
      <c r="L43" s="2"/>
      <c r="M43" s="2"/>
      <c r="N43" s="2"/>
      <c r="O43" s="2"/>
      <c r="P43" s="2"/>
      <c r="Q43" s="2"/>
      <c r="R43" s="2"/>
      <c r="S43" s="2"/>
      <c r="T43" s="2"/>
      <c r="U43" s="2"/>
      <c r="V43" s="2"/>
      <c r="W43" s="2"/>
      <c r="X43" s="2"/>
      <c r="Y43" s="2"/>
      <c r="Z43" s="2"/>
    </row>
    <row r="44" ht="15.75" customHeight="1">
      <c r="A44" s="1" t="s">
        <v>68</v>
      </c>
      <c r="B44" s="1">
        <v>134.0</v>
      </c>
      <c r="C44" s="1">
        <v>-168.0</v>
      </c>
      <c r="D44" s="1">
        <v>111.0</v>
      </c>
      <c r="E44" s="1">
        <v>77.0</v>
      </c>
      <c r="F44" s="1">
        <v>169.0</v>
      </c>
      <c r="G44" s="1">
        <v>36.0</v>
      </c>
      <c r="H44" s="1">
        <v>101.0</v>
      </c>
      <c r="I44" s="1">
        <v>-57.0</v>
      </c>
      <c r="J44" s="1">
        <v>457.0</v>
      </c>
      <c r="K44" s="1">
        <v>271.0</v>
      </c>
      <c r="L44" s="2"/>
      <c r="M44" s="2"/>
      <c r="N44" s="2"/>
      <c r="O44" s="2"/>
      <c r="P44" s="2"/>
      <c r="Q44" s="2"/>
      <c r="R44" s="2"/>
      <c r="S44" s="2"/>
      <c r="T44" s="2"/>
      <c r="U44" s="2"/>
      <c r="V44" s="2"/>
      <c r="W44" s="2"/>
      <c r="X44" s="2"/>
      <c r="Y44" s="2"/>
      <c r="Z44" s="2"/>
    </row>
    <row r="45" ht="15.75" customHeight="1">
      <c r="A45" s="1" t="s">
        <v>69</v>
      </c>
      <c r="B45" s="1">
        <v>1300.0</v>
      </c>
      <c r="C45" s="1">
        <v>-215.0</v>
      </c>
      <c r="D45" s="1">
        <v>127.0</v>
      </c>
      <c r="E45" s="1">
        <v>-147.0</v>
      </c>
      <c r="F45" s="1">
        <v>-7.0</v>
      </c>
      <c r="G45" s="1">
        <v>379.0</v>
      </c>
      <c r="H45" s="1">
        <v>1490.0</v>
      </c>
      <c r="I45" s="1">
        <v>-326.0</v>
      </c>
      <c r="J45" s="1">
        <v>-450.0</v>
      </c>
      <c r="K45" s="1">
        <v>123.0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93.0</v>
      </c>
      <c r="C3" s="1">
        <v>120.0</v>
      </c>
      <c r="D3" s="1">
        <v>100.0</v>
      </c>
      <c r="E3" s="1">
        <v>169.0</v>
      </c>
      <c r="F3" s="1">
        <v>365.0</v>
      </c>
      <c r="G3" s="1">
        <v>277.0</v>
      </c>
      <c r="H3" s="1">
        <v>1760.0</v>
      </c>
      <c r="I3" s="1">
        <v>1290.0</v>
      </c>
      <c r="J3" s="1">
        <v>350.0</v>
      </c>
      <c r="K3" s="1">
        <v>302.0</v>
      </c>
      <c r="L3" s="2"/>
      <c r="M3" s="2"/>
      <c r="N3" s="2"/>
      <c r="O3" s="2"/>
      <c r="P3" s="2"/>
      <c r="Q3" s="2"/>
      <c r="R3" s="2"/>
      <c r="S3" s="2"/>
      <c r="T3" s="2"/>
      <c r="U3" s="2"/>
      <c r="V3" s="2"/>
      <c r="W3" s="2"/>
      <c r="X3" s="2"/>
      <c r="Y3" s="2"/>
      <c r="Z3" s="2"/>
    </row>
    <row r="4">
      <c r="A4" s="1" t="s">
        <v>72</v>
      </c>
      <c r="B4" s="1">
        <v>0.0</v>
      </c>
      <c r="C4" s="1">
        <v>1.0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93.0</v>
      </c>
      <c r="C5" s="1">
        <v>121.0</v>
      </c>
      <c r="D5" s="1">
        <v>100.0</v>
      </c>
      <c r="E5" s="1">
        <v>169.0</v>
      </c>
      <c r="F5" s="1">
        <v>365.0</v>
      </c>
      <c r="G5" s="1">
        <v>277.0</v>
      </c>
      <c r="H5" s="1">
        <v>1760.0</v>
      </c>
      <c r="I5" s="1">
        <v>1290.0</v>
      </c>
      <c r="J5" s="1">
        <v>350.0</v>
      </c>
      <c r="K5" s="1">
        <v>302.0</v>
      </c>
      <c r="L5" s="2"/>
      <c r="M5" s="2"/>
      <c r="N5" s="2"/>
      <c r="O5" s="2"/>
      <c r="P5" s="2"/>
      <c r="Q5" s="2"/>
      <c r="R5" s="2"/>
      <c r="S5" s="2"/>
      <c r="T5" s="2"/>
      <c r="U5" s="2"/>
      <c r="V5" s="2"/>
      <c r="W5" s="2"/>
      <c r="X5" s="2"/>
      <c r="Y5" s="2"/>
      <c r="Z5" s="2"/>
    </row>
    <row r="6">
      <c r="A6" s="1" t="s">
        <v>74</v>
      </c>
      <c r="B6" s="1">
        <v>968.0</v>
      </c>
      <c r="C6" s="1">
        <v>939.0</v>
      </c>
      <c r="D6" s="1">
        <v>988.0</v>
      </c>
      <c r="E6" s="1">
        <v>1060.0</v>
      </c>
      <c r="F6" s="1">
        <v>1100.0</v>
      </c>
      <c r="G6" s="1">
        <v>1080.0</v>
      </c>
      <c r="H6" s="1">
        <v>911.0</v>
      </c>
      <c r="I6" s="1">
        <v>971.0</v>
      </c>
      <c r="J6" s="1">
        <v>1030.0</v>
      </c>
      <c r="K6" s="1">
        <v>1060.0</v>
      </c>
      <c r="L6" s="2"/>
      <c r="M6" s="2"/>
      <c r="N6" s="2"/>
      <c r="O6" s="2"/>
      <c r="P6" s="2"/>
      <c r="Q6" s="2"/>
      <c r="R6" s="2"/>
      <c r="S6" s="2"/>
      <c r="T6" s="2"/>
      <c r="U6" s="2"/>
      <c r="V6" s="2"/>
      <c r="W6" s="2"/>
      <c r="X6" s="2"/>
      <c r="Y6" s="2"/>
      <c r="Z6" s="2"/>
    </row>
    <row r="7">
      <c r="A7" s="1" t="s">
        <v>75</v>
      </c>
      <c r="B7" s="1">
        <v>51.0</v>
      </c>
      <c r="C7" s="1">
        <v>83.0</v>
      </c>
      <c r="D7" s="1">
        <v>76.0</v>
      </c>
      <c r="E7" s="1">
        <v>92.0</v>
      </c>
      <c r="F7" s="1">
        <v>107.0</v>
      </c>
      <c r="G7" s="1">
        <v>145.0</v>
      </c>
      <c r="H7" s="1">
        <v>195.0</v>
      </c>
      <c r="I7" s="1">
        <v>201.0</v>
      </c>
      <c r="J7" s="1">
        <v>151.0</v>
      </c>
      <c r="K7" s="1">
        <v>155.0</v>
      </c>
      <c r="L7" s="2"/>
      <c r="M7" s="2"/>
      <c r="N7" s="2"/>
      <c r="O7" s="2"/>
      <c r="P7" s="2"/>
      <c r="Q7" s="2"/>
      <c r="R7" s="2"/>
      <c r="S7" s="2"/>
      <c r="T7" s="2"/>
      <c r="U7" s="2"/>
      <c r="V7" s="2"/>
      <c r="W7" s="2"/>
      <c r="X7" s="2"/>
      <c r="Y7" s="2"/>
      <c r="Z7" s="2"/>
    </row>
    <row r="8">
      <c r="A8" s="1" t="s">
        <v>76</v>
      </c>
      <c r="B8" s="1">
        <v>1020.0</v>
      </c>
      <c r="C8" s="1">
        <v>1020.0</v>
      </c>
      <c r="D8" s="1">
        <v>1060.0</v>
      </c>
      <c r="E8" s="1">
        <v>1150.0</v>
      </c>
      <c r="F8" s="1">
        <v>1210.0</v>
      </c>
      <c r="G8" s="1">
        <v>1230.0</v>
      </c>
      <c r="H8" s="1">
        <v>1110.0</v>
      </c>
      <c r="I8" s="1">
        <v>1170.0</v>
      </c>
      <c r="J8" s="1">
        <v>1180.0</v>
      </c>
      <c r="K8" s="1">
        <v>1210.0</v>
      </c>
      <c r="L8" s="2"/>
      <c r="M8" s="2"/>
      <c r="N8" s="2"/>
      <c r="O8" s="2"/>
      <c r="P8" s="2"/>
      <c r="Q8" s="2"/>
      <c r="R8" s="2"/>
      <c r="S8" s="2"/>
      <c r="T8" s="2"/>
      <c r="U8" s="2"/>
      <c r="V8" s="2"/>
      <c r="W8" s="2"/>
      <c r="X8" s="2"/>
      <c r="Y8" s="2"/>
      <c r="Z8" s="2"/>
    </row>
    <row r="9">
      <c r="A9" s="1" t="s">
        <v>77</v>
      </c>
      <c r="B9" s="1">
        <v>1180.0</v>
      </c>
      <c r="C9" s="1">
        <v>1220.0</v>
      </c>
      <c r="D9" s="1">
        <v>1240.0</v>
      </c>
      <c r="E9" s="1">
        <v>1300.0</v>
      </c>
      <c r="F9" s="1">
        <v>1400.0</v>
      </c>
      <c r="G9" s="1">
        <v>1610.0</v>
      </c>
      <c r="H9" s="1">
        <v>1690.0</v>
      </c>
      <c r="I9" s="1">
        <v>1840.0</v>
      </c>
      <c r="J9" s="1">
        <v>2200.0</v>
      </c>
      <c r="K9" s="1">
        <v>2400.0</v>
      </c>
      <c r="L9" s="2"/>
      <c r="M9" s="2"/>
      <c r="N9" s="2"/>
      <c r="O9" s="2"/>
      <c r="P9" s="2"/>
      <c r="Q9" s="2"/>
      <c r="R9" s="2"/>
      <c r="S9" s="2"/>
      <c r="T9" s="2"/>
      <c r="U9" s="2"/>
      <c r="V9" s="2"/>
      <c r="W9" s="2"/>
      <c r="X9" s="2"/>
      <c r="Y9" s="2"/>
      <c r="Z9" s="2"/>
    </row>
    <row r="10">
      <c r="A10" s="1" t="s">
        <v>78</v>
      </c>
      <c r="B10" s="1">
        <v>98.0</v>
      </c>
      <c r="C10" s="1">
        <v>83.0</v>
      </c>
      <c r="D10" s="1">
        <v>73.0</v>
      </c>
      <c r="E10" s="1">
        <v>82.0</v>
      </c>
      <c r="F10" s="1">
        <v>69.0</v>
      </c>
      <c r="G10" s="1">
        <v>75.0</v>
      </c>
      <c r="H10" s="1">
        <v>81.0</v>
      </c>
      <c r="I10" s="1">
        <v>79.0</v>
      </c>
      <c r="J10" s="1">
        <v>76.0</v>
      </c>
      <c r="K10" s="1">
        <v>92.0</v>
      </c>
      <c r="L10" s="2"/>
      <c r="M10" s="2"/>
      <c r="N10" s="2"/>
      <c r="O10" s="2"/>
      <c r="P10" s="2"/>
      <c r="Q10" s="2"/>
      <c r="R10" s="2"/>
      <c r="S10" s="2"/>
      <c r="T10" s="2"/>
      <c r="U10" s="2"/>
      <c r="V10" s="2"/>
      <c r="W10" s="2"/>
      <c r="X10" s="2"/>
      <c r="Y10" s="2"/>
      <c r="Z10" s="2"/>
    </row>
    <row r="11">
      <c r="A11" s="1" t="s">
        <v>79</v>
      </c>
      <c r="B11" s="1">
        <v>49.0</v>
      </c>
      <c r="C11" s="1">
        <v>32.0</v>
      </c>
      <c r="D11" s="1">
        <v>48.0</v>
      </c>
      <c r="E11" s="1">
        <v>28.0</v>
      </c>
      <c r="F11" s="1">
        <v>37.0</v>
      </c>
      <c r="G11" s="1">
        <v>26.0</v>
      </c>
      <c r="H11" s="1">
        <v>24.0</v>
      </c>
      <c r="I11" s="1">
        <v>39.0</v>
      </c>
      <c r="J11" s="1">
        <v>47.0</v>
      </c>
      <c r="K11" s="1">
        <v>27.0</v>
      </c>
      <c r="L11" s="2"/>
      <c r="M11" s="2"/>
      <c r="N11" s="2"/>
      <c r="O11" s="2"/>
      <c r="P11" s="2"/>
      <c r="Q11" s="2"/>
      <c r="R11" s="2"/>
      <c r="S11" s="2"/>
      <c r="T11" s="2"/>
      <c r="U11" s="2"/>
      <c r="V11" s="2"/>
      <c r="W11" s="2"/>
      <c r="X11" s="2"/>
      <c r="Y11" s="2"/>
      <c r="Z11" s="2"/>
    </row>
    <row r="12">
      <c r="A12" s="1" t="s">
        <v>80</v>
      </c>
      <c r="B12" s="1">
        <v>2440.0</v>
      </c>
      <c r="C12" s="1">
        <v>2480.0</v>
      </c>
      <c r="D12" s="1">
        <v>2530.0</v>
      </c>
      <c r="E12" s="1">
        <v>2730.0</v>
      </c>
      <c r="F12" s="1">
        <v>3080.0</v>
      </c>
      <c r="G12" s="1">
        <v>3220.0</v>
      </c>
      <c r="H12" s="1">
        <v>4660.0</v>
      </c>
      <c r="I12" s="1">
        <v>4420.0</v>
      </c>
      <c r="J12" s="1">
        <v>3860.0</v>
      </c>
      <c r="K12" s="1">
        <v>4030.0</v>
      </c>
      <c r="L12" s="2"/>
      <c r="M12" s="2"/>
      <c r="N12" s="2"/>
      <c r="O12" s="2"/>
      <c r="P12" s="2"/>
      <c r="Q12" s="2"/>
      <c r="R12" s="2"/>
      <c r="S12" s="2"/>
      <c r="T12" s="2"/>
      <c r="U12" s="2"/>
      <c r="V12" s="2"/>
      <c r="W12" s="2"/>
      <c r="X12" s="2"/>
      <c r="Y12" s="2"/>
      <c r="Z12" s="2"/>
    </row>
    <row r="13">
      <c r="A13" s="1" t="s">
        <v>81</v>
      </c>
      <c r="B13" s="1">
        <v>2360.0</v>
      </c>
      <c r="C13" s="1">
        <v>2410.0</v>
      </c>
      <c r="D13" s="1">
        <v>2540.0</v>
      </c>
      <c r="E13" s="1">
        <v>2740.0</v>
      </c>
      <c r="F13" s="1">
        <v>2880.0</v>
      </c>
      <c r="G13" s="1">
        <v>3360.0</v>
      </c>
      <c r="H13" s="1">
        <v>3750.0</v>
      </c>
      <c r="I13" s="1">
        <v>3970.0</v>
      </c>
      <c r="J13" s="1">
        <v>4019.0</v>
      </c>
      <c r="K13" s="1">
        <v>4240.0</v>
      </c>
      <c r="L13" s="2"/>
      <c r="M13" s="2"/>
      <c r="N13" s="2"/>
      <c r="O13" s="2"/>
      <c r="P13" s="2"/>
      <c r="Q13" s="2"/>
      <c r="R13" s="2"/>
      <c r="S13" s="2"/>
      <c r="T13" s="2"/>
      <c r="U13" s="2"/>
      <c r="V13" s="2"/>
      <c r="W13" s="2"/>
      <c r="X13" s="2"/>
      <c r="Y13" s="2"/>
      <c r="Z13" s="2"/>
    </row>
    <row r="14">
      <c r="A14" s="1" t="s">
        <v>82</v>
      </c>
      <c r="B14" s="1">
        <v>-1470.0</v>
      </c>
      <c r="C14" s="1">
        <v>-1480.0</v>
      </c>
      <c r="D14" s="1">
        <v>-1560.0</v>
      </c>
      <c r="E14" s="1">
        <v>-1690.0</v>
      </c>
      <c r="F14" s="1">
        <v>-1820.0</v>
      </c>
      <c r="G14" s="1">
        <v>-2029.0</v>
      </c>
      <c r="H14" s="1">
        <v>-2300.0</v>
      </c>
      <c r="I14" s="1">
        <v>-2450.0</v>
      </c>
      <c r="J14" s="1">
        <v>-2570.0</v>
      </c>
      <c r="K14" s="1">
        <v>-2770.0</v>
      </c>
      <c r="L14" s="2"/>
      <c r="M14" s="2"/>
      <c r="N14" s="2"/>
      <c r="O14" s="2"/>
      <c r="P14" s="2"/>
      <c r="Q14" s="2"/>
      <c r="R14" s="2"/>
      <c r="S14" s="2"/>
      <c r="T14" s="2"/>
      <c r="U14" s="2"/>
      <c r="V14" s="2"/>
      <c r="W14" s="2"/>
      <c r="X14" s="2"/>
      <c r="Y14" s="2"/>
      <c r="Z14" s="2"/>
    </row>
    <row r="15">
      <c r="A15" s="1" t="s">
        <v>83</v>
      </c>
      <c r="B15" s="1">
        <v>891.0</v>
      </c>
      <c r="C15" s="1">
        <v>932.0</v>
      </c>
      <c r="D15" s="1">
        <v>982.0</v>
      </c>
      <c r="E15" s="1">
        <v>1050.0</v>
      </c>
      <c r="F15" s="1">
        <v>1060.0</v>
      </c>
      <c r="G15" s="1">
        <v>1320.0</v>
      </c>
      <c r="H15" s="1">
        <v>1450.0</v>
      </c>
      <c r="I15" s="1">
        <v>1510.0</v>
      </c>
      <c r="J15" s="1">
        <v>1460.0</v>
      </c>
      <c r="K15" s="1">
        <v>1470.0</v>
      </c>
      <c r="L15" s="2"/>
      <c r="M15" s="2"/>
      <c r="N15" s="2"/>
      <c r="O15" s="2"/>
      <c r="P15" s="2"/>
      <c r="Q15" s="2"/>
      <c r="R15" s="2"/>
      <c r="S15" s="2"/>
      <c r="T15" s="2"/>
      <c r="U15" s="2"/>
      <c r="V15" s="2"/>
      <c r="W15" s="2"/>
      <c r="X15" s="2"/>
      <c r="Y15" s="2"/>
      <c r="Z15" s="2"/>
    </row>
    <row r="16">
      <c r="A16" s="1" t="s">
        <v>84</v>
      </c>
      <c r="B16" s="1">
        <v>117.0</v>
      </c>
      <c r="C16" s="1">
        <v>128.0</v>
      </c>
      <c r="D16" s="1">
        <v>137.0</v>
      </c>
      <c r="E16" s="1">
        <v>139.0</v>
      </c>
      <c r="F16" s="1">
        <v>139.0</v>
      </c>
      <c r="G16" s="1">
        <v>110.0</v>
      </c>
      <c r="H16" s="1">
        <v>117.0</v>
      </c>
      <c r="I16" s="1">
        <v>198.0</v>
      </c>
      <c r="J16" s="1">
        <v>58.0</v>
      </c>
      <c r="K16" s="1">
        <v>24.0</v>
      </c>
      <c r="L16" s="2"/>
      <c r="M16" s="2"/>
      <c r="N16" s="2"/>
      <c r="O16" s="2"/>
      <c r="P16" s="2"/>
      <c r="Q16" s="2"/>
      <c r="R16" s="2"/>
      <c r="S16" s="2"/>
      <c r="T16" s="2"/>
      <c r="U16" s="2"/>
      <c r="V16" s="2"/>
      <c r="W16" s="2"/>
      <c r="X16" s="2"/>
      <c r="Y16" s="2"/>
      <c r="Z16" s="2"/>
    </row>
    <row r="17">
      <c r="A17" s="1" t="s">
        <v>85</v>
      </c>
      <c r="B17" s="1">
        <v>2029.0</v>
      </c>
      <c r="C17" s="1">
        <v>2009.0</v>
      </c>
      <c r="D17" s="1">
        <v>2190.0</v>
      </c>
      <c r="E17" s="1">
        <v>2370.0</v>
      </c>
      <c r="F17" s="1">
        <v>2340.0</v>
      </c>
      <c r="G17" s="1">
        <v>2790.0</v>
      </c>
      <c r="H17" s="1">
        <v>2930.0</v>
      </c>
      <c r="I17" s="1">
        <v>2990.0</v>
      </c>
      <c r="J17" s="1">
        <v>3030.0</v>
      </c>
      <c r="K17" s="1">
        <v>2990.0</v>
      </c>
      <c r="L17" s="2"/>
      <c r="M17" s="2"/>
      <c r="N17" s="2"/>
      <c r="O17" s="2"/>
      <c r="P17" s="2"/>
      <c r="Q17" s="2"/>
      <c r="R17" s="2"/>
      <c r="S17" s="2"/>
      <c r="T17" s="2"/>
      <c r="U17" s="2"/>
      <c r="V17" s="2"/>
      <c r="W17" s="2"/>
      <c r="X17" s="2"/>
      <c r="Y17" s="2"/>
      <c r="Z17" s="2"/>
    </row>
    <row r="18">
      <c r="A18" s="1" t="s">
        <v>86</v>
      </c>
      <c r="B18" s="1">
        <v>1750.0</v>
      </c>
      <c r="C18" s="1">
        <v>1500.0</v>
      </c>
      <c r="D18" s="1">
        <v>1410.0</v>
      </c>
      <c r="E18" s="1">
        <v>1370.0</v>
      </c>
      <c r="F18" s="1">
        <v>1210.0</v>
      </c>
      <c r="G18" s="1">
        <v>1570.0</v>
      </c>
      <c r="H18" s="1">
        <v>1490.0</v>
      </c>
      <c r="I18" s="1">
        <v>1400.0</v>
      </c>
      <c r="J18" s="1">
        <v>1240.0</v>
      </c>
      <c r="K18" s="1">
        <v>1110.0</v>
      </c>
      <c r="L18" s="2"/>
      <c r="M18" s="2"/>
      <c r="N18" s="2"/>
      <c r="O18" s="2"/>
      <c r="P18" s="2"/>
      <c r="Q18" s="2"/>
      <c r="R18" s="2"/>
      <c r="S18" s="2"/>
      <c r="T18" s="2"/>
      <c r="U18" s="2"/>
      <c r="V18" s="2"/>
      <c r="W18" s="2"/>
      <c r="X18" s="2"/>
      <c r="Y18" s="2"/>
      <c r="Z18" s="2"/>
    </row>
    <row r="19">
      <c r="A19" s="1" t="s">
        <v>87</v>
      </c>
      <c r="B19" s="1">
        <v>77.0</v>
      </c>
      <c r="C19" s="1">
        <v>105.0</v>
      </c>
      <c r="D19" s="1">
        <v>97.0</v>
      </c>
      <c r="E19" s="1">
        <v>127.0</v>
      </c>
      <c r="F19" s="1">
        <v>126.0</v>
      </c>
      <c r="G19" s="1">
        <v>150.0</v>
      </c>
      <c r="H19" s="1">
        <v>202.0</v>
      </c>
      <c r="I19" s="1">
        <v>201.0</v>
      </c>
      <c r="J19" s="1">
        <v>177.0</v>
      </c>
      <c r="K19" s="1">
        <v>274.0</v>
      </c>
      <c r="L19" s="2"/>
      <c r="M19" s="2"/>
      <c r="N19" s="2"/>
      <c r="O19" s="2"/>
      <c r="P19" s="2"/>
      <c r="Q19" s="2"/>
      <c r="R19" s="2"/>
      <c r="S19" s="2"/>
      <c r="T19" s="2"/>
      <c r="U19" s="2"/>
      <c r="V19" s="2"/>
      <c r="W19" s="2"/>
      <c r="X19" s="2"/>
      <c r="Y19" s="2"/>
      <c r="Z19" s="2"/>
    </row>
    <row r="20">
      <c r="A20" s="1" t="s">
        <v>88</v>
      </c>
      <c r="B20" s="1">
        <v>7.0</v>
      </c>
      <c r="C20" s="1">
        <v>13.0</v>
      </c>
      <c r="D20" s="1">
        <v>0.0</v>
      </c>
      <c r="E20" s="1">
        <v>78.0</v>
      </c>
      <c r="F20" s="1">
        <v>108.0</v>
      </c>
      <c r="G20" s="1">
        <v>141.0</v>
      </c>
      <c r="H20" s="1">
        <v>166.0</v>
      </c>
      <c r="I20" s="1">
        <v>197.0</v>
      </c>
      <c r="J20" s="1">
        <v>153.0</v>
      </c>
      <c r="K20" s="1">
        <v>87.0</v>
      </c>
      <c r="L20" s="2"/>
      <c r="M20" s="2"/>
      <c r="N20" s="2"/>
      <c r="O20" s="2"/>
      <c r="P20" s="2"/>
      <c r="Q20" s="2"/>
      <c r="R20" s="2"/>
      <c r="S20" s="2"/>
      <c r="T20" s="2"/>
      <c r="U20" s="2"/>
      <c r="V20" s="2"/>
      <c r="W20" s="2"/>
      <c r="X20" s="2"/>
      <c r="Y20" s="2"/>
      <c r="Z20" s="2"/>
    </row>
    <row r="21" ht="15.75" customHeight="1">
      <c r="A21" s="1" t="s">
        <v>89</v>
      </c>
      <c r="B21" s="1">
        <v>7310.0</v>
      </c>
      <c r="C21" s="1">
        <v>7170.0</v>
      </c>
      <c r="D21" s="1">
        <v>7340.0</v>
      </c>
      <c r="E21" s="1">
        <v>7870.0</v>
      </c>
      <c r="F21" s="1">
        <v>8060.0</v>
      </c>
      <c r="G21" s="1">
        <v>9300.0</v>
      </c>
      <c r="H21" s="1">
        <v>11010.0</v>
      </c>
      <c r="I21" s="1">
        <v>10920.0</v>
      </c>
      <c r="J21" s="1">
        <v>9970.0</v>
      </c>
      <c r="K21" s="1">
        <v>9990.0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807.0</v>
      </c>
      <c r="C23" s="1">
        <v>808.0</v>
      </c>
      <c r="D23" s="1">
        <v>807.0</v>
      </c>
      <c r="E23" s="1">
        <v>873.0</v>
      </c>
      <c r="F23" s="1">
        <v>854.0</v>
      </c>
      <c r="G23" s="1">
        <v>941.0</v>
      </c>
      <c r="H23" s="1">
        <v>891.0</v>
      </c>
      <c r="I23" s="1">
        <v>1040.0</v>
      </c>
      <c r="J23" s="1">
        <v>1030.0</v>
      </c>
      <c r="K23" s="1">
        <v>1020.0</v>
      </c>
      <c r="L23" s="2"/>
      <c r="M23" s="2"/>
      <c r="N23" s="2"/>
      <c r="O23" s="2"/>
      <c r="P23" s="2"/>
      <c r="Q23" s="2"/>
      <c r="R23" s="2"/>
      <c r="S23" s="2"/>
      <c r="T23" s="2"/>
      <c r="U23" s="2"/>
      <c r="V23" s="2"/>
      <c r="W23" s="2"/>
      <c r="X23" s="2"/>
      <c r="Y23" s="2"/>
      <c r="Z23" s="2"/>
    </row>
    <row r="24" ht="15.75" customHeight="1">
      <c r="A24" s="1" t="s">
        <v>92</v>
      </c>
      <c r="B24" s="1">
        <v>28.0</v>
      </c>
      <c r="C24" s="1">
        <v>18.0</v>
      </c>
      <c r="D24" s="1">
        <v>62.0</v>
      </c>
      <c r="E24" s="1">
        <v>14.0</v>
      </c>
      <c r="F24" s="1">
        <v>32.0</v>
      </c>
      <c r="G24" s="1">
        <v>20.0</v>
      </c>
      <c r="H24" s="1">
        <v>11.0</v>
      </c>
      <c r="I24" s="1">
        <v>5.0</v>
      </c>
      <c r="J24" s="1">
        <v>6.0</v>
      </c>
      <c r="K24" s="1">
        <v>2.0</v>
      </c>
      <c r="L24" s="2"/>
      <c r="M24" s="2"/>
      <c r="N24" s="2"/>
      <c r="O24" s="2"/>
      <c r="P24" s="2"/>
      <c r="Q24" s="2"/>
      <c r="R24" s="2"/>
      <c r="S24" s="2"/>
      <c r="T24" s="2"/>
      <c r="U24" s="2"/>
      <c r="V24" s="2"/>
      <c r="W24" s="2"/>
      <c r="X24" s="2"/>
      <c r="Y24" s="2"/>
      <c r="Z24" s="2"/>
    </row>
    <row r="25" ht="15.75" customHeight="1">
      <c r="A25" s="1" t="s">
        <v>93</v>
      </c>
      <c r="B25" s="1">
        <v>9.0</v>
      </c>
      <c r="C25" s="1">
        <v>26.0</v>
      </c>
      <c r="D25" s="1">
        <v>22.0</v>
      </c>
      <c r="E25" s="1">
        <v>15.0</v>
      </c>
      <c r="F25" s="1">
        <v>135.0</v>
      </c>
      <c r="G25" s="1">
        <v>6.0</v>
      </c>
      <c r="H25" s="1">
        <v>268.0</v>
      </c>
      <c r="I25" s="1">
        <v>430.0</v>
      </c>
      <c r="J25" s="1">
        <v>105.0</v>
      </c>
      <c r="K25" s="1">
        <v>708.0</v>
      </c>
      <c r="L25" s="2"/>
      <c r="M25" s="2"/>
      <c r="N25" s="2"/>
      <c r="O25" s="2"/>
      <c r="P25" s="2"/>
      <c r="Q25" s="2"/>
      <c r="R25" s="2"/>
      <c r="S25" s="2"/>
      <c r="T25" s="2"/>
      <c r="U25" s="2"/>
      <c r="V25" s="2"/>
      <c r="W25" s="2"/>
      <c r="X25" s="2"/>
      <c r="Y25" s="2"/>
      <c r="Z25" s="2"/>
    </row>
    <row r="26" ht="15.75" customHeight="1">
      <c r="A26" s="1" t="s">
        <v>94</v>
      </c>
      <c r="B26" s="1">
        <v>2.0</v>
      </c>
      <c r="C26" s="1">
        <v>2.0</v>
      </c>
      <c r="D26" s="1">
        <v>2.0</v>
      </c>
      <c r="E26" s="1">
        <v>0.0</v>
      </c>
      <c r="F26" s="1">
        <v>0.0</v>
      </c>
      <c r="G26" s="1">
        <v>46.0</v>
      </c>
      <c r="H26" s="1">
        <v>58.0</v>
      </c>
      <c r="I26" s="1">
        <v>56.0</v>
      </c>
      <c r="J26" s="1">
        <v>49.0</v>
      </c>
      <c r="K26" s="1">
        <v>55.0</v>
      </c>
      <c r="L26" s="2"/>
      <c r="M26" s="2"/>
      <c r="N26" s="2"/>
      <c r="O26" s="2"/>
      <c r="P26" s="2"/>
      <c r="Q26" s="2"/>
      <c r="R26" s="2"/>
      <c r="S26" s="2"/>
      <c r="T26" s="2"/>
      <c r="U26" s="2"/>
      <c r="V26" s="2"/>
      <c r="W26" s="2"/>
      <c r="X26" s="2"/>
      <c r="Y26" s="2"/>
      <c r="Z26" s="2"/>
    </row>
    <row r="27" ht="15.75" customHeight="1">
      <c r="A27" s="1" t="s">
        <v>95</v>
      </c>
      <c r="B27" s="1">
        <v>218.0</v>
      </c>
      <c r="C27" s="1">
        <v>263.0</v>
      </c>
      <c r="D27" s="1">
        <v>231.0</v>
      </c>
      <c r="E27" s="1">
        <v>233.0</v>
      </c>
      <c r="F27" s="1">
        <v>223.0</v>
      </c>
      <c r="G27" s="1">
        <v>243.0</v>
      </c>
      <c r="H27" s="1">
        <v>206.0</v>
      </c>
      <c r="I27" s="1">
        <v>222.0</v>
      </c>
      <c r="J27" s="1">
        <v>214.0</v>
      </c>
      <c r="K27" s="1">
        <v>218.0</v>
      </c>
      <c r="L27" s="2"/>
      <c r="M27" s="2"/>
      <c r="N27" s="2"/>
      <c r="O27" s="2"/>
      <c r="P27" s="2"/>
      <c r="Q27" s="2"/>
      <c r="R27" s="2"/>
      <c r="S27" s="2"/>
      <c r="T27" s="2"/>
      <c r="U27" s="2"/>
      <c r="V27" s="2"/>
      <c r="W27" s="2"/>
      <c r="X27" s="2"/>
      <c r="Y27" s="2"/>
      <c r="Z27" s="2"/>
    </row>
    <row r="28" ht="15.75" customHeight="1">
      <c r="A28" s="1" t="s">
        <v>96</v>
      </c>
      <c r="B28" s="1">
        <v>98.0</v>
      </c>
      <c r="C28" s="1">
        <v>227.0</v>
      </c>
      <c r="D28" s="1">
        <v>224.0</v>
      </c>
      <c r="E28" s="1">
        <v>211.0</v>
      </c>
      <c r="F28" s="1">
        <v>221.0</v>
      </c>
      <c r="G28" s="1">
        <v>308.0</v>
      </c>
      <c r="H28" s="1">
        <v>254.0</v>
      </c>
      <c r="I28" s="1">
        <v>375.0</v>
      </c>
      <c r="J28" s="1">
        <v>312.0</v>
      </c>
      <c r="K28" s="1">
        <v>272.0</v>
      </c>
      <c r="L28" s="2"/>
      <c r="M28" s="2"/>
      <c r="N28" s="2"/>
      <c r="O28" s="2"/>
      <c r="P28" s="2"/>
      <c r="Q28" s="2"/>
      <c r="R28" s="2"/>
      <c r="S28" s="2"/>
      <c r="T28" s="2"/>
      <c r="U28" s="2"/>
      <c r="V28" s="2"/>
      <c r="W28" s="2"/>
      <c r="X28" s="2"/>
      <c r="Y28" s="2"/>
      <c r="Z28" s="2"/>
    </row>
    <row r="29" ht="15.75" customHeight="1">
      <c r="A29" s="1" t="s">
        <v>97</v>
      </c>
      <c r="B29" s="1">
        <v>1160.0</v>
      </c>
      <c r="C29" s="1">
        <v>1340.0</v>
      </c>
      <c r="D29" s="1">
        <v>1350.0</v>
      </c>
      <c r="E29" s="1">
        <v>1350.0</v>
      </c>
      <c r="F29" s="1">
        <v>1460.0</v>
      </c>
      <c r="G29" s="1">
        <v>1560.0</v>
      </c>
      <c r="H29" s="1">
        <v>1690.0</v>
      </c>
      <c r="I29" s="1">
        <v>2130.0</v>
      </c>
      <c r="J29" s="1">
        <v>1720.0</v>
      </c>
      <c r="K29" s="1">
        <v>2270.0</v>
      </c>
      <c r="L29" s="2"/>
      <c r="M29" s="2"/>
      <c r="N29" s="2"/>
      <c r="O29" s="2"/>
      <c r="P29" s="2"/>
      <c r="Q29" s="2"/>
      <c r="R29" s="2"/>
      <c r="S29" s="2"/>
      <c r="T29" s="2"/>
      <c r="U29" s="2"/>
      <c r="V29" s="2"/>
      <c r="W29" s="2"/>
      <c r="X29" s="2"/>
      <c r="Y29" s="2"/>
      <c r="Z29" s="2"/>
    </row>
    <row r="30" ht="15.75" customHeight="1">
      <c r="A30" s="1" t="s">
        <v>98</v>
      </c>
      <c r="B30" s="1">
        <v>1660.0</v>
      </c>
      <c r="C30" s="1">
        <v>1430.0</v>
      </c>
      <c r="D30" s="1">
        <v>1560.0</v>
      </c>
      <c r="E30" s="1">
        <v>1420.0</v>
      </c>
      <c r="F30" s="1">
        <v>1300.0</v>
      </c>
      <c r="G30" s="1">
        <v>1850.0</v>
      </c>
      <c r="H30" s="1">
        <v>3210.0</v>
      </c>
      <c r="I30" s="1">
        <v>2710.0</v>
      </c>
      <c r="J30" s="1">
        <v>2560.0</v>
      </c>
      <c r="K30" s="1">
        <v>2180.0</v>
      </c>
      <c r="L30" s="2"/>
      <c r="M30" s="2"/>
      <c r="N30" s="2"/>
      <c r="O30" s="2"/>
      <c r="P30" s="2"/>
      <c r="Q30" s="2"/>
      <c r="R30" s="2"/>
      <c r="S30" s="2"/>
      <c r="T30" s="2"/>
      <c r="U30" s="2"/>
      <c r="V30" s="2"/>
      <c r="W30" s="2"/>
      <c r="X30" s="2"/>
      <c r="Y30" s="2"/>
      <c r="Z30" s="2"/>
    </row>
    <row r="31" ht="15.75" customHeight="1">
      <c r="A31" s="1" t="s">
        <v>99</v>
      </c>
      <c r="B31" s="1">
        <v>10.0</v>
      </c>
      <c r="C31" s="1">
        <v>8.0</v>
      </c>
      <c r="D31" s="1">
        <v>5.0</v>
      </c>
      <c r="E31" s="1">
        <v>0.0</v>
      </c>
      <c r="F31" s="1">
        <v>0.0</v>
      </c>
      <c r="G31" s="1">
        <v>124.0</v>
      </c>
      <c r="H31" s="1">
        <v>146.0</v>
      </c>
      <c r="I31" s="1">
        <v>141.0</v>
      </c>
      <c r="J31" s="1">
        <v>147.0</v>
      </c>
      <c r="K31" s="1">
        <v>144.0</v>
      </c>
      <c r="L31" s="2"/>
      <c r="M31" s="2"/>
      <c r="N31" s="2"/>
      <c r="O31" s="2"/>
      <c r="P31" s="2"/>
      <c r="Q31" s="2"/>
      <c r="R31" s="2"/>
      <c r="S31" s="2"/>
      <c r="T31" s="2"/>
      <c r="U31" s="2"/>
      <c r="V31" s="2"/>
      <c r="W31" s="2"/>
      <c r="X31" s="2"/>
      <c r="Y31" s="2"/>
      <c r="Z31" s="2"/>
    </row>
    <row r="32" ht="15.75" customHeight="1">
      <c r="A32" s="1" t="s">
        <v>100</v>
      </c>
      <c r="B32" s="1">
        <v>233.0</v>
      </c>
      <c r="C32" s="1">
        <v>184.0</v>
      </c>
      <c r="D32" s="1">
        <v>164.0</v>
      </c>
      <c r="E32" s="1">
        <v>131.0</v>
      </c>
      <c r="F32" s="1">
        <v>114.0</v>
      </c>
      <c r="G32" s="1">
        <v>136.0</v>
      </c>
      <c r="H32" s="1">
        <v>163.0</v>
      </c>
      <c r="I32" s="1">
        <v>127.0</v>
      </c>
      <c r="J32" s="1">
        <v>70.0</v>
      </c>
      <c r="K32" s="1">
        <v>88.0</v>
      </c>
      <c r="L32" s="2"/>
      <c r="M32" s="2"/>
      <c r="N32" s="2"/>
      <c r="O32" s="2"/>
      <c r="P32" s="2"/>
      <c r="Q32" s="2"/>
      <c r="R32" s="2"/>
      <c r="S32" s="2"/>
      <c r="T32" s="2"/>
      <c r="U32" s="2"/>
      <c r="V32" s="2"/>
      <c r="W32" s="2"/>
      <c r="X32" s="2"/>
      <c r="Y32" s="2"/>
      <c r="Z32" s="2"/>
    </row>
    <row r="33" ht="15.75" customHeight="1">
      <c r="A33" s="1" t="s">
        <v>101</v>
      </c>
      <c r="B33" s="1">
        <v>98.0</v>
      </c>
      <c r="C33" s="1">
        <v>77.0</v>
      </c>
      <c r="D33" s="1">
        <v>94.0</v>
      </c>
      <c r="E33" s="1">
        <v>97.0</v>
      </c>
      <c r="F33" s="1">
        <v>99.0</v>
      </c>
      <c r="G33" s="1">
        <v>167.0</v>
      </c>
      <c r="H33" s="1">
        <v>141.0</v>
      </c>
      <c r="I33" s="1">
        <v>144.0</v>
      </c>
      <c r="J33" s="1">
        <v>36.0</v>
      </c>
      <c r="K33" s="1">
        <v>9.0</v>
      </c>
      <c r="L33" s="2"/>
      <c r="M33" s="2"/>
      <c r="N33" s="2"/>
      <c r="O33" s="2"/>
      <c r="P33" s="2"/>
      <c r="Q33" s="2"/>
      <c r="R33" s="2"/>
      <c r="S33" s="2"/>
      <c r="T33" s="2"/>
      <c r="U33" s="2"/>
      <c r="V33" s="2"/>
      <c r="W33" s="2"/>
      <c r="X33" s="2"/>
      <c r="Y33" s="2"/>
      <c r="Z33" s="2"/>
    </row>
    <row r="34" ht="15.75" customHeight="1">
      <c r="A34" s="1" t="s">
        <v>102</v>
      </c>
      <c r="B34" s="1">
        <v>107.0</v>
      </c>
      <c r="C34" s="1">
        <v>162.0</v>
      </c>
      <c r="D34" s="1">
        <v>216.0</v>
      </c>
      <c r="E34" s="1">
        <v>225.0</v>
      </c>
      <c r="F34" s="1">
        <v>206.0</v>
      </c>
      <c r="G34" s="1">
        <v>316.0</v>
      </c>
      <c r="H34" s="1">
        <v>388.0</v>
      </c>
      <c r="I34" s="1">
        <v>102.0</v>
      </c>
      <c r="J34" s="1">
        <v>174.0</v>
      </c>
      <c r="K34" s="1">
        <v>83.0</v>
      </c>
      <c r="L34" s="2"/>
      <c r="M34" s="2"/>
      <c r="N34" s="2"/>
      <c r="O34" s="2"/>
      <c r="P34" s="2"/>
      <c r="Q34" s="2"/>
      <c r="R34" s="2"/>
      <c r="S34" s="2"/>
      <c r="T34" s="2"/>
      <c r="U34" s="2"/>
      <c r="V34" s="2"/>
      <c r="W34" s="2"/>
      <c r="X34" s="2"/>
      <c r="Y34" s="2"/>
      <c r="Z34" s="2"/>
    </row>
    <row r="35" ht="15.75" customHeight="1">
      <c r="A35" s="1" t="s">
        <v>103</v>
      </c>
      <c r="B35" s="1">
        <v>3270.0</v>
      </c>
      <c r="C35" s="1">
        <v>3200.0</v>
      </c>
      <c r="D35" s="1">
        <v>3390.0</v>
      </c>
      <c r="E35" s="1">
        <v>3220.0</v>
      </c>
      <c r="F35" s="1">
        <v>3180.0</v>
      </c>
      <c r="G35" s="1">
        <v>4160.0</v>
      </c>
      <c r="H35" s="1">
        <v>5730.0</v>
      </c>
      <c r="I35" s="1">
        <v>5350.0</v>
      </c>
      <c r="J35" s="1">
        <v>4710.0</v>
      </c>
      <c r="K35" s="1">
        <v>4770.0</v>
      </c>
      <c r="L35" s="2"/>
      <c r="M35" s="2"/>
      <c r="N35" s="2"/>
      <c r="O35" s="2"/>
      <c r="P35" s="2"/>
      <c r="Q35" s="2"/>
      <c r="R35" s="2"/>
      <c r="S35" s="2"/>
      <c r="T35" s="2"/>
      <c r="U35" s="2"/>
      <c r="V35" s="2"/>
      <c r="W35" s="2"/>
      <c r="X35" s="2"/>
      <c r="Y35" s="2"/>
      <c r="Z35" s="2"/>
    </row>
    <row r="36" ht="15.75" customHeight="1">
      <c r="A36" s="1" t="s">
        <v>104</v>
      </c>
      <c r="B36" s="1">
        <v>184.0</v>
      </c>
      <c r="C36" s="1">
        <v>183.0</v>
      </c>
      <c r="D36" s="1">
        <v>180.0</v>
      </c>
      <c r="E36" s="1">
        <v>178.0</v>
      </c>
      <c r="F36" s="1">
        <v>177.0</v>
      </c>
      <c r="G36" s="1">
        <v>177.0</v>
      </c>
      <c r="H36" s="1">
        <v>177.0</v>
      </c>
      <c r="I36" s="1">
        <v>177.0</v>
      </c>
      <c r="J36" s="1">
        <v>175.0</v>
      </c>
      <c r="K36" s="1">
        <v>175.0</v>
      </c>
      <c r="L36" s="2"/>
      <c r="M36" s="2"/>
      <c r="N36" s="2"/>
      <c r="O36" s="2"/>
      <c r="P36" s="2"/>
      <c r="Q36" s="2"/>
      <c r="R36" s="2"/>
      <c r="S36" s="2"/>
      <c r="T36" s="2"/>
      <c r="U36" s="2"/>
      <c r="V36" s="2"/>
      <c r="W36" s="2"/>
      <c r="X36" s="2"/>
      <c r="Y36" s="2"/>
      <c r="Z36" s="2"/>
    </row>
    <row r="37" ht="15.75" customHeight="1">
      <c r="A37" s="1" t="s">
        <v>105</v>
      </c>
      <c r="B37" s="1">
        <v>574.0</v>
      </c>
      <c r="C37" s="1">
        <v>590.0</v>
      </c>
      <c r="D37" s="1">
        <v>600.0</v>
      </c>
      <c r="E37" s="1">
        <v>605.0</v>
      </c>
      <c r="F37" s="1">
        <v>608.0</v>
      </c>
      <c r="G37" s="1">
        <v>610.0</v>
      </c>
      <c r="H37" s="1">
        <v>612.0</v>
      </c>
      <c r="I37" s="1">
        <v>614.0</v>
      </c>
      <c r="J37" s="1">
        <v>615.0</v>
      </c>
      <c r="K37" s="1">
        <v>615.0</v>
      </c>
      <c r="L37" s="2"/>
      <c r="M37" s="2"/>
      <c r="N37" s="2"/>
      <c r="O37" s="2"/>
      <c r="P37" s="2"/>
      <c r="Q37" s="2"/>
      <c r="R37" s="2"/>
      <c r="S37" s="2"/>
      <c r="T37" s="2"/>
      <c r="U37" s="2"/>
      <c r="V37" s="2"/>
      <c r="W37" s="2"/>
      <c r="X37" s="2"/>
      <c r="Y37" s="2"/>
      <c r="Z37" s="2"/>
    </row>
    <row r="38" ht="15.75" customHeight="1">
      <c r="A38" s="1" t="s">
        <v>106</v>
      </c>
      <c r="B38" s="1">
        <v>3650.0</v>
      </c>
      <c r="C38" s="1">
        <v>3730.0</v>
      </c>
      <c r="D38" s="1">
        <v>3970.0</v>
      </c>
      <c r="E38" s="1">
        <v>4330.0</v>
      </c>
      <c r="F38" s="1">
        <v>4620.0</v>
      </c>
      <c r="G38" s="1">
        <v>4850.0</v>
      </c>
      <c r="H38" s="1">
        <v>4960.0</v>
      </c>
      <c r="I38" s="1">
        <v>5220.0</v>
      </c>
      <c r="J38" s="1">
        <v>5030.0</v>
      </c>
      <c r="K38" s="1">
        <v>4910.0</v>
      </c>
      <c r="L38" s="2"/>
      <c r="M38" s="2"/>
      <c r="N38" s="2"/>
      <c r="O38" s="2"/>
      <c r="P38" s="2"/>
      <c r="Q38" s="2"/>
      <c r="R38" s="2"/>
      <c r="S38" s="2"/>
      <c r="T38" s="2"/>
      <c r="U38" s="2"/>
      <c r="V38" s="2"/>
      <c r="W38" s="2"/>
      <c r="X38" s="2"/>
      <c r="Y38" s="2"/>
      <c r="Z38" s="2"/>
    </row>
    <row r="39" ht="15.75" customHeight="1">
      <c r="A39" s="1" t="s">
        <v>107</v>
      </c>
      <c r="B39" s="1">
        <v>-315.0</v>
      </c>
      <c r="C39" s="1">
        <v>-294.0</v>
      </c>
      <c r="D39" s="1">
        <v>-432.0</v>
      </c>
      <c r="E39" s="1">
        <v>-257.0</v>
      </c>
      <c r="F39" s="1">
        <v>-214.0</v>
      </c>
      <c r="G39" s="1">
        <v>-189.0</v>
      </c>
      <c r="H39" s="1">
        <v>-157.0</v>
      </c>
      <c r="I39" s="1">
        <v>-120.0</v>
      </c>
      <c r="J39" s="1">
        <v>-118.0</v>
      </c>
      <c r="K39" s="1">
        <v>-94.0</v>
      </c>
      <c r="L39" s="2"/>
      <c r="M39" s="2"/>
      <c r="N39" s="2"/>
      <c r="O39" s="2"/>
      <c r="P39" s="2"/>
      <c r="Q39" s="2"/>
      <c r="R39" s="2"/>
      <c r="S39" s="2"/>
      <c r="T39" s="2"/>
      <c r="U39" s="2"/>
      <c r="V39" s="2"/>
      <c r="W39" s="2"/>
      <c r="X39" s="2"/>
      <c r="Y39" s="2"/>
      <c r="Z39" s="2"/>
    </row>
    <row r="40" ht="15.75" customHeight="1">
      <c r="A40" s="1" t="s">
        <v>108</v>
      </c>
      <c r="B40" s="1">
        <v>-53.0</v>
      </c>
      <c r="C40" s="1">
        <v>-244.0</v>
      </c>
      <c r="D40" s="1">
        <v>-360.0</v>
      </c>
      <c r="E40" s="1">
        <v>-211.0</v>
      </c>
      <c r="F40" s="1">
        <v>-322.0</v>
      </c>
      <c r="G40" s="1">
        <v>-306.0</v>
      </c>
      <c r="H40" s="1">
        <v>-311.0</v>
      </c>
      <c r="I40" s="1">
        <v>-328.0</v>
      </c>
      <c r="J40" s="1">
        <v>-439.0</v>
      </c>
      <c r="K40" s="1">
        <v>-385.0</v>
      </c>
      <c r="L40" s="2"/>
      <c r="M40" s="2"/>
      <c r="N40" s="2"/>
      <c r="O40" s="2"/>
      <c r="P40" s="2"/>
      <c r="Q40" s="2"/>
      <c r="R40" s="2"/>
      <c r="S40" s="2"/>
      <c r="T40" s="2"/>
      <c r="U40" s="2"/>
      <c r="V40" s="2"/>
      <c r="W40" s="2"/>
      <c r="X40" s="2"/>
      <c r="Y40" s="2"/>
      <c r="Z40" s="2"/>
    </row>
    <row r="41" ht="15.75" customHeight="1">
      <c r="A41" s="1" t="s">
        <v>109</v>
      </c>
      <c r="B41" s="1">
        <v>4040.0</v>
      </c>
      <c r="C41" s="1">
        <v>3970.0</v>
      </c>
      <c r="D41" s="1">
        <v>3960.0</v>
      </c>
      <c r="E41" s="1">
        <v>4640.0</v>
      </c>
      <c r="F41" s="1">
        <v>4870.0</v>
      </c>
      <c r="G41" s="1">
        <v>5140.0</v>
      </c>
      <c r="H41" s="1">
        <v>5280.0</v>
      </c>
      <c r="I41" s="1">
        <v>5570.0</v>
      </c>
      <c r="J41" s="1">
        <v>5260.0</v>
      </c>
      <c r="K41" s="1">
        <v>5220.0</v>
      </c>
      <c r="L41" s="2"/>
      <c r="M41" s="2"/>
      <c r="N41" s="2"/>
      <c r="O41" s="2"/>
      <c r="P41" s="2"/>
      <c r="Q41" s="2"/>
      <c r="R41" s="2"/>
      <c r="S41" s="2"/>
      <c r="T41" s="2"/>
      <c r="U41" s="2"/>
      <c r="V41" s="2"/>
      <c r="W41" s="2"/>
      <c r="X41" s="2"/>
      <c r="Y41" s="2"/>
      <c r="Z41" s="2"/>
    </row>
    <row r="42" ht="15.75" customHeight="1">
      <c r="A42" s="1" t="s">
        <v>110</v>
      </c>
      <c r="B42" s="1">
        <v>4040.0</v>
      </c>
      <c r="C42" s="1">
        <v>3970.0</v>
      </c>
      <c r="D42" s="1">
        <v>3960.0</v>
      </c>
      <c r="E42" s="1">
        <v>4640.0</v>
      </c>
      <c r="F42" s="1">
        <v>4870.0</v>
      </c>
      <c r="G42" s="1">
        <v>5140.0</v>
      </c>
      <c r="H42" s="1">
        <v>5280.0</v>
      </c>
      <c r="I42" s="1">
        <v>5570.0</v>
      </c>
      <c r="J42" s="1">
        <v>5260.0</v>
      </c>
      <c r="K42" s="1">
        <v>5220.0</v>
      </c>
      <c r="L42" s="2"/>
      <c r="M42" s="2"/>
      <c r="N42" s="2"/>
      <c r="O42" s="2"/>
      <c r="P42" s="2"/>
      <c r="Q42" s="2"/>
      <c r="R42" s="2"/>
      <c r="S42" s="2"/>
      <c r="T42" s="2"/>
      <c r="U42" s="2"/>
      <c r="V42" s="2"/>
      <c r="W42" s="2"/>
      <c r="X42" s="2"/>
      <c r="Y42" s="2"/>
      <c r="Z42" s="2"/>
    </row>
    <row r="43" ht="15.75" customHeight="1">
      <c r="A43" s="1" t="s">
        <v>111</v>
      </c>
      <c r="B43" s="1">
        <v>7310.0</v>
      </c>
      <c r="C43" s="1">
        <v>7170.0</v>
      </c>
      <c r="D43" s="1">
        <v>7340.0</v>
      </c>
      <c r="E43" s="1">
        <v>7870.0</v>
      </c>
      <c r="F43" s="1">
        <v>8060.0</v>
      </c>
      <c r="G43" s="1">
        <v>9300.0</v>
      </c>
      <c r="H43" s="1">
        <v>11010.0</v>
      </c>
      <c r="I43" s="1">
        <v>10920.0</v>
      </c>
      <c r="J43" s="1">
        <v>9970.0</v>
      </c>
      <c r="K43" s="1">
        <v>9990.0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894.0</v>
      </c>
      <c r="C45" s="1">
        <v>894.0</v>
      </c>
      <c r="D45" s="1">
        <v>874.0</v>
      </c>
      <c r="E45" s="1">
        <v>874.0</v>
      </c>
      <c r="F45" s="1">
        <v>874.0</v>
      </c>
      <c r="G45" s="1">
        <v>874.0</v>
      </c>
      <c r="H45" s="1">
        <v>876.0</v>
      </c>
      <c r="I45" s="1">
        <v>878.0</v>
      </c>
      <c r="J45" s="1">
        <v>870.0</v>
      </c>
      <c r="K45" s="1">
        <v>872.0</v>
      </c>
      <c r="L45" s="2"/>
      <c r="M45" s="2"/>
      <c r="N45" s="2"/>
      <c r="O45" s="2"/>
      <c r="P45" s="2"/>
      <c r="Q45" s="2"/>
      <c r="R45" s="2"/>
      <c r="S45" s="2"/>
      <c r="T45" s="2"/>
      <c r="U45" s="2"/>
      <c r="V45" s="2"/>
      <c r="W45" s="2"/>
      <c r="X45" s="2"/>
      <c r="Y45" s="2"/>
      <c r="Z45" s="2"/>
    </row>
    <row r="46" ht="15.75" customHeight="1">
      <c r="A46" s="1" t="s">
        <v>113</v>
      </c>
      <c r="B46" s="1">
        <v>894.0</v>
      </c>
      <c r="C46" s="1">
        <v>894.0</v>
      </c>
      <c r="D46" s="1">
        <v>874.0</v>
      </c>
      <c r="E46" s="1">
        <v>874.0</v>
      </c>
      <c r="F46" s="1">
        <v>874.0</v>
      </c>
      <c r="G46" s="1">
        <v>874.0</v>
      </c>
      <c r="H46" s="1">
        <v>876.0</v>
      </c>
      <c r="I46" s="1">
        <v>878.0</v>
      </c>
      <c r="J46" s="1">
        <v>870.0</v>
      </c>
      <c r="K46" s="1">
        <v>872.0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266.0</v>
      </c>
      <c r="C48" s="1">
        <v>452.0</v>
      </c>
      <c r="D48" s="1">
        <v>359.0</v>
      </c>
      <c r="E48" s="1">
        <v>902.0</v>
      </c>
      <c r="F48" s="1">
        <v>1330.0</v>
      </c>
      <c r="G48" s="1">
        <v>785.0</v>
      </c>
      <c r="H48" s="1">
        <v>865.0</v>
      </c>
      <c r="I48" s="1">
        <v>1180.0</v>
      </c>
      <c r="J48" s="1">
        <v>992.0</v>
      </c>
      <c r="K48" s="1">
        <v>1120.0</v>
      </c>
      <c r="L48" s="2"/>
      <c r="M48" s="2"/>
      <c r="N48" s="2"/>
      <c r="O48" s="2"/>
      <c r="P48" s="2"/>
      <c r="Q48" s="2"/>
      <c r="R48" s="2"/>
      <c r="S48" s="2"/>
      <c r="T48" s="2"/>
      <c r="U48" s="2"/>
      <c r="V48" s="2"/>
      <c r="W48" s="2"/>
      <c r="X48" s="2"/>
      <c r="Y48" s="2"/>
      <c r="Z48" s="2"/>
    </row>
    <row r="49" ht="15.75" customHeight="1">
      <c r="A49" s="1" t="s">
        <v>126</v>
      </c>
      <c r="B49" s="1" t="s">
        <v>127</v>
      </c>
      <c r="C49" s="1" t="s">
        <v>128</v>
      </c>
      <c r="D49" s="1" t="s">
        <v>129</v>
      </c>
      <c r="E49" s="1" t="s">
        <v>130</v>
      </c>
      <c r="F49" s="1" t="s">
        <v>131</v>
      </c>
      <c r="G49" s="1" t="s">
        <v>132</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v>1700.0</v>
      </c>
      <c r="C50" s="1">
        <v>1480.0</v>
      </c>
      <c r="D50" s="1">
        <v>1650.0</v>
      </c>
      <c r="E50" s="1">
        <v>1450.0</v>
      </c>
      <c r="F50" s="1">
        <v>1470.0</v>
      </c>
      <c r="G50" s="1">
        <v>2050.0</v>
      </c>
      <c r="H50" s="1">
        <v>3690.0</v>
      </c>
      <c r="I50" s="1">
        <v>3340.0</v>
      </c>
      <c r="J50" s="1">
        <v>2870.0</v>
      </c>
      <c r="K50" s="1">
        <v>3080.0</v>
      </c>
      <c r="L50" s="2"/>
      <c r="M50" s="2"/>
      <c r="N50" s="2"/>
      <c r="O50" s="2"/>
      <c r="P50" s="2"/>
      <c r="Q50" s="2"/>
      <c r="R50" s="2"/>
      <c r="S50" s="2"/>
      <c r="T50" s="2"/>
      <c r="U50" s="2"/>
      <c r="V50" s="2"/>
      <c r="W50" s="2"/>
      <c r="X50" s="2"/>
      <c r="Y50" s="2"/>
      <c r="Z50" s="2"/>
    </row>
    <row r="51" ht="15.75" customHeight="1">
      <c r="A51" s="1" t="s">
        <v>138</v>
      </c>
      <c r="B51" s="1">
        <v>1610.0</v>
      </c>
      <c r="C51" s="1">
        <v>1360.0</v>
      </c>
      <c r="D51" s="1">
        <v>1550.0</v>
      </c>
      <c r="E51" s="1">
        <v>1280.0</v>
      </c>
      <c r="F51" s="1">
        <v>1100.0</v>
      </c>
      <c r="G51" s="1">
        <v>1770.0</v>
      </c>
      <c r="H51" s="1">
        <v>1930.0</v>
      </c>
      <c r="I51" s="1">
        <v>2050.0</v>
      </c>
      <c r="J51" s="1">
        <v>2520.0</v>
      </c>
      <c r="K51" s="1">
        <v>2780.0</v>
      </c>
      <c r="L51" s="2"/>
      <c r="M51" s="2"/>
      <c r="N51" s="2"/>
      <c r="O51" s="2"/>
      <c r="P51" s="2"/>
      <c r="Q51" s="2"/>
      <c r="R51" s="2"/>
      <c r="S51" s="2"/>
      <c r="T51" s="2"/>
      <c r="U51" s="2"/>
      <c r="V51" s="2"/>
      <c r="W51" s="2"/>
      <c r="X51" s="2"/>
      <c r="Y51" s="2"/>
      <c r="Z51" s="2"/>
    </row>
    <row r="52" ht="15.75" customHeight="1">
      <c r="A52" s="1" t="s">
        <v>139</v>
      </c>
      <c r="B52" s="1">
        <v>180.0</v>
      </c>
      <c r="C52" s="1">
        <v>141.0</v>
      </c>
      <c r="D52" s="1">
        <v>138.0</v>
      </c>
      <c r="E52" s="1">
        <v>44.0</v>
      </c>
      <c r="F52" s="1">
        <v>4.0</v>
      </c>
      <c r="G52" s="1">
        <v>-605.0</v>
      </c>
      <c r="H52" s="1">
        <v>15.0</v>
      </c>
      <c r="I52" s="1">
        <v>-68.0</v>
      </c>
      <c r="J52" s="1">
        <v>-81.0</v>
      </c>
      <c r="K52" s="1">
        <v>9.0</v>
      </c>
      <c r="L52" s="2"/>
      <c r="M52" s="2"/>
      <c r="N52" s="2"/>
      <c r="O52" s="2"/>
      <c r="P52" s="2"/>
      <c r="Q52" s="2"/>
      <c r="R52" s="2"/>
      <c r="S52" s="2"/>
      <c r="T52" s="2"/>
      <c r="U52" s="2"/>
      <c r="V52" s="2"/>
      <c r="W52" s="2"/>
      <c r="X52" s="2"/>
      <c r="Y52" s="2"/>
      <c r="Z52" s="2"/>
    </row>
    <row r="53" ht="15.75" customHeight="1">
      <c r="A53" s="1" t="s">
        <v>140</v>
      </c>
      <c r="B53" s="1">
        <v>448.0</v>
      </c>
      <c r="C53" s="1">
        <v>456.0</v>
      </c>
      <c r="D53" s="1">
        <v>464.0</v>
      </c>
      <c r="E53" s="1">
        <v>456.0</v>
      </c>
      <c r="F53" s="1">
        <v>456.0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141</v>
      </c>
      <c r="B54" s="1">
        <v>112.0</v>
      </c>
      <c r="C54" s="1">
        <v>115.0</v>
      </c>
      <c r="D54" s="1">
        <v>112.0</v>
      </c>
      <c r="E54" s="1">
        <v>118.0</v>
      </c>
      <c r="F54" s="1">
        <v>105.0</v>
      </c>
      <c r="G54" s="1">
        <v>103.0</v>
      </c>
      <c r="H54" s="1">
        <v>108.0</v>
      </c>
      <c r="I54" s="1">
        <v>188.0</v>
      </c>
      <c r="J54" s="1">
        <v>46.0</v>
      </c>
      <c r="K54" s="1">
        <v>16.0</v>
      </c>
      <c r="L54" s="2"/>
      <c r="M54" s="2"/>
      <c r="N54" s="2"/>
      <c r="O54" s="2"/>
      <c r="P54" s="2"/>
      <c r="Q54" s="2"/>
      <c r="R54" s="2"/>
      <c r="S54" s="2"/>
      <c r="T54" s="2"/>
      <c r="U54" s="2"/>
      <c r="V54" s="2"/>
      <c r="W54" s="2"/>
      <c r="X54" s="2"/>
      <c r="Y54" s="2"/>
      <c r="Z54" s="2"/>
    </row>
    <row r="55" ht="15.75" customHeight="1">
      <c r="A55" s="1" t="s">
        <v>142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143</v>
      </c>
      <c r="B56" s="1">
        <v>214.0</v>
      </c>
      <c r="C56" s="1">
        <v>205.0</v>
      </c>
      <c r="D56" s="1">
        <v>213.0</v>
      </c>
      <c r="E56" s="1">
        <v>207.0</v>
      </c>
      <c r="F56" s="1">
        <v>219.0</v>
      </c>
      <c r="G56" s="1">
        <v>287.0</v>
      </c>
      <c r="H56" s="1">
        <v>370.0</v>
      </c>
      <c r="I56" s="1">
        <v>424.0</v>
      </c>
      <c r="J56" s="1">
        <v>474.0</v>
      </c>
      <c r="K56" s="1">
        <v>503.0</v>
      </c>
      <c r="L56" s="2"/>
      <c r="M56" s="2"/>
      <c r="N56" s="2"/>
      <c r="O56" s="2"/>
      <c r="P56" s="2"/>
      <c r="Q56" s="2"/>
      <c r="R56" s="2"/>
      <c r="S56" s="2"/>
      <c r="T56" s="2"/>
      <c r="U56" s="2"/>
      <c r="V56" s="2"/>
      <c r="W56" s="2"/>
      <c r="X56" s="2"/>
      <c r="Y56" s="2"/>
      <c r="Z56" s="2"/>
    </row>
    <row r="57" ht="15.75" customHeight="1">
      <c r="A57" s="1" t="s">
        <v>144</v>
      </c>
      <c r="B57" s="1">
        <v>82.0</v>
      </c>
      <c r="C57" s="1">
        <v>84.0</v>
      </c>
      <c r="D57" s="1">
        <v>55.0</v>
      </c>
      <c r="E57" s="1">
        <v>69.0</v>
      </c>
      <c r="F57" s="1">
        <v>88.0</v>
      </c>
      <c r="G57" s="1">
        <v>100.0</v>
      </c>
      <c r="H57" s="1">
        <v>61.0</v>
      </c>
      <c r="I57" s="1">
        <v>79.0</v>
      </c>
      <c r="J57" s="1">
        <v>78.0</v>
      </c>
      <c r="K57" s="1">
        <v>60.0</v>
      </c>
      <c r="L57" s="2"/>
      <c r="M57" s="2"/>
      <c r="N57" s="2"/>
      <c r="O57" s="2"/>
      <c r="P57" s="2"/>
      <c r="Q57" s="2"/>
      <c r="R57" s="2"/>
      <c r="S57" s="2"/>
      <c r="T57" s="2"/>
      <c r="U57" s="2"/>
      <c r="V57" s="2"/>
      <c r="W57" s="2"/>
      <c r="X57" s="2"/>
      <c r="Y57" s="2"/>
      <c r="Z57" s="2"/>
    </row>
    <row r="58" ht="15.75" customHeight="1">
      <c r="A58" s="1" t="s">
        <v>145</v>
      </c>
      <c r="B58" s="1">
        <v>885.0</v>
      </c>
      <c r="C58" s="1">
        <v>928.0</v>
      </c>
      <c r="D58" s="1">
        <v>976.0</v>
      </c>
      <c r="E58" s="1">
        <v>1030.0</v>
      </c>
      <c r="F58" s="1">
        <v>1090.0</v>
      </c>
      <c r="G58" s="1">
        <v>1230.0</v>
      </c>
      <c r="H58" s="1">
        <v>1260.0</v>
      </c>
      <c r="I58" s="1">
        <v>1340.0</v>
      </c>
      <c r="J58" s="1">
        <v>1650.0</v>
      </c>
      <c r="K58" s="1">
        <v>1830.0</v>
      </c>
      <c r="L58" s="2"/>
      <c r="M58" s="2"/>
      <c r="N58" s="2"/>
      <c r="O58" s="2"/>
      <c r="P58" s="2"/>
      <c r="Q58" s="2"/>
      <c r="R58" s="2"/>
      <c r="S58" s="2"/>
      <c r="T58" s="2"/>
      <c r="U58" s="2"/>
      <c r="V58" s="2"/>
      <c r="W58" s="2"/>
      <c r="X58" s="2"/>
      <c r="Y58" s="2"/>
      <c r="Z58" s="2"/>
    </row>
    <row r="59" ht="15.75" customHeight="1">
      <c r="A59" s="1" t="s">
        <v>146</v>
      </c>
      <c r="B59" s="1">
        <v>20.0</v>
      </c>
      <c r="C59" s="1">
        <v>19.0</v>
      </c>
      <c r="D59" s="1">
        <v>19.0</v>
      </c>
      <c r="E59" s="1">
        <v>21.0</v>
      </c>
      <c r="F59" s="1">
        <v>21.0</v>
      </c>
      <c r="G59" s="1">
        <v>24.0</v>
      </c>
      <c r="H59" s="1">
        <v>22.0</v>
      </c>
      <c r="I59" s="1">
        <v>23.0</v>
      </c>
      <c r="J59" s="1">
        <v>22.0</v>
      </c>
      <c r="K59" s="1">
        <v>37.0</v>
      </c>
      <c r="L59" s="2"/>
      <c r="M59" s="2"/>
      <c r="N59" s="2"/>
      <c r="O59" s="2"/>
      <c r="P59" s="2"/>
      <c r="Q59" s="2"/>
      <c r="R59" s="2"/>
      <c r="S59" s="2"/>
      <c r="T59" s="2"/>
      <c r="U59" s="2"/>
      <c r="V59" s="2"/>
      <c r="W59" s="2"/>
      <c r="X59" s="2"/>
      <c r="Y59" s="2"/>
      <c r="Z59" s="2"/>
    </row>
    <row r="60" ht="15.75" customHeight="1">
      <c r="A60" s="1" t="s">
        <v>147</v>
      </c>
      <c r="B60" s="1">
        <v>183.0</v>
      </c>
      <c r="C60" s="1">
        <v>193.0</v>
      </c>
      <c r="D60" s="1">
        <v>265.0</v>
      </c>
      <c r="E60" s="1">
        <v>280.0</v>
      </c>
      <c r="F60" s="1">
        <v>314.0</v>
      </c>
      <c r="G60" s="1">
        <v>509.0</v>
      </c>
      <c r="H60" s="1">
        <v>594.0</v>
      </c>
      <c r="I60" s="1">
        <v>665.0</v>
      </c>
      <c r="J60" s="1">
        <v>704.0</v>
      </c>
      <c r="K60" s="1">
        <v>758.0</v>
      </c>
      <c r="L60" s="2"/>
      <c r="M60" s="2"/>
      <c r="N60" s="2"/>
      <c r="O60" s="2"/>
      <c r="P60" s="2"/>
      <c r="Q60" s="2"/>
      <c r="R60" s="2"/>
      <c r="S60" s="2"/>
      <c r="T60" s="2"/>
      <c r="U60" s="2"/>
      <c r="V60" s="2"/>
      <c r="W60" s="2"/>
      <c r="X60" s="2"/>
      <c r="Y60" s="2"/>
      <c r="Z60" s="2"/>
    </row>
    <row r="61" ht="15.75" customHeight="1">
      <c r="A61" s="1" t="s">
        <v>148</v>
      </c>
      <c r="B61" s="1">
        <v>2020.0</v>
      </c>
      <c r="C61" s="1">
        <v>2040.0</v>
      </c>
      <c r="D61" s="1">
        <v>2140.0</v>
      </c>
      <c r="E61" s="1">
        <v>2350.0</v>
      </c>
      <c r="F61" s="1">
        <v>2420.0</v>
      </c>
      <c r="G61" s="1">
        <v>2650.0</v>
      </c>
      <c r="H61" s="1">
        <v>2920.0</v>
      </c>
      <c r="I61" s="1">
        <v>2980.0</v>
      </c>
      <c r="J61" s="1">
        <v>3040.0</v>
      </c>
      <c r="K61" s="1">
        <v>3280.0</v>
      </c>
      <c r="L61" s="2"/>
      <c r="M61" s="2"/>
      <c r="N61" s="2"/>
      <c r="O61" s="2"/>
      <c r="P61" s="2"/>
      <c r="Q61" s="2"/>
      <c r="R61" s="2"/>
      <c r="S61" s="2"/>
      <c r="T61" s="2"/>
      <c r="U61" s="2"/>
      <c r="V61" s="2"/>
      <c r="W61" s="2"/>
      <c r="X61" s="2"/>
      <c r="Y61" s="2"/>
      <c r="Z61" s="2"/>
    </row>
    <row r="62" ht="15.75" customHeight="1">
      <c r="A62" s="1" t="s">
        <v>149</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150</v>
      </c>
      <c r="B63" s="1">
        <v>47.0</v>
      </c>
      <c r="C63" s="1">
        <v>64.0</v>
      </c>
      <c r="D63" s="1">
        <v>54.0</v>
      </c>
      <c r="E63" s="1">
        <v>69.0</v>
      </c>
      <c r="F63" s="1">
        <v>62.0</v>
      </c>
      <c r="G63" s="1">
        <v>59.0</v>
      </c>
      <c r="H63" s="1">
        <v>71.0</v>
      </c>
      <c r="I63" s="1">
        <v>57.0</v>
      </c>
      <c r="J63" s="1">
        <v>49.0</v>
      </c>
      <c r="K63" s="1">
        <v>45.0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4620.0</v>
      </c>
      <c r="C2" s="1">
        <v>4630.0</v>
      </c>
      <c r="D2" s="1">
        <v>4670.0</v>
      </c>
      <c r="E2" s="1">
        <v>4760.0</v>
      </c>
      <c r="F2" s="1">
        <v>4900.0</v>
      </c>
      <c r="G2" s="1">
        <v>5140.0</v>
      </c>
      <c r="H2" s="1">
        <v>4560.0</v>
      </c>
      <c r="I2" s="1">
        <v>5210.0</v>
      </c>
      <c r="J2" s="1">
        <v>5220.0</v>
      </c>
      <c r="K2" s="1">
        <v>5550.0</v>
      </c>
      <c r="L2" s="2"/>
      <c r="M2" s="2"/>
      <c r="N2" s="2"/>
      <c r="O2" s="2"/>
      <c r="P2" s="2"/>
      <c r="Q2" s="2"/>
      <c r="R2" s="2"/>
      <c r="S2" s="2"/>
      <c r="T2" s="2"/>
      <c r="U2" s="2"/>
      <c r="V2" s="2"/>
      <c r="W2" s="2"/>
      <c r="X2" s="2"/>
      <c r="Y2" s="2"/>
      <c r="Z2" s="2"/>
    </row>
    <row r="3">
      <c r="A3" s="1" t="s">
        <v>152</v>
      </c>
      <c r="B3" s="1">
        <v>4620.0</v>
      </c>
      <c r="C3" s="1">
        <v>4630.0</v>
      </c>
      <c r="D3" s="1">
        <v>4670.0</v>
      </c>
      <c r="E3" s="1">
        <v>4760.0</v>
      </c>
      <c r="F3" s="1">
        <v>4900.0</v>
      </c>
      <c r="G3" s="1">
        <v>5140.0</v>
      </c>
      <c r="H3" s="1">
        <v>4560.0</v>
      </c>
      <c r="I3" s="1">
        <v>5210.0</v>
      </c>
      <c r="J3" s="1">
        <v>5220.0</v>
      </c>
      <c r="K3" s="1">
        <v>5550.0</v>
      </c>
      <c r="L3" s="2"/>
      <c r="M3" s="2"/>
      <c r="N3" s="2"/>
      <c r="O3" s="2"/>
      <c r="P3" s="2"/>
      <c r="Q3" s="2"/>
      <c r="R3" s="2"/>
      <c r="S3" s="2"/>
      <c r="T3" s="2"/>
      <c r="U3" s="2"/>
      <c r="V3" s="2"/>
      <c r="W3" s="2"/>
      <c r="X3" s="2"/>
      <c r="Y3" s="2"/>
      <c r="Z3" s="2"/>
    </row>
    <row r="4">
      <c r="A4" s="1" t="s">
        <v>153</v>
      </c>
      <c r="B4" s="1">
        <v>1130.0</v>
      </c>
      <c r="C4" s="1">
        <v>1140.0</v>
      </c>
      <c r="D4" s="1">
        <v>1270.0</v>
      </c>
      <c r="E4" s="1">
        <v>1250.0</v>
      </c>
      <c r="F4" s="1">
        <v>1300.0</v>
      </c>
      <c r="G4" s="1">
        <v>1330.0</v>
      </c>
      <c r="H4" s="1">
        <v>1380.0</v>
      </c>
      <c r="I4" s="1">
        <v>1510.0</v>
      </c>
      <c r="J4" s="1">
        <v>1520.0</v>
      </c>
      <c r="K4" s="1">
        <v>1660.0</v>
      </c>
      <c r="L4" s="2"/>
      <c r="M4" s="2"/>
      <c r="N4" s="2"/>
      <c r="O4" s="2"/>
      <c r="P4" s="2"/>
      <c r="Q4" s="2"/>
      <c r="R4" s="2"/>
      <c r="S4" s="2"/>
      <c r="T4" s="2"/>
      <c r="U4" s="2"/>
      <c r="V4" s="2"/>
      <c r="W4" s="2"/>
      <c r="X4" s="2"/>
      <c r="Y4" s="2"/>
      <c r="Z4" s="2"/>
    </row>
    <row r="5">
      <c r="A5" s="1" t="s">
        <v>154</v>
      </c>
      <c r="B5" s="1">
        <v>3490.0</v>
      </c>
      <c r="C5" s="1">
        <v>3490.0</v>
      </c>
      <c r="D5" s="1">
        <v>3400.0</v>
      </c>
      <c r="E5" s="1">
        <v>3520.0</v>
      </c>
      <c r="F5" s="1">
        <v>3610.0</v>
      </c>
      <c r="G5" s="1">
        <v>3810.0</v>
      </c>
      <c r="H5" s="1">
        <v>3180.0</v>
      </c>
      <c r="I5" s="1">
        <v>3700.0</v>
      </c>
      <c r="J5" s="1">
        <v>3700.0</v>
      </c>
      <c r="K5" s="1">
        <v>3890.0</v>
      </c>
      <c r="L5" s="2"/>
      <c r="M5" s="2"/>
      <c r="N5" s="2"/>
      <c r="O5" s="2"/>
      <c r="P5" s="2"/>
      <c r="Q5" s="2"/>
      <c r="R5" s="2"/>
      <c r="S5" s="2"/>
      <c r="T5" s="2"/>
      <c r="U5" s="2"/>
      <c r="V5" s="2"/>
      <c r="W5" s="2"/>
      <c r="X5" s="2"/>
      <c r="Y5" s="2"/>
      <c r="Z5" s="2"/>
    </row>
    <row r="6">
      <c r="A6" s="1" t="s">
        <v>155</v>
      </c>
      <c r="B6" s="1">
        <v>2320.0</v>
      </c>
      <c r="C6" s="1">
        <v>2330.0</v>
      </c>
      <c r="D6" s="1">
        <v>2260.0</v>
      </c>
      <c r="E6" s="1">
        <v>2410.0</v>
      </c>
      <c r="F6" s="1">
        <v>2390.0</v>
      </c>
      <c r="G6" s="1">
        <v>2530.0</v>
      </c>
      <c r="H6" s="1">
        <v>2440.0</v>
      </c>
      <c r="I6" s="1">
        <v>2640.0</v>
      </c>
      <c r="J6" s="1">
        <v>2700.0</v>
      </c>
      <c r="K6" s="1">
        <v>2890.0</v>
      </c>
      <c r="L6" s="2"/>
      <c r="M6" s="2"/>
      <c r="N6" s="2"/>
      <c r="O6" s="2"/>
      <c r="P6" s="2"/>
      <c r="Q6" s="2"/>
      <c r="R6" s="2"/>
      <c r="S6" s="2"/>
      <c r="T6" s="2"/>
      <c r="U6" s="2"/>
      <c r="V6" s="2"/>
      <c r="W6" s="2"/>
      <c r="X6" s="2"/>
      <c r="Y6" s="2"/>
      <c r="Z6" s="2"/>
    </row>
    <row r="7">
      <c r="A7" s="1" t="s">
        <v>156</v>
      </c>
      <c r="B7" s="1">
        <v>235.0</v>
      </c>
      <c r="C7" s="1">
        <v>222.0</v>
      </c>
      <c r="D7" s="1">
        <v>230.0</v>
      </c>
      <c r="E7" s="1">
        <v>223.0</v>
      </c>
      <c r="F7" s="1">
        <v>246.0</v>
      </c>
      <c r="G7" s="1">
        <v>292.0</v>
      </c>
      <c r="H7" s="1">
        <v>307.0</v>
      </c>
      <c r="I7" s="1">
        <v>349.0</v>
      </c>
      <c r="J7" s="1">
        <v>335.0</v>
      </c>
      <c r="K7" s="1">
        <v>320.0</v>
      </c>
      <c r="L7" s="2"/>
      <c r="M7" s="2"/>
      <c r="N7" s="2"/>
      <c r="O7" s="2"/>
      <c r="P7" s="2"/>
      <c r="Q7" s="2"/>
      <c r="R7" s="2"/>
      <c r="S7" s="2"/>
      <c r="T7" s="2"/>
      <c r="U7" s="2"/>
      <c r="V7" s="2"/>
      <c r="W7" s="2"/>
      <c r="X7" s="2"/>
      <c r="Y7" s="2"/>
      <c r="Z7" s="2"/>
    </row>
    <row r="8">
      <c r="A8" s="1" t="s">
        <v>157</v>
      </c>
      <c r="B8" s="1">
        <v>2560.0</v>
      </c>
      <c r="C8" s="1">
        <v>2560.0</v>
      </c>
      <c r="D8" s="1">
        <v>2480.0</v>
      </c>
      <c r="E8" s="1">
        <v>2630.0</v>
      </c>
      <c r="F8" s="1">
        <v>2640.0</v>
      </c>
      <c r="G8" s="1">
        <v>2830.0</v>
      </c>
      <c r="H8" s="1">
        <v>2750.0</v>
      </c>
      <c r="I8" s="1">
        <v>2990.0</v>
      </c>
      <c r="J8" s="1">
        <v>3030.0</v>
      </c>
      <c r="K8" s="1">
        <v>3210.0</v>
      </c>
      <c r="L8" s="2"/>
      <c r="M8" s="2"/>
      <c r="N8" s="2"/>
      <c r="O8" s="2"/>
      <c r="P8" s="2"/>
      <c r="Q8" s="2"/>
      <c r="R8" s="2"/>
      <c r="S8" s="2"/>
      <c r="T8" s="2"/>
      <c r="U8" s="2"/>
      <c r="V8" s="2"/>
      <c r="W8" s="2"/>
      <c r="X8" s="2"/>
      <c r="Y8" s="2"/>
      <c r="Z8" s="2"/>
    </row>
    <row r="9">
      <c r="A9" s="1" t="s">
        <v>158</v>
      </c>
      <c r="B9" s="1">
        <v>932.0</v>
      </c>
      <c r="C9" s="1">
        <v>936.0</v>
      </c>
      <c r="D9" s="1">
        <v>912.0</v>
      </c>
      <c r="E9" s="1">
        <v>885.0</v>
      </c>
      <c r="F9" s="1">
        <v>969.0</v>
      </c>
      <c r="G9" s="1">
        <v>981.0</v>
      </c>
      <c r="H9" s="1">
        <v>433.0</v>
      </c>
      <c r="I9" s="1">
        <v>712.0</v>
      </c>
      <c r="J9" s="1">
        <v>665.0</v>
      </c>
      <c r="K9" s="1">
        <v>682.0</v>
      </c>
      <c r="L9" s="2"/>
      <c r="M9" s="2"/>
      <c r="N9" s="2"/>
      <c r="O9" s="2"/>
      <c r="P9" s="2"/>
      <c r="Q9" s="2"/>
      <c r="R9" s="2"/>
      <c r="S9" s="2"/>
      <c r="T9" s="2"/>
      <c r="U9" s="2"/>
      <c r="V9" s="2"/>
      <c r="W9" s="2"/>
      <c r="X9" s="2"/>
      <c r="Y9" s="2"/>
      <c r="Z9" s="2"/>
    </row>
    <row r="10">
      <c r="A10" s="1" t="s">
        <v>159</v>
      </c>
      <c r="B10" s="1">
        <v>-35.0</v>
      </c>
      <c r="C10" s="1">
        <v>-49.0</v>
      </c>
      <c r="D10" s="1">
        <v>-52.0</v>
      </c>
      <c r="E10" s="1">
        <v>-57.0</v>
      </c>
      <c r="F10" s="1">
        <v>-59.0</v>
      </c>
      <c r="G10" s="1">
        <v>-65.0</v>
      </c>
      <c r="H10" s="1">
        <v>-62.0</v>
      </c>
      <c r="I10" s="1">
        <v>-80.0</v>
      </c>
      <c r="J10" s="1">
        <v>-80.0</v>
      </c>
      <c r="K10" s="1">
        <v>-132.0</v>
      </c>
      <c r="L10" s="2"/>
      <c r="M10" s="2"/>
      <c r="N10" s="2"/>
      <c r="O10" s="2"/>
      <c r="P10" s="2"/>
      <c r="Q10" s="2"/>
      <c r="R10" s="2"/>
      <c r="S10" s="2"/>
      <c r="T10" s="2"/>
      <c r="U10" s="2"/>
      <c r="V10" s="2"/>
      <c r="W10" s="2"/>
      <c r="X10" s="2"/>
      <c r="Y10" s="2"/>
      <c r="Z10" s="2"/>
    </row>
    <row r="11">
      <c r="A11" s="1" t="s">
        <v>160</v>
      </c>
      <c r="B11" s="1">
        <v>13.0</v>
      </c>
      <c r="C11" s="1">
        <v>11.0</v>
      </c>
      <c r="D11" s="1">
        <v>6.0</v>
      </c>
      <c r="E11" s="1">
        <v>6.0</v>
      </c>
      <c r="F11" s="1">
        <v>8.0</v>
      </c>
      <c r="G11" s="1">
        <v>10.0</v>
      </c>
      <c r="H11" s="1">
        <v>6.0</v>
      </c>
      <c r="I11" s="1">
        <v>6.0</v>
      </c>
      <c r="J11" s="1">
        <v>14.0</v>
      </c>
      <c r="K11" s="1">
        <v>34.0</v>
      </c>
      <c r="L11" s="2"/>
      <c r="M11" s="2"/>
      <c r="N11" s="2"/>
      <c r="O11" s="2"/>
      <c r="P11" s="2"/>
      <c r="Q11" s="2"/>
      <c r="R11" s="2"/>
      <c r="S11" s="2"/>
      <c r="T11" s="2"/>
      <c r="U11" s="2"/>
      <c r="V11" s="2"/>
      <c r="W11" s="2"/>
      <c r="X11" s="2"/>
      <c r="Y11" s="2"/>
      <c r="Z11" s="2"/>
    </row>
    <row r="12">
      <c r="A12" s="1" t="s">
        <v>161</v>
      </c>
      <c r="B12" s="1">
        <v>-22.0</v>
      </c>
      <c r="C12" s="1">
        <v>-38.0</v>
      </c>
      <c r="D12" s="1">
        <v>-46.0</v>
      </c>
      <c r="E12" s="1">
        <v>-51.0</v>
      </c>
      <c r="F12" s="1">
        <v>-51.0</v>
      </c>
      <c r="G12" s="1">
        <v>-55.0</v>
      </c>
      <c r="H12" s="1">
        <v>-56.0</v>
      </c>
      <c r="I12" s="1">
        <v>-74.0</v>
      </c>
      <c r="J12" s="1">
        <v>-66.0</v>
      </c>
      <c r="K12" s="1">
        <v>-98.0</v>
      </c>
      <c r="L12" s="2"/>
      <c r="M12" s="2"/>
      <c r="N12" s="2"/>
      <c r="O12" s="2"/>
      <c r="P12" s="2"/>
      <c r="Q12" s="2"/>
      <c r="R12" s="2"/>
      <c r="S12" s="2"/>
      <c r="T12" s="2"/>
      <c r="U12" s="2"/>
      <c r="V12" s="2"/>
      <c r="W12" s="2"/>
      <c r="X12" s="2"/>
      <c r="Y12" s="2"/>
      <c r="Z12" s="2"/>
    </row>
    <row r="13">
      <c r="A13" s="1" t="s">
        <v>162</v>
      </c>
      <c r="B13" s="1">
        <v>-2.0</v>
      </c>
      <c r="C13" s="1">
        <v>-16.0</v>
      </c>
      <c r="D13" s="1">
        <v>-3.0</v>
      </c>
      <c r="E13" s="1">
        <v>6.0</v>
      </c>
      <c r="F13" s="1">
        <v>-11.0</v>
      </c>
      <c r="G13" s="1">
        <v>1.0</v>
      </c>
      <c r="H13" s="1">
        <v>14.0</v>
      </c>
      <c r="I13" s="1">
        <v>9.0</v>
      </c>
      <c r="J13" s="1">
        <v>-141.0</v>
      </c>
      <c r="K13" s="1">
        <v>-30.0</v>
      </c>
      <c r="L13" s="2"/>
      <c r="M13" s="2"/>
      <c r="N13" s="2"/>
      <c r="O13" s="2"/>
      <c r="P13" s="2"/>
      <c r="Q13" s="2"/>
      <c r="R13" s="2"/>
      <c r="S13" s="2"/>
      <c r="T13" s="2"/>
      <c r="U13" s="2"/>
      <c r="V13" s="2"/>
      <c r="W13" s="2"/>
      <c r="X13" s="2"/>
      <c r="Y13" s="2"/>
      <c r="Z13" s="2"/>
    </row>
    <row r="14">
      <c r="A14" s="1" t="s">
        <v>163</v>
      </c>
      <c r="B14" s="1">
        <v>42.0</v>
      </c>
      <c r="C14" s="1">
        <v>22.0</v>
      </c>
      <c r="D14" s="1">
        <v>44.0</v>
      </c>
      <c r="E14" s="1">
        <v>-50.0</v>
      </c>
      <c r="F14" s="1">
        <v>22.0</v>
      </c>
      <c r="G14" s="1">
        <v>2.0</v>
      </c>
      <c r="H14" s="1">
        <v>0.0</v>
      </c>
      <c r="I14" s="1">
        <v>0.0</v>
      </c>
      <c r="J14" s="1">
        <v>0.0</v>
      </c>
      <c r="K14" s="1">
        <v>0.0</v>
      </c>
      <c r="L14" s="2"/>
      <c r="M14" s="2"/>
      <c r="N14" s="2"/>
      <c r="O14" s="2"/>
      <c r="P14" s="2"/>
      <c r="Q14" s="2"/>
      <c r="R14" s="2"/>
      <c r="S14" s="2"/>
      <c r="T14" s="2"/>
      <c r="U14" s="2"/>
      <c r="V14" s="2"/>
      <c r="W14" s="2"/>
      <c r="X14" s="2"/>
      <c r="Y14" s="2"/>
      <c r="Z14" s="2"/>
    </row>
    <row r="15">
      <c r="A15" s="1" t="s">
        <v>164</v>
      </c>
      <c r="B15" s="1">
        <v>-43.0</v>
      </c>
      <c r="C15" s="1">
        <v>-26.0</v>
      </c>
      <c r="D15" s="1">
        <v>-53.0</v>
      </c>
      <c r="E15" s="1">
        <v>45.0</v>
      </c>
      <c r="F15" s="1">
        <v>-39.0</v>
      </c>
      <c r="G15" s="1">
        <v>-18.0</v>
      </c>
      <c r="H15" s="1">
        <v>-11.0</v>
      </c>
      <c r="I15" s="1">
        <v>-6.0</v>
      </c>
      <c r="J15" s="1">
        <v>1.0</v>
      </c>
      <c r="K15" s="1">
        <v>0.0</v>
      </c>
      <c r="L15" s="2"/>
      <c r="M15" s="2"/>
      <c r="N15" s="2"/>
      <c r="O15" s="2"/>
      <c r="P15" s="2"/>
      <c r="Q15" s="2"/>
      <c r="R15" s="2"/>
      <c r="S15" s="2"/>
      <c r="T15" s="2"/>
      <c r="U15" s="2"/>
      <c r="V15" s="2"/>
      <c r="W15" s="2"/>
      <c r="X15" s="2"/>
      <c r="Y15" s="2"/>
      <c r="Z15" s="2"/>
    </row>
    <row r="16">
      <c r="A16" s="1" t="s">
        <v>165</v>
      </c>
      <c r="B16" s="1">
        <v>907.0</v>
      </c>
      <c r="C16" s="1">
        <v>878.0</v>
      </c>
      <c r="D16" s="1">
        <v>854.0</v>
      </c>
      <c r="E16" s="1">
        <v>835.0</v>
      </c>
      <c r="F16" s="1">
        <v>890.0</v>
      </c>
      <c r="G16" s="1">
        <v>911.0</v>
      </c>
      <c r="H16" s="1">
        <v>380.0</v>
      </c>
      <c r="I16" s="1">
        <v>641.0</v>
      </c>
      <c r="J16" s="1">
        <v>459.0</v>
      </c>
      <c r="K16" s="1">
        <v>554.0</v>
      </c>
      <c r="L16" s="2"/>
      <c r="M16" s="2"/>
      <c r="N16" s="2"/>
      <c r="O16" s="2"/>
      <c r="P16" s="2"/>
      <c r="Q16" s="2"/>
      <c r="R16" s="2"/>
      <c r="S16" s="2"/>
      <c r="T16" s="2"/>
      <c r="U16" s="2"/>
      <c r="V16" s="2"/>
      <c r="W16" s="2"/>
      <c r="X16" s="2"/>
      <c r="Y16" s="2"/>
      <c r="Z16" s="2"/>
    </row>
    <row r="17">
      <c r="A17" s="1" t="s">
        <v>166</v>
      </c>
      <c r="B17" s="1">
        <v>-61.0</v>
      </c>
      <c r="C17" s="1">
        <v>-65.0</v>
      </c>
      <c r="D17" s="1">
        <v>-62.0</v>
      </c>
      <c r="E17" s="1">
        <v>0.0</v>
      </c>
      <c r="F17" s="1">
        <v>-120.0</v>
      </c>
      <c r="G17" s="1">
        <v>-134.0</v>
      </c>
      <c r="H17" s="1">
        <v>-124.0</v>
      </c>
      <c r="I17" s="1">
        <v>-113.0</v>
      </c>
      <c r="J17" s="1">
        <v>-167.0</v>
      </c>
      <c r="K17" s="1">
        <v>-220.0</v>
      </c>
      <c r="L17" s="2"/>
      <c r="M17" s="2"/>
      <c r="N17" s="2"/>
      <c r="O17" s="2"/>
      <c r="P17" s="2"/>
      <c r="Q17" s="2"/>
      <c r="R17" s="2"/>
      <c r="S17" s="2"/>
      <c r="T17" s="2"/>
      <c r="U17" s="2"/>
      <c r="V17" s="2"/>
      <c r="W17" s="2"/>
      <c r="X17" s="2"/>
      <c r="Y17" s="2"/>
      <c r="Z17" s="2"/>
    </row>
    <row r="18">
      <c r="A18" s="1" t="s">
        <v>167</v>
      </c>
      <c r="B18" s="1">
        <v>-118.0</v>
      </c>
      <c r="C18" s="1">
        <v>-12.0</v>
      </c>
      <c r="D18" s="1">
        <v>-9.0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75.0</v>
      </c>
      <c r="J19" s="1">
        <v>0.0</v>
      </c>
      <c r="K19" s="1">
        <v>0.0</v>
      </c>
      <c r="L19" s="2"/>
      <c r="M19" s="2"/>
      <c r="N19" s="2"/>
      <c r="O19" s="2"/>
      <c r="P19" s="2"/>
      <c r="Q19" s="2"/>
      <c r="R19" s="2"/>
      <c r="S19" s="2"/>
      <c r="T19" s="2"/>
      <c r="U19" s="2"/>
      <c r="V19" s="2"/>
      <c r="W19" s="2"/>
      <c r="X19" s="2"/>
      <c r="Y19" s="2"/>
      <c r="Z19" s="2"/>
    </row>
    <row r="20">
      <c r="A20" s="1" t="s">
        <v>169</v>
      </c>
      <c r="B20" s="1">
        <v>0.0</v>
      </c>
      <c r="C20" s="1">
        <v>0.0</v>
      </c>
      <c r="D20" s="1">
        <v>326.0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-14.0</v>
      </c>
      <c r="C21" s="1">
        <v>-51.0</v>
      </c>
      <c r="D21" s="1">
        <v>-48.0</v>
      </c>
      <c r="E21" s="1">
        <v>-10.0</v>
      </c>
      <c r="F21" s="1">
        <v>-8.0</v>
      </c>
      <c r="G21" s="1">
        <v>-2.0</v>
      </c>
      <c r="H21" s="1">
        <v>-12.0</v>
      </c>
      <c r="I21" s="1">
        <v>-2.0</v>
      </c>
      <c r="J21" s="1">
        <v>-39.0</v>
      </c>
      <c r="K21" s="1">
        <v>-37.0</v>
      </c>
      <c r="L21" s="2"/>
      <c r="M21" s="2"/>
      <c r="N21" s="2"/>
      <c r="O21" s="2"/>
      <c r="P21" s="2"/>
      <c r="Q21" s="2"/>
      <c r="R21" s="2"/>
      <c r="S21" s="2"/>
      <c r="T21" s="2"/>
      <c r="U21" s="2"/>
      <c r="V21" s="2"/>
      <c r="W21" s="2"/>
      <c r="X21" s="2"/>
      <c r="Y21" s="2"/>
      <c r="Z21" s="2"/>
    </row>
    <row r="22" ht="15.75" customHeight="1">
      <c r="A22" s="1" t="s">
        <v>171</v>
      </c>
      <c r="B22" s="1">
        <v>0.0</v>
      </c>
      <c r="C22" s="1">
        <v>0.0</v>
      </c>
      <c r="D22" s="1">
        <v>24.0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-191.0</v>
      </c>
      <c r="D23" s="1">
        <v>-23.0</v>
      </c>
      <c r="E23" s="1">
        <v>44.0</v>
      </c>
      <c r="F23" s="1">
        <v>12.0</v>
      </c>
      <c r="G23" s="1">
        <v>0.0</v>
      </c>
      <c r="H23" s="1">
        <v>6.0</v>
      </c>
      <c r="I23" s="1">
        <v>-8.0</v>
      </c>
      <c r="J23" s="1">
        <v>-7.0</v>
      </c>
      <c r="K23" s="1">
        <v>-6.0</v>
      </c>
      <c r="L23" s="2"/>
      <c r="M23" s="2"/>
      <c r="N23" s="2"/>
      <c r="O23" s="2"/>
      <c r="P23" s="2"/>
      <c r="Q23" s="2"/>
      <c r="R23" s="2"/>
      <c r="S23" s="2"/>
      <c r="T23" s="2"/>
      <c r="U23" s="2"/>
      <c r="V23" s="2"/>
      <c r="W23" s="2"/>
      <c r="X23" s="2"/>
      <c r="Y23" s="2"/>
      <c r="Z23" s="2"/>
    </row>
    <row r="24" ht="15.75" customHeight="1">
      <c r="A24" s="1" t="s">
        <v>173</v>
      </c>
      <c r="B24" s="1">
        <v>0.0</v>
      </c>
      <c r="C24" s="1">
        <v>0.0</v>
      </c>
      <c r="D24" s="1">
        <v>0.0</v>
      </c>
      <c r="E24" s="1">
        <v>10.0</v>
      </c>
      <c r="F24" s="1">
        <v>7.0</v>
      </c>
      <c r="G24" s="1">
        <v>-32.0</v>
      </c>
      <c r="H24" s="1">
        <v>-4.0</v>
      </c>
      <c r="I24" s="1">
        <v>-7.0</v>
      </c>
      <c r="J24" s="1">
        <v>-11.0</v>
      </c>
      <c r="K24" s="1">
        <v>-1.0</v>
      </c>
      <c r="L24" s="2"/>
      <c r="M24" s="2"/>
      <c r="N24" s="2"/>
      <c r="O24" s="2"/>
      <c r="P24" s="2"/>
      <c r="Q24" s="2"/>
      <c r="R24" s="2"/>
      <c r="S24" s="2"/>
      <c r="T24" s="2"/>
      <c r="U24" s="2"/>
      <c r="V24" s="2"/>
      <c r="W24" s="2"/>
      <c r="X24" s="2"/>
      <c r="Y24" s="2"/>
      <c r="Z24" s="2"/>
    </row>
    <row r="25" ht="15.75" customHeight="1">
      <c r="A25" s="1" t="s">
        <v>174</v>
      </c>
      <c r="B25" s="1">
        <v>714.0</v>
      </c>
      <c r="C25" s="1">
        <v>559.0</v>
      </c>
      <c r="D25" s="1">
        <v>1060.0</v>
      </c>
      <c r="E25" s="1">
        <v>879.0</v>
      </c>
      <c r="F25" s="1">
        <v>781.0</v>
      </c>
      <c r="G25" s="1">
        <v>743.0</v>
      </c>
      <c r="H25" s="1">
        <v>246.0</v>
      </c>
      <c r="I25" s="1">
        <v>586.0</v>
      </c>
      <c r="J25" s="1">
        <v>235.0</v>
      </c>
      <c r="K25" s="1">
        <v>290.0</v>
      </c>
      <c r="L25" s="2"/>
      <c r="M25" s="2"/>
      <c r="N25" s="2"/>
      <c r="O25" s="2"/>
      <c r="P25" s="2"/>
      <c r="Q25" s="2"/>
      <c r="R25" s="2"/>
      <c r="S25" s="2"/>
      <c r="T25" s="2"/>
      <c r="U25" s="2"/>
      <c r="V25" s="2"/>
      <c r="W25" s="2"/>
      <c r="X25" s="2"/>
      <c r="Y25" s="2"/>
      <c r="Z25" s="2"/>
    </row>
    <row r="26" ht="15.75" customHeight="1">
      <c r="A26" s="1" t="s">
        <v>175</v>
      </c>
      <c r="B26" s="1">
        <v>213.0</v>
      </c>
      <c r="C26" s="1">
        <v>149.0</v>
      </c>
      <c r="D26" s="1">
        <v>278.0</v>
      </c>
      <c r="E26" s="1">
        <v>112.0</v>
      </c>
      <c r="F26" s="1">
        <v>118.0</v>
      </c>
      <c r="G26" s="1">
        <v>143.0</v>
      </c>
      <c r="H26" s="1">
        <v>-202.0</v>
      </c>
      <c r="I26" s="1">
        <v>62.0</v>
      </c>
      <c r="J26" s="1">
        <v>12.0</v>
      </c>
      <c r="K26" s="1">
        <v>27.0</v>
      </c>
      <c r="L26" s="2"/>
      <c r="M26" s="2"/>
      <c r="N26" s="2"/>
      <c r="O26" s="2"/>
      <c r="P26" s="2"/>
      <c r="Q26" s="2"/>
      <c r="R26" s="2"/>
      <c r="S26" s="2"/>
      <c r="T26" s="2"/>
      <c r="U26" s="2"/>
      <c r="V26" s="2"/>
      <c r="W26" s="2"/>
      <c r="X26" s="2"/>
      <c r="Y26" s="2"/>
      <c r="Z26" s="2"/>
    </row>
    <row r="27" ht="15.75" customHeight="1">
      <c r="A27" s="1" t="s">
        <v>176</v>
      </c>
      <c r="B27" s="1">
        <v>501.0</v>
      </c>
      <c r="C27" s="1">
        <v>410.0</v>
      </c>
      <c r="D27" s="1">
        <v>784.0</v>
      </c>
      <c r="E27" s="1">
        <v>767.0</v>
      </c>
      <c r="F27" s="1">
        <v>663.0</v>
      </c>
      <c r="G27" s="1">
        <v>600.0</v>
      </c>
      <c r="H27" s="1">
        <v>448.0</v>
      </c>
      <c r="I27" s="1">
        <v>524.0</v>
      </c>
      <c r="J27" s="1">
        <v>223.0</v>
      </c>
      <c r="K27" s="1">
        <v>263.0</v>
      </c>
      <c r="L27" s="2"/>
      <c r="M27" s="2"/>
      <c r="N27" s="2"/>
      <c r="O27" s="2"/>
      <c r="P27" s="2"/>
      <c r="Q27" s="2"/>
      <c r="R27" s="2"/>
      <c r="S27" s="2"/>
      <c r="T27" s="2"/>
      <c r="U27" s="2"/>
      <c r="V27" s="2"/>
      <c r="W27" s="2"/>
      <c r="X27" s="2"/>
      <c r="Y27" s="2"/>
      <c r="Z27" s="2"/>
    </row>
    <row r="28" ht="15.75" customHeight="1">
      <c r="A28" s="1" t="s">
        <v>177</v>
      </c>
      <c r="B28" s="1">
        <v>501.0</v>
      </c>
      <c r="C28" s="1">
        <v>410.0</v>
      </c>
      <c r="D28" s="1">
        <v>784.0</v>
      </c>
      <c r="E28" s="1">
        <v>767.0</v>
      </c>
      <c r="F28" s="1">
        <v>663.0</v>
      </c>
      <c r="G28" s="1">
        <v>600.0</v>
      </c>
      <c r="H28" s="1">
        <v>448.0</v>
      </c>
      <c r="I28" s="1">
        <v>524.0</v>
      </c>
      <c r="J28" s="1">
        <v>223.0</v>
      </c>
      <c r="K28" s="1">
        <v>263.0</v>
      </c>
      <c r="L28" s="2"/>
      <c r="M28" s="2"/>
      <c r="N28" s="2"/>
      <c r="O28" s="2"/>
      <c r="P28" s="2"/>
      <c r="Q28" s="2"/>
      <c r="R28" s="2"/>
      <c r="S28" s="2"/>
      <c r="T28" s="2"/>
      <c r="U28" s="2"/>
      <c r="V28" s="2"/>
      <c r="W28" s="2"/>
      <c r="X28" s="2"/>
      <c r="Y28" s="2"/>
      <c r="Z28" s="2"/>
    </row>
    <row r="29" ht="15.75" customHeight="1">
      <c r="A29" s="1" t="s">
        <v>178</v>
      </c>
      <c r="B29" s="1">
        <v>501.0</v>
      </c>
      <c r="C29" s="1">
        <v>410.0</v>
      </c>
      <c r="D29" s="1">
        <v>784.0</v>
      </c>
      <c r="E29" s="1">
        <v>767.0</v>
      </c>
      <c r="F29" s="1">
        <v>663.0</v>
      </c>
      <c r="G29" s="1">
        <v>600.0</v>
      </c>
      <c r="H29" s="1">
        <v>448.0</v>
      </c>
      <c r="I29" s="1">
        <v>524.0</v>
      </c>
      <c r="J29" s="1">
        <v>223.0</v>
      </c>
      <c r="K29" s="1">
        <v>263.0</v>
      </c>
      <c r="L29" s="2"/>
      <c r="M29" s="2"/>
      <c r="N29" s="2"/>
      <c r="O29" s="2"/>
      <c r="P29" s="2"/>
      <c r="Q29" s="2"/>
      <c r="R29" s="2"/>
      <c r="S29" s="2"/>
      <c r="T29" s="2"/>
      <c r="U29" s="2"/>
      <c r="V29" s="2"/>
      <c r="W29" s="2"/>
      <c r="X29" s="2"/>
      <c r="Y29" s="2"/>
      <c r="Z29" s="2"/>
    </row>
    <row r="30" ht="15.75" customHeight="1">
      <c r="A30" s="1" t="s">
        <v>179</v>
      </c>
      <c r="B30" s="1">
        <v>501.0</v>
      </c>
      <c r="C30" s="1">
        <v>410.0</v>
      </c>
      <c r="D30" s="1">
        <v>784.0</v>
      </c>
      <c r="E30" s="1">
        <v>767.0</v>
      </c>
      <c r="F30" s="1">
        <v>663.0</v>
      </c>
      <c r="G30" s="1">
        <v>600.0</v>
      </c>
      <c r="H30" s="1">
        <v>448.0</v>
      </c>
      <c r="I30" s="1">
        <v>524.0</v>
      </c>
      <c r="J30" s="1">
        <v>223.0</v>
      </c>
      <c r="K30" s="1">
        <v>263.0</v>
      </c>
      <c r="L30" s="2"/>
      <c r="M30" s="2"/>
      <c r="N30" s="2"/>
      <c r="O30" s="2"/>
      <c r="P30" s="2"/>
      <c r="Q30" s="2"/>
      <c r="R30" s="2"/>
      <c r="S30" s="2"/>
      <c r="T30" s="2"/>
      <c r="U30" s="2"/>
      <c r="V30" s="2"/>
      <c r="W30" s="2"/>
      <c r="X30" s="2"/>
      <c r="Y30" s="2"/>
      <c r="Z30" s="2"/>
    </row>
    <row r="31" ht="15.75" customHeight="1">
      <c r="A31" s="1" t="s">
        <v>180</v>
      </c>
      <c r="B31" s="1">
        <v>501.0</v>
      </c>
      <c r="C31" s="1">
        <v>410.0</v>
      </c>
      <c r="D31" s="1">
        <v>784.0</v>
      </c>
      <c r="E31" s="1">
        <v>767.0</v>
      </c>
      <c r="F31" s="1">
        <v>663.0</v>
      </c>
      <c r="G31" s="1">
        <v>600.0</v>
      </c>
      <c r="H31" s="1">
        <v>448.0</v>
      </c>
      <c r="I31" s="1">
        <v>524.0</v>
      </c>
      <c r="J31" s="1">
        <v>223.0</v>
      </c>
      <c r="K31" s="1">
        <v>263.0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185</v>
      </c>
      <c r="F33" s="1" t="s">
        <v>186</v>
      </c>
      <c r="G33" s="1" t="s">
        <v>187</v>
      </c>
      <c r="H33" s="1" t="s">
        <v>128</v>
      </c>
      <c r="I33" s="1" t="s">
        <v>188</v>
      </c>
      <c r="J33" s="1" t="s">
        <v>189</v>
      </c>
      <c r="K33" s="1" t="s">
        <v>127</v>
      </c>
      <c r="L33" s="2"/>
      <c r="M33" s="2"/>
      <c r="N33" s="2"/>
      <c r="O33" s="2"/>
      <c r="P33" s="2"/>
      <c r="Q33" s="2"/>
      <c r="R33" s="2"/>
      <c r="S33" s="2"/>
      <c r="T33" s="2"/>
      <c r="U33" s="2"/>
      <c r="V33" s="2"/>
      <c r="W33" s="2"/>
      <c r="X33" s="2"/>
      <c r="Y33" s="2"/>
      <c r="Z33" s="2"/>
    </row>
    <row r="34" ht="15.75" customHeight="1">
      <c r="A34" s="1" t="s">
        <v>190</v>
      </c>
      <c r="B34" s="1" t="s">
        <v>183</v>
      </c>
      <c r="C34" s="1" t="s">
        <v>184</v>
      </c>
      <c r="D34" s="1" t="s">
        <v>185</v>
      </c>
      <c r="E34" s="1" t="s">
        <v>185</v>
      </c>
      <c r="F34" s="1" t="s">
        <v>186</v>
      </c>
      <c r="G34" s="1" t="s">
        <v>187</v>
      </c>
      <c r="H34" s="1" t="s">
        <v>128</v>
      </c>
      <c r="I34" s="1" t="s">
        <v>188</v>
      </c>
      <c r="J34" s="1" t="s">
        <v>189</v>
      </c>
      <c r="K34" s="1" t="s">
        <v>127</v>
      </c>
      <c r="L34" s="2"/>
      <c r="M34" s="2"/>
      <c r="N34" s="2"/>
      <c r="O34" s="2"/>
      <c r="P34" s="2"/>
      <c r="Q34" s="2"/>
      <c r="R34" s="2"/>
      <c r="S34" s="2"/>
      <c r="T34" s="2"/>
      <c r="U34" s="2"/>
      <c r="V34" s="2"/>
      <c r="W34" s="2"/>
      <c r="X34" s="2"/>
      <c r="Y34" s="2"/>
      <c r="Z34" s="2"/>
    </row>
    <row r="35" ht="15.75" customHeight="1">
      <c r="A35" s="1" t="s">
        <v>191</v>
      </c>
      <c r="B35" s="1">
        <v>893.0</v>
      </c>
      <c r="C35" s="1">
        <v>894.0</v>
      </c>
      <c r="D35" s="1">
        <v>890.0</v>
      </c>
      <c r="E35" s="1">
        <v>874.0</v>
      </c>
      <c r="F35" s="1">
        <v>873.0</v>
      </c>
      <c r="G35" s="1">
        <v>874.0</v>
      </c>
      <c r="H35" s="1">
        <v>875.0</v>
      </c>
      <c r="I35" s="1">
        <v>877.0</v>
      </c>
      <c r="J35" s="1">
        <v>872.0</v>
      </c>
      <c r="K35" s="1">
        <v>871.0</v>
      </c>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185</v>
      </c>
      <c r="F36" s="1" t="s">
        <v>186</v>
      </c>
      <c r="G36" s="1" t="s">
        <v>193</v>
      </c>
      <c r="H36" s="1" t="s">
        <v>128</v>
      </c>
      <c r="I36" s="1" t="s">
        <v>188</v>
      </c>
      <c r="J36" s="1" t="s">
        <v>189</v>
      </c>
      <c r="K36" s="1" t="s">
        <v>127</v>
      </c>
      <c r="L36" s="2"/>
      <c r="M36" s="2"/>
      <c r="N36" s="2"/>
      <c r="O36" s="2"/>
      <c r="P36" s="2"/>
      <c r="Q36" s="2"/>
      <c r="R36" s="2"/>
      <c r="S36" s="2"/>
      <c r="T36" s="2"/>
      <c r="U36" s="2"/>
      <c r="V36" s="2"/>
      <c r="W36" s="2"/>
      <c r="X36" s="2"/>
      <c r="Y36" s="2"/>
      <c r="Z36" s="2"/>
    </row>
    <row r="37" ht="15.75" customHeight="1">
      <c r="A37" s="1" t="s">
        <v>194</v>
      </c>
      <c r="B37" s="1" t="s">
        <v>183</v>
      </c>
      <c r="C37" s="1" t="s">
        <v>184</v>
      </c>
      <c r="D37" s="1" t="s">
        <v>185</v>
      </c>
      <c r="E37" s="1" t="s">
        <v>185</v>
      </c>
      <c r="F37" s="1" t="s">
        <v>186</v>
      </c>
      <c r="G37" s="1" t="s">
        <v>193</v>
      </c>
      <c r="H37" s="1" t="s">
        <v>128</v>
      </c>
      <c r="I37" s="1" t="s">
        <v>188</v>
      </c>
      <c r="J37" s="1" t="s">
        <v>189</v>
      </c>
      <c r="K37" s="1" t="s">
        <v>127</v>
      </c>
      <c r="L37" s="2"/>
      <c r="M37" s="2"/>
      <c r="N37" s="2"/>
      <c r="O37" s="2"/>
      <c r="P37" s="2"/>
      <c r="Q37" s="2"/>
      <c r="R37" s="2"/>
      <c r="S37" s="2"/>
      <c r="T37" s="2"/>
      <c r="U37" s="2"/>
      <c r="V37" s="2"/>
      <c r="W37" s="2"/>
      <c r="X37" s="2"/>
      <c r="Y37" s="2"/>
      <c r="Z37" s="2"/>
    </row>
    <row r="38" ht="15.75" customHeight="1">
      <c r="A38" s="1" t="s">
        <v>195</v>
      </c>
      <c r="B38" s="1">
        <v>899.0</v>
      </c>
      <c r="C38" s="1">
        <v>899.0</v>
      </c>
      <c r="D38" s="1">
        <v>893.0</v>
      </c>
      <c r="E38" s="1">
        <v>875.0</v>
      </c>
      <c r="F38" s="1">
        <v>876.0</v>
      </c>
      <c r="G38" s="1">
        <v>877.0</v>
      </c>
      <c r="H38" s="1">
        <v>877.0</v>
      </c>
      <c r="I38" s="1">
        <v>878.0</v>
      </c>
      <c r="J38" s="1">
        <v>873.0</v>
      </c>
      <c r="K38" s="1">
        <v>873.0</v>
      </c>
      <c r="L38" s="2"/>
      <c r="M38" s="2"/>
      <c r="N38" s="2"/>
      <c r="O38" s="2"/>
      <c r="P38" s="2"/>
      <c r="Q38" s="2"/>
      <c r="R38" s="2"/>
      <c r="S38" s="2"/>
      <c r="T38" s="2"/>
      <c r="U38" s="2"/>
      <c r="V38" s="2"/>
      <c r="W38" s="2"/>
      <c r="X38" s="2"/>
      <c r="Y38" s="2"/>
      <c r="Z38" s="2"/>
    </row>
    <row r="39" ht="15.75" customHeight="1">
      <c r="A39" s="1" t="s">
        <v>196</v>
      </c>
      <c r="B39" s="1" t="s">
        <v>197</v>
      </c>
      <c r="C39" s="1" t="s">
        <v>198</v>
      </c>
      <c r="D39" s="1" t="s">
        <v>188</v>
      </c>
      <c r="E39" s="1" t="s">
        <v>188</v>
      </c>
      <c r="F39" s="1" t="s">
        <v>199</v>
      </c>
      <c r="G39" s="1" t="s">
        <v>200</v>
      </c>
      <c r="H39" s="1" t="s">
        <v>201</v>
      </c>
      <c r="I39" s="1" t="s">
        <v>184</v>
      </c>
      <c r="J39" s="1" t="s">
        <v>202</v>
      </c>
      <c r="K39" s="1" t="s">
        <v>203</v>
      </c>
      <c r="L39" s="2"/>
      <c r="M39" s="2"/>
      <c r="N39" s="2"/>
      <c r="O39" s="2"/>
      <c r="P39" s="2"/>
      <c r="Q39" s="2"/>
      <c r="R39" s="2"/>
      <c r="S39" s="2"/>
      <c r="T39" s="2"/>
      <c r="U39" s="2"/>
      <c r="V39" s="2"/>
      <c r="W39" s="2"/>
      <c r="X39" s="2"/>
      <c r="Y39" s="2"/>
      <c r="Z39" s="2"/>
    </row>
    <row r="40" ht="15.75" customHeight="1">
      <c r="A40" s="1" t="s">
        <v>204</v>
      </c>
      <c r="B40" s="1" t="s">
        <v>197</v>
      </c>
      <c r="C40" s="1" t="s">
        <v>198</v>
      </c>
      <c r="D40" s="1" t="s">
        <v>188</v>
      </c>
      <c r="E40" s="1" t="s">
        <v>188</v>
      </c>
      <c r="F40" s="1" t="s">
        <v>197</v>
      </c>
      <c r="G40" s="1" t="s">
        <v>200</v>
      </c>
      <c r="H40" s="1" t="s">
        <v>201</v>
      </c>
      <c r="I40" s="1" t="s">
        <v>184</v>
      </c>
      <c r="J40" s="1" t="s">
        <v>202</v>
      </c>
      <c r="K40" s="1" t="s">
        <v>203</v>
      </c>
      <c r="L40" s="2"/>
      <c r="M40" s="2"/>
      <c r="N40" s="2"/>
      <c r="O40" s="2"/>
      <c r="P40" s="2"/>
      <c r="Q40" s="2"/>
      <c r="R40" s="2"/>
      <c r="S40" s="2"/>
      <c r="T40" s="2"/>
      <c r="U40" s="2"/>
      <c r="V40" s="2"/>
      <c r="W40" s="2"/>
      <c r="X40" s="2"/>
      <c r="Y40" s="2"/>
      <c r="Z40" s="2"/>
    </row>
    <row r="41" ht="15.75" customHeight="1">
      <c r="A41" s="1" t="s">
        <v>205</v>
      </c>
      <c r="B41" s="1" t="s">
        <v>127</v>
      </c>
      <c r="C41" s="1" t="s">
        <v>206</v>
      </c>
      <c r="D41" s="1" t="s">
        <v>206</v>
      </c>
      <c r="E41" s="1" t="s">
        <v>207</v>
      </c>
      <c r="F41" s="1" t="s">
        <v>208</v>
      </c>
      <c r="G41" s="1" t="s">
        <v>209</v>
      </c>
      <c r="H41" s="1" t="s">
        <v>209</v>
      </c>
      <c r="I41" s="1" t="s">
        <v>209</v>
      </c>
      <c r="J41" s="1" t="s">
        <v>209</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v>53.0</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203</v>
      </c>
      <c r="C43" s="1" t="s">
        <v>203</v>
      </c>
      <c r="D43" s="1" t="s">
        <v>203</v>
      </c>
      <c r="E43" s="1" t="s">
        <v>203</v>
      </c>
      <c r="F43" s="1" t="s">
        <v>203</v>
      </c>
      <c r="G43" s="1" t="s">
        <v>203</v>
      </c>
      <c r="H43" s="1" t="s">
        <v>203</v>
      </c>
      <c r="I43" s="1" t="s">
        <v>203</v>
      </c>
      <c r="J43" s="1" t="s">
        <v>203</v>
      </c>
      <c r="K43" s="1" t="s">
        <v>203</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221</v>
      </c>
      <c r="B45" s="1">
        <v>1310.0</v>
      </c>
      <c r="C45" s="1">
        <v>1350.0</v>
      </c>
      <c r="D45" s="1">
        <v>1290.0</v>
      </c>
      <c r="E45" s="1">
        <v>1280.0</v>
      </c>
      <c r="F45" s="1">
        <v>1350.0</v>
      </c>
      <c r="G45" s="1">
        <v>1380.0</v>
      </c>
      <c r="H45" s="1">
        <v>883.0</v>
      </c>
      <c r="I45" s="1">
        <v>1180.0</v>
      </c>
      <c r="J45" s="1">
        <v>1110.0</v>
      </c>
      <c r="K45" s="1">
        <v>1120.0</v>
      </c>
      <c r="L45" s="2"/>
      <c r="M45" s="2"/>
      <c r="N45" s="2"/>
      <c r="O45" s="2"/>
      <c r="P45" s="2"/>
      <c r="Q45" s="2"/>
      <c r="R45" s="2"/>
      <c r="S45" s="2"/>
      <c r="T45" s="2"/>
      <c r="U45" s="2"/>
      <c r="V45" s="2"/>
      <c r="W45" s="2"/>
      <c r="X45" s="2"/>
      <c r="Y45" s="2"/>
      <c r="Z45" s="2"/>
    </row>
    <row r="46" ht="15.75" customHeight="1">
      <c r="A46" s="1" t="s">
        <v>222</v>
      </c>
      <c r="B46" s="1">
        <v>1090.0</v>
      </c>
      <c r="C46" s="1">
        <v>1120.0</v>
      </c>
      <c r="D46" s="1">
        <v>1070.0</v>
      </c>
      <c r="E46" s="1">
        <v>1040.0</v>
      </c>
      <c r="F46" s="1">
        <v>1100.0</v>
      </c>
      <c r="G46" s="1">
        <v>1140.0</v>
      </c>
      <c r="H46" s="1">
        <v>623.0</v>
      </c>
      <c r="I46" s="1">
        <v>907.0</v>
      </c>
      <c r="J46" s="1">
        <v>851.0</v>
      </c>
      <c r="K46" s="1">
        <v>865.0</v>
      </c>
      <c r="L46" s="2"/>
      <c r="M46" s="2"/>
      <c r="N46" s="2"/>
      <c r="O46" s="2"/>
      <c r="P46" s="2"/>
      <c r="Q46" s="2"/>
      <c r="R46" s="2"/>
      <c r="S46" s="2"/>
      <c r="T46" s="2"/>
      <c r="U46" s="2"/>
      <c r="V46" s="2"/>
      <c r="W46" s="2"/>
      <c r="X46" s="2"/>
      <c r="Y46" s="2"/>
      <c r="Z46" s="2"/>
    </row>
    <row r="47" ht="15.75" customHeight="1">
      <c r="A47" s="1" t="s">
        <v>223</v>
      </c>
      <c r="B47" s="1">
        <v>932.0</v>
      </c>
      <c r="C47" s="1">
        <v>936.0</v>
      </c>
      <c r="D47" s="1">
        <v>912.0</v>
      </c>
      <c r="E47" s="1">
        <v>885.0</v>
      </c>
      <c r="F47" s="1">
        <v>969.0</v>
      </c>
      <c r="G47" s="1">
        <v>981.0</v>
      </c>
      <c r="H47" s="1">
        <v>433.0</v>
      </c>
      <c r="I47" s="1">
        <v>712.0</v>
      </c>
      <c r="J47" s="1">
        <v>665.0</v>
      </c>
      <c r="K47" s="1">
        <v>682.0</v>
      </c>
      <c r="L47" s="2"/>
      <c r="M47" s="2"/>
      <c r="N47" s="2"/>
      <c r="O47" s="2"/>
      <c r="P47" s="2"/>
      <c r="Q47" s="2"/>
      <c r="R47" s="2"/>
      <c r="S47" s="2"/>
      <c r="T47" s="2"/>
      <c r="U47" s="2"/>
      <c r="V47" s="2"/>
      <c r="W47" s="2"/>
      <c r="X47" s="2"/>
      <c r="Y47" s="2"/>
      <c r="Z47" s="2"/>
    </row>
    <row r="48" ht="15.75" customHeight="1">
      <c r="A48" s="1" t="s">
        <v>224</v>
      </c>
      <c r="B48" s="1">
        <v>1370.0</v>
      </c>
      <c r="C48" s="1">
        <v>1400.0</v>
      </c>
      <c r="D48" s="1">
        <v>1350.0</v>
      </c>
      <c r="E48" s="1">
        <v>1340.0</v>
      </c>
      <c r="F48" s="1">
        <v>1410.0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225</v>
      </c>
      <c r="B49" s="1" t="s">
        <v>226</v>
      </c>
      <c r="C49" s="1" t="s">
        <v>227</v>
      </c>
      <c r="D49" s="1" t="s">
        <v>228</v>
      </c>
      <c r="E49" s="1" t="s">
        <v>229</v>
      </c>
      <c r="F49" s="1" t="s">
        <v>230</v>
      </c>
      <c r="G49" s="1" t="s">
        <v>231</v>
      </c>
      <c r="H49" s="1" t="s">
        <v>232</v>
      </c>
      <c r="I49" s="1" t="s">
        <v>233</v>
      </c>
      <c r="J49" s="1" t="s">
        <v>234</v>
      </c>
      <c r="K49" s="1" t="s">
        <v>235</v>
      </c>
      <c r="L49" s="2"/>
      <c r="M49" s="2"/>
      <c r="N49" s="2"/>
      <c r="O49" s="2"/>
      <c r="P49" s="2"/>
      <c r="Q49" s="2"/>
      <c r="R49" s="2"/>
      <c r="S49" s="2"/>
      <c r="T49" s="2"/>
      <c r="U49" s="2"/>
      <c r="V49" s="2"/>
      <c r="W49" s="2"/>
      <c r="X49" s="2"/>
      <c r="Y49" s="2"/>
      <c r="Z49" s="2"/>
    </row>
    <row r="50" ht="15.75" customHeight="1">
      <c r="A50" s="1" t="s">
        <v>236</v>
      </c>
      <c r="B50" s="1">
        <v>268.0</v>
      </c>
      <c r="C50" s="1">
        <v>194.0</v>
      </c>
      <c r="D50" s="1">
        <v>231.0</v>
      </c>
      <c r="E50" s="1">
        <v>140.0</v>
      </c>
      <c r="F50" s="1">
        <v>125.0</v>
      </c>
      <c r="G50" s="1">
        <v>156.0</v>
      </c>
      <c r="H50" s="1">
        <v>-135.0</v>
      </c>
      <c r="I50" s="1">
        <v>107.0</v>
      </c>
      <c r="J50" s="1">
        <v>111.0</v>
      </c>
      <c r="K50" s="1">
        <v>135.0</v>
      </c>
      <c r="L50" s="2"/>
      <c r="M50" s="2"/>
      <c r="N50" s="2"/>
      <c r="O50" s="2"/>
      <c r="P50" s="2"/>
      <c r="Q50" s="2"/>
      <c r="R50" s="2"/>
      <c r="S50" s="2"/>
      <c r="T50" s="2"/>
      <c r="U50" s="2"/>
      <c r="V50" s="2"/>
      <c r="W50" s="2"/>
      <c r="X50" s="2"/>
      <c r="Y50" s="2"/>
      <c r="Z50" s="2"/>
    </row>
    <row r="51" ht="15.75" customHeight="1">
      <c r="A51" s="1" t="s">
        <v>237</v>
      </c>
      <c r="B51" s="1">
        <v>-55.0</v>
      </c>
      <c r="C51" s="1">
        <v>-45.0</v>
      </c>
      <c r="D51" s="1">
        <v>47.0</v>
      </c>
      <c r="E51" s="1">
        <v>-28.0</v>
      </c>
      <c r="F51" s="1">
        <v>-7.0</v>
      </c>
      <c r="G51" s="1">
        <v>-13.0</v>
      </c>
      <c r="H51" s="1">
        <v>-67.0</v>
      </c>
      <c r="I51" s="1">
        <v>-45.0</v>
      </c>
      <c r="J51" s="1">
        <v>-99.0</v>
      </c>
      <c r="K51" s="1">
        <v>-108.0</v>
      </c>
      <c r="L51" s="2"/>
      <c r="M51" s="2"/>
      <c r="N51" s="2"/>
      <c r="O51" s="2"/>
      <c r="P51" s="2"/>
      <c r="Q51" s="2"/>
      <c r="R51" s="2"/>
      <c r="S51" s="2"/>
      <c r="T51" s="2"/>
      <c r="U51" s="2"/>
      <c r="V51" s="2"/>
      <c r="W51" s="2"/>
      <c r="X51" s="2"/>
      <c r="Y51" s="2"/>
      <c r="Z51" s="2"/>
    </row>
    <row r="52" ht="15.75" customHeight="1">
      <c r="A52" s="1" t="s">
        <v>238</v>
      </c>
      <c r="B52" s="1">
        <v>567.0</v>
      </c>
      <c r="C52" s="1">
        <v>549.0</v>
      </c>
      <c r="D52" s="1">
        <v>534.0</v>
      </c>
      <c r="E52" s="1">
        <v>522.0</v>
      </c>
      <c r="F52" s="1">
        <v>556.0</v>
      </c>
      <c r="G52" s="1">
        <v>569.0</v>
      </c>
      <c r="H52" s="1">
        <v>238.0</v>
      </c>
      <c r="I52" s="1">
        <v>401.0</v>
      </c>
      <c r="J52" s="1">
        <v>287.0</v>
      </c>
      <c r="K52" s="1">
        <v>346.0</v>
      </c>
      <c r="L52" s="2"/>
      <c r="M52" s="2"/>
      <c r="N52" s="2"/>
      <c r="O52" s="2"/>
      <c r="P52" s="2"/>
      <c r="Q52" s="2"/>
      <c r="R52" s="2"/>
      <c r="S52" s="2"/>
      <c r="T52" s="2"/>
      <c r="U52" s="2"/>
      <c r="V52" s="2"/>
      <c r="W52" s="2"/>
      <c r="X52" s="2"/>
      <c r="Y52" s="2"/>
      <c r="Z52" s="2"/>
    </row>
    <row r="53" ht="15.75" customHeight="1">
      <c r="A53" s="1" t="s">
        <v>239</v>
      </c>
      <c r="B53" s="1">
        <v>0.0</v>
      </c>
      <c r="C53" s="1">
        <v>37.0</v>
      </c>
      <c r="D53" s="1">
        <v>37.0</v>
      </c>
      <c r="E53" s="1">
        <v>38.0</v>
      </c>
      <c r="F53" s="1">
        <v>0.0</v>
      </c>
      <c r="G53" s="1">
        <v>6.0</v>
      </c>
      <c r="H53" s="1">
        <v>11.0</v>
      </c>
      <c r="I53" s="1">
        <v>28.0</v>
      </c>
      <c r="J53" s="1">
        <v>33.0</v>
      </c>
      <c r="K53" s="1">
        <v>54.0</v>
      </c>
      <c r="L53" s="2"/>
      <c r="M53" s="2"/>
      <c r="N53" s="2"/>
      <c r="O53" s="2"/>
      <c r="P53" s="2"/>
      <c r="Q53" s="2"/>
      <c r="R53" s="2"/>
      <c r="S53" s="2"/>
      <c r="T53" s="2"/>
      <c r="U53" s="2"/>
      <c r="V53" s="2"/>
      <c r="W53" s="2"/>
      <c r="X53" s="2"/>
      <c r="Y53" s="2"/>
      <c r="Z53" s="2"/>
    </row>
    <row r="54" ht="15.75" customHeight="1">
      <c r="A54" s="1" t="s">
        <v>240</v>
      </c>
      <c r="B54" s="1">
        <v>-40.0</v>
      </c>
      <c r="C54" s="1">
        <v>2.0</v>
      </c>
      <c r="D54" s="1">
        <v>-45.0</v>
      </c>
      <c r="E54" s="1">
        <v>3.0</v>
      </c>
      <c r="F54" s="1">
        <v>-4.0</v>
      </c>
      <c r="G54" s="1">
        <v>-1.0</v>
      </c>
      <c r="H54" s="1">
        <v>-3.0</v>
      </c>
      <c r="I54" s="1">
        <v>4.0</v>
      </c>
      <c r="J54" s="1">
        <v>2.0</v>
      </c>
      <c r="K54" s="1">
        <v>5.0</v>
      </c>
      <c r="L54" s="2"/>
      <c r="M54" s="2"/>
      <c r="N54" s="2"/>
      <c r="O54" s="2"/>
      <c r="P54" s="2"/>
      <c r="Q54" s="2"/>
      <c r="R54" s="2"/>
      <c r="S54" s="2"/>
      <c r="T54" s="2"/>
      <c r="U54" s="2"/>
      <c r="V54" s="2"/>
      <c r="W54" s="2"/>
      <c r="X54" s="2"/>
      <c r="Y54" s="2"/>
      <c r="Z54" s="2"/>
    </row>
    <row r="55" ht="15.75" customHeight="1">
      <c r="A55" s="1" t="s">
        <v>241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242</v>
      </c>
      <c r="B56" s="1">
        <v>96.0</v>
      </c>
      <c r="C56" s="1">
        <v>91.0</v>
      </c>
      <c r="D56" s="1">
        <v>88.0</v>
      </c>
      <c r="E56" s="1">
        <v>102.0</v>
      </c>
      <c r="F56" s="1">
        <v>88.0</v>
      </c>
      <c r="G56" s="1">
        <v>85.0</v>
      </c>
      <c r="H56" s="1">
        <v>66.0</v>
      </c>
      <c r="I56" s="1">
        <v>81.0</v>
      </c>
      <c r="J56" s="1">
        <v>92.0</v>
      </c>
      <c r="K56" s="1">
        <v>88.0</v>
      </c>
      <c r="L56" s="2"/>
      <c r="M56" s="2"/>
      <c r="N56" s="2"/>
      <c r="O56" s="2"/>
      <c r="P56" s="2"/>
      <c r="Q56" s="2"/>
      <c r="R56" s="2"/>
      <c r="S56" s="2"/>
      <c r="T56" s="2"/>
      <c r="U56" s="2"/>
      <c r="V56" s="2"/>
      <c r="W56" s="2"/>
      <c r="X56" s="2"/>
      <c r="Y56" s="2"/>
      <c r="Z56" s="2"/>
    </row>
    <row r="57" ht="15.75" customHeight="1">
      <c r="A57" s="1" t="s">
        <v>243</v>
      </c>
      <c r="B57" s="1">
        <v>96.0</v>
      </c>
      <c r="C57" s="1">
        <v>91.0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244</v>
      </c>
      <c r="B58" s="1">
        <v>235.0</v>
      </c>
      <c r="C58" s="1">
        <v>222.0</v>
      </c>
      <c r="D58" s="1">
        <v>278.0</v>
      </c>
      <c r="E58" s="1">
        <v>229.0</v>
      </c>
      <c r="F58" s="1">
        <v>270.0</v>
      </c>
      <c r="G58" s="1">
        <v>320.0</v>
      </c>
      <c r="H58" s="1">
        <v>344.0</v>
      </c>
      <c r="I58" s="1">
        <v>397.0</v>
      </c>
      <c r="J58" s="1">
        <v>396.0</v>
      </c>
      <c r="K58" s="1">
        <v>385.0</v>
      </c>
      <c r="L58" s="2"/>
      <c r="M58" s="2"/>
      <c r="N58" s="2"/>
      <c r="O58" s="2"/>
      <c r="P58" s="2"/>
      <c r="Q58" s="2"/>
      <c r="R58" s="2"/>
      <c r="S58" s="2"/>
      <c r="T58" s="2"/>
      <c r="U58" s="2"/>
      <c r="V58" s="2"/>
      <c r="W58" s="2"/>
      <c r="X58" s="2"/>
      <c r="Y58" s="2"/>
      <c r="Z58" s="2"/>
    </row>
    <row r="59" ht="15.75" customHeight="1">
      <c r="A59" s="1" t="s">
        <v>245</v>
      </c>
      <c r="B59" s="1">
        <v>56.0</v>
      </c>
      <c r="C59" s="1">
        <v>57.0</v>
      </c>
      <c r="D59" s="1">
        <v>58.0</v>
      </c>
      <c r="E59" s="1">
        <v>57.0</v>
      </c>
      <c r="F59" s="1">
        <v>57.0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14.0</v>
      </c>
      <c r="C60" s="1">
        <v>14.0</v>
      </c>
      <c r="D60" s="1">
        <v>15.0</v>
      </c>
      <c r="E60" s="1">
        <v>16.0</v>
      </c>
      <c r="F60" s="1">
        <v>18.0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247</v>
      </c>
      <c r="B61" s="1">
        <v>41.0</v>
      </c>
      <c r="C61" s="1">
        <v>42.0</v>
      </c>
      <c r="D61" s="1">
        <v>42.0</v>
      </c>
      <c r="E61" s="1">
        <v>40.0</v>
      </c>
      <c r="F61" s="1">
        <v>38.0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248</v>
      </c>
      <c r="B62" s="1">
        <v>32.0</v>
      </c>
      <c r="C62" s="1">
        <v>30.0</v>
      </c>
      <c r="D62" s="1">
        <v>27.0</v>
      </c>
      <c r="E62" s="1">
        <v>31.0</v>
      </c>
      <c r="F62" s="1">
        <v>35.0</v>
      </c>
      <c r="G62" s="1">
        <v>32.0</v>
      </c>
      <c r="H62" s="1">
        <v>26.0</v>
      </c>
      <c r="I62" s="1">
        <v>41.0</v>
      </c>
      <c r="J62" s="1">
        <v>40.0</v>
      </c>
      <c r="K62" s="1">
        <v>39.0</v>
      </c>
      <c r="L62" s="2"/>
      <c r="M62" s="2"/>
      <c r="N62" s="2"/>
      <c r="O62" s="2"/>
      <c r="P62" s="2"/>
      <c r="Q62" s="2"/>
      <c r="R62" s="2"/>
      <c r="S62" s="2"/>
      <c r="T62" s="2"/>
      <c r="U62" s="2"/>
      <c r="V62" s="2"/>
      <c r="W62" s="2"/>
      <c r="X62" s="2"/>
      <c r="Y62" s="2"/>
      <c r="Z62" s="2"/>
    </row>
    <row r="63" ht="15.75" customHeight="1">
      <c r="A63" s="1" t="s">
        <v>249</v>
      </c>
      <c r="B63" s="1">
        <v>32.0</v>
      </c>
      <c r="C63" s="1">
        <v>30.0</v>
      </c>
      <c r="D63" s="1">
        <v>27.0</v>
      </c>
      <c r="E63" s="1">
        <v>31.0</v>
      </c>
      <c r="F63" s="1">
        <v>35.0</v>
      </c>
      <c r="G63" s="1">
        <v>32.0</v>
      </c>
      <c r="H63" s="1">
        <v>26.0</v>
      </c>
      <c r="I63" s="1">
        <v>41.0</v>
      </c>
      <c r="J63" s="1">
        <v>40.0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326</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258</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199</v>
      </c>
      <c r="D20" s="1" t="s">
        <v>199</v>
      </c>
      <c r="E20" s="1" t="s">
        <v>197</v>
      </c>
      <c r="F20" s="1" t="s">
        <v>387</v>
      </c>
      <c r="G20" s="1" t="s">
        <v>388</v>
      </c>
      <c r="H20" s="1" t="s">
        <v>389</v>
      </c>
      <c r="I20" s="1" t="s">
        <v>390</v>
      </c>
      <c r="J20" s="1" t="s">
        <v>391</v>
      </c>
      <c r="K20" s="1" t="s">
        <v>183</v>
      </c>
      <c r="L20" s="2"/>
      <c r="M20" s="2"/>
      <c r="N20" s="2"/>
      <c r="O20" s="2"/>
      <c r="P20" s="2"/>
      <c r="Q20" s="2"/>
      <c r="R20" s="2"/>
      <c r="S20" s="2"/>
      <c r="T20" s="2"/>
      <c r="U20" s="2"/>
      <c r="V20" s="2"/>
      <c r="W20" s="2"/>
      <c r="X20" s="2"/>
      <c r="Y20" s="2"/>
      <c r="Z20" s="2"/>
    </row>
    <row r="21" ht="15.75" customHeight="1">
      <c r="A21" s="1" t="s">
        <v>392</v>
      </c>
      <c r="B21" s="1" t="s">
        <v>393</v>
      </c>
      <c r="C21" s="1" t="s">
        <v>394</v>
      </c>
      <c r="D21" s="1" t="s">
        <v>271</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403</v>
      </c>
      <c r="E22" s="1" t="s">
        <v>405</v>
      </c>
      <c r="F22" s="1" t="s">
        <v>406</v>
      </c>
      <c r="G22" s="1" t="s">
        <v>407</v>
      </c>
      <c r="H22" s="1" t="s">
        <v>408</v>
      </c>
      <c r="I22" s="1" t="s">
        <v>409</v>
      </c>
      <c r="J22" s="1" t="s">
        <v>410</v>
      </c>
      <c r="K22" s="1" t="s">
        <v>118</v>
      </c>
      <c r="L22" s="2"/>
      <c r="M22" s="2"/>
      <c r="N22" s="2"/>
      <c r="O22" s="2"/>
      <c r="P22" s="2"/>
      <c r="Q22" s="2"/>
      <c r="R22" s="2"/>
      <c r="S22" s="2"/>
      <c r="T22" s="2"/>
      <c r="U22" s="2"/>
      <c r="V22" s="2"/>
      <c r="W22" s="2"/>
      <c r="X22" s="2"/>
      <c r="Y22" s="2"/>
      <c r="Z22" s="2"/>
    </row>
    <row r="23" ht="15.75" customHeight="1">
      <c r="A23" s="1" t="s">
        <v>411</v>
      </c>
      <c r="B23" s="1" t="s">
        <v>130</v>
      </c>
      <c r="C23" s="1" t="s">
        <v>412</v>
      </c>
      <c r="D23" s="1" t="s">
        <v>130</v>
      </c>
      <c r="E23" s="1" t="s">
        <v>413</v>
      </c>
      <c r="F23" s="1" t="s">
        <v>414</v>
      </c>
      <c r="G23" s="1" t="s">
        <v>185</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421</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414</v>
      </c>
      <c r="C26" s="1" t="s">
        <v>431</v>
      </c>
      <c r="D26" s="1" t="s">
        <v>416</v>
      </c>
      <c r="E26" s="1" t="s">
        <v>413</v>
      </c>
      <c r="F26" s="1" t="s">
        <v>432</v>
      </c>
      <c r="G26" s="1" t="s">
        <v>414</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388</v>
      </c>
      <c r="C27" s="1" t="s">
        <v>438</v>
      </c>
      <c r="D27" s="1" t="s">
        <v>197</v>
      </c>
      <c r="E27" s="1" t="s">
        <v>439</v>
      </c>
      <c r="F27" s="1" t="s">
        <v>199</v>
      </c>
      <c r="G27" s="1" t="s">
        <v>417</v>
      </c>
      <c r="H27" s="1" t="s">
        <v>440</v>
      </c>
      <c r="I27" s="1" t="s">
        <v>129</v>
      </c>
      <c r="J27" s="1" t="s">
        <v>201</v>
      </c>
      <c r="K27" s="1" t="s">
        <v>201</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v>208.0</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v>29.0</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136</v>
      </c>
      <c r="E41" s="1" t="s">
        <v>575</v>
      </c>
      <c r="F41" s="1" t="s">
        <v>432</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v>1.0</v>
      </c>
      <c r="F42" s="1" t="s">
        <v>585</v>
      </c>
      <c r="G42" s="1" t="s">
        <v>582</v>
      </c>
      <c r="H42" s="1" t="s">
        <v>425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433</v>
      </c>
      <c r="E43" s="1" t="s">
        <v>592</v>
      </c>
      <c r="F43" s="1" t="s">
        <v>593</v>
      </c>
      <c r="G43" s="1">
        <v>2.0</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573</v>
      </c>
      <c r="D44" s="1" t="s">
        <v>600</v>
      </c>
      <c r="E44" s="1" t="s">
        <v>601</v>
      </c>
      <c r="F44" s="1" t="s">
        <v>432</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186</v>
      </c>
      <c r="E46" s="1" t="s">
        <v>425</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409</v>
      </c>
      <c r="G48" s="1" t="s">
        <v>633</v>
      </c>
      <c r="H48" s="1" t="s">
        <v>634</v>
      </c>
      <c r="I48" s="1" t="s">
        <v>635</v>
      </c>
      <c r="J48" s="1" t="s">
        <v>636</v>
      </c>
      <c r="K48" s="1" t="s">
        <v>201</v>
      </c>
      <c r="L48" s="2"/>
      <c r="M48" s="2"/>
      <c r="N48" s="2"/>
      <c r="O48" s="2"/>
      <c r="P48" s="2"/>
      <c r="Q48" s="2"/>
      <c r="R48" s="2"/>
      <c r="S48" s="2"/>
      <c r="T48" s="2"/>
      <c r="U48" s="2"/>
      <c r="V48" s="2"/>
      <c r="W48" s="2"/>
      <c r="X48" s="2"/>
      <c r="Y48" s="2"/>
      <c r="Z48" s="2"/>
    </row>
    <row r="49" ht="15.75" customHeight="1">
      <c r="A49" s="1" t="s">
        <v>637</v>
      </c>
      <c r="B49" s="1" t="s">
        <v>638</v>
      </c>
      <c r="C49" s="1" t="s">
        <v>258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128</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621</v>
      </c>
      <c r="C55" s="1">
        <v>-3.0</v>
      </c>
      <c r="D55" s="1" t="s">
        <v>410</v>
      </c>
      <c r="E55" s="1" t="s">
        <v>692</v>
      </c>
      <c r="F55" s="1" t="s">
        <v>693</v>
      </c>
      <c r="G55" s="1" t="s">
        <v>694</v>
      </c>
      <c r="H55" s="1" t="s">
        <v>695</v>
      </c>
      <c r="I55" s="1" t="s">
        <v>674</v>
      </c>
      <c r="J55" s="1" t="s">
        <v>696</v>
      </c>
      <c r="K55" s="1" t="s">
        <v>697</v>
      </c>
      <c r="L55" s="2"/>
      <c r="M55" s="2"/>
      <c r="N55" s="2"/>
      <c r="O55" s="2"/>
      <c r="P55" s="2"/>
      <c r="Q55" s="2"/>
      <c r="R55" s="2"/>
      <c r="S55" s="2"/>
      <c r="T55" s="2"/>
      <c r="U55" s="2"/>
      <c r="V55" s="2"/>
      <c r="W55" s="2"/>
      <c r="X55" s="2"/>
      <c r="Y55" s="2"/>
      <c r="Z55" s="2"/>
    </row>
    <row r="56" ht="15.75" customHeight="1">
      <c r="A56" s="1" t="s">
        <v>698</v>
      </c>
      <c r="B56" s="1" t="s">
        <v>327</v>
      </c>
      <c r="C56" s="1" t="s">
        <v>699</v>
      </c>
      <c r="D56" s="1" t="s">
        <v>700</v>
      </c>
      <c r="E56" s="1" t="s">
        <v>701</v>
      </c>
      <c r="F56" s="1" t="s">
        <v>546</v>
      </c>
      <c r="G56" s="1" t="s">
        <v>702</v>
      </c>
      <c r="H56" s="1" t="s">
        <v>612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130</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579</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450</v>
      </c>
      <c r="D59" s="1" t="s">
        <v>728</v>
      </c>
      <c r="E59" s="1" t="s">
        <v>729</v>
      </c>
      <c r="F59" s="1" t="s">
        <v>730</v>
      </c>
      <c r="G59" s="1" t="s">
        <v>731</v>
      </c>
      <c r="H59" s="1" t="s">
        <v>732</v>
      </c>
      <c r="I59" s="1" t="s">
        <v>733</v>
      </c>
      <c r="J59" s="1">
        <v>-16.0</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648</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263</v>
      </c>
      <c r="F64" s="1" t="s">
        <v>650</v>
      </c>
      <c r="G64" s="1" t="s">
        <v>782</v>
      </c>
      <c r="H64" s="1" t="s">
        <v>783</v>
      </c>
      <c r="I64" s="1" t="s">
        <v>784</v>
      </c>
      <c r="J64" s="1" t="s">
        <v>785</v>
      </c>
      <c r="K64" s="1">
        <v>56.0</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789</v>
      </c>
      <c r="I65" s="1" t="s">
        <v>789</v>
      </c>
      <c r="J65" s="1" t="s">
        <v>789</v>
      </c>
      <c r="K65" s="1" t="s">
        <v>789</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571</v>
      </c>
      <c r="C67" s="1" t="s">
        <v>795</v>
      </c>
      <c r="D67" s="1" t="s">
        <v>183</v>
      </c>
      <c r="E67" s="1" t="s">
        <v>796</v>
      </c>
      <c r="F67" s="1" t="s">
        <v>797</v>
      </c>
      <c r="G67" s="1" t="s">
        <v>798</v>
      </c>
      <c r="H67" s="1" t="s">
        <v>799</v>
      </c>
      <c r="I67" s="1" t="s">
        <v>418</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610</v>
      </c>
      <c r="F68" s="1" t="s">
        <v>806</v>
      </c>
      <c r="G68" s="1" t="s">
        <v>595</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803</v>
      </c>
      <c r="D69" s="1" t="s">
        <v>207</v>
      </c>
      <c r="E69" s="1" t="s">
        <v>401</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603</v>
      </c>
      <c r="C70" s="1" t="s">
        <v>820</v>
      </c>
      <c r="D70" s="1" t="s">
        <v>202</v>
      </c>
      <c r="E70" s="1" t="s">
        <v>373</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439</v>
      </c>
      <c r="C71" s="1" t="s">
        <v>828</v>
      </c>
      <c r="D71" s="1" t="s">
        <v>829</v>
      </c>
      <c r="E71" s="1" t="s">
        <v>830</v>
      </c>
      <c r="F71" s="1" t="s">
        <v>831</v>
      </c>
      <c r="G71" s="1" t="s">
        <v>120</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848</v>
      </c>
      <c r="B74" s="1" t="s">
        <v>849</v>
      </c>
      <c r="C74" s="1" t="s">
        <v>850</v>
      </c>
      <c r="D74" s="1" t="s">
        <v>772</v>
      </c>
      <c r="E74" s="1" t="s">
        <v>851</v>
      </c>
      <c r="F74" s="1" t="s">
        <v>852</v>
      </c>
      <c r="G74" s="1" t="s">
        <v>394</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t="s">
        <v>717</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791</v>
      </c>
      <c r="C76" s="1" t="s">
        <v>725</v>
      </c>
      <c r="D76" s="1" t="s">
        <v>130</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877</v>
      </c>
      <c r="D77" s="1" t="s">
        <v>580</v>
      </c>
      <c r="E77" s="1" t="s">
        <v>400</v>
      </c>
      <c r="F77" s="1" t="s">
        <v>878</v>
      </c>
      <c r="G77" s="1" t="s">
        <v>379</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v>6.0</v>
      </c>
      <c r="C78" s="1" t="s">
        <v>884</v>
      </c>
      <c r="D78" s="1" t="s">
        <v>270</v>
      </c>
      <c r="E78" s="1" t="s">
        <v>885</v>
      </c>
      <c r="F78" s="1" t="s">
        <v>886</v>
      </c>
      <c r="G78" s="1" t="s">
        <v>887</v>
      </c>
      <c r="H78" s="1" t="s">
        <v>888</v>
      </c>
      <c r="I78" s="1" t="s">
        <v>800</v>
      </c>
      <c r="J78" s="1" t="s">
        <v>725</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189</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410</v>
      </c>
      <c r="H81" s="1" t="s">
        <v>917</v>
      </c>
      <c r="I81" s="1" t="s">
        <v>917</v>
      </c>
      <c r="J81" s="1" t="s">
        <v>918</v>
      </c>
      <c r="K81" s="1" t="s">
        <v>671</v>
      </c>
      <c r="L81" s="2"/>
      <c r="M81" s="2"/>
      <c r="N81" s="2"/>
      <c r="O81" s="2"/>
      <c r="P81" s="2"/>
      <c r="Q81" s="2"/>
      <c r="R81" s="2"/>
      <c r="S81" s="2"/>
      <c r="T81" s="2"/>
      <c r="U81" s="2"/>
      <c r="V81" s="2"/>
      <c r="W81" s="2"/>
      <c r="X81" s="2"/>
      <c r="Y81" s="2"/>
      <c r="Z81" s="2"/>
    </row>
    <row r="82" ht="15.75" customHeight="1">
      <c r="A82" s="1" t="s">
        <v>919</v>
      </c>
      <c r="B82" s="1" t="s">
        <v>920</v>
      </c>
      <c r="C82" s="1">
        <v>9.0</v>
      </c>
      <c r="D82" s="1" t="s">
        <v>921</v>
      </c>
      <c r="E82" s="1" t="s">
        <v>922</v>
      </c>
      <c r="F82" s="1" t="s">
        <v>923</v>
      </c>
      <c r="G82" s="1" t="s">
        <v>399</v>
      </c>
      <c r="H82" s="1" t="s">
        <v>725</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585</v>
      </c>
      <c r="F83" s="1" t="s">
        <v>931</v>
      </c>
      <c r="G83" s="1" t="s">
        <v>792</v>
      </c>
      <c r="H83" s="1" t="s">
        <v>932</v>
      </c>
      <c r="I83" s="1" t="s">
        <v>789</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788</v>
      </c>
      <c r="G84" s="1" t="s">
        <v>929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t="s">
        <v>748</v>
      </c>
      <c r="C85" s="1" t="s">
        <v>945</v>
      </c>
      <c r="D85" s="1" t="s">
        <v>946</v>
      </c>
      <c r="E85" s="1" t="s">
        <v>947</v>
      </c>
      <c r="F85" s="1" t="s">
        <v>948</v>
      </c>
      <c r="G85" s="1" t="s">
        <v>949</v>
      </c>
      <c r="H85" s="1" t="s">
        <v>950</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958</v>
      </c>
      <c r="F86" s="1" t="s">
        <v>959</v>
      </c>
      <c r="G86" s="1" t="s">
        <v>400</v>
      </c>
      <c r="H86" s="1" t="s">
        <v>425</v>
      </c>
      <c r="I86" s="1" t="s">
        <v>789</v>
      </c>
      <c r="J86" s="1" t="s">
        <v>789</v>
      </c>
      <c r="K86" s="1" t="s">
        <v>789</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963</v>
      </c>
      <c r="D88" s="1" t="s">
        <v>588</v>
      </c>
      <c r="E88" s="1" t="s">
        <v>964</v>
      </c>
      <c r="F88" s="1" t="s">
        <v>965</v>
      </c>
      <c r="G88" s="1" t="s">
        <v>966</v>
      </c>
      <c r="H88" s="1" t="s">
        <v>967</v>
      </c>
      <c r="I88" s="1" t="s">
        <v>968</v>
      </c>
      <c r="J88" s="1" t="s">
        <v>391</v>
      </c>
      <c r="K88" s="1" t="s">
        <v>969</v>
      </c>
      <c r="L88" s="2"/>
      <c r="M88" s="2"/>
      <c r="N88" s="2"/>
      <c r="O88" s="2"/>
      <c r="P88" s="2"/>
      <c r="Q88" s="2"/>
      <c r="R88" s="2"/>
      <c r="S88" s="2"/>
      <c r="T88" s="2"/>
      <c r="U88" s="2"/>
      <c r="V88" s="2"/>
      <c r="W88" s="2"/>
      <c r="X88" s="2"/>
      <c r="Y88" s="2"/>
      <c r="Z88" s="2"/>
    </row>
    <row r="89" ht="15.75" customHeight="1">
      <c r="A89" s="1" t="s">
        <v>970</v>
      </c>
      <c r="B89" s="1" t="s">
        <v>383</v>
      </c>
      <c r="C89" s="1" t="s">
        <v>971</v>
      </c>
      <c r="D89" s="1" t="s">
        <v>573</v>
      </c>
      <c r="E89" s="1" t="s">
        <v>189</v>
      </c>
      <c r="F89" s="1" t="s">
        <v>972</v>
      </c>
      <c r="G89" s="1" t="s">
        <v>973</v>
      </c>
      <c r="H89" s="1" t="s">
        <v>974</v>
      </c>
      <c r="I89" s="1" t="s">
        <v>415</v>
      </c>
      <c r="J89" s="1" t="s">
        <v>975</v>
      </c>
      <c r="K89" s="1" t="s">
        <v>546</v>
      </c>
      <c r="L89" s="2"/>
      <c r="M89" s="2"/>
      <c r="N89" s="2"/>
      <c r="O89" s="2"/>
      <c r="P89" s="2"/>
      <c r="Q89" s="2"/>
      <c r="R89" s="2"/>
      <c r="S89" s="2"/>
      <c r="T89" s="2"/>
      <c r="U89" s="2"/>
      <c r="V89" s="2"/>
      <c r="W89" s="2"/>
      <c r="X89" s="2"/>
      <c r="Y89" s="2"/>
      <c r="Z89" s="2"/>
    </row>
    <row r="90" ht="15.75" customHeight="1">
      <c r="A90" s="1" t="s">
        <v>976</v>
      </c>
      <c r="B90" s="1" t="s">
        <v>977</v>
      </c>
      <c r="C90" s="1" t="s">
        <v>978</v>
      </c>
      <c r="D90" s="1" t="s">
        <v>611</v>
      </c>
      <c r="E90" s="1" t="s">
        <v>979</v>
      </c>
      <c r="F90" s="1" t="s">
        <v>980</v>
      </c>
      <c r="G90" s="1" t="s">
        <v>981</v>
      </c>
      <c r="H90" s="1" t="s">
        <v>982</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804</v>
      </c>
      <c r="C91" s="1" t="s">
        <v>987</v>
      </c>
      <c r="D91" s="1" t="s">
        <v>699</v>
      </c>
      <c r="E91" s="1" t="s">
        <v>988</v>
      </c>
      <c r="F91" s="1" t="s">
        <v>989</v>
      </c>
      <c r="G91" s="1" t="s">
        <v>434</v>
      </c>
      <c r="H91" s="1" t="s">
        <v>990</v>
      </c>
      <c r="I91" s="1" t="s">
        <v>991</v>
      </c>
      <c r="J91" s="1" t="s">
        <v>992</v>
      </c>
      <c r="K91" s="1" t="s">
        <v>703</v>
      </c>
      <c r="L91" s="2"/>
      <c r="M91" s="2"/>
      <c r="N91" s="2"/>
      <c r="O91" s="2"/>
      <c r="P91" s="2"/>
      <c r="Q91" s="2"/>
      <c r="R91" s="2"/>
      <c r="S91" s="2"/>
      <c r="T91" s="2"/>
      <c r="U91" s="2"/>
      <c r="V91" s="2"/>
      <c r="W91" s="2"/>
      <c r="X91" s="2"/>
      <c r="Y91" s="2"/>
      <c r="Z91" s="2"/>
    </row>
    <row r="92" ht="15.75" customHeight="1">
      <c r="A92" s="1" t="s">
        <v>993</v>
      </c>
      <c r="B92" s="1" t="s">
        <v>186</v>
      </c>
      <c r="C92" s="1" t="s">
        <v>187</v>
      </c>
      <c r="D92" s="1" t="s">
        <v>435</v>
      </c>
      <c r="E92" s="1" t="s">
        <v>994</v>
      </c>
      <c r="F92" s="1" t="s">
        <v>995</v>
      </c>
      <c r="G92" s="1" t="s">
        <v>996</v>
      </c>
      <c r="H92" s="1" t="s">
        <v>997</v>
      </c>
      <c r="I92" s="1" t="s">
        <v>998</v>
      </c>
      <c r="J92" s="1" t="s">
        <v>999</v>
      </c>
      <c r="K92" s="1" t="s">
        <v>1000</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1002</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640</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990</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996</v>
      </c>
      <c r="C97" s="1" t="s">
        <v>1034</v>
      </c>
      <c r="D97" s="1" t="s">
        <v>1035</v>
      </c>
      <c r="E97" s="1" t="s">
        <v>1036</v>
      </c>
      <c r="F97" s="1" t="s">
        <v>409</v>
      </c>
      <c r="G97" s="1" t="s">
        <v>831</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804</v>
      </c>
      <c r="F98" s="1" t="s">
        <v>405</v>
      </c>
      <c r="G98" s="1" t="s">
        <v>1045</v>
      </c>
      <c r="H98" s="1" t="s">
        <v>703</v>
      </c>
      <c r="I98" s="1" t="s">
        <v>1046</v>
      </c>
      <c r="J98" s="1" t="s">
        <v>1047</v>
      </c>
      <c r="K98" s="1" t="s">
        <v>887</v>
      </c>
      <c r="L98" s="2"/>
      <c r="M98" s="2"/>
      <c r="N98" s="2"/>
      <c r="O98" s="2"/>
      <c r="P98" s="2"/>
      <c r="Q98" s="2"/>
      <c r="R98" s="2"/>
      <c r="S98" s="2"/>
      <c r="T98" s="2"/>
      <c r="U98" s="2"/>
      <c r="V98" s="2"/>
      <c r="W98" s="2"/>
      <c r="X98" s="2"/>
      <c r="Y98" s="2"/>
      <c r="Z98" s="2"/>
    </row>
    <row r="99" ht="15.75" customHeight="1">
      <c r="A99" s="1" t="s">
        <v>1048</v>
      </c>
      <c r="B99" s="1" t="s">
        <v>1049</v>
      </c>
      <c r="C99" s="1" t="s">
        <v>1050</v>
      </c>
      <c r="D99" s="1" t="s">
        <v>1051</v>
      </c>
      <c r="E99" s="1" t="s">
        <v>1052</v>
      </c>
      <c r="F99" s="1" t="s">
        <v>1053</v>
      </c>
      <c r="G99" s="1" t="s">
        <v>264</v>
      </c>
      <c r="H99" s="1" t="s">
        <v>1054</v>
      </c>
      <c r="I99" s="1" t="s">
        <v>1055</v>
      </c>
      <c r="J99" s="1" t="s">
        <v>1056</v>
      </c>
      <c r="K99" s="1" t="s">
        <v>390</v>
      </c>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797</v>
      </c>
      <c r="F100" s="1" t="s">
        <v>886</v>
      </c>
      <c r="G100" s="1" t="s">
        <v>1061</v>
      </c>
      <c r="H100" s="1" t="s">
        <v>1062</v>
      </c>
      <c r="I100" s="1" t="s">
        <v>1063</v>
      </c>
      <c r="J100" s="1" t="s">
        <v>1064</v>
      </c>
      <c r="K100" s="1" t="s">
        <v>671</v>
      </c>
      <c r="L100" s="2"/>
      <c r="M100" s="2"/>
      <c r="N100" s="2"/>
      <c r="O100" s="2"/>
      <c r="P100" s="2"/>
      <c r="Q100" s="2"/>
      <c r="R100" s="2"/>
      <c r="S100" s="2"/>
      <c r="T100" s="2"/>
      <c r="U100" s="2"/>
      <c r="V100" s="2"/>
      <c r="W100" s="2"/>
      <c r="X100" s="2"/>
      <c r="Y100" s="2"/>
      <c r="Z100" s="2"/>
    </row>
    <row r="101" ht="15.75" customHeight="1">
      <c r="A101" s="1" t="s">
        <v>1065</v>
      </c>
      <c r="B101" s="1" t="s">
        <v>1066</v>
      </c>
      <c r="C101" s="1" t="s">
        <v>1067</v>
      </c>
      <c r="D101" s="1" t="s">
        <v>1068</v>
      </c>
      <c r="E101" s="1" t="s">
        <v>1069</v>
      </c>
      <c r="F101" s="1" t="s">
        <v>1070</v>
      </c>
      <c r="G101" s="1" t="s">
        <v>1071</v>
      </c>
      <c r="H101" s="1" t="s">
        <v>1072</v>
      </c>
      <c r="I101" s="1" t="s">
        <v>1073</v>
      </c>
      <c r="J101" s="1" t="s">
        <v>959</v>
      </c>
      <c r="K101" s="1" t="s">
        <v>1074</v>
      </c>
      <c r="L101" s="2"/>
      <c r="M101" s="2"/>
      <c r="N101" s="2"/>
      <c r="O101" s="2"/>
      <c r="P101" s="2"/>
      <c r="Q101" s="2"/>
      <c r="R101" s="2"/>
      <c r="S101" s="2"/>
      <c r="T101" s="2"/>
      <c r="U101" s="2"/>
      <c r="V101" s="2"/>
      <c r="W101" s="2"/>
      <c r="X101" s="2"/>
      <c r="Y101" s="2"/>
      <c r="Z101" s="2"/>
    </row>
    <row r="102" ht="15.75" customHeight="1">
      <c r="A102" s="1" t="s">
        <v>1075</v>
      </c>
      <c r="B102" s="1" t="s">
        <v>638</v>
      </c>
      <c r="C102" s="1" t="s">
        <v>386</v>
      </c>
      <c r="D102" s="1" t="s">
        <v>1076</v>
      </c>
      <c r="E102" s="1" t="s">
        <v>894</v>
      </c>
      <c r="F102" s="1" t="s">
        <v>720</v>
      </c>
      <c r="G102" s="1" t="s">
        <v>1077</v>
      </c>
      <c r="H102" s="1" t="s">
        <v>1078</v>
      </c>
      <c r="I102" s="1" t="s">
        <v>406</v>
      </c>
      <c r="J102" s="1" t="s">
        <v>186</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115</v>
      </c>
      <c r="D103" s="1" t="s">
        <v>988</v>
      </c>
      <c r="E103" s="1" t="s">
        <v>1082</v>
      </c>
      <c r="F103" s="1" t="s">
        <v>974</v>
      </c>
      <c r="G103" s="1" t="s">
        <v>1083</v>
      </c>
      <c r="H103" s="1" t="s">
        <v>1084</v>
      </c>
      <c r="I103" s="1" t="s">
        <v>1085</v>
      </c>
      <c r="J103" s="1" t="s">
        <v>1086</v>
      </c>
      <c r="K103" s="1" t="s">
        <v>1087</v>
      </c>
      <c r="L103" s="2"/>
      <c r="M103" s="2"/>
      <c r="N103" s="2"/>
      <c r="O103" s="2"/>
      <c r="P103" s="2"/>
      <c r="Q103" s="2"/>
      <c r="R103" s="2"/>
      <c r="S103" s="2"/>
      <c r="T103" s="2"/>
      <c r="U103" s="2"/>
      <c r="V103" s="2"/>
      <c r="W103" s="2"/>
      <c r="X103" s="2"/>
      <c r="Y103" s="2"/>
      <c r="Z103" s="2"/>
    </row>
    <row r="104" ht="15.75" customHeight="1">
      <c r="A104" s="1" t="s">
        <v>1088</v>
      </c>
      <c r="B104" s="1" t="s">
        <v>118</v>
      </c>
      <c r="C104" s="1" t="s">
        <v>1089</v>
      </c>
      <c r="D104" s="1" t="s">
        <v>1090</v>
      </c>
      <c r="E104" s="1" t="s">
        <v>1091</v>
      </c>
      <c r="F104" s="1" t="s">
        <v>1092</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1" t="s">
        <v>427</v>
      </c>
      <c r="C105" s="1" t="s">
        <v>1099</v>
      </c>
      <c r="D105" s="1" t="s">
        <v>1100</v>
      </c>
      <c r="E105" s="1" t="s">
        <v>700</v>
      </c>
      <c r="F105" s="1" t="s">
        <v>1101</v>
      </c>
      <c r="G105" s="1" t="s">
        <v>1102</v>
      </c>
      <c r="H105" s="1" t="s">
        <v>1103</v>
      </c>
      <c r="I105" s="1" t="s">
        <v>1104</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1111</v>
      </c>
      <c r="F106" s="1" t="s">
        <v>1112</v>
      </c>
      <c r="G106" s="1" t="s">
        <v>368</v>
      </c>
      <c r="H106" s="1" t="s">
        <v>1113</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260</v>
      </c>
      <c r="E107" s="1" t="s">
        <v>1120</v>
      </c>
      <c r="F107" s="1" t="s">
        <v>1121</v>
      </c>
      <c r="G107" s="1" t="s">
        <v>1122</v>
      </c>
      <c r="H107" s="1" t="s">
        <v>1123</v>
      </c>
      <c r="I107" s="1" t="s">
        <v>1124</v>
      </c>
      <c r="J107" s="1" t="s">
        <v>789</v>
      </c>
      <c r="K107" s="1" t="s">
        <v>789</v>
      </c>
      <c r="L107" s="2"/>
      <c r="M107" s="2"/>
      <c r="N107" s="2"/>
      <c r="O107" s="2"/>
      <c r="P107" s="2"/>
      <c r="Q107" s="2"/>
      <c r="R107" s="2"/>
      <c r="S107" s="2"/>
      <c r="T107" s="2"/>
      <c r="U107" s="2"/>
      <c r="V107" s="2"/>
      <c r="W107" s="2"/>
      <c r="X107" s="2"/>
      <c r="Y107" s="2"/>
      <c r="Z107" s="2"/>
    </row>
    <row r="108" ht="15.75" customHeight="1">
      <c r="A108" s="1" t="s">
        <v>1125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1126</v>
      </c>
      <c r="B109" s="1" t="s">
        <v>1127</v>
      </c>
      <c r="C109" s="1" t="s">
        <v>801</v>
      </c>
      <c r="D109" s="1" t="s">
        <v>670</v>
      </c>
      <c r="E109" s="1" t="s">
        <v>922</v>
      </c>
      <c r="F109" s="1" t="s">
        <v>1128</v>
      </c>
      <c r="G109" s="1" t="s">
        <v>587</v>
      </c>
      <c r="H109" s="1" t="s">
        <v>1129</v>
      </c>
      <c r="I109" s="1" t="s">
        <v>700</v>
      </c>
      <c r="J109" s="1" t="s">
        <v>590</v>
      </c>
      <c r="K109" s="1" t="s">
        <v>1130</v>
      </c>
      <c r="L109" s="2"/>
      <c r="M109" s="2"/>
      <c r="N109" s="2"/>
      <c r="O109" s="2"/>
      <c r="P109" s="2"/>
      <c r="Q109" s="2"/>
      <c r="R109" s="2"/>
      <c r="S109" s="2"/>
      <c r="T109" s="2"/>
      <c r="U109" s="2"/>
      <c r="V109" s="2"/>
      <c r="W109" s="2"/>
      <c r="X109" s="2"/>
      <c r="Y109" s="2"/>
      <c r="Z109" s="2"/>
    </row>
    <row r="110" ht="15.75" customHeight="1">
      <c r="A110" s="1" t="s">
        <v>1131</v>
      </c>
      <c r="B110" s="1" t="s">
        <v>350</v>
      </c>
      <c r="C110" s="1" t="s">
        <v>1132</v>
      </c>
      <c r="D110" s="1" t="s">
        <v>1133</v>
      </c>
      <c r="E110" s="1" t="s">
        <v>426</v>
      </c>
      <c r="F110" s="1" t="s">
        <v>912</v>
      </c>
      <c r="G110" s="1" t="s">
        <v>1134</v>
      </c>
      <c r="H110" s="1" t="s">
        <v>1135</v>
      </c>
      <c r="I110" s="1" t="s">
        <v>1136</v>
      </c>
      <c r="J110" s="1" t="s">
        <v>133</v>
      </c>
      <c r="K110" s="1" t="s">
        <v>1137</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1141</v>
      </c>
      <c r="E111" s="1" t="s">
        <v>412</v>
      </c>
      <c r="F111" s="1" t="s">
        <v>1142</v>
      </c>
      <c r="G111" s="1" t="s">
        <v>1143</v>
      </c>
      <c r="H111" s="1" t="s">
        <v>1144</v>
      </c>
      <c r="I111" s="1" t="s">
        <v>1145</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396</v>
      </c>
      <c r="C112" s="1" t="s">
        <v>1149</v>
      </c>
      <c r="D112" s="1" t="s">
        <v>1150</v>
      </c>
      <c r="E112" s="1" t="s">
        <v>440</v>
      </c>
      <c r="F112" s="1" t="s">
        <v>996</v>
      </c>
      <c r="G112" s="1" t="s">
        <v>1151</v>
      </c>
      <c r="H112" s="1" t="s">
        <v>1152</v>
      </c>
      <c r="I112" s="1" t="s">
        <v>1153</v>
      </c>
      <c r="J112" s="1" t="s">
        <v>1154</v>
      </c>
      <c r="K112" s="1" t="s">
        <v>1155</v>
      </c>
      <c r="L112" s="2"/>
      <c r="M112" s="2"/>
      <c r="N112" s="2"/>
      <c r="O112" s="2"/>
      <c r="P112" s="2"/>
      <c r="Q112" s="2"/>
      <c r="R112" s="2"/>
      <c r="S112" s="2"/>
      <c r="T112" s="2"/>
      <c r="U112" s="2"/>
      <c r="V112" s="2"/>
      <c r="W112" s="2"/>
      <c r="X112" s="2"/>
      <c r="Y112" s="2"/>
      <c r="Z112" s="2"/>
    </row>
    <row r="113" ht="15.75" customHeight="1">
      <c r="A113" s="1" t="s">
        <v>1156</v>
      </c>
      <c r="B113" s="1" t="s">
        <v>1157</v>
      </c>
      <c r="C113" s="1" t="s">
        <v>1158</v>
      </c>
      <c r="D113" s="1" t="s">
        <v>1159</v>
      </c>
      <c r="E113" s="1" t="s">
        <v>1160</v>
      </c>
      <c r="F113" s="1" t="s">
        <v>633</v>
      </c>
      <c r="G113" s="1" t="s">
        <v>130</v>
      </c>
      <c r="H113" s="1" t="s">
        <v>1161</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584</v>
      </c>
      <c r="C114" s="1" t="s">
        <v>1166</v>
      </c>
      <c r="D114" s="1" t="s">
        <v>616</v>
      </c>
      <c r="E114" s="1" t="s">
        <v>711</v>
      </c>
      <c r="F114" s="1" t="s">
        <v>1167</v>
      </c>
      <c r="G114" s="1" t="s">
        <v>1168</v>
      </c>
      <c r="H114" s="1" t="s">
        <v>1169</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584</v>
      </c>
      <c r="C115" s="1" t="s">
        <v>1166</v>
      </c>
      <c r="D115" s="1" t="s">
        <v>616</v>
      </c>
      <c r="E115" s="1" t="s">
        <v>711</v>
      </c>
      <c r="F115" s="1" t="s">
        <v>1167</v>
      </c>
      <c r="G115" s="1" t="s">
        <v>1168</v>
      </c>
      <c r="H115" s="1" t="s">
        <v>1169</v>
      </c>
      <c r="I115" s="1" t="s">
        <v>1170</v>
      </c>
      <c r="J115" s="1" t="s">
        <v>1171</v>
      </c>
      <c r="K115" s="1" t="s">
        <v>1172</v>
      </c>
      <c r="L115" s="2"/>
      <c r="M115" s="2"/>
      <c r="N115" s="2"/>
      <c r="O115" s="2"/>
      <c r="P115" s="2"/>
      <c r="Q115" s="2"/>
      <c r="R115" s="2"/>
      <c r="S115" s="2"/>
      <c r="T115" s="2"/>
      <c r="U115" s="2"/>
      <c r="V115" s="2"/>
      <c r="W115" s="2"/>
      <c r="X115" s="2"/>
      <c r="Y115" s="2"/>
      <c r="Z115" s="2"/>
    </row>
    <row r="116" ht="15.75" customHeight="1">
      <c r="A116" s="1" t="s">
        <v>1174</v>
      </c>
      <c r="B116" s="1" t="s">
        <v>1175</v>
      </c>
      <c r="C116" s="1" t="s">
        <v>1160</v>
      </c>
      <c r="D116" s="1" t="s">
        <v>1176</v>
      </c>
      <c r="E116" s="1" t="s">
        <v>1177</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t="s">
        <v>185</v>
      </c>
      <c r="C117" s="1">
        <v>-8.0</v>
      </c>
      <c r="D117" s="1" t="s">
        <v>1185</v>
      </c>
      <c r="E117" s="1" t="s">
        <v>1035</v>
      </c>
      <c r="F117" s="1" t="s">
        <v>349</v>
      </c>
      <c r="G117" s="1" t="s">
        <v>1186</v>
      </c>
      <c r="H117" s="1" t="s">
        <v>1064</v>
      </c>
      <c r="I117" s="1" t="s">
        <v>1187</v>
      </c>
      <c r="J117" s="1" t="s">
        <v>1171</v>
      </c>
      <c r="K117" s="1" t="s">
        <v>1188</v>
      </c>
      <c r="L117" s="2"/>
      <c r="M117" s="2"/>
      <c r="N117" s="2"/>
      <c r="O117" s="2"/>
      <c r="P117" s="2"/>
      <c r="Q117" s="2"/>
      <c r="R117" s="2"/>
      <c r="S117" s="2"/>
      <c r="T117" s="2"/>
      <c r="U117" s="2"/>
      <c r="V117" s="2"/>
      <c r="W117" s="2"/>
      <c r="X117" s="2"/>
      <c r="Y117" s="2"/>
      <c r="Z117" s="2"/>
    </row>
    <row r="118" ht="15.75" customHeight="1">
      <c r="A118" s="1" t="s">
        <v>1189</v>
      </c>
      <c r="B118" s="1" t="s">
        <v>1190</v>
      </c>
      <c r="C118" s="1" t="s">
        <v>136</v>
      </c>
      <c r="D118" s="1" t="s">
        <v>423</v>
      </c>
      <c r="E118" s="1" t="s">
        <v>1191</v>
      </c>
      <c r="F118" s="1" t="s">
        <v>1192</v>
      </c>
      <c r="G118" s="1" t="s">
        <v>428</v>
      </c>
      <c r="H118" s="1" t="s">
        <v>1193</v>
      </c>
      <c r="I118" s="1" t="s">
        <v>1194</v>
      </c>
      <c r="J118" s="1" t="s">
        <v>1195</v>
      </c>
      <c r="K118" s="1" t="s">
        <v>1196</v>
      </c>
      <c r="L118" s="2"/>
      <c r="M118" s="2"/>
      <c r="N118" s="2"/>
      <c r="O118" s="2"/>
      <c r="P118" s="2"/>
      <c r="Q118" s="2"/>
      <c r="R118" s="2"/>
      <c r="S118" s="2"/>
      <c r="T118" s="2"/>
      <c r="U118" s="2"/>
      <c r="V118" s="2"/>
      <c r="W118" s="2"/>
      <c r="X118" s="2"/>
      <c r="Y118" s="2"/>
      <c r="Z118" s="2"/>
    </row>
    <row r="119" ht="15.75" customHeight="1">
      <c r="A119" s="1" t="s">
        <v>1197</v>
      </c>
      <c r="B119" s="1" t="s">
        <v>1198</v>
      </c>
      <c r="C119" s="1" t="s">
        <v>1199</v>
      </c>
      <c r="D119" s="1" t="s">
        <v>361</v>
      </c>
      <c r="E119" s="1" t="s">
        <v>1200</v>
      </c>
      <c r="F119" s="1" t="s">
        <v>969</v>
      </c>
      <c r="G119" s="1" t="s">
        <v>1201</v>
      </c>
      <c r="H119" s="1" t="s">
        <v>1202</v>
      </c>
      <c r="I119" s="1" t="s">
        <v>1061</v>
      </c>
      <c r="J119" s="1" t="s">
        <v>359</v>
      </c>
      <c r="K119" s="1" t="s">
        <v>1203</v>
      </c>
      <c r="L119" s="2"/>
      <c r="M119" s="2"/>
      <c r="N119" s="2"/>
      <c r="O119" s="2"/>
      <c r="P119" s="2"/>
      <c r="Q119" s="2"/>
      <c r="R119" s="2"/>
      <c r="S119" s="2"/>
      <c r="T119" s="2"/>
      <c r="U119" s="2"/>
      <c r="V119" s="2"/>
      <c r="W119" s="2"/>
      <c r="X119" s="2"/>
      <c r="Y119" s="2"/>
      <c r="Z119" s="2"/>
    </row>
    <row r="120" ht="15.75" customHeight="1">
      <c r="A120" s="1" t="s">
        <v>1204</v>
      </c>
      <c r="B120" s="1" t="s">
        <v>1205</v>
      </c>
      <c r="C120" s="1" t="s">
        <v>1206</v>
      </c>
      <c r="D120" s="1" t="s">
        <v>1207</v>
      </c>
      <c r="E120" s="1" t="s">
        <v>1208</v>
      </c>
      <c r="F120" s="1" t="s">
        <v>393</v>
      </c>
      <c r="G120" s="1" t="s">
        <v>638</v>
      </c>
      <c r="H120" s="1" t="s">
        <v>1209</v>
      </c>
      <c r="I120" s="1" t="s">
        <v>1210</v>
      </c>
      <c r="J120" s="1" t="s">
        <v>969</v>
      </c>
      <c r="K120" s="1" t="s">
        <v>1211</v>
      </c>
      <c r="L120" s="2"/>
      <c r="M120" s="2"/>
      <c r="N120" s="2"/>
      <c r="O120" s="2"/>
      <c r="P120" s="2"/>
      <c r="Q120" s="2"/>
      <c r="R120" s="2"/>
      <c r="S120" s="2"/>
      <c r="T120" s="2"/>
      <c r="U120" s="2"/>
      <c r="V120" s="2"/>
      <c r="W120" s="2"/>
      <c r="X120" s="2"/>
      <c r="Y120" s="2"/>
      <c r="Z120" s="2"/>
    </row>
    <row r="121" ht="15.75" customHeight="1">
      <c r="A121" s="1" t="s">
        <v>1212</v>
      </c>
      <c r="B121" s="1" t="s">
        <v>1213</v>
      </c>
      <c r="C121" s="1" t="s">
        <v>1214</v>
      </c>
      <c r="D121" s="1" t="s">
        <v>1215</v>
      </c>
      <c r="E121" s="1" t="s">
        <v>884</v>
      </c>
      <c r="F121" s="1" t="s">
        <v>1216</v>
      </c>
      <c r="G121" s="1" t="s">
        <v>1217</v>
      </c>
      <c r="H121" s="1" t="s">
        <v>1218</v>
      </c>
      <c r="I121" s="1" t="s">
        <v>1219</v>
      </c>
      <c r="J121" s="1" t="s">
        <v>403</v>
      </c>
      <c r="K121" s="1" t="s">
        <v>971</v>
      </c>
      <c r="L121" s="2"/>
      <c r="M121" s="2"/>
      <c r="N121" s="2"/>
      <c r="O121" s="2"/>
      <c r="P121" s="2"/>
      <c r="Q121" s="2"/>
      <c r="R121" s="2"/>
      <c r="S121" s="2"/>
      <c r="T121" s="2"/>
      <c r="U121" s="2"/>
      <c r="V121" s="2"/>
      <c r="W121" s="2"/>
      <c r="X121" s="2"/>
      <c r="Y121" s="2"/>
      <c r="Z121" s="2"/>
    </row>
    <row r="122" ht="15.75" customHeight="1">
      <c r="A122" s="1" t="s">
        <v>1220</v>
      </c>
      <c r="B122" s="1" t="s">
        <v>1221</v>
      </c>
      <c r="C122" s="1" t="s">
        <v>1222</v>
      </c>
      <c r="D122" s="1" t="s">
        <v>1223</v>
      </c>
      <c r="E122" s="1" t="s">
        <v>1224</v>
      </c>
      <c r="F122" s="1" t="s">
        <v>1225</v>
      </c>
      <c r="G122" s="1" t="s">
        <v>1226</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t="s">
        <v>1232</v>
      </c>
      <c r="C123" s="1" t="s">
        <v>1233</v>
      </c>
      <c r="D123" s="1" t="s">
        <v>874</v>
      </c>
      <c r="E123" s="1" t="s">
        <v>1234</v>
      </c>
      <c r="F123" s="1" t="s">
        <v>401</v>
      </c>
      <c r="G123" s="1" t="s">
        <v>1217</v>
      </c>
      <c r="H123" s="1" t="s">
        <v>1235</v>
      </c>
      <c r="I123" s="1" t="s">
        <v>257</v>
      </c>
      <c r="J123" s="1" t="s">
        <v>1236</v>
      </c>
      <c r="K123" s="1" t="s">
        <v>1124</v>
      </c>
      <c r="L123" s="2"/>
      <c r="M123" s="2"/>
      <c r="N123" s="2"/>
      <c r="O123" s="2"/>
      <c r="P123" s="2"/>
      <c r="Q123" s="2"/>
      <c r="R123" s="2"/>
      <c r="S123" s="2"/>
      <c r="T123" s="2"/>
      <c r="U123" s="2"/>
      <c r="V123" s="2"/>
      <c r="W123" s="2"/>
      <c r="X123" s="2"/>
      <c r="Y123" s="2"/>
      <c r="Z123" s="2"/>
    </row>
    <row r="124" ht="15.75" customHeight="1">
      <c r="A124" s="1" t="s">
        <v>1237</v>
      </c>
      <c r="B124" s="1" t="s">
        <v>914</v>
      </c>
      <c r="C124" s="1" t="s">
        <v>1238</v>
      </c>
      <c r="D124" s="1" t="s">
        <v>1239</v>
      </c>
      <c r="E124" s="1" t="s">
        <v>1240</v>
      </c>
      <c r="F124" s="1" t="s">
        <v>576</v>
      </c>
      <c r="G124" s="1" t="s">
        <v>1241</v>
      </c>
      <c r="H124" s="1" t="s">
        <v>1242</v>
      </c>
      <c r="I124" s="1" t="s">
        <v>200</v>
      </c>
      <c r="J124" s="1" t="s">
        <v>1243</v>
      </c>
      <c r="K124" s="1" t="s">
        <v>1244</v>
      </c>
      <c r="L124" s="2"/>
      <c r="M124" s="2"/>
      <c r="N124" s="2"/>
      <c r="O124" s="2"/>
      <c r="P124" s="2"/>
      <c r="Q124" s="2"/>
      <c r="R124" s="2"/>
      <c r="S124" s="2"/>
      <c r="T124" s="2"/>
      <c r="U124" s="2"/>
      <c r="V124" s="2"/>
      <c r="W124" s="2"/>
      <c r="X124" s="2"/>
      <c r="Y124" s="2"/>
      <c r="Z124" s="2"/>
    </row>
    <row r="125" ht="15.75" customHeight="1">
      <c r="A125" s="1" t="s">
        <v>1245</v>
      </c>
      <c r="B125" s="1" t="s">
        <v>269</v>
      </c>
      <c r="C125" s="1" t="s">
        <v>632</v>
      </c>
      <c r="D125" s="1" t="s">
        <v>1246</v>
      </c>
      <c r="E125" s="1" t="s">
        <v>699</v>
      </c>
      <c r="F125" s="1" t="s">
        <v>381</v>
      </c>
      <c r="G125" s="1" t="s">
        <v>955</v>
      </c>
      <c r="H125" s="1" t="s">
        <v>1247</v>
      </c>
      <c r="I125" s="1" t="s">
        <v>270</v>
      </c>
      <c r="J125" s="1" t="s">
        <v>1248</v>
      </c>
      <c r="K125" s="1" t="s">
        <v>1249</v>
      </c>
      <c r="L125" s="2"/>
      <c r="M125" s="2"/>
      <c r="N125" s="2"/>
      <c r="O125" s="2"/>
      <c r="P125" s="2"/>
      <c r="Q125" s="2"/>
      <c r="R125" s="2"/>
      <c r="S125" s="2"/>
      <c r="T125" s="2"/>
      <c r="U125" s="2"/>
      <c r="V125" s="2"/>
      <c r="W125" s="2"/>
      <c r="X125" s="2"/>
      <c r="Y125" s="2"/>
      <c r="Z125" s="2"/>
    </row>
    <row r="126" ht="15.75" customHeight="1">
      <c r="A126" s="1" t="s">
        <v>1250</v>
      </c>
      <c r="B126" s="1" t="s">
        <v>362</v>
      </c>
      <c r="C126" s="1" t="s">
        <v>877</v>
      </c>
      <c r="D126" s="1" t="s">
        <v>129</v>
      </c>
      <c r="E126" s="1" t="s">
        <v>1251</v>
      </c>
      <c r="F126" s="1" t="s">
        <v>1252</v>
      </c>
      <c r="G126" s="1" t="s">
        <v>1120</v>
      </c>
      <c r="H126" s="1" t="s">
        <v>1253</v>
      </c>
      <c r="I126" s="1" t="s">
        <v>1254</v>
      </c>
      <c r="J126" s="1" t="s">
        <v>1255</v>
      </c>
      <c r="K126" s="1" t="s">
        <v>990</v>
      </c>
      <c r="L126" s="2"/>
      <c r="M126" s="2"/>
      <c r="N126" s="2"/>
      <c r="O126" s="2"/>
      <c r="P126" s="2"/>
      <c r="Q126" s="2"/>
      <c r="R126" s="2"/>
      <c r="S126" s="2"/>
      <c r="T126" s="2"/>
      <c r="U126" s="2"/>
      <c r="V126" s="2"/>
      <c r="W126" s="2"/>
      <c r="X126" s="2"/>
      <c r="Y126" s="2"/>
      <c r="Z126" s="2"/>
    </row>
    <row r="127" ht="15.75" customHeight="1">
      <c r="A127" s="1" t="s">
        <v>1256</v>
      </c>
      <c r="B127" s="1">
        <v>5.0</v>
      </c>
      <c r="C127" s="1" t="s">
        <v>265</v>
      </c>
      <c r="D127" s="1" t="s">
        <v>591</v>
      </c>
      <c r="E127" s="1" t="s">
        <v>1257</v>
      </c>
      <c r="F127" s="1" t="s">
        <v>1258</v>
      </c>
      <c r="G127" s="1" t="s">
        <v>1259</v>
      </c>
      <c r="H127" s="1" t="s">
        <v>1260</v>
      </c>
      <c r="I127" s="1" t="s">
        <v>674</v>
      </c>
      <c r="J127" s="1" t="s">
        <v>1261</v>
      </c>
      <c r="K127" s="1" t="s">
        <v>1262</v>
      </c>
      <c r="L127" s="2"/>
      <c r="M127" s="2"/>
      <c r="N127" s="2"/>
      <c r="O127" s="2"/>
      <c r="P127" s="2"/>
      <c r="Q127" s="2"/>
      <c r="R127" s="2"/>
      <c r="S127" s="2"/>
      <c r="T127" s="2"/>
      <c r="U127" s="2"/>
      <c r="V127" s="2"/>
      <c r="W127" s="2"/>
      <c r="X127" s="2"/>
      <c r="Y127" s="2"/>
      <c r="Z127" s="2"/>
    </row>
    <row r="128" ht="15.75" customHeight="1">
      <c r="A128" s="1" t="s">
        <v>1263</v>
      </c>
      <c r="B128" s="1" t="s">
        <v>1264</v>
      </c>
      <c r="C128" s="1" t="s">
        <v>1265</v>
      </c>
      <c r="D128" s="1" t="s">
        <v>1266</v>
      </c>
      <c r="E128" s="1" t="s">
        <v>123</v>
      </c>
      <c r="F128" s="1" t="s">
        <v>759</v>
      </c>
      <c r="G128" s="1" t="s">
        <v>1267</v>
      </c>
      <c r="H128" s="1" t="s">
        <v>1268</v>
      </c>
      <c r="I128" s="1" t="s">
        <v>1268</v>
      </c>
      <c r="J128" s="1" t="s">
        <v>1141</v>
      </c>
      <c r="K128" s="1" t="s">
        <v>585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1284</v>
      </c>
      <c r="C8" s="1" t="s">
        <v>1327</v>
      </c>
      <c r="D8" s="1" t="s">
        <v>1328</v>
      </c>
      <c r="E8" s="1" t="s">
        <v>1329</v>
      </c>
      <c r="F8" s="1" t="s">
        <v>1330</v>
      </c>
      <c r="G8" s="1" t="s">
        <v>1331</v>
      </c>
      <c r="H8" s="1" t="s">
        <v>1331</v>
      </c>
      <c r="I8" s="1" t="s">
        <v>1332</v>
      </c>
      <c r="J8" s="2"/>
      <c r="K8" s="2"/>
      <c r="L8" s="2"/>
      <c r="M8" s="2"/>
      <c r="N8" s="2"/>
      <c r="O8" s="2"/>
      <c r="P8" s="2"/>
      <c r="Q8" s="2"/>
      <c r="R8" s="2"/>
      <c r="S8" s="2"/>
      <c r="T8" s="2"/>
      <c r="U8" s="2"/>
      <c r="V8" s="2"/>
      <c r="W8" s="2"/>
      <c r="X8" s="2"/>
      <c r="Y8" s="2"/>
      <c r="Z8" s="2"/>
    </row>
    <row r="9">
      <c r="A9" s="1" t="s">
        <v>1333</v>
      </c>
      <c r="B9" s="1" t="s">
        <v>1334</v>
      </c>
      <c r="C9" s="1" t="s">
        <v>1335</v>
      </c>
      <c r="D9" s="1" t="s">
        <v>1336</v>
      </c>
      <c r="E9" s="1" t="s">
        <v>1337</v>
      </c>
      <c r="F9" s="1" t="s">
        <v>1338</v>
      </c>
      <c r="G9" s="1" t="s">
        <v>1328</v>
      </c>
      <c r="H9" s="1" t="s">
        <v>1339</v>
      </c>
      <c r="I9" s="1" t="s">
        <v>1340</v>
      </c>
      <c r="J9" s="2"/>
      <c r="K9" s="2"/>
      <c r="L9" s="2"/>
      <c r="M9" s="2"/>
      <c r="N9" s="2"/>
      <c r="O9" s="2"/>
      <c r="P9" s="2"/>
      <c r="Q9" s="2"/>
      <c r="R9" s="2"/>
      <c r="S9" s="2"/>
      <c r="T9" s="2"/>
      <c r="U9" s="2"/>
      <c r="V9" s="2"/>
      <c r="W9" s="2"/>
      <c r="X9" s="2"/>
      <c r="Y9" s="2"/>
      <c r="Z9" s="2"/>
    </row>
    <row r="10">
      <c r="A10" s="1" t="s">
        <v>1341</v>
      </c>
      <c r="B10" s="1" t="s">
        <v>1342</v>
      </c>
      <c r="C10" s="1" t="s">
        <v>1343</v>
      </c>
      <c r="D10" s="1" t="s">
        <v>1344</v>
      </c>
      <c r="E10" s="1" t="s">
        <v>1345</v>
      </c>
      <c r="F10" s="1" t="s">
        <v>1346</v>
      </c>
      <c r="G10" s="1" t="s">
        <v>1347</v>
      </c>
      <c r="H10" s="1" t="s">
        <v>1348</v>
      </c>
      <c r="I10" s="1" t="s">
        <v>1323</v>
      </c>
      <c r="J10" s="2"/>
      <c r="K10" s="2"/>
      <c r="L10" s="2"/>
      <c r="M10" s="2"/>
      <c r="N10" s="2"/>
      <c r="O10" s="2"/>
      <c r="P10" s="2"/>
      <c r="Q10" s="2"/>
      <c r="R10" s="2"/>
      <c r="S10" s="2"/>
      <c r="T10" s="2"/>
      <c r="U10" s="2"/>
      <c r="V10" s="2"/>
      <c r="W10" s="2"/>
      <c r="X10" s="2"/>
      <c r="Y10" s="2"/>
      <c r="Z10" s="2"/>
    </row>
    <row r="11">
      <c r="A11" s="1" t="s">
        <v>1349</v>
      </c>
      <c r="B11" s="1" t="s">
        <v>1350</v>
      </c>
      <c r="C11" s="1" t="s">
        <v>1351</v>
      </c>
      <c r="D11" s="1" t="s">
        <v>1352</v>
      </c>
      <c r="E11" s="1" t="s">
        <v>1353</v>
      </c>
      <c r="F11" s="1" t="s">
        <v>1354</v>
      </c>
      <c r="G11" s="1" t="s">
        <v>1355</v>
      </c>
      <c r="H11" s="1" t="s">
        <v>1356</v>
      </c>
      <c r="I11" s="1" t="s">
        <v>1357</v>
      </c>
      <c r="J11" s="2"/>
      <c r="K11" s="2"/>
      <c r="L11" s="2"/>
      <c r="M11" s="2"/>
      <c r="N11" s="2"/>
      <c r="O11" s="2"/>
      <c r="P11" s="2"/>
      <c r="Q11" s="2"/>
      <c r="R11" s="2"/>
      <c r="S11" s="2"/>
      <c r="T11" s="2"/>
      <c r="U11" s="2"/>
      <c r="V11" s="2"/>
      <c r="W11" s="2"/>
      <c r="X11" s="2"/>
      <c r="Y11" s="2"/>
      <c r="Z11" s="2"/>
    </row>
    <row r="12">
      <c r="A12" s="1" t="s">
        <v>1358</v>
      </c>
      <c r="B12" s="1" t="s">
        <v>1359</v>
      </c>
      <c r="C12" s="1" t="s">
        <v>1360</v>
      </c>
      <c r="D12" s="1" t="s">
        <v>1361</v>
      </c>
      <c r="E12" s="1" t="s">
        <v>1362</v>
      </c>
      <c r="F12" s="1" t="s">
        <v>1363</v>
      </c>
      <c r="G12" s="1" t="s">
        <v>1364</v>
      </c>
      <c r="H12" s="1" t="s">
        <v>1365</v>
      </c>
      <c r="I12" s="1" t="s">
        <v>1366</v>
      </c>
      <c r="J12" s="2"/>
      <c r="K12" s="2"/>
      <c r="L12" s="2"/>
      <c r="M12" s="2"/>
      <c r="N12" s="2"/>
      <c r="O12" s="2"/>
      <c r="P12" s="2"/>
      <c r="Q12" s="2"/>
      <c r="R12" s="2"/>
      <c r="S12" s="2"/>
      <c r="T12" s="2"/>
      <c r="U12" s="2"/>
      <c r="V12" s="2"/>
      <c r="W12" s="2"/>
      <c r="X12" s="2"/>
      <c r="Y12" s="2"/>
      <c r="Z12" s="2"/>
    </row>
    <row r="13">
      <c r="A13" s="1" t="s">
        <v>1367</v>
      </c>
      <c r="B13" s="1" t="s">
        <v>1368</v>
      </c>
      <c r="C13" s="1" t="s">
        <v>1369</v>
      </c>
      <c r="D13" s="1" t="s">
        <v>1370</v>
      </c>
      <c r="E13" s="1" t="s">
        <v>1371</v>
      </c>
      <c r="F13" s="1" t="s">
        <v>1372</v>
      </c>
      <c r="G13" s="1" t="s">
        <v>1373</v>
      </c>
      <c r="H13" s="1" t="s">
        <v>1374</v>
      </c>
      <c r="I13" s="1" t="s">
        <v>1375</v>
      </c>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1386</v>
      </c>
      <c r="C15" s="1" t="s">
        <v>1386</v>
      </c>
      <c r="D15" s="1" t="s">
        <v>1386</v>
      </c>
      <c r="E15" s="1" t="s">
        <v>1386</v>
      </c>
      <c r="F15" s="1" t="s">
        <v>1386</v>
      </c>
      <c r="G15" s="1" t="s">
        <v>1387</v>
      </c>
      <c r="H15" s="1" t="s">
        <v>1388</v>
      </c>
      <c r="I15" s="1" t="s">
        <v>1389</v>
      </c>
      <c r="J15" s="2"/>
      <c r="K15" s="2"/>
      <c r="L15" s="2"/>
      <c r="M15" s="2"/>
      <c r="N15" s="2"/>
      <c r="O15" s="2"/>
      <c r="P15" s="2"/>
      <c r="Q15" s="2"/>
      <c r="R15" s="2"/>
      <c r="S15" s="2"/>
      <c r="T15" s="2"/>
      <c r="U15" s="2"/>
      <c r="V15" s="2"/>
      <c r="W15" s="2"/>
      <c r="X15" s="2"/>
      <c r="Y15" s="2"/>
      <c r="Z15" s="2"/>
    </row>
    <row r="16">
      <c r="A16" s="1" t="s">
        <v>1390</v>
      </c>
      <c r="B16" s="1" t="s">
        <v>1391</v>
      </c>
      <c r="C16" s="1" t="s">
        <v>1392</v>
      </c>
      <c r="D16" s="1" t="s">
        <v>1393</v>
      </c>
      <c r="E16" s="1" t="s">
        <v>1394</v>
      </c>
      <c r="F16" s="1" t="s">
        <v>1395</v>
      </c>
      <c r="G16" s="1" t="s">
        <v>1396</v>
      </c>
      <c r="H16" s="1" t="s">
        <v>1397</v>
      </c>
      <c r="I16" s="1" t="s">
        <v>1398</v>
      </c>
      <c r="J16" s="2"/>
      <c r="K16" s="2"/>
      <c r="L16" s="2"/>
      <c r="M16" s="2"/>
      <c r="N16" s="2"/>
      <c r="O16" s="2"/>
      <c r="P16" s="2"/>
      <c r="Q16" s="2"/>
      <c r="R16" s="2"/>
      <c r="S16" s="2"/>
      <c r="T16" s="2"/>
      <c r="U16" s="2"/>
      <c r="V16" s="2"/>
      <c r="W16" s="2"/>
      <c r="X16" s="2"/>
      <c r="Y16" s="2"/>
      <c r="Z16" s="2"/>
    </row>
    <row r="17">
      <c r="A17" s="1" t="s">
        <v>1399</v>
      </c>
      <c r="B17" s="1" t="s">
        <v>1400</v>
      </c>
      <c r="C17" s="1" t="s">
        <v>1401</v>
      </c>
      <c r="D17" s="1" t="s">
        <v>1402</v>
      </c>
      <c r="E17" s="1" t="s">
        <v>1403</v>
      </c>
      <c r="F17" s="1" t="s">
        <v>1404</v>
      </c>
      <c r="G17" s="1" t="s">
        <v>1405</v>
      </c>
      <c r="H17" s="1" t="s">
        <v>1406</v>
      </c>
      <c r="I17" s="1" t="s">
        <v>1407</v>
      </c>
      <c r="J17" s="2"/>
      <c r="K17" s="2"/>
      <c r="L17" s="2"/>
      <c r="M17" s="2"/>
      <c r="N17" s="2"/>
      <c r="O17" s="2"/>
      <c r="P17" s="2"/>
      <c r="Q17" s="2"/>
      <c r="R17" s="2"/>
      <c r="S17" s="2"/>
      <c r="T17" s="2"/>
      <c r="U17" s="2"/>
      <c r="V17" s="2"/>
      <c r="W17" s="2"/>
      <c r="X17" s="2"/>
      <c r="Y17" s="2"/>
      <c r="Z17" s="2"/>
    </row>
    <row r="18">
      <c r="A18" s="1" t="s">
        <v>1408</v>
      </c>
      <c r="B18" s="1" t="s">
        <v>1409</v>
      </c>
      <c r="C18" s="1" t="s">
        <v>1410</v>
      </c>
      <c r="D18" s="1" t="s">
        <v>1411</v>
      </c>
      <c r="E18" s="1" t="s">
        <v>1412</v>
      </c>
      <c r="F18" s="1" t="s">
        <v>1413</v>
      </c>
      <c r="G18" s="1" t="s">
        <v>1414</v>
      </c>
      <c r="H18" s="1" t="s">
        <v>1415</v>
      </c>
      <c r="I18" s="1" t="s">
        <v>1416</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1" t="s">
        <v>1468</v>
      </c>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1475</v>
      </c>
      <c r="H25" s="1" t="s">
        <v>1475</v>
      </c>
      <c r="I25" s="1" t="s">
        <v>1284</v>
      </c>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1481</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11</v>
      </c>
      <c r="C6" s="2"/>
      <c r="D6" s="2"/>
      <c r="E6" s="2"/>
      <c r="F6" s="2"/>
      <c r="G6" s="2"/>
      <c r="H6" s="2"/>
      <c r="I6" s="2"/>
      <c r="J6" s="2"/>
      <c r="K6" s="2"/>
      <c r="L6" s="2"/>
      <c r="M6" s="2"/>
      <c r="N6" s="2"/>
      <c r="O6" s="2"/>
      <c r="P6" s="2"/>
      <c r="Q6" s="2"/>
      <c r="R6" s="2"/>
      <c r="S6" s="2"/>
      <c r="T6" s="2"/>
      <c r="U6" s="2"/>
      <c r="V6" s="2"/>
      <c r="W6" s="2"/>
      <c r="X6" s="2"/>
      <c r="Y6" s="2"/>
      <c r="Z6" s="2"/>
    </row>
    <row r="7">
      <c r="A7" s="3" t="s">
        <v>1491</v>
      </c>
      <c r="B7" s="1" t="s">
        <v>1492</v>
      </c>
      <c r="C7" s="2"/>
      <c r="D7" s="2"/>
      <c r="E7" s="2"/>
      <c r="F7" s="2"/>
      <c r="G7" s="2"/>
      <c r="H7" s="2"/>
      <c r="I7" s="2"/>
      <c r="J7" s="2"/>
      <c r="K7" s="2"/>
      <c r="L7" s="2"/>
      <c r="M7" s="2"/>
      <c r="N7" s="2"/>
      <c r="O7" s="2"/>
      <c r="P7" s="2"/>
      <c r="Q7" s="2"/>
      <c r="R7" s="2"/>
      <c r="S7" s="2"/>
      <c r="T7" s="2"/>
      <c r="U7" s="2"/>
      <c r="V7" s="2"/>
      <c r="W7" s="2"/>
      <c r="X7" s="2"/>
      <c r="Y7" s="2"/>
      <c r="Z7" s="2"/>
    </row>
    <row r="8">
      <c r="A8" s="3" t="s">
        <v>1493</v>
      </c>
      <c r="B8" s="4"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1"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v>3300.0</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104.33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104.73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103.38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108.0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104.33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104.73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103.38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108.0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1.7013024E9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40.559372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21.254519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509023.0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509023.0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1414813.0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881270.0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881270.0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104.0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104.16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1.4502450176E10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45.85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112.93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2.8330903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99.3258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86.87595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t="s">
        <v>1539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1540</v>
      </c>
      <c r="B47" s="1">
        <v>1.5628361728E10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1541</v>
      </c>
      <c r="B48" s="1">
        <v>0.07019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1542</v>
      </c>
      <c r="B49" s="1">
        <v>6.6419378E7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1543</v>
      </c>
      <c r="B50" s="1">
        <v>1.4022E8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1544</v>
      </c>
      <c r="B51" s="1">
        <v>4178470.0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1545</v>
      </c>
      <c r="B52" s="1">
        <v>3195639.0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1546</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0.0298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0.51298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0.45551997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4.35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0.0673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1.4022E8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12.798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8.0814495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6.068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3.59312992E8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2.55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4.87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3.053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23.93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1.151134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1.7013024E9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t="s">
        <v>1570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1571</v>
      </c>
      <c r="B77" s="1" t="s">
        <v>1572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1573</v>
      </c>
      <c r="B78" s="1" t="s">
        <v>1574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t="s">
        <v>1574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t="s">
        <v>1577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1578</v>
      </c>
      <c r="B81" s="1" t="s">
        <v>1577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1579</v>
      </c>
      <c r="B82" s="1">
        <v>1.6908102E9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1580</v>
      </c>
      <c r="B83" s="1" t="s">
        <v>1581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1582</v>
      </c>
      <c r="B84" s="1" t="s">
        <v>1583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t="s">
        <v>1585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t="s">
        <v>1587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v>103.4264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v>150.0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1591</v>
      </c>
      <c r="B90" s="1">
        <v>93.0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v>121.78364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v>120.0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v>1.33333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t="s">
        <v>1596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1597</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1598</v>
      </c>
      <c r="B96" s="1">
        <v>1.27948E8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v>0.912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v>6.53091008E8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1.127164032E9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v>0.873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1603</v>
      </c>
      <c r="B101" s="1">
        <v>1.666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1604</v>
      </c>
      <c r="B102" s="1">
        <v>5.118950912E9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1605</v>
      </c>
      <c r="B103" s="1">
        <v>62.811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1606</v>
      </c>
      <c r="B104" s="1">
        <v>36.67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1607</v>
      </c>
      <c r="B105" s="1">
        <v>0.08648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1608</v>
      </c>
      <c r="B106" s="1">
        <v>0.21666001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1609</v>
      </c>
      <c r="B107" s="1">
        <v>2.445417984E9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1610</v>
      </c>
      <c r="B108" s="1">
        <v>-5.7250248E7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1611</v>
      </c>
      <c r="B109" s="1">
        <v>1.41772E8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1612</v>
      </c>
      <c r="B110" s="1">
        <v>6.231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1613</v>
      </c>
      <c r="B111" s="1">
        <v>0.332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0.47772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0.12758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0.12636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t="s">
        <v>1539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v>1.8304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518.0</v>
      </c>
      <c r="C3" s="1">
        <v>870.0</v>
      </c>
      <c r="D3" s="1">
        <v>509.0</v>
      </c>
      <c r="E3" s="1">
        <v>566.0</v>
      </c>
      <c r="F3" s="1">
        <v>552.0</v>
      </c>
      <c r="G3" s="1">
        <v>697.0</v>
      </c>
      <c r="H3" s="1">
        <v>298.0</v>
      </c>
      <c r="I3" s="1">
        <v>699.0</v>
      </c>
      <c r="J3" s="1">
        <v>189.0</v>
      </c>
      <c r="K3" s="1">
        <v>294.0</v>
      </c>
      <c r="L3" s="1">
        <f>IF(K3*FORECAST(L2,B3:K3,B2:K2)&gt;0,FORECAST(L2,B3:K3,B2:K2),K3)*$X$1</f>
        <v>302.8</v>
      </c>
      <c r="M3" s="1">
        <f>IF(L3*FORECAST(M2,B3:L3,B2:L2)&gt;0,FORECAST(M2,B3:L3,B2:L2),L3)*$X$1</f>
        <v>263.4545455</v>
      </c>
      <c r="N3" s="1">
        <f>IF(M3*FORECAST(N2,B3:M3,B2:M2)&gt;0,FORECAST(N2,B3:M3,B2:M2),M3)*$X$1</f>
        <v>224.1090909</v>
      </c>
      <c r="O3" s="1">
        <f>IF(N3*FORECAST(O2,B3:N3,B2:N2)&gt;0,FORECAST(O2,B3:N3,B2:N2),N3)*$X$1</f>
        <v>184.7636364</v>
      </c>
      <c r="P3" s="1">
        <f>IF(O3*FORECAST(P2,B3:O3,B2:O2)&gt;0,FORECAST(P2,B3:O3,B2:O2),O3)*$X$1</f>
        <v>145.4181818</v>
      </c>
      <c r="Q3" s="1">
        <f>IF(P3*FORECAST(Q2,B3:P3,B2:P2)&gt;0,FORECAST(Q2,B3:P3,B2:P2),P3)*$X$1</f>
        <v>106.0727273</v>
      </c>
      <c r="R3" s="1">
        <f>IF(Q3*FORECAST(R2,B3:Q3,B2:Q2)&gt;0,FORECAST(R2,B3:Q3,B2:Q2),Q3)*$X$1</f>
        <v>66.72727273</v>
      </c>
      <c r="S3" s="5">
        <f>IF(R3*FORECAST(S2,B3:R3,B2:R2)&gt;0,FORECAST(S2,B3:R3,B2:R2),R3)*$X$1</f>
        <v>27.38181818</v>
      </c>
      <c r="T3" s="5">
        <f>IF(S3*FORECAST(T2,B3:S3,B2:S2)&gt;0,FORECAST(T2,B3:S3,B2:S2),S3)*$X$1</f>
        <v>27.38181818</v>
      </c>
      <c r="U3" s="5">
        <f>IF(T3*FORECAST(U2,B3:T3,B2:T2)&gt;0,FORECAST(U2,B3:T3,B2:T2),T3)*$X$1</f>
        <v>27.38181818</v>
      </c>
      <c r="V3" s="5">
        <f>IF(U3*FORECAST(V2,B3:U3,B2:U2)&gt;0,FORECAST(V2,B3:U3,B2:U2),U3)*$X$1</f>
        <v>27.38181818</v>
      </c>
      <c r="W3" s="5">
        <f>IF(V3*FORECAST(W2,B3:V3,B2:V2)&gt;0,FORECAST(W2,B3:V3,B2:V2),V3)*$X$1</f>
        <v>27.38181818</v>
      </c>
      <c r="X3" s="2"/>
      <c r="Y3" s="2"/>
      <c r="Z3" s="2"/>
    </row>
    <row r="4">
      <c r="A4" s="3" t="s">
        <v>137</v>
      </c>
      <c r="B4" s="1">
        <v>1610.0</v>
      </c>
      <c r="C4" s="1">
        <v>1360.0</v>
      </c>
      <c r="D4" s="1">
        <v>1550.0</v>
      </c>
      <c r="E4" s="1">
        <v>1280.0</v>
      </c>
      <c r="F4" s="1">
        <v>1100.0</v>
      </c>
      <c r="G4" s="1">
        <v>1770.0</v>
      </c>
      <c r="H4" s="1">
        <v>1930.0</v>
      </c>
      <c r="I4" s="1">
        <v>2050.0</v>
      </c>
      <c r="J4" s="1">
        <v>2520.0</v>
      </c>
      <c r="K4" s="1">
        <v>2780.0</v>
      </c>
      <c r="L4" s="2"/>
      <c r="M4" s="2"/>
      <c r="N4" s="2"/>
      <c r="O4" s="2"/>
      <c r="P4" s="2"/>
      <c r="Q4" s="2"/>
      <c r="R4" s="2"/>
      <c r="S4" s="2"/>
      <c r="T4" s="2"/>
      <c r="U4" s="2"/>
      <c r="V4" s="2"/>
      <c r="W4" s="2"/>
      <c r="X4" s="2"/>
      <c r="Y4" s="2"/>
      <c r="Z4" s="2"/>
    </row>
    <row r="5">
      <c r="A5" s="3" t="s">
        <v>1619</v>
      </c>
      <c r="B5" s="1">
        <v>899.0</v>
      </c>
      <c r="C5" s="1">
        <v>899.0</v>
      </c>
      <c r="D5" s="1">
        <v>893.0</v>
      </c>
      <c r="E5" s="1">
        <v>875.0</v>
      </c>
      <c r="F5" s="1">
        <v>876.0</v>
      </c>
      <c r="G5" s="1">
        <v>877.0</v>
      </c>
      <c r="H5" s="1">
        <v>877.0</v>
      </c>
      <c r="I5" s="1">
        <v>878.0</v>
      </c>
      <c r="J5" s="1">
        <v>873.0</v>
      </c>
      <c r="K5" s="1">
        <v>873.0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(1+0.02)/(0.06-0.02)</f>
        <v>698.2363636</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NPV(0.06,M3:W3)</f>
        <v>925.929741</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NPV(0.06,M16:W16)</f>
        <v>367.8222061</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1293.751947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-1486.248053</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873.0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-1.702460542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698.2363636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501.0</v>
      </c>
      <c r="C3" s="1">
        <v>410.0</v>
      </c>
      <c r="D3" s="1">
        <v>784.0</v>
      </c>
      <c r="E3" s="1">
        <v>767.0</v>
      </c>
      <c r="F3" s="1">
        <v>663.0</v>
      </c>
      <c r="G3" s="1">
        <v>600.0</v>
      </c>
      <c r="H3" s="1">
        <v>448.0</v>
      </c>
      <c r="I3" s="1">
        <v>524.0</v>
      </c>
      <c r="J3" s="1">
        <v>223.0</v>
      </c>
      <c r="K3" s="1">
        <v>263.0</v>
      </c>
      <c r="L3" s="1">
        <f>IF(K3*FORECAST(L2,B3:K3,B2:K2)&gt;0,FORECAST(L2,B3:K3,B2:K2),K3)*$X$1</f>
        <v>325.9333333</v>
      </c>
      <c r="M3" s="1">
        <f>IF(L3*FORECAST(M2,B3:L3,B2:L2)&gt;0,FORECAST(M2,B3:L3,B2:L2),L3)*$X$1</f>
        <v>290.9575758</v>
      </c>
      <c r="N3" s="1">
        <f>IF(M3*FORECAST(N2,B3:M3,B2:M2)&gt;0,FORECAST(N2,B3:M3,B2:M2),M3)*$X$1</f>
        <v>255.9818182</v>
      </c>
      <c r="O3" s="1">
        <f>IF(N3*FORECAST(O2,B3:N3,B2:N2)&gt;0,FORECAST(O2,B3:N3,B2:N2),N3)*$X$1</f>
        <v>221.0060606</v>
      </c>
      <c r="P3" s="1">
        <f>IF(O3*FORECAST(P2,B3:O3,B2:O2)&gt;0,FORECAST(P2,B3:O3,B2:O2),O3)*$X$1</f>
        <v>186.030303</v>
      </c>
      <c r="Q3" s="1">
        <f>IF(P3*FORECAST(Q2,B3:P3,B2:P2)&gt;0,FORECAST(Q2,B3:P3,B2:P2),P3)*$X$1</f>
        <v>151.0545455</v>
      </c>
      <c r="R3" s="1">
        <f>IF(Q3*FORECAST(R2,B3:Q3,B2:Q2)&gt;0,FORECAST(R2,B3:Q3,B2:Q2),Q3)*$X$1</f>
        <v>116.0787879</v>
      </c>
      <c r="S3" s="5">
        <f>IF(R3*FORECAST(S2,B3:R3,B2:R2)&gt;0,FORECAST(S2,B3:R3,B2:R2),R3)*$X$1</f>
        <v>81.1030303</v>
      </c>
      <c r="T3" s="5">
        <f>IF(S3*FORECAST(T2,B3:S3,B2:S2)&gt;0,FORECAST(T2,B3:S3,B2:S2),S3)*$X$1</f>
        <v>46.12727273</v>
      </c>
      <c r="U3" s="5">
        <f>IF(T3*FORECAST(U2,B3:T3,B2:T2)&gt;0,FORECAST(U2,B3:T3,B2:T2),T3)*$X$1</f>
        <v>11.15151515</v>
      </c>
      <c r="V3" s="5">
        <f>IF(U3*FORECAST(V2,B3:U3,B2:U2)&gt;0,FORECAST(V2,B3:U3,B2:U2),U3)*$X$1</f>
        <v>11.15151515</v>
      </c>
      <c r="W3" s="5">
        <f>IF(V3*FORECAST(W2,B3:V3,B2:V2)&gt;0,FORECAST(W2,B3:V3,B2:V2),V3)*$X$1</f>
        <v>11.15151515</v>
      </c>
      <c r="X3" s="2"/>
      <c r="Y3" s="2"/>
      <c r="Z3" s="2"/>
    </row>
    <row r="4">
      <c r="A4" s="3" t="s">
        <v>137</v>
      </c>
      <c r="B4" s="1">
        <v>1610.0</v>
      </c>
      <c r="C4" s="1">
        <v>1360.0</v>
      </c>
      <c r="D4" s="1">
        <v>1550.0</v>
      </c>
      <c r="E4" s="1">
        <v>1280.0</v>
      </c>
      <c r="F4" s="1">
        <v>1100.0</v>
      </c>
      <c r="G4" s="1">
        <v>1770.0</v>
      </c>
      <c r="H4" s="1">
        <v>1930.0</v>
      </c>
      <c r="I4" s="1">
        <v>2050.0</v>
      </c>
      <c r="J4" s="1">
        <v>2520.0</v>
      </c>
      <c r="K4" s="1">
        <v>2780.0</v>
      </c>
      <c r="L4" s="2"/>
      <c r="M4" s="2"/>
      <c r="N4" s="2"/>
      <c r="O4" s="2"/>
      <c r="P4" s="2"/>
      <c r="Q4" s="2"/>
      <c r="R4" s="2"/>
      <c r="S4" s="2"/>
      <c r="T4" s="2"/>
      <c r="U4" s="2"/>
      <c r="V4" s="2"/>
      <c r="W4" s="2"/>
      <c r="X4" s="2"/>
      <c r="Y4" s="2"/>
      <c r="Z4" s="2"/>
    </row>
    <row r="5">
      <c r="A5" s="3" t="s">
        <v>1619</v>
      </c>
      <c r="B5" s="1">
        <v>899.0</v>
      </c>
      <c r="C5" s="1">
        <v>899.0</v>
      </c>
      <c r="D5" s="1">
        <v>893.0</v>
      </c>
      <c r="E5" s="1">
        <v>875.0</v>
      </c>
      <c r="F5" s="1">
        <v>876.0</v>
      </c>
      <c r="G5" s="1">
        <v>877.0</v>
      </c>
      <c r="H5" s="1">
        <v>877.0</v>
      </c>
      <c r="I5" s="1">
        <v>878.0</v>
      </c>
      <c r="J5" s="1">
        <v>873.0</v>
      </c>
      <c r="K5" s="1">
        <v>873.0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(1+0.02)/(0.06-0.02)</f>
        <v>284.3636364</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NPV(0.06,M3:W3)</f>
        <v>1131.514229</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NPV(0.06,M16:W16)</f>
        <v>149.7992163</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1281.313446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-1498.686554</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873.0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-1.716708539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284.3636364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