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<sst xmlns="http://schemas.openxmlformats.org/spreadsheetml/2006/main" count="1998" uniqueCount="1675">
  <si>
    <t>ticker</t>
  </si>
  <si>
    <t>SLGN</t>
  </si>
  <si>
    <t>nombre</t>
  </si>
  <si>
    <t>SILGAN HOLDINGS INC</t>
  </si>
  <si>
    <t>empresa</t>
  </si>
  <si>
    <t>Non-Paper Containers &amp; Packaging</t>
  </si>
  <si>
    <t>Open</t>
  </si>
  <si>
    <t>Target Price</t>
  </si>
  <si>
    <t>Upside</t>
  </si>
  <si>
    <t>83.66%</t>
  </si>
  <si>
    <t>Country</t>
  </si>
  <si>
    <t>United States</t>
  </si>
  <si>
    <t>Market Cap</t>
  </si>
  <si>
    <t>Book Value</t>
  </si>
  <si>
    <t>Pe ratio</t>
  </si>
  <si>
    <t>Dividend Ratio</t>
  </si>
  <si>
    <t>Net Debt Growth</t>
  </si>
  <si>
    <t>-2.13%</t>
  </si>
  <si>
    <t>Total Assets Growth</t>
  </si>
  <si>
    <t>3.45%</t>
  </si>
  <si>
    <t>Net Property, Plant and Equipment Growth</t>
  </si>
  <si>
    <t>-6.19%</t>
  </si>
  <si>
    <t>EBITDA Growth</t>
  </si>
  <si>
    <t>71.65%</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</si>
  <si>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</si>
  <si>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</si>
  <si>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</si>
  <si>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</si>
  <si>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</si>
  <si>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</si>
  <si>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</si>
  <si>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</si>
  <si>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</si>
  <si>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</si>
  <si>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</si>
  <si>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</si>
  <si>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</si>
  <si>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</si>
  <si>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</si>
  <si>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</si>
  <si>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</si>
  <si>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</si>
  <si>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</si>
  <si>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</si>
  <si>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</si>
  <si>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</si>
  <si>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</si>
  <si>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</si>
  <si>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</si>
  <si>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</si>
  <si>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</si>
  <si>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</si>
  <si>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</si>
  <si>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</si>
  <si>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</si>
  <si>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</si>
  <si>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</si>
  <si>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</si>
  <si>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</si>
  <si>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</si>
  <si>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</si>
  <si>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</si>
  <si>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</si>
  <si>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</si>
  <si>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</si>
  <si>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</si>
  <si>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</si>
  <si>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</si>
  <si>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</si>
  <si>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</si>
  <si>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</si>
  <si>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</si>
  <si>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</si>
  <si>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</si>
  <si>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</si>
  <si>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</si>
  <si>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</si>
  <si>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</si>
  <si>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</si>
  <si>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</si>
  <si>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</si>
  <si>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</si>
  <si>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</si>
  <si>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</si>
  <si>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</si>
  <si>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</si>
  <si>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</si>
  <si>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</si>
  <si>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</si>
  <si>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</si>
  <si>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</si>
  <si>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</si>
  <si>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</si>
  <si>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</si>
  <si>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</si>
  <si>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</si>
  <si>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</si>
  <si>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</si>
  <si>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</si>
  <si>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</si>
  <si>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</si>
  <si>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</si>
  <si>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</si>
  <si>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</si>
  <si>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5.62</t>
  </si>
  <si>
    <t>5.29</t>
  </si>
  <si>
    <t>4.26</t>
  </si>
  <si>
    <t>6.94</t>
  </si>
  <si>
    <t>7.98</t>
  </si>
  <si>
    <t>9.24</t>
  </si>
  <si>
    <t>11.38</t>
  </si>
  <si>
    <t>14.15</t>
  </si>
  <si>
    <t>15.61</t>
  </si>
  <si>
    <t>17.74</t>
  </si>
  <si>
    <t>Tangible Book Value</t>
  </si>
  <si>
    <t>Tangible Book Value Per Share</t>
  </si>
  <si>
    <t>-1.04</t>
  </si>
  <si>
    <t>-1.4</t>
  </si>
  <si>
    <t>-2.87</t>
  </si>
  <si>
    <t>-7.45</t>
  </si>
  <si>
    <t>-5.89</t>
  </si>
  <si>
    <t>-4.27</t>
  </si>
  <si>
    <t>-10.23</t>
  </si>
  <si>
    <t>-11.83</t>
  </si>
  <si>
    <t>-9.36</t>
  </si>
  <si>
    <t>-7.98</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</si>
  <si>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</si>
  <si>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</si>
  <si>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</si>
  <si>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</si>
  <si>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</si>
  <si>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</si>
  <si>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</si>
  <si>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</si>
  <si>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</si>
  <si>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</si>
  <si>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</si>
  <si>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</si>
  <si>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</si>
  <si>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</si>
  <si>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</si>
  <si>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</si>
  <si>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</si>
  <si>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</si>
  <si>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</si>
  <si>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</si>
  <si>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</si>
  <si>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</si>
  <si>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</si>
  <si>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</si>
  <si>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</si>
  <si>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</si>
  <si>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</si>
  <si>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</si>
  <si>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</si>
  <si>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</si>
  <si>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</si>
  <si>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</si>
  <si>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</si>
  <si>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</si>
  <si>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</si>
  <si>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</si>
  <si>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</si>
  <si>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</si>
  <si>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1.44</t>
  </si>
  <si>
    <t>1.41</t>
  </si>
  <si>
    <t>1.28</t>
  </si>
  <si>
    <t>2.44</t>
  </si>
  <si>
    <t>2.03</t>
  </si>
  <si>
    <t>1.75</t>
  </si>
  <si>
    <t>2.79</t>
  </si>
  <si>
    <t>3.25</t>
  </si>
  <si>
    <t>3.09</t>
  </si>
  <si>
    <t>Basic EPS - Continuing Operations</t>
  </si>
  <si>
    <t>Basic Weighted Average Shares Outstanding</t>
  </si>
  <si>
    <t>Net EPS - Diluted</t>
  </si>
  <si>
    <t>1.43</t>
  </si>
  <si>
    <t>1.4</t>
  </si>
  <si>
    <t>2.42</t>
  </si>
  <si>
    <t>2.01</t>
  </si>
  <si>
    <t>1.74</t>
  </si>
  <si>
    <t>2.77</t>
  </si>
  <si>
    <t>3.23</t>
  </si>
  <si>
    <t>3.07</t>
  </si>
  <si>
    <t>2.98</t>
  </si>
  <si>
    <t>Diluted EPS - Continuing Operations</t>
  </si>
  <si>
    <t>Diluted Weighted Average Shares Outstanding</t>
  </si>
  <si>
    <t>Normalized Basic EPS</t>
  </si>
  <si>
    <t>1.48</t>
  </si>
  <si>
    <t>1.37</t>
  </si>
  <si>
    <t>1.32</t>
  </si>
  <si>
    <t>1.59</t>
  </si>
  <si>
    <t>1.71</t>
  </si>
  <si>
    <t>1.76</t>
  </si>
  <si>
    <t>2.52</t>
  </si>
  <si>
    <t>2.76</t>
  </si>
  <si>
    <t>2.47</t>
  </si>
  <si>
    <t>Normalized Diluted EPS</t>
  </si>
  <si>
    <t>1.36</t>
  </si>
  <si>
    <t>1.31</t>
  </si>
  <si>
    <t>1.57</t>
  </si>
  <si>
    <t>1.69</t>
  </si>
  <si>
    <t>2.51</t>
  </si>
  <si>
    <t>2.74</t>
  </si>
  <si>
    <t>3.24</t>
  </si>
  <si>
    <t>2.46</t>
  </si>
  <si>
    <t>Dividend Per Share</t>
  </si>
  <si>
    <t>0.3</t>
  </si>
  <si>
    <t>0.32</t>
  </si>
  <si>
    <t>0.34</t>
  </si>
  <si>
    <t>0.36</t>
  </si>
  <si>
    <t>0.4</t>
  </si>
  <si>
    <t>0.44</t>
  </si>
  <si>
    <t>0.48</t>
  </si>
  <si>
    <t>0.56</t>
  </si>
  <si>
    <t>0.64</t>
  </si>
  <si>
    <t>0.72</t>
  </si>
  <si>
    <t>Payout Ratio</t>
  </si>
  <si>
    <t>21.18</t>
  </si>
  <si>
    <t>23.05</t>
  </si>
  <si>
    <t>26.66</t>
  </si>
  <si>
    <t>15.02</t>
  </si>
  <si>
    <t>19.89</t>
  </si>
  <si>
    <t>26.23</t>
  </si>
  <si>
    <t>17.38</t>
  </si>
  <si>
    <t>17.4</t>
  </si>
  <si>
    <t>21.11</t>
  </si>
  <si>
    <t>24.2</t>
  </si>
  <si>
    <t>EBITDA</t>
  </si>
  <si>
    <t>EBITA</t>
  </si>
  <si>
    <t>EBIT</t>
  </si>
  <si>
    <t>EBITDAR</t>
  </si>
  <si>
    <t>Effective Tax Rate - (Ratio)</t>
  </si>
  <si>
    <t>35.9</t>
  </si>
  <si>
    <t>31.82</t>
  </si>
  <si>
    <t>33.88</t>
  </si>
  <si>
    <t>-12.51</t>
  </si>
  <si>
    <t>23.63</t>
  </si>
  <si>
    <t>23.13</t>
  </si>
  <si>
    <t>24.16</t>
  </si>
  <si>
    <t>28.11</t>
  </si>
  <si>
    <t>22.78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</si>
  <si>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</si>
  <si>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</si>
  <si>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</si>
  <si>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</si>
  <si>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</si>
  <si>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</si>
  <si>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</si>
  <si>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</si>
  <si>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</si>
  <si>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</si>
  <si>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</si>
  <si>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</si>
  <si>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</si>
  <si>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</si>
  <si>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</si>
  <si>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</si>
  <si>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</si>
  <si>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</si>
  <si>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7.09</t>
  </si>
  <si>
    <t>6.46</t>
  </si>
  <si>
    <t>6.31</t>
  </si>
  <si>
    <t>6.26</t>
  </si>
  <si>
    <t>5.67</t>
  </si>
  <si>
    <t>5.49</t>
  </si>
  <si>
    <t>6.02</t>
  </si>
  <si>
    <t>5.22</t>
  </si>
  <si>
    <t>5.8</t>
  </si>
  <si>
    <t>5.05</t>
  </si>
  <si>
    <t>Return on Total Capital</t>
  </si>
  <si>
    <t>9.92</t>
  </si>
  <si>
    <t>9.39</t>
  </si>
  <si>
    <t>9.56</t>
  </si>
  <si>
    <t>9.13</t>
  </si>
  <si>
    <t>8.05</t>
  </si>
  <si>
    <t>7.85</t>
  </si>
  <si>
    <t>8.42</t>
  </si>
  <si>
    <t>7.22</t>
  </si>
  <si>
    <t>6.92</t>
  </si>
  <si>
    <t>Return On Equity %</t>
  </si>
  <si>
    <t>25.62</t>
  </si>
  <si>
    <t>25.56</t>
  </si>
  <si>
    <t>27.67</t>
  </si>
  <si>
    <t>43.65</t>
  </si>
  <si>
    <t>27.19</t>
  </si>
  <si>
    <t>20.35</t>
  </si>
  <si>
    <t>27.13</t>
  </si>
  <si>
    <t>25.51</t>
  </si>
  <si>
    <t>20.78</t>
  </si>
  <si>
    <t>18.07</t>
  </si>
  <si>
    <t>Return on Common Equity</t>
  </si>
  <si>
    <t>Margin Analysis</t>
  </si>
  <si>
    <t>Gross Profit Margin %</t>
  </si>
  <si>
    <t>15.33</t>
  </si>
  <si>
    <t>14.72</t>
  </si>
  <si>
    <t>14.77</t>
  </si>
  <si>
    <t>16.16</t>
  </si>
  <si>
    <t>15.5</t>
  </si>
  <si>
    <t>15.9</t>
  </si>
  <si>
    <t>17.62</t>
  </si>
  <si>
    <t>16.18</t>
  </si>
  <si>
    <t>16.34</t>
  </si>
  <si>
    <t>16.58</t>
  </si>
  <si>
    <t>SG&amp;A Margin</t>
  </si>
  <si>
    <t>5.73</t>
  </si>
  <si>
    <t>5.84</t>
  </si>
  <si>
    <t>5.9</t>
  </si>
  <si>
    <t>6.62</t>
  </si>
  <si>
    <t>6.1</t>
  </si>
  <si>
    <t>6.59</t>
  </si>
  <si>
    <t>6.43</t>
  </si>
  <si>
    <t>5.68</t>
  </si>
  <si>
    <t>5.41</t>
  </si>
  <si>
    <t>6.49</t>
  </si>
  <si>
    <t>EBITDA Margin %</t>
  </si>
  <si>
    <t>13.39</t>
  </si>
  <si>
    <t>12.66</t>
  </si>
  <si>
    <t>12.82</t>
  </si>
  <si>
    <t>13.8</t>
  </si>
  <si>
    <t>13.71</t>
  </si>
  <si>
    <t>13.9</t>
  </si>
  <si>
    <t>15.64</t>
  </si>
  <si>
    <t>14.91</t>
  </si>
  <si>
    <t>15.04</t>
  </si>
  <si>
    <t>14.48</t>
  </si>
  <si>
    <t>EBITA Margin %</t>
  </si>
  <si>
    <t>9.95</t>
  </si>
  <si>
    <t>9.23</t>
  </si>
  <si>
    <t>10.13</t>
  </si>
  <si>
    <t>10.02</t>
  </si>
  <si>
    <t>9.91</t>
  </si>
  <si>
    <t>11.93</t>
  </si>
  <si>
    <t>11.29</t>
  </si>
  <si>
    <t>11.76</t>
  </si>
  <si>
    <t>10.97</t>
  </si>
  <si>
    <t>EBIT Margin %</t>
  </si>
  <si>
    <t>9.61</t>
  </si>
  <si>
    <t>8.88</t>
  </si>
  <si>
    <t>8.86</t>
  </si>
  <si>
    <t>9.55</t>
  </si>
  <si>
    <t>9.4</t>
  </si>
  <si>
    <t>9.3</t>
  </si>
  <si>
    <t>11.19</t>
  </si>
  <si>
    <t>10.5</t>
  </si>
  <si>
    <t>10.94</t>
  </si>
  <si>
    <t>10.08</t>
  </si>
  <si>
    <t>Income From Continuing Operations Margin %</t>
  </si>
  <si>
    <t>4.66</t>
  </si>
  <si>
    <t>4.58</t>
  </si>
  <si>
    <t>4.24</t>
  </si>
  <si>
    <t>5.03</t>
  </si>
  <si>
    <t>4.32</t>
  </si>
  <si>
    <t>6.27</t>
  </si>
  <si>
    <t>6.32</t>
  </si>
  <si>
    <t>5.32</t>
  </si>
  <si>
    <t>5.44</t>
  </si>
  <si>
    <t>Net Income Margin %</t>
  </si>
  <si>
    <t>Net Avail. For Common Margin %</t>
  </si>
  <si>
    <t>Normalized Net Income Margin</t>
  </si>
  <si>
    <t>4.81</t>
  </si>
  <si>
    <t>4.44</t>
  </si>
  <si>
    <t>4.37</t>
  </si>
  <si>
    <t>4.28</t>
  </si>
  <si>
    <t>4.34</t>
  </si>
  <si>
    <t>5.37</t>
  </si>
  <si>
    <t>5.6</t>
  </si>
  <si>
    <t>4.49</t>
  </si>
  <si>
    <t>Levered Free Cash Flow Margin</t>
  </si>
  <si>
    <t>6.9</t>
  </si>
  <si>
    <t>3.87</t>
  </si>
  <si>
    <t>4.16</t>
  </si>
  <si>
    <t>2.39</t>
  </si>
  <si>
    <t>5.54</t>
  </si>
  <si>
    <t>5.71</t>
  </si>
  <si>
    <t>6.5</t>
  </si>
  <si>
    <t>3.96</t>
  </si>
  <si>
    <t>Unlevered Free Cash Flow Margin</t>
  </si>
  <si>
    <t>7.99</t>
  </si>
  <si>
    <t>4.87</t>
  </si>
  <si>
    <t>3.97</t>
  </si>
  <si>
    <t>8.04</t>
  </si>
  <si>
    <t>6.93</t>
  </si>
  <si>
    <t>8.1</t>
  </si>
  <si>
    <t>7.65</t>
  </si>
  <si>
    <t>Asset Turnover</t>
  </si>
  <si>
    <t>1.18</t>
  </si>
  <si>
    <t>1.16</t>
  </si>
  <si>
    <t>1.14</t>
  </si>
  <si>
    <t>1.05</t>
  </si>
  <si>
    <t>0.96</t>
  </si>
  <si>
    <t>0.94</t>
  </si>
  <si>
    <t>0.86</t>
  </si>
  <si>
    <t>0.79</t>
  </si>
  <si>
    <t>0.85</t>
  </si>
  <si>
    <t>0.8</t>
  </si>
  <si>
    <t>Fixed Assets Turnover</t>
  </si>
  <si>
    <t>3.59</t>
  </si>
  <si>
    <t>3.44</t>
  </si>
  <si>
    <t>3.17</t>
  </si>
  <si>
    <t>2.96</t>
  </si>
  <si>
    <t>2.59</t>
  </si>
  <si>
    <t>2.66</t>
  </si>
  <si>
    <t>2.94</t>
  </si>
  <si>
    <t>Receivables Turnover (Average Receivables)</t>
  </si>
  <si>
    <t>12.15</t>
  </si>
  <si>
    <t>12.72</t>
  </si>
  <si>
    <t>12.69</t>
  </si>
  <si>
    <t>11.01</t>
  </si>
  <si>
    <t>9.21</t>
  </si>
  <si>
    <t>8.84</t>
  </si>
  <si>
    <t>8.75</t>
  </si>
  <si>
    <t>8.53</t>
  </si>
  <si>
    <t>9.36</t>
  </si>
  <si>
    <t>9.52</t>
  </si>
  <si>
    <t>Inventory Turnover (Average Inventory)</t>
  </si>
  <si>
    <t>6.22</t>
  </si>
  <si>
    <t>5.45</t>
  </si>
  <si>
    <t>5.18</t>
  </si>
  <si>
    <t>5.96</t>
  </si>
  <si>
    <t>6.19</t>
  </si>
  <si>
    <t>6.45</t>
  </si>
  <si>
    <t>6.84</t>
  </si>
  <si>
    <t>Short Term Liquidity</t>
  </si>
  <si>
    <t>Current Ratio</t>
  </si>
  <si>
    <t>1.34</t>
  </si>
  <si>
    <t>1.12</t>
  </si>
  <si>
    <t>1.35</t>
  </si>
  <si>
    <t>1.2</t>
  </si>
  <si>
    <t>1.38</t>
  </si>
  <si>
    <t>1.51</t>
  </si>
  <si>
    <t>1.52</t>
  </si>
  <si>
    <t>1.02</t>
  </si>
  <si>
    <t>Quick Ratio</t>
  </si>
  <si>
    <t>0.49</t>
  </si>
  <si>
    <t>0.53</t>
  </si>
  <si>
    <t>0.54</t>
  </si>
  <si>
    <t>0.7</t>
  </si>
  <si>
    <t>0.89</t>
  </si>
  <si>
    <t>Operating Cash Flow to Current Liabilities</t>
  </si>
  <si>
    <t>0.52</t>
  </si>
  <si>
    <t>0.43</t>
  </si>
  <si>
    <t>0.46</t>
  </si>
  <si>
    <t>0.41</t>
  </si>
  <si>
    <t>0.47</t>
  </si>
  <si>
    <t>0.5</t>
  </si>
  <si>
    <t>0.51</t>
  </si>
  <si>
    <t>0.37</t>
  </si>
  <si>
    <t>0.21</t>
  </si>
  <si>
    <t>Days Sales Outstanding (Average Receivables)</t>
  </si>
  <si>
    <t>30.03</t>
  </si>
  <si>
    <t>28.69</t>
  </si>
  <si>
    <t>28.83</t>
  </si>
  <si>
    <t>33.15</t>
  </si>
  <si>
    <t>39.63</t>
  </si>
  <si>
    <t>41.31</t>
  </si>
  <si>
    <t>41.81</t>
  </si>
  <si>
    <t>42.78</t>
  </si>
  <si>
    <t>38.98</t>
  </si>
  <si>
    <t>38.32</t>
  </si>
  <si>
    <t>Days Outstanding Inventory (Average Inventory)</t>
  </si>
  <si>
    <t>58.65</t>
  </si>
  <si>
    <t>66.91</t>
  </si>
  <si>
    <t>73.16</t>
  </si>
  <si>
    <t>70.49</t>
  </si>
  <si>
    <t>65.84</t>
  </si>
  <si>
    <t>61.27</t>
  </si>
  <si>
    <t>59.15</t>
  </si>
  <si>
    <t>56.62</t>
  </si>
  <si>
    <t>53.36</t>
  </si>
  <si>
    <t>62.48</t>
  </si>
  <si>
    <t>Average Days Payable Outstanding</t>
  </si>
  <si>
    <t>42.34</t>
  </si>
  <si>
    <t>58.84</t>
  </si>
  <si>
    <t>59.91</t>
  </si>
  <si>
    <t>68.2</t>
  </si>
  <si>
    <t>69.62</t>
  </si>
  <si>
    <t>68.29</t>
  </si>
  <si>
    <t>72.4</t>
  </si>
  <si>
    <t>72.1</t>
  </si>
  <si>
    <t>Cash Conversion Cycle (Average Days)</t>
  </si>
  <si>
    <t>46.34</t>
  </si>
  <si>
    <t>45.61</t>
  </si>
  <si>
    <t>43.16</t>
  </si>
  <si>
    <t>43.72</t>
  </si>
  <si>
    <t>37.27</t>
  </si>
  <si>
    <t>32.96</t>
  </si>
  <si>
    <t>32.67</t>
  </si>
  <si>
    <t>27.01</t>
  </si>
  <si>
    <t>20.24</t>
  </si>
  <si>
    <t>28.4</t>
  </si>
  <si>
    <t>Long Term Solvency</t>
  </si>
  <si>
    <t>Total Debt/Equity</t>
  </si>
  <si>
    <t>225.39</t>
  </si>
  <si>
    <t>236.92</t>
  </si>
  <si>
    <t>332.71</t>
  </si>
  <si>
    <t>332.52</t>
  </si>
  <si>
    <t>261.51</t>
  </si>
  <si>
    <t>238.4</t>
  </si>
  <si>
    <t>276.67</t>
  </si>
  <si>
    <t>258.19</t>
  </si>
  <si>
    <t>211.85</t>
  </si>
  <si>
    <t>193.75</t>
  </si>
  <si>
    <t>Total Debt / Total Capital</t>
  </si>
  <si>
    <t>69.27</t>
  </si>
  <si>
    <t>70.32</t>
  </si>
  <si>
    <t>76.89</t>
  </si>
  <si>
    <t>76.88</t>
  </si>
  <si>
    <t>72.34</t>
  </si>
  <si>
    <t>70.45</t>
  </si>
  <si>
    <t>73.45</t>
  </si>
  <si>
    <t>72.08</t>
  </si>
  <si>
    <t>67.93</t>
  </si>
  <si>
    <t>65.96</t>
  </si>
  <si>
    <t>LT Debt/Equity</t>
  </si>
  <si>
    <t>207.61</t>
  </si>
  <si>
    <t>212.97</t>
  </si>
  <si>
    <t>286.41</t>
  </si>
  <si>
    <t>318.32</t>
  </si>
  <si>
    <t>242.2</t>
  </si>
  <si>
    <t>231.92</t>
  </si>
  <si>
    <t>271.15</t>
  </si>
  <si>
    <t>254.13</t>
  </si>
  <si>
    <t>204.76</t>
  </si>
  <si>
    <t>144.72</t>
  </si>
  <si>
    <t>Long-Term Debt / Total Capital</t>
  </si>
  <si>
    <t>63.8</t>
  </si>
  <si>
    <t>63.21</t>
  </si>
  <si>
    <t>66.19</t>
  </si>
  <si>
    <t>73.6</t>
  </si>
  <si>
    <t>68.53</t>
  </si>
  <si>
    <t>71.98</t>
  </si>
  <si>
    <t>70.95</t>
  </si>
  <si>
    <t>65.66</t>
  </si>
  <si>
    <t>49.27</t>
  </si>
  <si>
    <t>Total Liabilities / Total Assets</t>
  </si>
  <si>
    <t>78.51</t>
  </si>
  <si>
    <t>79.98</t>
  </si>
  <si>
    <t>85.1</t>
  </si>
  <si>
    <t>83.51</t>
  </si>
  <si>
    <t>80.76</t>
  </si>
  <si>
    <t>79.25</t>
  </si>
  <si>
    <t>79.89</t>
  </si>
  <si>
    <t>76.61</t>
  </si>
  <si>
    <t>75.18</t>
  </si>
  <si>
    <t>EBIT / Interest Expense</t>
  </si>
  <si>
    <t>5.02</t>
  </si>
  <si>
    <t>4.99</t>
  </si>
  <si>
    <t>4.72</t>
  </si>
  <si>
    <t>3.54</t>
  </si>
  <si>
    <t>3.6</t>
  </si>
  <si>
    <t>3.95</t>
  </si>
  <si>
    <t>5.31</t>
  </si>
  <si>
    <t>5.5</t>
  </si>
  <si>
    <t>5.55</t>
  </si>
  <si>
    <t>3.48</t>
  </si>
  <si>
    <t>EBITDA / Interest Expense</t>
  </si>
  <si>
    <t>7.12</t>
  </si>
  <si>
    <t>6.83</t>
  </si>
  <si>
    <t>5.12</t>
  </si>
  <si>
    <t>5.25</t>
  </si>
  <si>
    <t>6.58</t>
  </si>
  <si>
    <t>8.19</t>
  </si>
  <si>
    <t>8.61</t>
  </si>
  <si>
    <t>8.35</t>
  </si>
  <si>
    <t>5.57</t>
  </si>
  <si>
    <t>(EBITDA - Capex) / Interest Expense</t>
  </si>
  <si>
    <t>5.13</t>
  </si>
  <si>
    <t>3.57</t>
  </si>
  <si>
    <t>4.39</t>
  </si>
  <si>
    <t>6.03</t>
  </si>
  <si>
    <t>6.64</t>
  </si>
  <si>
    <t>Total Debt / EBITDA</t>
  </si>
  <si>
    <t>3.05</t>
  </si>
  <si>
    <t>3.18</t>
  </si>
  <si>
    <t>3.37</t>
  </si>
  <si>
    <t>4.51</t>
  </si>
  <si>
    <t>3.78</t>
  </si>
  <si>
    <t>3.51</t>
  </si>
  <si>
    <t>4.08</t>
  </si>
  <si>
    <t>3.45</t>
  </si>
  <si>
    <t>3.79</t>
  </si>
  <si>
    <t>Net Debt / EBITDA</t>
  </si>
  <si>
    <t>2.63</t>
  </si>
  <si>
    <t>2.97</t>
  </si>
  <si>
    <t>3.32</t>
  </si>
  <si>
    <t>4.42</t>
  </si>
  <si>
    <t>3.66</t>
  </si>
  <si>
    <t>3.22</t>
  </si>
  <si>
    <t>3.65</t>
  </si>
  <si>
    <t>2.9</t>
  </si>
  <si>
    <t>3.13</t>
  </si>
  <si>
    <t>Total Debt / (EBITDA - Capex)</t>
  </si>
  <si>
    <t>4.17</t>
  </si>
  <si>
    <t>6.33</t>
  </si>
  <si>
    <t>5.76</t>
  </si>
  <si>
    <t>6.53</t>
  </si>
  <si>
    <t>5.26</t>
  </si>
  <si>
    <t>4.96</t>
  </si>
  <si>
    <t>Net Debt / (EBITDA - Capex)</t>
  </si>
  <si>
    <t>5.92</t>
  </si>
  <si>
    <t>5.66</t>
  </si>
  <si>
    <t>6.39</t>
  </si>
  <si>
    <t>4.82</t>
  </si>
  <si>
    <t>4.88</t>
  </si>
  <si>
    <t>4.86</t>
  </si>
  <si>
    <t>3.64</t>
  </si>
  <si>
    <t>4.09</t>
  </si>
  <si>
    <t>Growth Over Prior Year</t>
  </si>
  <si>
    <t>Total Revenues, 1 Yr. Growth %</t>
  </si>
  <si>
    <t>5.48</t>
  </si>
  <si>
    <t>-3.78</t>
  </si>
  <si>
    <t>-4.01</t>
  </si>
  <si>
    <t>13.2</t>
  </si>
  <si>
    <t>8.78</t>
  </si>
  <si>
    <t>0.92</t>
  </si>
  <si>
    <t>9.62</t>
  </si>
  <si>
    <t>15.34</t>
  </si>
  <si>
    <t>12.94</t>
  </si>
  <si>
    <t>-6.6</t>
  </si>
  <si>
    <t>Gross Profit, 1 Yr. Growth %</t>
  </si>
  <si>
    <t>-7.62</t>
  </si>
  <si>
    <t>-3.72</t>
  </si>
  <si>
    <t>23.91</t>
  </si>
  <si>
    <t>8.7</t>
  </si>
  <si>
    <t>21.53</t>
  </si>
  <si>
    <t>5.88</t>
  </si>
  <si>
    <t>14.09</t>
  </si>
  <si>
    <t>-5.27</t>
  </si>
  <si>
    <t>EBITDA, 1 Yr. Growth %</t>
  </si>
  <si>
    <t>-8.98</t>
  </si>
  <si>
    <t>-2.76</t>
  </si>
  <si>
    <t>21.87</t>
  </si>
  <si>
    <t>8.06</t>
  </si>
  <si>
    <t>2.3</t>
  </si>
  <si>
    <t>23.38</t>
  </si>
  <si>
    <t>9.93</t>
  </si>
  <si>
    <t>13.89</t>
  </si>
  <si>
    <t>-10.06</t>
  </si>
  <si>
    <t>EBITA, 1 Yr. Growth %</t>
  </si>
  <si>
    <t>10.93</t>
  </si>
  <si>
    <t>-10.65</t>
  </si>
  <si>
    <t>-4.04</t>
  </si>
  <si>
    <t>24.21</t>
  </si>
  <si>
    <t>7.69</t>
  </si>
  <si>
    <t>-0.27</t>
  </si>
  <si>
    <t>32.01</t>
  </si>
  <si>
    <t>17.66</t>
  </si>
  <si>
    <t>-12.85</t>
  </si>
  <si>
    <t>EBIT, 1 Yr. Growth %</t>
  </si>
  <si>
    <t>10.32</t>
  </si>
  <si>
    <t>-10.95</t>
  </si>
  <si>
    <t>-4.2</t>
  </si>
  <si>
    <t>21.96</t>
  </si>
  <si>
    <t>7.13</t>
  </si>
  <si>
    <t>-0.17</t>
  </si>
  <si>
    <t>31.91</t>
  </si>
  <si>
    <t>8.21</t>
  </si>
  <si>
    <t>17.63</t>
  </si>
  <si>
    <t>-13.89</t>
  </si>
  <si>
    <t>Earnings From Cont. Operations, 1 Yr. Growth %</t>
  </si>
  <si>
    <t>-1.63</t>
  </si>
  <si>
    <t>-5.47</t>
  </si>
  <si>
    <t>-11.06</t>
  </si>
  <si>
    <t>75.84</t>
  </si>
  <si>
    <t>-16.93</t>
  </si>
  <si>
    <t>-13.47</t>
  </si>
  <si>
    <t>59.29</t>
  </si>
  <si>
    <t>16.31</t>
  </si>
  <si>
    <t>-5.08</t>
  </si>
  <si>
    <t>-4.37</t>
  </si>
  <si>
    <t>Net Income, 1 Yr. Growth %</t>
  </si>
  <si>
    <t>Normalized Net Income, 1 Yr. Growth %</t>
  </si>
  <si>
    <t>10.15</t>
  </si>
  <si>
    <t>-11.05</t>
  </si>
  <si>
    <t>-5.58</t>
  </si>
  <si>
    <t>11.05</t>
  </si>
  <si>
    <t>7.77</t>
  </si>
  <si>
    <t>3.28</t>
  </si>
  <si>
    <t>43.32</t>
  </si>
  <si>
    <t>9.08</t>
  </si>
  <si>
    <t>17.88</t>
  </si>
  <si>
    <t>-25.11</t>
  </si>
  <si>
    <t>Diluted EPS Before Extra, 1 Yr. Growth %</t>
  </si>
  <si>
    <t>-0.35</t>
  </si>
  <si>
    <t>-1.75</t>
  </si>
  <si>
    <t>-9.25</t>
  </si>
  <si>
    <t>90.55</t>
  </si>
  <si>
    <t>-16.94</t>
  </si>
  <si>
    <t>-13.43</t>
  </si>
  <si>
    <t>59.2</t>
  </si>
  <si>
    <t>16.61</t>
  </si>
  <si>
    <t>-4.95</t>
  </si>
  <si>
    <t>-2.93</t>
  </si>
  <si>
    <t>Accounts Receivable, 1 Yr. Growth %</t>
  </si>
  <si>
    <t>-6.7</t>
  </si>
  <si>
    <t>-9.56</t>
  </si>
  <si>
    <t>2.55</t>
  </si>
  <si>
    <t>57.75</t>
  </si>
  <si>
    <t>12.47</t>
  </si>
  <si>
    <t>-1.24</t>
  </si>
  <si>
    <t>22.68</t>
  </si>
  <si>
    <t>14.82</t>
  </si>
  <si>
    <t>-7.5</t>
  </si>
  <si>
    <t>-8.88</t>
  </si>
  <si>
    <t>Inventory, 1 Yr. Growth %</t>
  </si>
  <si>
    <t>6.44</t>
  </si>
  <si>
    <t>14.46</t>
  </si>
  <si>
    <t>19.62</t>
  </si>
  <si>
    <t>-11.99</t>
  </si>
  <si>
    <t>-0.28</t>
  </si>
  <si>
    <t>7.03</t>
  </si>
  <si>
    <t>17.9</t>
  </si>
  <si>
    <t>-3.68</t>
  </si>
  <si>
    <t>22.28</t>
  </si>
  <si>
    <t>Net Property, Plant and Equip., 1 Yr. Growth %</t>
  </si>
  <si>
    <t>-4.9</t>
  </si>
  <si>
    <t>5.81</t>
  </si>
  <si>
    <t>2.8</t>
  </si>
  <si>
    <t>28.78</t>
  </si>
  <si>
    <t>1.86</t>
  </si>
  <si>
    <t>15.79</t>
  </si>
  <si>
    <t>16.52</t>
  </si>
  <si>
    <t>8.73</t>
  </si>
  <si>
    <t>-3.99</t>
  </si>
  <si>
    <t>2.25</t>
  </si>
  <si>
    <t>Total Assets, 1 Yr. Growth %</t>
  </si>
  <si>
    <t>-0.52</t>
  </si>
  <si>
    <t>-2.49</t>
  </si>
  <si>
    <t>-1.36</t>
  </si>
  <si>
    <t>47.5</t>
  </si>
  <si>
    <t>-1.42</t>
  </si>
  <si>
    <t>7.68</t>
  </si>
  <si>
    <t>32.05</t>
  </si>
  <si>
    <t>19.34</t>
  </si>
  <si>
    <t>3.61</t>
  </si>
  <si>
    <t>Tangible Book Value, 1 Yr. Growth %</t>
  </si>
  <si>
    <t>-20.61</t>
  </si>
  <si>
    <t>27.73</t>
  </si>
  <si>
    <t>87.37</t>
  </si>
  <si>
    <t>160.21</t>
  </si>
  <si>
    <t>-20.91</t>
  </si>
  <si>
    <t>-27.21</t>
  </si>
  <si>
    <t>137.76</t>
  </si>
  <si>
    <t>16.05</t>
  </si>
  <si>
    <t>-21.12</t>
  </si>
  <si>
    <t>-17.53</t>
  </si>
  <si>
    <t>Common Equity, 1 Yr. Growth %</t>
  </si>
  <si>
    <t>-0.54</t>
  </si>
  <si>
    <t>-9.97</t>
  </si>
  <si>
    <t>-26.56</t>
  </si>
  <si>
    <t>63.2</t>
  </si>
  <si>
    <t>16.12</t>
  </si>
  <si>
    <t>22.43</t>
  </si>
  <si>
    <t>24.73</t>
  </si>
  <si>
    <t>9.96</t>
  </si>
  <si>
    <t>Cash From Operations, 1 Yr. Growth %</t>
  </si>
  <si>
    <t>-2.78</t>
  </si>
  <si>
    <t>17.51</t>
  </si>
  <si>
    <t>-1.21</t>
  </si>
  <si>
    <t>29.96</t>
  </si>
  <si>
    <t>0.16</t>
  </si>
  <si>
    <t>18.75</t>
  </si>
  <si>
    <t>-7.58</t>
  </si>
  <si>
    <t>34.4</t>
  </si>
  <si>
    <t>-35.52</t>
  </si>
  <si>
    <t>Capital Expenditures, 1 Yr. Growth %</t>
  </si>
  <si>
    <t>36.16</t>
  </si>
  <si>
    <t>68.98</t>
  </si>
  <si>
    <t>-19.14</t>
  </si>
  <si>
    <t>-9.1</t>
  </si>
  <si>
    <t>9.48</t>
  </si>
  <si>
    <t>20.93</t>
  </si>
  <si>
    <t>-7.11</t>
  </si>
  <si>
    <t>Levered Free Cash Flow, 1 Yr. Growth %</t>
  </si>
  <si>
    <t>-50.15</t>
  </si>
  <si>
    <t>-35.15</t>
  </si>
  <si>
    <t>195.83</t>
  </si>
  <si>
    <t>-13.83</t>
  </si>
  <si>
    <t>13.01</t>
  </si>
  <si>
    <t>41.36</t>
  </si>
  <si>
    <t>4.92</t>
  </si>
  <si>
    <t>-43.14</t>
  </si>
  <si>
    <t>Unlevered Free Cash Flow, 1 Yr. Growth %</t>
  </si>
  <si>
    <t>2.68</t>
  </si>
  <si>
    <t>-45.23</t>
  </si>
  <si>
    <t>2.89</t>
  </si>
  <si>
    <t>-14.03</t>
  </si>
  <si>
    <t>120.42</t>
  </si>
  <si>
    <t>-12.94</t>
  </si>
  <si>
    <t>9.68</t>
  </si>
  <si>
    <t>34.59</t>
  </si>
  <si>
    <t>6.72</t>
  </si>
  <si>
    <t>-30.67</t>
  </si>
  <si>
    <t>Dividend Per Share, 1 Yr. Growth %</t>
  </si>
  <si>
    <t>7.14</t>
  </si>
  <si>
    <t>6.67</t>
  </si>
  <si>
    <t>6.25</t>
  </si>
  <si>
    <t>11.11</t>
  </si>
  <si>
    <t>9.09</t>
  </si>
  <si>
    <t>16.67</t>
  </si>
  <si>
    <t>14.29</t>
  </si>
  <si>
    <t>12.5</t>
  </si>
  <si>
    <t>Compound Annual Growth Rate Over Two Years</t>
  </si>
  <si>
    <t>Total Revenues, 2 Yr. CAGR %</t>
  </si>
  <si>
    <t>4.41</t>
  </si>
  <si>
    <t>0.74</t>
  </si>
  <si>
    <t>-3.9</t>
  </si>
  <si>
    <t>4.78</t>
  </si>
  <si>
    <t>12.45</t>
  </si>
  <si>
    <t>14.13</t>
  </si>
  <si>
    <t>2.7</t>
  </si>
  <si>
    <t>Gross Profit, 2 Yr. CAGR %</t>
  </si>
  <si>
    <t>7.66</t>
  </si>
  <si>
    <t>0.63</t>
  </si>
  <si>
    <t>-5.69</t>
  </si>
  <si>
    <t>16.09</t>
  </si>
  <si>
    <t>6.06</t>
  </si>
  <si>
    <t>12.14</t>
  </si>
  <si>
    <t>13.44</t>
  </si>
  <si>
    <t>EBITDA, 2 Yr. CAGR %</t>
  </si>
  <si>
    <t>2.29</t>
  </si>
  <si>
    <t>-3.19</t>
  </si>
  <si>
    <t>-5.92</t>
  </si>
  <si>
    <t>14.76</t>
  </si>
  <si>
    <t>5.14</t>
  </si>
  <si>
    <t>12.34</t>
  </si>
  <si>
    <t>16.63</t>
  </si>
  <si>
    <t>11.89</t>
  </si>
  <si>
    <t>1.21</t>
  </si>
  <si>
    <t>EBITA, 2 Yr. CAGR %</t>
  </si>
  <si>
    <t>6.65</t>
  </si>
  <si>
    <t>-0.51</t>
  </si>
  <si>
    <t>-7.4</t>
  </si>
  <si>
    <t>9.18</t>
  </si>
  <si>
    <t>15.66</t>
  </si>
  <si>
    <t>3.63</t>
  </si>
  <si>
    <t>14.74</t>
  </si>
  <si>
    <t>20.27</t>
  </si>
  <si>
    <t>13.31</t>
  </si>
  <si>
    <t>1.26</t>
  </si>
  <si>
    <t>EBIT, 2 Yr. CAGR %</t>
  </si>
  <si>
    <t>-0.95</t>
  </si>
  <si>
    <t>-7.64</t>
  </si>
  <si>
    <t>8.09</t>
  </si>
  <si>
    <t>14.31</t>
  </si>
  <si>
    <t>3.41</t>
  </si>
  <si>
    <t>19.73</t>
  </si>
  <si>
    <t>0.65</t>
  </si>
  <si>
    <t>Earnings From Cont. Operations, 2 Yr. CAGR %</t>
  </si>
  <si>
    <t>9.78</t>
  </si>
  <si>
    <t>-3.57</t>
  </si>
  <si>
    <t>-8.31</t>
  </si>
  <si>
    <t>25.06</t>
  </si>
  <si>
    <t>20.86</t>
  </si>
  <si>
    <t>-15.22</t>
  </si>
  <si>
    <t>36.11</t>
  </si>
  <si>
    <t>5.07</t>
  </si>
  <si>
    <t>-4.72</t>
  </si>
  <si>
    <t>Net Income, 2 Yr. CAGR %</t>
  </si>
  <si>
    <t>Normalized Net Income, 2 Yr. CAGR %</t>
  </si>
  <si>
    <t>-1.1</t>
  </si>
  <si>
    <t>-8.36</t>
  </si>
  <si>
    <t>2.4</t>
  </si>
  <si>
    <t>21.66</t>
  </si>
  <si>
    <t>25.39</t>
  </si>
  <si>
    <t>13.4</t>
  </si>
  <si>
    <t>-6.04</t>
  </si>
  <si>
    <t>Diluted EPS Before Extra, 2 Yr. CAGR %</t>
  </si>
  <si>
    <t>14.8</t>
  </si>
  <si>
    <t>-1.05</t>
  </si>
  <si>
    <t>31.01</t>
  </si>
  <si>
    <t>25.8</t>
  </si>
  <si>
    <t>-15.21</t>
  </si>
  <si>
    <t>17.39</t>
  </si>
  <si>
    <t>36.25</t>
  </si>
  <si>
    <t>5.28</t>
  </si>
  <si>
    <t>-3.95</t>
  </si>
  <si>
    <t>Accounts Receivable, 2 Yr. CAGR %</t>
  </si>
  <si>
    <t>-2.47</t>
  </si>
  <si>
    <t>-8.14</t>
  </si>
  <si>
    <t>-3.69</t>
  </si>
  <si>
    <t>33.2</t>
  </si>
  <si>
    <t>5.39</t>
  </si>
  <si>
    <t>10.07</t>
  </si>
  <si>
    <t>18.69</t>
  </si>
  <si>
    <t>3.06</t>
  </si>
  <si>
    <t>-8.19</t>
  </si>
  <si>
    <t>Inventory, 2 Yr. CAGR %</t>
  </si>
  <si>
    <t>10.38</t>
  </si>
  <si>
    <t>7.16</t>
  </si>
  <si>
    <t>2.61</t>
  </si>
  <si>
    <t>-6.32</t>
  </si>
  <si>
    <t>3.31</t>
  </si>
  <si>
    <t>6.56</t>
  </si>
  <si>
    <t>8.52</t>
  </si>
  <si>
    <t>Net Property, Plant and Equip., 2 Yr. CAGR %</t>
  </si>
  <si>
    <t>-1.61</t>
  </si>
  <si>
    <t>0.31</t>
  </si>
  <si>
    <t>4.29</t>
  </si>
  <si>
    <t>15.06</t>
  </si>
  <si>
    <t>14.53</t>
  </si>
  <si>
    <t>8.6</t>
  </si>
  <si>
    <t>16.15</t>
  </si>
  <si>
    <t>12.56</t>
  </si>
  <si>
    <t>2.17</t>
  </si>
  <si>
    <t>-0.92</t>
  </si>
  <si>
    <t>Total Assets, 2 Yr. CAGR %</t>
  </si>
  <si>
    <t>-1.95</t>
  </si>
  <si>
    <t>-1.92</t>
  </si>
  <si>
    <t>20.62</t>
  </si>
  <si>
    <t>20.58</t>
  </si>
  <si>
    <t>3.03</t>
  </si>
  <si>
    <t>19.25</t>
  </si>
  <si>
    <t>25.53</t>
  </si>
  <si>
    <t>6.21</t>
  </si>
  <si>
    <t>-1.03</t>
  </si>
  <si>
    <t>Tangible Book Value, 2 Yr. CAGR %</t>
  </si>
  <si>
    <t>36.5</t>
  </si>
  <si>
    <t>54.7</t>
  </si>
  <si>
    <t>120.81</t>
  </si>
  <si>
    <t>43.46</t>
  </si>
  <si>
    <t>-24.12</t>
  </si>
  <si>
    <t>31.56</t>
  </si>
  <si>
    <t>66.11</t>
  </si>
  <si>
    <t>-4.33</t>
  </si>
  <si>
    <t>-19.34</t>
  </si>
  <si>
    <t>Common Equity, 2 Yr. CAGR %</t>
  </si>
  <si>
    <t>-2.94</t>
  </si>
  <si>
    <t>-5.37</t>
  </si>
  <si>
    <t>-18.69</t>
  </si>
  <si>
    <t>37.02</t>
  </si>
  <si>
    <t>15.58</t>
  </si>
  <si>
    <t>19.23</t>
  </si>
  <si>
    <t>23.58</t>
  </si>
  <si>
    <t>17.11</t>
  </si>
  <si>
    <t>Cash From Operations, 2 Yr. CAGR %</t>
  </si>
  <si>
    <t>-2.21</t>
  </si>
  <si>
    <t>7.74</t>
  </si>
  <si>
    <t>13.3</t>
  </si>
  <si>
    <t>9.06</t>
  </si>
  <si>
    <t>4.76</t>
  </si>
  <si>
    <t>11.45</t>
  </si>
  <si>
    <t>-6.9</t>
  </si>
  <si>
    <t>Capital Expenditures, 2 Yr. CAGR %</t>
  </si>
  <si>
    <t>51.69</t>
  </si>
  <si>
    <t>16.9</t>
  </si>
  <si>
    <t>-14.26</t>
  </si>
  <si>
    <t>-0.24</t>
  </si>
  <si>
    <t>15.07</t>
  </si>
  <si>
    <t>0.29</t>
  </si>
  <si>
    <t>-1.9</t>
  </si>
  <si>
    <t>-1.18</t>
  </si>
  <si>
    <t>Levered Free Cash Flow, 2 Yr. CAGR %</t>
  </si>
  <si>
    <t>19.24</t>
  </si>
  <si>
    <t>-26.13</t>
  </si>
  <si>
    <t>-28.26</t>
  </si>
  <si>
    <t>-18.12</t>
  </si>
  <si>
    <t>38.51</t>
  </si>
  <si>
    <t>59.66</t>
  </si>
  <si>
    <t>-1.32</t>
  </si>
  <si>
    <t>26.68</t>
  </si>
  <si>
    <t>21.78</t>
  </si>
  <si>
    <t>-22.76</t>
  </si>
  <si>
    <t>Unlevered Free Cash Flow, 2 Yr. CAGR %</t>
  </si>
  <si>
    <t>18.02</t>
  </si>
  <si>
    <t>-22.41</t>
  </si>
  <si>
    <t>-24.93</t>
  </si>
  <si>
    <t>-5.9</t>
  </si>
  <si>
    <t>37.66</t>
  </si>
  <si>
    <t>38.53</t>
  </si>
  <si>
    <t>-2.28</t>
  </si>
  <si>
    <t>21.72</t>
  </si>
  <si>
    <t>19.85</t>
  </si>
  <si>
    <t>-13.98</t>
  </si>
  <si>
    <t>Dividend Per Share, 2 Yr. CAGR %</t>
  </si>
  <si>
    <t>11.8</t>
  </si>
  <si>
    <t>6.07</t>
  </si>
  <si>
    <t>8.47</t>
  </si>
  <si>
    <t>10.55</t>
  </si>
  <si>
    <t>9.54</t>
  </si>
  <si>
    <t>15.47</t>
  </si>
  <si>
    <t>Compound Annual Growth Rate Over Three Years</t>
  </si>
  <si>
    <t>Total Revenues, 3 Yr. CAGR %</t>
  </si>
  <si>
    <t>3.69</t>
  </si>
  <si>
    <t>1.61</t>
  </si>
  <si>
    <t>-0.87</t>
  </si>
  <si>
    <t>1.49</t>
  </si>
  <si>
    <t>7.51</t>
  </si>
  <si>
    <t>6.37</t>
  </si>
  <si>
    <t>12.61</t>
  </si>
  <si>
    <t>6.75</t>
  </si>
  <si>
    <t>Gross Profit, 3 Yr. CAGR %</t>
  </si>
  <si>
    <t>4.97</t>
  </si>
  <si>
    <t>-0.84</t>
  </si>
  <si>
    <t>3.3</t>
  </si>
  <si>
    <t>7.57</t>
  </si>
  <si>
    <t>11.72</t>
  </si>
  <si>
    <t>10.98</t>
  </si>
  <si>
    <t>10.01</t>
  </si>
  <si>
    <t>13.65</t>
  </si>
  <si>
    <t>4.6</t>
  </si>
  <si>
    <t>EBITDA, 3 Yr. CAGR %</t>
  </si>
  <si>
    <t>2.88</t>
  </si>
  <si>
    <t>-1.64</t>
  </si>
  <si>
    <t>-3.05</t>
  </si>
  <si>
    <t>2.56</t>
  </si>
  <si>
    <t>8.59</t>
  </si>
  <si>
    <t>10.45</t>
  </si>
  <si>
    <t>10.9</t>
  </si>
  <si>
    <t>11.53</t>
  </si>
  <si>
    <t>15.71</t>
  </si>
  <si>
    <t>4.04</t>
  </si>
  <si>
    <t>EBITA, 3 Yr. CAGR %</t>
  </si>
  <si>
    <t>-1.7</t>
  </si>
  <si>
    <t>2.12</t>
  </si>
  <si>
    <t>8.68</t>
  </si>
  <si>
    <t>12.84</t>
  </si>
  <si>
    <t>19.39</t>
  </si>
  <si>
    <t>3.82</t>
  </si>
  <si>
    <t>EBIT, 3 Yr. CAGR %</t>
  </si>
  <si>
    <t>-0.14</t>
  </si>
  <si>
    <t>-2.05</t>
  </si>
  <si>
    <t>1.33</t>
  </si>
  <si>
    <t>9.26</t>
  </si>
  <si>
    <t>12.53</t>
  </si>
  <si>
    <t>19.03</t>
  </si>
  <si>
    <t>3.11</t>
  </si>
  <si>
    <t>Earnings From Cont. Operations, 3 Yr. CAGR %</t>
  </si>
  <si>
    <t>-6.13</t>
  </si>
  <si>
    <t>13.92</t>
  </si>
  <si>
    <t>9.12</t>
  </si>
  <si>
    <t>8.12</t>
  </si>
  <si>
    <t>4.61</t>
  </si>
  <si>
    <t>17.04</t>
  </si>
  <si>
    <t>20.7</t>
  </si>
  <si>
    <t>1.83</t>
  </si>
  <si>
    <t>Net Income, 3 Yr. CAGR %</t>
  </si>
  <si>
    <t>Normalized Net Income, 3 Yr. CAGR %</t>
  </si>
  <si>
    <t>5.09</t>
  </si>
  <si>
    <t>-0.66</t>
  </si>
  <si>
    <t>-2.62</t>
  </si>
  <si>
    <t>-2.3</t>
  </si>
  <si>
    <t>7.32</t>
  </si>
  <si>
    <t>16.85</t>
  </si>
  <si>
    <t>17.32</t>
  </si>
  <si>
    <t>22.84</t>
  </si>
  <si>
    <t>-1.25</t>
  </si>
  <si>
    <t>Diluted EPS Before Extra, 3 Yr. CAGR %</t>
  </si>
  <si>
    <t>-3.86</t>
  </si>
  <si>
    <t>19.17</t>
  </si>
  <si>
    <t>12.54</t>
  </si>
  <si>
    <t>11.07</t>
  </si>
  <si>
    <t>17.13</t>
  </si>
  <si>
    <t>20.84</t>
  </si>
  <si>
    <t>Accounts Receivable, 3 Yr. CAGR %</t>
  </si>
  <si>
    <t>-2.95</t>
  </si>
  <si>
    <t>-4.89</t>
  </si>
  <si>
    <t>-4.71</t>
  </si>
  <si>
    <t>13.53</t>
  </si>
  <si>
    <t>22.08</t>
  </si>
  <si>
    <t>20.56</t>
  </si>
  <si>
    <t>10.87</t>
  </si>
  <si>
    <t>11.63</t>
  </si>
  <si>
    <t>9.22</t>
  </si>
  <si>
    <t>-1.09</t>
  </si>
  <si>
    <t>Inventory, 3 Yr. CAGR %</t>
  </si>
  <si>
    <t>-0.32</t>
  </si>
  <si>
    <t>6.78</t>
  </si>
  <si>
    <t>5.36</t>
  </si>
  <si>
    <t>0.35</t>
  </si>
  <si>
    <t>1.63</t>
  </si>
  <si>
    <t>-2.06</t>
  </si>
  <si>
    <t>7.96</t>
  </si>
  <si>
    <t>11.56</t>
  </si>
  <si>
    <t>Net Property, Plant and Equip., 3 Yr. CAGR %</t>
  </si>
  <si>
    <t>-0.03</t>
  </si>
  <si>
    <t>1.13</t>
  </si>
  <si>
    <t>10.48</t>
  </si>
  <si>
    <t>14.95</t>
  </si>
  <si>
    <t>11.18</t>
  </si>
  <si>
    <t>13.63</t>
  </si>
  <si>
    <t>2.2</t>
  </si>
  <si>
    <t>Total Assets, 3 Yr. CAGR %</t>
  </si>
  <si>
    <t>12.37</t>
  </si>
  <si>
    <t>12.78</t>
  </si>
  <si>
    <t>11.91</t>
  </si>
  <si>
    <t>19.28</t>
  </si>
  <si>
    <t>14.21</t>
  </si>
  <si>
    <t>5.34</t>
  </si>
  <si>
    <t>Tangible Book Value, 3 Yr. CAGR %</t>
  </si>
  <si>
    <t>33.51</t>
  </si>
  <si>
    <t>23.85</t>
  </si>
  <si>
    <t>83.98</t>
  </si>
  <si>
    <t>56.81</t>
  </si>
  <si>
    <t>14.42</t>
  </si>
  <si>
    <t>11.03</t>
  </si>
  <si>
    <t>26.17</t>
  </si>
  <si>
    <t>29.59</t>
  </si>
  <si>
    <t>-8.95</t>
  </si>
  <si>
    <t>Common Equity, 3 Yr. CAGR %</t>
  </si>
  <si>
    <t>2.57</t>
  </si>
  <si>
    <t>-5.34</t>
  </si>
  <si>
    <t>-13.04</t>
  </si>
  <si>
    <t>11.3</t>
  </si>
  <si>
    <t>29.66</t>
  </si>
  <si>
    <t>17.82</t>
  </si>
  <si>
    <t>21.04</t>
  </si>
  <si>
    <t>18.86</t>
  </si>
  <si>
    <t>14.68</t>
  </si>
  <si>
    <t>Cash From Operations, 3 Yr. CAGR %</t>
  </si>
  <si>
    <t>-1.37</t>
  </si>
  <si>
    <t>-1.57</t>
  </si>
  <si>
    <t>3.83</t>
  </si>
  <si>
    <t>14.69</t>
  </si>
  <si>
    <t>8.74</t>
  </si>
  <si>
    <t>15.63</t>
  </si>
  <si>
    <t>3.21</t>
  </si>
  <si>
    <t>13.84</t>
  </si>
  <si>
    <t>-7.13</t>
  </si>
  <si>
    <t>Capital Expenditures, 3 Yr. CAGR %</t>
  </si>
  <si>
    <t>-6.72</t>
  </si>
  <si>
    <t>25.78</t>
  </si>
  <si>
    <t>22.99</t>
  </si>
  <si>
    <t>7.49</t>
  </si>
  <si>
    <t>-6.98</t>
  </si>
  <si>
    <t>8.72</t>
  </si>
  <si>
    <t>6.74</t>
  </si>
  <si>
    <t>-2.24</t>
  </si>
  <si>
    <t>0.39</t>
  </si>
  <si>
    <t>Levered Free Cash Flow, 3 Yr. CAGR %</t>
  </si>
  <si>
    <t>132.4</t>
  </si>
  <si>
    <t>-8.47</t>
  </si>
  <si>
    <t>-17.41</t>
  </si>
  <si>
    <t>-30.6</t>
  </si>
  <si>
    <t>25.65</t>
  </si>
  <si>
    <t>18.24</t>
  </si>
  <si>
    <t>42.29</t>
  </si>
  <si>
    <t>11.24</t>
  </si>
  <si>
    <t>18.97</t>
  </si>
  <si>
    <t>-5.52</t>
  </si>
  <si>
    <t>Unlevered Free Cash Flow, 3 Yr. CAGR %</t>
  </si>
  <si>
    <t>76.29</t>
  </si>
  <si>
    <t>-6.52</t>
  </si>
  <si>
    <t>-14.75</t>
  </si>
  <si>
    <t>-21.43</t>
  </si>
  <si>
    <t>24.97</t>
  </si>
  <si>
    <t>18.16</t>
  </si>
  <si>
    <t>28.15</t>
  </si>
  <si>
    <t>16.5</t>
  </si>
  <si>
    <t>Dividend Per Share, 3 Yr. CAGR %</t>
  </si>
  <si>
    <t>10.89</t>
  </si>
  <si>
    <t>10.06</t>
  </si>
  <si>
    <t>6.69</t>
  </si>
  <si>
    <t>7.72</t>
  </si>
  <si>
    <t>8.97</t>
  </si>
  <si>
    <t>11.87</t>
  </si>
  <si>
    <t>14.47</t>
  </si>
  <si>
    <t>Compound Annual Growth Rate Over Five Years</t>
  </si>
  <si>
    <t>Total Revenues, 5 Yr. CAGR %</t>
  </si>
  <si>
    <t>4.15</t>
  </si>
  <si>
    <t>0.58</t>
  </si>
  <si>
    <t>2.65</t>
  </si>
  <si>
    <t>3.71</t>
  </si>
  <si>
    <t>5.51</t>
  </si>
  <si>
    <t>9.46</t>
  </si>
  <si>
    <t>9.41</t>
  </si>
  <si>
    <t>6.12</t>
  </si>
  <si>
    <t>Gross Profit, 5 Yr. CAGR %</t>
  </si>
  <si>
    <t>5.4</t>
  </si>
  <si>
    <t>0.57</t>
  </si>
  <si>
    <t>4.74</t>
  </si>
  <si>
    <t>9.38</t>
  </si>
  <si>
    <t>12.4</t>
  </si>
  <si>
    <t>7.55</t>
  </si>
  <si>
    <t>EBITDA, 5 Yr. CAGR %</t>
  </si>
  <si>
    <t>0.95</t>
  </si>
  <si>
    <t>-0.76</t>
  </si>
  <si>
    <t>2.43</t>
  </si>
  <si>
    <t>3.72</t>
  </si>
  <si>
    <t>3.58</t>
  </si>
  <si>
    <t>12.81</t>
  </si>
  <si>
    <t>7.28</t>
  </si>
  <si>
    <t>EBITA, 5 Yr. CAGR %</t>
  </si>
  <si>
    <t>3.88</t>
  </si>
  <si>
    <t>4.91</t>
  </si>
  <si>
    <t>2.72</t>
  </si>
  <si>
    <t>11.06</t>
  </si>
  <si>
    <t>13.96</t>
  </si>
  <si>
    <t>12.73</t>
  </si>
  <si>
    <t>EBIT, 5 Yr. CAGR %</t>
  </si>
  <si>
    <t>1.42</t>
  </si>
  <si>
    <t>-0.13</t>
  </si>
  <si>
    <t>4.19</t>
  </si>
  <si>
    <t>2.16</t>
  </si>
  <si>
    <t>10.51</t>
  </si>
  <si>
    <t>13.24</t>
  </si>
  <si>
    <t>12.42</t>
  </si>
  <si>
    <t>7.62</t>
  </si>
  <si>
    <t>Earnings From Cont. Operations, 5 Yr. CAGR %</t>
  </si>
  <si>
    <t>2.73</t>
  </si>
  <si>
    <t>-4.51</t>
  </si>
  <si>
    <t>12.25</t>
  </si>
  <si>
    <t>3.85</t>
  </si>
  <si>
    <t>1.22</t>
  </si>
  <si>
    <t>12.36</t>
  </si>
  <si>
    <t>18.55</t>
  </si>
  <si>
    <t>4.8</t>
  </si>
  <si>
    <t>7.79</t>
  </si>
  <si>
    <t>Net Income, 5 Yr. CAGR %</t>
  </si>
  <si>
    <t>Normalized Net Income, 5 Yr. CAGR %</t>
  </si>
  <si>
    <t>3.75</t>
  </si>
  <si>
    <t>0.76</t>
  </si>
  <si>
    <t>0.55</t>
  </si>
  <si>
    <t>2.02</t>
  </si>
  <si>
    <t>0.75</t>
  </si>
  <si>
    <t>10.84</t>
  </si>
  <si>
    <t>14.08</t>
  </si>
  <si>
    <t>15.45</t>
  </si>
  <si>
    <t>7.35</t>
  </si>
  <si>
    <t>Diluted EPS Before Extra, 5 Yr. CAGR %</t>
  </si>
  <si>
    <t>6.68</t>
  </si>
  <si>
    <t>8.26</t>
  </si>
  <si>
    <t>-1.5</t>
  </si>
  <si>
    <t>6.97</t>
  </si>
  <si>
    <t>20.53</t>
  </si>
  <si>
    <t>Accounts Receivable, 5 Yr. CAGR %</t>
  </si>
  <si>
    <t>9.59</t>
  </si>
  <si>
    <t>5.56</t>
  </si>
  <si>
    <t>-3.25</t>
  </si>
  <si>
    <t>8.95</t>
  </si>
  <si>
    <t>10.2</t>
  </si>
  <si>
    <t>19.81</t>
  </si>
  <si>
    <t>7.67</t>
  </si>
  <si>
    <t>Inventory, 5 Yr. CAGR %</t>
  </si>
  <si>
    <t>7.45</t>
  </si>
  <si>
    <t>1.7</t>
  </si>
  <si>
    <t>4.25</t>
  </si>
  <si>
    <t>1.53</t>
  </si>
  <si>
    <t>5.79</t>
  </si>
  <si>
    <t>1.3</t>
  </si>
  <si>
    <t>Net Property, Plant and Equip., 5 Yr. CAGR %</t>
  </si>
  <si>
    <t>3.81</t>
  </si>
  <si>
    <t>5.78</t>
  </si>
  <si>
    <t>1.68</t>
  </si>
  <si>
    <t>6.28</t>
  </si>
  <si>
    <t>6.29</t>
  </si>
  <si>
    <t>10.56</t>
  </si>
  <si>
    <t>12.71</t>
  </si>
  <si>
    <t>13.99</t>
  </si>
  <si>
    <t>7.48</t>
  </si>
  <si>
    <t>Total Assets, 5 Yr. CAGR %</t>
  </si>
  <si>
    <t>8.33</t>
  </si>
  <si>
    <t>7.97</t>
  </si>
  <si>
    <t>15.32</t>
  </si>
  <si>
    <t>19.8</t>
  </si>
  <si>
    <t>9.6</t>
  </si>
  <si>
    <t>10.7</t>
  </si>
  <si>
    <t>Tangible Book Value, 5 Yr. CAGR %</t>
  </si>
  <si>
    <t>-16.53</t>
  </si>
  <si>
    <t>12.99</t>
  </si>
  <si>
    <t>63.27</t>
  </si>
  <si>
    <t>31.35</t>
  </si>
  <si>
    <t>29.09</t>
  </si>
  <si>
    <t>46.18</t>
  </si>
  <si>
    <t>32.82</t>
  </si>
  <si>
    <t>Common Equity, 5 Yr. CAGR %</t>
  </si>
  <si>
    <t>2.92</t>
  </si>
  <si>
    <t>-6.53</t>
  </si>
  <si>
    <t>0.33</t>
  </si>
  <si>
    <t>4.3</t>
  </si>
  <si>
    <t>7.59</t>
  </si>
  <si>
    <t>14.41</t>
  </si>
  <si>
    <t>17.53</t>
  </si>
  <si>
    <t>16.48</t>
  </si>
  <si>
    <t>Cash From Operations, 5 Yr. CAGR %</t>
  </si>
  <si>
    <t>1.87</t>
  </si>
  <si>
    <t>2.08</t>
  </si>
  <si>
    <t>7.63</t>
  </si>
  <si>
    <t>7.82</t>
  </si>
  <si>
    <t>13.94</t>
  </si>
  <si>
    <t>-0.96</t>
  </si>
  <si>
    <t>Capital Expenditures, 5 Yr. CAGR %</t>
  </si>
  <si>
    <t>2.09</t>
  </si>
  <si>
    <t>7.9</t>
  </si>
  <si>
    <t>13.11</t>
  </si>
  <si>
    <t>10.46</t>
  </si>
  <si>
    <t>-1.13</t>
  </si>
  <si>
    <t>3.89</t>
  </si>
  <si>
    <t>3.5</t>
  </si>
  <si>
    <t>Levered Free Cash Flow, 5 Yr. CAGR %</t>
  </si>
  <si>
    <t>47.53</t>
  </si>
  <si>
    <t>-12.46</t>
  </si>
  <si>
    <t>-3.15</t>
  </si>
  <si>
    <t>14.07</t>
  </si>
  <si>
    <t>21.44</t>
  </si>
  <si>
    <t>33.7</t>
  </si>
  <si>
    <t>Unlevered Free Cash Flow, 5 Yr. CAGR %</t>
  </si>
  <si>
    <t>1.94</t>
  </si>
  <si>
    <t>2.64</t>
  </si>
  <si>
    <t>-6.27</t>
  </si>
  <si>
    <t>-1.43</t>
  </si>
  <si>
    <t>13.26</t>
  </si>
  <si>
    <t>19.49</t>
  </si>
  <si>
    <t>24.76</t>
  </si>
  <si>
    <t>Dividend Per Share, 5 Yr. CAGR %</t>
  </si>
  <si>
    <t>9.57</t>
  </si>
  <si>
    <t>8.79</t>
  </si>
  <si>
    <t>9.1</t>
  </si>
  <si>
    <t>8.45</t>
  </si>
  <si>
    <t>7.39</t>
  </si>
  <si>
    <t>10.49</t>
  </si>
  <si>
    <t>12.2</t>
  </si>
  <si>
    <t>2019</t>
  </si>
  <si>
    <t>2020</t>
  </si>
  <si>
    <t>2021</t>
  </si>
  <si>
    <t>2022</t>
  </si>
  <si>
    <t>2023</t>
  </si>
  <si>
    <t>2024</t>
  </si>
  <si>
    <t>2025</t>
  </si>
  <si>
    <t>2026</t>
  </si>
  <si>
    <t>Capitalization
                                    1</t>
  </si>
  <si>
    <t>3,443</t>
  </si>
  <si>
    <t>4,101</t>
  </si>
  <si>
    <t>4,730</t>
  </si>
  <si>
    <t>5,706</t>
  </si>
  <si>
    <t>4,819</t>
  </si>
  <si>
    <t>5,485</t>
  </si>
  <si>
    <t>-</t>
  </si>
  <si>
    <t>Change</t>
  </si>
  <si>
    <t>19.11%</t>
  </si>
  <si>
    <t>15.35%</t>
  </si>
  <si>
    <t>20.65%</t>
  </si>
  <si>
    <t>-15.55%</t>
  </si>
  <si>
    <t>13.82%</t>
  </si>
  <si>
    <t>0%</t>
  </si>
  <si>
    <t>Enterprise Value (EV)
                                    1</t>
  </si>
  <si>
    <t>5,483</t>
  </si>
  <si>
    <t>6,942</t>
  </si>
  <si>
    <t>7,892</t>
  </si>
  <si>
    <t>8,546</t>
  </si>
  <si>
    <t>7,603</t>
  </si>
  <si>
    <t>8,248</t>
  </si>
  <si>
    <t>7,628</t>
  </si>
  <si>
    <t>7,498</t>
  </si>
  <si>
    <t>26.61%</t>
  </si>
  <si>
    <t>13.68%</t>
  </si>
  <si>
    <t>8.29%</t>
  </si>
  <si>
    <t>-11.04%</t>
  </si>
  <si>
    <t>8.49%</t>
  </si>
  <si>
    <t>-7.51%</t>
  </si>
  <si>
    <t>-1.71%</t>
  </si>
  <si>
    <t>P/E ratio</t>
  </si>
  <si>
    <t>17.9x</t>
  </si>
  <si>
    <t>13.4x</t>
  </si>
  <si>
    <t>13.3x</t>
  </si>
  <si>
    <t>16.9x</t>
  </si>
  <si>
    <t>15.2x</t>
  </si>
  <si>
    <t>18x</t>
  </si>
  <si>
    <t>13.6x</t>
  </si>
  <si>
    <t>12.7x</t>
  </si>
  <si>
    <t>PBR</t>
  </si>
  <si>
    <t>3.39x</t>
  </si>
  <si>
    <t>3.3x</t>
  </si>
  <si>
    <t>3.05x</t>
  </si>
  <si>
    <t>3.35x</t>
  </si>
  <si>
    <t>2.55x</t>
  </si>
  <si>
    <t>2.59x</t>
  </si>
  <si>
    <t>PEG</t>
  </si>
  <si>
    <t>0.2x</t>
  </si>
  <si>
    <t>0.8x</t>
  </si>
  <si>
    <t>-3.41x</t>
  </si>
  <si>
    <t>-5.18x</t>
  </si>
  <si>
    <t>-4.41x</t>
  </si>
  <si>
    <t>0.4x</t>
  </si>
  <si>
    <t>1.69x</t>
  </si>
  <si>
    <t>Capitalization / Revenue</t>
  </si>
  <si>
    <t>0.77x</t>
  </si>
  <si>
    <t>0.83x</t>
  </si>
  <si>
    <t>0.89x</t>
  </si>
  <si>
    <t>0.94x</t>
  </si>
  <si>
    <t>0.86x</t>
  </si>
  <si>
    <t>EV / Revenue</t>
  </si>
  <si>
    <t>1.22x</t>
  </si>
  <si>
    <t>1.41x</t>
  </si>
  <si>
    <t>1.39x</t>
  </si>
  <si>
    <t>1.33x</t>
  </si>
  <si>
    <t>1.27x</t>
  </si>
  <si>
    <t>1.19x</t>
  </si>
  <si>
    <t>1.14x</t>
  </si>
  <si>
    <t>EV / EBITDA</t>
  </si>
  <si>
    <t>8.76x</t>
  </si>
  <si>
    <t>8.92x</t>
  </si>
  <si>
    <t>9.32x</t>
  </si>
  <si>
    <t>9.05x</t>
  </si>
  <si>
    <t>8.68x</t>
  </si>
  <si>
    <t>9.2x</t>
  </si>
  <si>
    <t>7.4x</t>
  </si>
  <si>
    <t>6.98x</t>
  </si>
  <si>
    <t>EV / EBIT</t>
  </si>
  <si>
    <t>13.2x</t>
  </si>
  <si>
    <t>12.5x</t>
  </si>
  <si>
    <t>12.6x</t>
  </si>
  <si>
    <t>11.5x</t>
  </si>
  <si>
    <t>12.3x</t>
  </si>
  <si>
    <t>9.79x</t>
  </si>
  <si>
    <t>9.17x</t>
  </si>
  <si>
    <t>EV / FCF</t>
  </si>
  <si>
    <t>20.2x</t>
  </si>
  <si>
    <t>18.4x</t>
  </si>
  <si>
    <t>24.3x</t>
  </si>
  <si>
    <t>16x</t>
  </si>
  <si>
    <t>21.3x</t>
  </si>
  <si>
    <t>22.5x</t>
  </si>
  <si>
    <t>18.1x</t>
  </si>
  <si>
    <t>FCF Yield</t>
  </si>
  <si>
    <t>4.96%</t>
  </si>
  <si>
    <t>5.45%</t>
  </si>
  <si>
    <t>4.12%</t>
  </si>
  <si>
    <t>6.23%</t>
  </si>
  <si>
    <t>4.69%</t>
  </si>
  <si>
    <t>4.45%</t>
  </si>
  <si>
    <t>5.53%</t>
  </si>
  <si>
    <t>6.25%</t>
  </si>
  <si>
    <t>Dividend per Share
                                    2</t>
  </si>
  <si>
    <t>0.7275</t>
  </si>
  <si>
    <t>0.7633</t>
  </si>
  <si>
    <t>0.825</t>
  </si>
  <si>
    <t>Rate of return</t>
  </si>
  <si>
    <t>1.42%</t>
  </si>
  <si>
    <t>1.29%</t>
  </si>
  <si>
    <t>1.31%</t>
  </si>
  <si>
    <t>1.23%</t>
  </si>
  <si>
    <t>1.59%</t>
  </si>
  <si>
    <t>1.49%</t>
  </si>
  <si>
    <t>1.61%</t>
  </si>
  <si>
    <t>EPS
                                    2</t>
  </si>
  <si>
    <t>2.858</t>
  </si>
  <si>
    <t>3.77</t>
  </si>
  <si>
    <t>4.052</t>
  </si>
  <si>
    <t>Distribution rate</t>
  </si>
  <si>
    <t>25.3%</t>
  </si>
  <si>
    <t>17.3%</t>
  </si>
  <si>
    <t>20.8%</t>
  </si>
  <si>
    <t>24.2%</t>
  </si>
  <si>
    <t>25.5%</t>
  </si>
  <si>
    <t>20.2%</t>
  </si>
  <si>
    <t>20.4%</t>
  </si>
  <si>
    <t>Net sales
                                    1</t>
  </si>
  <si>
    <t>4,490</t>
  </si>
  <si>
    <t>4,922</t>
  </si>
  <si>
    <t>5,677</t>
  </si>
  <si>
    <t>6,412</t>
  </si>
  <si>
    <t>5,988</t>
  </si>
  <si>
    <t>5,833</t>
  </si>
  <si>
    <t>6,398</t>
  </si>
  <si>
    <t>6,580</t>
  </si>
  <si>
    <t>EBITDA
                                    1</t>
  </si>
  <si>
    <t>625.7</t>
  </si>
  <si>
    <t>778.4</t>
  </si>
  <si>
    <t>847</t>
  </si>
  <si>
    <t>944.3</t>
  </si>
  <si>
    <t>876</t>
  </si>
  <si>
    <t>896.4</t>
  </si>
  <si>
    <t>1,031</t>
  </si>
  <si>
    <t>1,074</t>
  </si>
  <si>
    <t>EBIT
                                    1</t>
  </si>
  <si>
    <t>415.8</t>
  </si>
  <si>
    <t>554.8</t>
  </si>
  <si>
    <t>591.1</t>
  </si>
  <si>
    <t>676.1</t>
  </si>
  <si>
    <t>660.5</t>
  </si>
  <si>
    <t>668.3</t>
  </si>
  <si>
    <t>779.2</t>
  </si>
  <si>
    <t>817.3</t>
  </si>
  <si>
    <t>Net income
                                    1</t>
  </si>
  <si>
    <t>193.8</t>
  </si>
  <si>
    <t>308.7</t>
  </si>
  <si>
    <t>359.1</t>
  </si>
  <si>
    <t>340.8</t>
  </si>
  <si>
    <t>326</t>
  </si>
  <si>
    <t>305.9</t>
  </si>
  <si>
    <t>401.4</t>
  </si>
  <si>
    <t>430.4</t>
  </si>
  <si>
    <t>Net Debt
                                    1</t>
  </si>
  <si>
    <t>2,041</t>
  </si>
  <si>
    <t>2,842</t>
  </si>
  <si>
    <t>3,162</t>
  </si>
  <si>
    <t>2,840</t>
  </si>
  <si>
    <t>2,784</t>
  </si>
  <si>
    <t>2,763</t>
  </si>
  <si>
    <t>2,144</t>
  </si>
  <si>
    <t>2,013</t>
  </si>
  <si>
    <t>Reference price
                                    2</t>
  </si>
  <si>
    <t>31.08</t>
  </si>
  <si>
    <t>37.08</t>
  </si>
  <si>
    <t>42.84</t>
  </si>
  <si>
    <t>51.84</t>
  </si>
  <si>
    <t>45.25</t>
  </si>
  <si>
    <t>51.36</t>
  </si>
  <si>
    <t>Nbr of stocks (in thousands)</t>
  </si>
  <si>
    <t>110,768</t>
  </si>
  <si>
    <t>110,587</t>
  </si>
  <si>
    <t>110,410</t>
  </si>
  <si>
    <t>110,079</t>
  </si>
  <si>
    <t>106,498</t>
  </si>
  <si>
    <t>106,795</t>
  </si>
  <si>
    <t>Announcement Date</t>
  </si>
  <si>
    <t>1/28/20</t>
  </si>
  <si>
    <t>1/26/21</t>
  </si>
  <si>
    <t>1/25/22</t>
  </si>
  <si>
    <t>1/24/23</t>
  </si>
  <si>
    <t>1/31/24</t>
  </si>
  <si>
    <t>address1</t>
  </si>
  <si>
    <t>4 Landmark Square</t>
  </si>
  <si>
    <t>address2</t>
  </si>
  <si>
    <t>Suite 400</t>
  </si>
  <si>
    <t>city</t>
  </si>
  <si>
    <t>Stamford</t>
  </si>
  <si>
    <t>state</t>
  </si>
  <si>
    <t>CT</t>
  </si>
  <si>
    <t>zip</t>
  </si>
  <si>
    <t>06901</t>
  </si>
  <si>
    <t>country</t>
  </si>
  <si>
    <t>phone</t>
  </si>
  <si>
    <t>203 975 7110</t>
  </si>
  <si>
    <t>website</t>
  </si>
  <si>
    <t>https://www.silganholdings.com</t>
  </si>
  <si>
    <t>industry</t>
  </si>
  <si>
    <t>Packaging &amp; Containers</t>
  </si>
  <si>
    <t>industryKey</t>
  </si>
  <si>
    <t>packaging-containers</t>
  </si>
  <si>
    <t>industryDisp</t>
  </si>
  <si>
    <t>sector</t>
  </si>
  <si>
    <t>Consumer Cyclical</t>
  </si>
  <si>
    <t>sectorKey</t>
  </si>
  <si>
    <t>consumer-cyclical</t>
  </si>
  <si>
    <t>sectorDisp</t>
  </si>
  <si>
    <t>longBusinessSummary</t>
  </si>
  <si>
    <t>Silgan Holdings Inc., together with its subsidiaries, manufactures and sells rigid packaging solutions for consumer goods products in the United States and internationally. It operates through three segments: Dispensing and Specialty Closures, Metal Containers, and Custom Containers. The Dispensing and Specialty Closures segment offers a range of metal and plastic closures, and dispensing systems for food, beverage, health care, garden, home, personal care, beauty products, and hard surface cleaning products, as well as capping/sealing equipment and detection systems. The Metal Containers segment manufactures and sells steel and aluminum containers for food products, such as pet food, vegetables, soups, proteins, fruits, and other miscellaneous food products, as well as general line metal containers primarily for chemicals. The Custom Containers segment manufactures and sells custom designed and stock plastic containers for use in personal care and health care; food and beverage; household and industrial chemical; pharmaceutical; pet food and care; agricultural; automotive. This segment also provides thermoformed barrier and non-barrier bowls, and trays for food products, such as soups, other ready-to-eat meals, and pet food products; and plastic closures, caps, sifters, and fitments, as well as thermoformed tubs for food, household, and personal care products. The company markets its products primarily through direct sales force, as well as through a network of distributors, and an online shopping catalog. The company was founded in 1987 and is headquartered in Stamford, Connecticut.</t>
  </si>
  <si>
    <t>fullTimeEmployees</t>
  </si>
  <si>
    <t>companyOfficers</t>
  </si>
  <si>
    <t>[{'maxAge': 1, 'name': 'Mr. Adam J. Greenlee', 'age': 50, 'title': 'President, CEO &amp; Director', 'yearBorn': 1974, 'fiscalYear': 2023, 'totalPay': 1727455, 'exercisedValue': 0, 'unexercisedValue': 0}, {'maxAge': 1, 'name': 'Ms. Kimberly I. Ulmer', 'age': 56, 'title': 'CFO &amp; Senior VP of Finance', 'yearBorn': 1968, 'fiscalYear': 2023, 'totalPay': 534560, 'exercisedValue': 0, 'unexercisedValue': 0}, {'maxAge': 1, 'name': 'Mr. Robert B. Lewis', 'age': 60, 'title': 'Executive VP of Corporate Development &amp; Administration and Director', 'yearBorn': 1964, 'fiscalYear': 2023, 'totalPay': 1071852, 'exercisedValue': 0, 'unexercisedValue': 0}, {'maxAge': 1, 'name': 'Mr. Frank W. Hogan III', 'age': 63, 'title': 'Executive VP, General Counsel &amp; Secretary', 'yearBorn': 1961, 'fiscalYear': 2023, 'totalPay': 930973, 'exercisedValue': 0, 'unexercisedValue': 0}, {'maxAge': 1, 'name': 'Mr. Jay A. Martin', 'age': 50, 'title': 'Senior Vice President', 'yearBorn': 1974, 'fiscalYear': 2023, 'totalPay': 593379, 'exercisedValue': 0, 'unexercisedValue': 0}, {'maxAge': 1, 'name': 'Mr. Thomas J. Snyder', 'age': 57, 'title': 'President of Silgan Containers', 'yearBorn': 1967, 'fiscalYear': 2023, 'totalPay': 1111390, 'exercisedValue': 0, 'unexercisedValue': 0}, {'maxAge': 1, 'name': 'Mr. Alexander Gerhard Hutter', 'title': 'Vice President of Investor Relations', 'fiscalYear': 2023, 'exercisedValue': 0, 'unexercisedValue': 0}, {'maxAge': 1, 'name': 'Mr. B. Frederik Prinzen', 'age': 65, 'title': 'Senior Vice President of Corporate Development', 'yearBorn': 1959, 'fiscalYear': 2023, 'exercisedValue': 0, 'unexercisedValue': 0}, {'maxAge': 1, 'name': 'Mr. Shawn C. Fabry', 'age': 46, 'title': 'Senior Vice President of Corporate Development', 'yearBorn': 1978, 'fiscalYear': 2023, 'exercisedValue': 0, 'unexercisedValue': 0}, {'maxAge': 1, 'name': 'Mr. Daniel Patrick Murphy', 'age': 53, 'title': 'VP, Treasurer &amp; Controller',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</si>
  <si>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</si>
  <si>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</si>
  <si>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</si>
  <si>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</si>
  <si>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</si>
  <si>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</si>
  <si>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</si>
  <si>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</si>
  <si>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</si>
  <si>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</si>
  <si>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</si>
  <si>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</si>
  <si>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</si>
  <si>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</si>
  <si>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</si>
  <si>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</si>
  <si>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</si>
  <si>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</si>
  <si>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</si>
  <si>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</si>
  <si>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</si>
  <si>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</si>
  <si>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</si>
  <si>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</si>
  <si>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</si>
  <si>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</si>
  <si>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</si>
  <si>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</si>
  <si>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</si>
  <si>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</si>
  <si>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</si>
  <si>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</si>
  <si>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</si>
  <si>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</si>
  <si>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</si>
  <si>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</si>
  <si>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</si>
  <si>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</si>
  <si>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</si>
  <si>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</si>
  <si>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</si>
  <si>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</si>
  <si>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</si>
  <si>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</si>
  <si>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</si>
  <si>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</si>
  <si>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</si>
  <si>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</si>
  <si>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</si>
  <si>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</si>
  <si>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</si>
  <si>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</si>
  <si>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</si>
  <si>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</si>
  <si>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</si>
  <si>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</si>
  <si>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</si>
  <si>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</si>
  <si>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</si>
  <si>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</si>
  <si>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</si>
  <si>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</si>
  <si>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</si>
  <si>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</si>
  <si>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</si>
  <si>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</si>
  <si>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</si>
  <si>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</si>
  <si>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</si>
  <si>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</si>
  <si>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</si>
  <si>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</si>
  <si>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</si>
  <si>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</si>
  <si>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</si>
  <si>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</si>
  <si>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</si>
  <si>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</si>
  <si>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</si>
  <si>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</si>
  <si>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</si>
  <si>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</si>
  <si>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</si>
  <si>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Silgan Holdings Inc.</t>
  </si>
  <si>
    <t>longName</t>
  </si>
  <si>
    <t>firstTradeDateEpochUtc</t>
  </si>
  <si>
    <t>timeZoneFullName</t>
  </si>
  <si>
    <t>America/New_York</t>
  </si>
  <si>
    <t>timeZoneShortName</t>
  </si>
  <si>
    <t>EST</t>
  </si>
  <si>
    <t>uuid</t>
  </si>
  <si>
    <t>e345a535-2ef7-3478-9335-63829eb71c4c</t>
  </si>
  <si>
    <t>messageBoardId</t>
  </si>
  <si>
    <t>finmb_34335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</si>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</sst>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lgan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51.34</v>
      </c>
      <c r="C4" s="2"/>
      <c r="D4" s="2"/>
      <c r="E4" s="2"/>
      <c r="F4" s="2"/>
      <c r="G4" s="2"/>
      <c r="H4" s="2"/>
      <c r="I4" s="2"/>
      <c r="J4" s="2"/>
      <c r="K4" s="2"/>
      <c r="L4" s="2"/>
      <c r="M4" s="2"/>
      <c r="N4" s="2"/>
      <c r="O4" s="2"/>
      <c r="P4" s="2"/>
      <c r="Q4" s="2"/>
      <c r="R4" s="2"/>
      <c r="S4" s="2"/>
      <c r="T4" s="2"/>
      <c r="U4" s="2"/>
      <c r="V4" s="2"/>
      <c r="W4" s="2"/>
      <c r="X4" s="2"/>
      <c r="Y4" s="2"/>
      <c r="Z4" s="2"/>
    </row>
    <row r="5">
      <c r="A5" s="1" t="s">
        <v>7</v>
      </c>
      <c r="B5" s="1">
        <v>94.29257395016673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5.503145984E9</v>
      </c>
      <c r="C8" s="2"/>
      <c r="D8" s="2"/>
      <c r="E8" s="2"/>
      <c r="F8" s="2"/>
      <c r="G8" s="2"/>
      <c r="H8" s="2"/>
      <c r="I8" s="2"/>
      <c r="J8" s="2"/>
      <c r="K8" s="2"/>
      <c r="L8" s="2"/>
      <c r="M8" s="2"/>
      <c r="N8" s="2"/>
      <c r="O8" s="2"/>
      <c r="P8" s="2"/>
      <c r="Q8" s="2"/>
      <c r="R8" s="2"/>
      <c r="S8" s="2"/>
      <c r="T8" s="2"/>
      <c r="U8" s="2"/>
      <c r="V8" s="2"/>
      <c r="W8" s="2"/>
      <c r="X8" s="2"/>
      <c r="Y8" s="2"/>
      <c r="Z8" s="2"/>
    </row>
    <row r="9">
      <c r="A9" s="1" t="s">
        <v>13</v>
      </c>
      <c r="B9" s="1">
        <v>19.233</v>
      </c>
      <c r="C9" s="2"/>
      <c r="D9" s="2"/>
      <c r="E9" s="2"/>
      <c r="F9" s="2"/>
      <c r="G9" s="2"/>
      <c r="H9" s="2"/>
      <c r="I9" s="2"/>
      <c r="J9" s="2"/>
      <c r="K9" s="2"/>
      <c r="L9" s="2"/>
      <c r="M9" s="2"/>
      <c r="N9" s="2"/>
      <c r="O9" s="2"/>
      <c r="P9" s="2"/>
      <c r="Q9" s="2"/>
      <c r="R9" s="2"/>
      <c r="S9" s="2"/>
      <c r="T9" s="2"/>
      <c r="U9" s="2"/>
      <c r="V9" s="2"/>
      <c r="W9" s="2"/>
      <c r="X9" s="2"/>
      <c r="Y9" s="2"/>
      <c r="Z9" s="2"/>
    </row>
    <row r="10">
      <c r="A10" s="1" t="s">
        <v>14</v>
      </c>
      <c r="B10" s="1">
        <v>12.451913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182.0</v>
      </c>
      <c r="C2" s="1">
        <v>172.0</v>
      </c>
      <c r="D2" s="1">
        <v>153.0</v>
      </c>
      <c r="E2" s="1">
        <v>270.0</v>
      </c>
      <c r="F2" s="1">
        <v>224.0</v>
      </c>
      <c r="G2" s="1">
        <v>194.0</v>
      </c>
      <c r="H2" s="1">
        <v>309.0</v>
      </c>
      <c r="I2" s="1">
        <v>359.0</v>
      </c>
      <c r="J2" s="1">
        <v>341.0</v>
      </c>
      <c r="K2" s="1">
        <v>326.0</v>
      </c>
      <c r="L2" s="2"/>
      <c r="M2" s="2"/>
      <c r="N2" s="2"/>
      <c r="O2" s="2"/>
      <c r="P2" s="2"/>
      <c r="Q2" s="2"/>
      <c r="R2" s="2"/>
      <c r="S2" s="2"/>
      <c r="T2" s="2"/>
      <c r="U2" s="2"/>
      <c r="V2" s="2"/>
      <c r="W2" s="2"/>
      <c r="X2" s="2"/>
      <c r="Y2" s="2"/>
      <c r="Z2" s="2"/>
    </row>
    <row r="3">
      <c r="A3" s="1" t="s">
        <v>26</v>
      </c>
      <c r="B3" s="1">
        <v>135.0</v>
      </c>
      <c r="C3" s="1">
        <v>129.0</v>
      </c>
      <c r="D3" s="1">
        <v>130.0</v>
      </c>
      <c r="E3" s="1">
        <v>150.0</v>
      </c>
      <c r="F3" s="1">
        <v>164.0</v>
      </c>
      <c r="G3" s="1">
        <v>179.0</v>
      </c>
      <c r="H3" s="1">
        <v>183.0</v>
      </c>
      <c r="I3" s="1">
        <v>206.0</v>
      </c>
      <c r="J3" s="1">
        <v>210.0</v>
      </c>
      <c r="K3" s="1">
        <v>210.0</v>
      </c>
      <c r="L3" s="2"/>
      <c r="M3" s="2"/>
      <c r="N3" s="2"/>
      <c r="O3" s="2"/>
      <c r="P3" s="2"/>
      <c r="Q3" s="2"/>
      <c r="R3" s="2"/>
      <c r="S3" s="2"/>
      <c r="T3" s="2"/>
      <c r="U3" s="2"/>
      <c r="V3" s="2"/>
      <c r="W3" s="2"/>
      <c r="X3" s="2"/>
      <c r="Y3" s="2"/>
      <c r="Z3" s="2"/>
    </row>
    <row r="4">
      <c r="A4" s="1" t="s">
        <v>27</v>
      </c>
      <c r="B4" s="1">
        <v>13.0</v>
      </c>
      <c r="C4" s="1">
        <v>13.0</v>
      </c>
      <c r="D4" s="1">
        <v>13.0</v>
      </c>
      <c r="E4" s="1">
        <v>23.0</v>
      </c>
      <c r="F4" s="1">
        <v>27.0</v>
      </c>
      <c r="G4" s="1">
        <v>27.0</v>
      </c>
      <c r="H4" s="1">
        <v>36.0</v>
      </c>
      <c r="I4" s="1">
        <v>44.0</v>
      </c>
      <c r="J4" s="1">
        <v>52.0</v>
      </c>
      <c r="K4" s="1">
        <v>53.0</v>
      </c>
      <c r="L4" s="2"/>
      <c r="M4" s="2"/>
      <c r="N4" s="2"/>
      <c r="O4" s="2"/>
      <c r="P4" s="2"/>
      <c r="Q4" s="2"/>
      <c r="R4" s="2"/>
      <c r="S4" s="2"/>
      <c r="T4" s="2"/>
      <c r="U4" s="2"/>
      <c r="V4" s="2"/>
      <c r="W4" s="2"/>
      <c r="X4" s="2"/>
      <c r="Y4" s="2"/>
      <c r="Z4" s="2"/>
    </row>
    <row r="5">
      <c r="A5" s="1" t="s">
        <v>28</v>
      </c>
      <c r="B5" s="1">
        <v>148.0</v>
      </c>
      <c r="C5" s="1">
        <v>142.0</v>
      </c>
      <c r="D5" s="1">
        <v>143.0</v>
      </c>
      <c r="E5" s="1">
        <v>174.0</v>
      </c>
      <c r="F5" s="1">
        <v>192.0</v>
      </c>
      <c r="G5" s="1">
        <v>206.0</v>
      </c>
      <c r="H5" s="1">
        <v>219.0</v>
      </c>
      <c r="I5" s="1">
        <v>250.0</v>
      </c>
      <c r="J5" s="1">
        <v>263.0</v>
      </c>
      <c r="K5" s="1">
        <v>263.0</v>
      </c>
      <c r="L5" s="2"/>
      <c r="M5" s="2"/>
      <c r="N5" s="2"/>
      <c r="O5" s="2"/>
      <c r="P5" s="2"/>
      <c r="Q5" s="2"/>
      <c r="R5" s="2"/>
      <c r="S5" s="2"/>
      <c r="T5" s="2"/>
      <c r="U5" s="2"/>
      <c r="V5" s="2"/>
      <c r="W5" s="2"/>
      <c r="X5" s="2"/>
      <c r="Y5" s="2"/>
      <c r="Z5" s="2"/>
    </row>
    <row r="6">
      <c r="A6" s="1" t="s">
        <v>29</v>
      </c>
      <c r="B6" s="1">
        <v>4.0</v>
      </c>
      <c r="C6" s="1">
        <v>4.0</v>
      </c>
      <c r="D6" s="1">
        <v>4.0</v>
      </c>
      <c r="E6" s="1">
        <v>4.0</v>
      </c>
      <c r="F6" s="1">
        <v>3.0</v>
      </c>
      <c r="G6" s="1">
        <v>3.0</v>
      </c>
      <c r="H6" s="1">
        <v>4.0</v>
      </c>
      <c r="I6" s="1">
        <v>5.0</v>
      </c>
      <c r="J6" s="1">
        <v>5.0</v>
      </c>
      <c r="K6" s="1">
        <v>5.0</v>
      </c>
      <c r="L6" s="2"/>
      <c r="M6" s="2"/>
      <c r="N6" s="2"/>
      <c r="O6" s="2"/>
      <c r="P6" s="2"/>
      <c r="Q6" s="2"/>
      <c r="R6" s="2"/>
      <c r="S6" s="2"/>
      <c r="T6" s="2"/>
      <c r="U6" s="2"/>
      <c r="V6" s="2"/>
      <c r="W6" s="2"/>
      <c r="X6" s="2"/>
      <c r="Y6" s="2"/>
      <c r="Z6" s="2"/>
    </row>
    <row r="7">
      <c r="A7" s="1" t="s">
        <v>30</v>
      </c>
      <c r="B7" s="1">
        <v>14.0</v>
      </c>
      <c r="C7" s="1">
        <v>14.0</v>
      </c>
      <c r="D7" s="1">
        <v>19.0</v>
      </c>
      <c r="E7" s="1">
        <v>5.0</v>
      </c>
      <c r="F7" s="1">
        <v>6.0</v>
      </c>
      <c r="G7" s="1">
        <v>56.0</v>
      </c>
      <c r="H7" s="1">
        <v>16.0</v>
      </c>
      <c r="I7" s="1">
        <v>15.0</v>
      </c>
      <c r="J7" s="1">
        <v>74.0</v>
      </c>
      <c r="K7" s="1">
        <v>8.0</v>
      </c>
      <c r="L7" s="2"/>
      <c r="M7" s="2"/>
      <c r="N7" s="2"/>
      <c r="O7" s="2"/>
      <c r="P7" s="2"/>
      <c r="Q7" s="2"/>
      <c r="R7" s="2"/>
      <c r="S7" s="2"/>
      <c r="T7" s="2"/>
      <c r="U7" s="2"/>
      <c r="V7" s="2"/>
      <c r="W7" s="2"/>
      <c r="X7" s="2"/>
      <c r="Y7" s="2"/>
      <c r="Z7" s="2"/>
    </row>
    <row r="8">
      <c r="A8" s="1" t="s">
        <v>31</v>
      </c>
      <c r="B8" s="1">
        <v>0.0</v>
      </c>
      <c r="C8" s="1">
        <v>12.0</v>
      </c>
      <c r="D8" s="1">
        <v>13.0</v>
      </c>
      <c r="E8" s="1">
        <v>14.0</v>
      </c>
      <c r="F8" s="1">
        <v>14.0</v>
      </c>
      <c r="G8" s="1">
        <v>17.0</v>
      </c>
      <c r="H8" s="1">
        <v>18.0</v>
      </c>
      <c r="I8" s="1">
        <v>20.0</v>
      </c>
      <c r="J8" s="1">
        <v>16.0</v>
      </c>
      <c r="K8" s="1">
        <v>15.0</v>
      </c>
      <c r="L8" s="2"/>
      <c r="M8" s="2"/>
      <c r="N8" s="2"/>
      <c r="O8" s="2"/>
      <c r="P8" s="2"/>
      <c r="Q8" s="2"/>
      <c r="R8" s="2"/>
      <c r="S8" s="2"/>
      <c r="T8" s="2"/>
      <c r="U8" s="2"/>
      <c r="V8" s="2"/>
      <c r="W8" s="2"/>
      <c r="X8" s="2"/>
      <c r="Y8" s="2"/>
      <c r="Z8" s="2"/>
    </row>
    <row r="9">
      <c r="A9" s="1" t="s">
        <v>32</v>
      </c>
      <c r="B9" s="1">
        <v>-3.0</v>
      </c>
      <c r="C9" s="1">
        <v>-35.0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40.0</v>
      </c>
      <c r="C10" s="1">
        <v>-13.0</v>
      </c>
      <c r="D10" s="1">
        <v>45.0</v>
      </c>
      <c r="E10" s="1">
        <v>-108.0</v>
      </c>
      <c r="F10" s="1">
        <v>26.0</v>
      </c>
      <c r="G10" s="1">
        <v>-19.0</v>
      </c>
      <c r="H10" s="1">
        <v>25.0</v>
      </c>
      <c r="I10" s="1">
        <v>60.0</v>
      </c>
      <c r="J10" s="1">
        <v>-30.0</v>
      </c>
      <c r="K10" s="1">
        <v>33.0</v>
      </c>
      <c r="L10" s="2"/>
      <c r="M10" s="2"/>
      <c r="N10" s="2"/>
      <c r="O10" s="2"/>
      <c r="P10" s="2"/>
      <c r="Q10" s="2"/>
      <c r="R10" s="2"/>
      <c r="S10" s="2"/>
      <c r="T10" s="2"/>
      <c r="U10" s="2"/>
      <c r="V10" s="2"/>
      <c r="W10" s="2"/>
      <c r="X10" s="2"/>
      <c r="Y10" s="2"/>
      <c r="Z10" s="2"/>
    </row>
    <row r="11">
      <c r="A11" s="1" t="s">
        <v>34</v>
      </c>
      <c r="B11" s="1">
        <v>3.0</v>
      </c>
      <c r="C11" s="1">
        <v>12.0</v>
      </c>
      <c r="D11" s="1">
        <v>-10.0</v>
      </c>
      <c r="E11" s="1">
        <v>-37.0</v>
      </c>
      <c r="F11" s="1">
        <v>51.0</v>
      </c>
      <c r="G11" s="1">
        <v>3.0</v>
      </c>
      <c r="H11" s="1">
        <v>-49.0</v>
      </c>
      <c r="I11" s="1">
        <v>-81.0</v>
      </c>
      <c r="J11" s="1">
        <v>30.0</v>
      </c>
      <c r="K11" s="1">
        <v>73.0</v>
      </c>
      <c r="L11" s="2"/>
      <c r="M11" s="2"/>
      <c r="N11" s="2"/>
      <c r="O11" s="2"/>
      <c r="P11" s="2"/>
      <c r="Q11" s="2"/>
      <c r="R11" s="2"/>
      <c r="S11" s="2"/>
      <c r="T11" s="2"/>
      <c r="U11" s="2"/>
      <c r="V11" s="2"/>
      <c r="W11" s="2"/>
      <c r="X11" s="2"/>
      <c r="Y11" s="2"/>
      <c r="Z11" s="2"/>
    </row>
    <row r="12">
      <c r="A12" s="1" t="s">
        <v>35</v>
      </c>
      <c r="B12" s="1">
        <v>-54.0</v>
      </c>
      <c r="C12" s="1">
        <v>-97.0</v>
      </c>
      <c r="D12" s="1">
        <v>19.0</v>
      </c>
      <c r="E12" s="1">
        <v>-17.0</v>
      </c>
      <c r="F12" s="1">
        <v>20.0</v>
      </c>
      <c r="G12" s="1">
        <v>5.0</v>
      </c>
      <c r="H12" s="1">
        <v>11.0</v>
      </c>
      <c r="I12" s="1">
        <v>-110.0</v>
      </c>
      <c r="J12" s="1">
        <v>5.0</v>
      </c>
      <c r="K12" s="1">
        <v>-162.0</v>
      </c>
      <c r="L12" s="2"/>
      <c r="M12" s="2"/>
      <c r="N12" s="2"/>
      <c r="O12" s="2"/>
      <c r="P12" s="2"/>
      <c r="Q12" s="2"/>
      <c r="R12" s="2"/>
      <c r="S12" s="2"/>
      <c r="T12" s="2"/>
      <c r="U12" s="2"/>
      <c r="V12" s="2"/>
      <c r="W12" s="2"/>
      <c r="X12" s="2"/>
      <c r="Y12" s="2"/>
      <c r="Z12" s="2"/>
    </row>
    <row r="13">
      <c r="A13" s="1" t="s">
        <v>36</v>
      </c>
      <c r="B13" s="1">
        <v>86.0</v>
      </c>
      <c r="C13" s="1">
        <v>43.0</v>
      </c>
      <c r="D13" s="1">
        <v>52.0</v>
      </c>
      <c r="E13" s="1">
        <v>84.0</v>
      </c>
      <c r="F13" s="1">
        <v>61.0</v>
      </c>
      <c r="G13" s="1">
        <v>16.0</v>
      </c>
      <c r="H13" s="1">
        <v>21.0</v>
      </c>
      <c r="I13" s="1">
        <v>172.0</v>
      </c>
      <c r="J13" s="1">
        <v>20.0</v>
      </c>
      <c r="K13" s="1">
        <v>-3.0</v>
      </c>
      <c r="L13" s="2"/>
      <c r="M13" s="2"/>
      <c r="N13" s="2"/>
      <c r="O13" s="2"/>
      <c r="P13" s="2"/>
      <c r="Q13" s="2"/>
      <c r="R13" s="2"/>
      <c r="S13" s="2"/>
      <c r="T13" s="2"/>
      <c r="U13" s="2"/>
      <c r="V13" s="2"/>
      <c r="W13" s="2"/>
      <c r="X13" s="2"/>
      <c r="Y13" s="2"/>
      <c r="Z13" s="2"/>
    </row>
    <row r="14">
      <c r="A14" s="1" t="s">
        <v>37</v>
      </c>
      <c r="B14" s="1">
        <v>-77.0</v>
      </c>
      <c r="C14" s="1">
        <v>45.0</v>
      </c>
      <c r="D14" s="1">
        <v>-44.0</v>
      </c>
      <c r="E14" s="1">
        <v>-53.0</v>
      </c>
      <c r="F14" s="1">
        <v>-42.0</v>
      </c>
      <c r="G14" s="1">
        <v>29.0</v>
      </c>
      <c r="H14" s="1">
        <v>26.0</v>
      </c>
      <c r="I14" s="1">
        <v>-136.0</v>
      </c>
      <c r="J14" s="1">
        <v>22.0</v>
      </c>
      <c r="K14" s="1">
        <v>-76.0</v>
      </c>
      <c r="L14" s="2"/>
      <c r="M14" s="2"/>
      <c r="N14" s="2"/>
      <c r="O14" s="2"/>
      <c r="P14" s="2"/>
      <c r="Q14" s="2"/>
      <c r="R14" s="2"/>
      <c r="S14" s="2"/>
      <c r="T14" s="2"/>
      <c r="U14" s="2"/>
      <c r="V14" s="2"/>
      <c r="W14" s="2"/>
      <c r="X14" s="2"/>
      <c r="Y14" s="2"/>
      <c r="Z14" s="2"/>
    </row>
    <row r="15">
      <c r="A15" s="1" t="s">
        <v>38</v>
      </c>
      <c r="B15" s="1">
        <v>345.0</v>
      </c>
      <c r="C15" s="1">
        <v>335.0</v>
      </c>
      <c r="D15" s="1">
        <v>395.0</v>
      </c>
      <c r="E15" s="1">
        <v>390.0</v>
      </c>
      <c r="F15" s="1">
        <v>507.0</v>
      </c>
      <c r="G15" s="1">
        <v>507.0</v>
      </c>
      <c r="H15" s="1">
        <v>603.0</v>
      </c>
      <c r="I15" s="1">
        <v>557.0</v>
      </c>
      <c r="J15" s="1">
        <v>748.0</v>
      </c>
      <c r="K15" s="1">
        <v>483.0</v>
      </c>
      <c r="L15" s="2"/>
      <c r="M15" s="2"/>
      <c r="N15" s="2"/>
      <c r="O15" s="2"/>
      <c r="P15" s="2"/>
      <c r="Q15" s="2"/>
      <c r="R15" s="2"/>
      <c r="S15" s="2"/>
      <c r="T15" s="2"/>
      <c r="U15" s="2"/>
      <c r="V15" s="2"/>
      <c r="W15" s="2"/>
      <c r="X15" s="2"/>
      <c r="Y15" s="2"/>
      <c r="Z15" s="2"/>
    </row>
    <row r="16">
      <c r="A16" s="1" t="s">
        <v>39</v>
      </c>
      <c r="B16" s="1">
        <v>-140.0</v>
      </c>
      <c r="C16" s="1">
        <v>-237.0</v>
      </c>
      <c r="D16" s="1">
        <v>-192.0</v>
      </c>
      <c r="E16" s="1">
        <v>-174.0</v>
      </c>
      <c r="F16" s="1">
        <v>-191.0</v>
      </c>
      <c r="G16" s="1">
        <v>-231.0</v>
      </c>
      <c r="H16" s="1">
        <v>-224.0</v>
      </c>
      <c r="I16" s="1">
        <v>-232.0</v>
      </c>
      <c r="J16" s="1">
        <v>-216.0</v>
      </c>
      <c r="K16" s="1">
        <v>-227.0</v>
      </c>
      <c r="L16" s="2"/>
      <c r="M16" s="2"/>
      <c r="N16" s="2"/>
      <c r="O16" s="2"/>
      <c r="P16" s="2"/>
      <c r="Q16" s="2"/>
      <c r="R16" s="2"/>
      <c r="S16" s="2"/>
      <c r="T16" s="2"/>
      <c r="U16" s="2"/>
      <c r="V16" s="2"/>
      <c r="W16" s="2"/>
      <c r="X16" s="2"/>
      <c r="Y16" s="2"/>
      <c r="Z16" s="2"/>
    </row>
    <row r="17">
      <c r="A17" s="1" t="s">
        <v>40</v>
      </c>
      <c r="B17" s="1">
        <v>1.0</v>
      </c>
      <c r="C17" s="1">
        <v>90.0</v>
      </c>
      <c r="D17" s="1">
        <v>11.0</v>
      </c>
      <c r="E17" s="1">
        <v>60.0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41</v>
      </c>
      <c r="B18" s="1">
        <v>-17.0</v>
      </c>
      <c r="C18" s="1">
        <v>-69.0</v>
      </c>
      <c r="D18" s="1">
        <v>0.0</v>
      </c>
      <c r="E18" s="1">
        <v>-1020.0</v>
      </c>
      <c r="F18" s="1">
        <v>0.0</v>
      </c>
      <c r="G18" s="1">
        <v>0.0</v>
      </c>
      <c r="H18" s="1">
        <v>-941.0</v>
      </c>
      <c r="I18" s="1">
        <v>-746.0</v>
      </c>
      <c r="J18" s="1">
        <v>-2.0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1.0</v>
      </c>
      <c r="G19" s="1">
        <v>85.0</v>
      </c>
      <c r="H19" s="1">
        <v>1.0</v>
      </c>
      <c r="I19" s="1">
        <v>1.0</v>
      </c>
      <c r="J19" s="1">
        <v>2.0</v>
      </c>
      <c r="K19" s="1">
        <v>1.0</v>
      </c>
      <c r="L19" s="2"/>
      <c r="M19" s="2"/>
      <c r="N19" s="2"/>
      <c r="O19" s="2"/>
      <c r="P19" s="2"/>
      <c r="Q19" s="2"/>
      <c r="R19" s="2"/>
      <c r="S19" s="2"/>
      <c r="T19" s="2"/>
      <c r="U19" s="2"/>
      <c r="V19" s="2"/>
      <c r="W19" s="2"/>
      <c r="X19" s="2"/>
      <c r="Y19" s="2"/>
      <c r="Z19" s="2"/>
    </row>
    <row r="20">
      <c r="A20" s="1" t="s">
        <v>43</v>
      </c>
      <c r="B20" s="1">
        <v>-157.0</v>
      </c>
      <c r="C20" s="1">
        <v>-237.0</v>
      </c>
      <c r="D20" s="1">
        <v>-180.0</v>
      </c>
      <c r="E20" s="1">
        <v>-1200.0</v>
      </c>
      <c r="F20" s="1">
        <v>-190.0</v>
      </c>
      <c r="G20" s="1">
        <v>-230.0</v>
      </c>
      <c r="H20" s="1">
        <v>-1160.0</v>
      </c>
      <c r="I20" s="1">
        <v>-976.0</v>
      </c>
      <c r="J20" s="1">
        <v>-216.0</v>
      </c>
      <c r="K20" s="1">
        <v>-224.0</v>
      </c>
      <c r="L20" s="2"/>
      <c r="M20" s="2"/>
      <c r="N20" s="2"/>
      <c r="O20" s="2"/>
      <c r="P20" s="2"/>
      <c r="Q20" s="2"/>
      <c r="R20" s="2"/>
      <c r="S20" s="2"/>
      <c r="T20" s="2"/>
      <c r="U20" s="2"/>
      <c r="V20" s="2"/>
      <c r="W20" s="2"/>
      <c r="X20" s="2"/>
      <c r="Y20" s="2"/>
      <c r="Z20" s="2"/>
    </row>
    <row r="21" ht="15.75" customHeight="1">
      <c r="A21" s="1" t="s">
        <v>44</v>
      </c>
      <c r="B21" s="1">
        <v>781.0</v>
      </c>
      <c r="C21" s="1">
        <v>751.0</v>
      </c>
      <c r="D21" s="1">
        <v>919.0</v>
      </c>
      <c r="E21" s="1">
        <v>1180.0</v>
      </c>
      <c r="F21" s="1">
        <v>1040.0</v>
      </c>
      <c r="G21" s="1">
        <v>1190.0</v>
      </c>
      <c r="H21" s="1">
        <v>1050.0</v>
      </c>
      <c r="I21" s="1">
        <v>1330.0</v>
      </c>
      <c r="J21" s="1">
        <v>829.0</v>
      </c>
      <c r="K21" s="1">
        <v>1220.0</v>
      </c>
      <c r="L21" s="2"/>
      <c r="M21" s="2"/>
      <c r="N21" s="2"/>
      <c r="O21" s="2"/>
      <c r="P21" s="2"/>
      <c r="Q21" s="2"/>
      <c r="R21" s="2"/>
      <c r="S21" s="2"/>
      <c r="T21" s="2"/>
      <c r="U21" s="2"/>
      <c r="V21" s="2"/>
      <c r="W21" s="2"/>
      <c r="X21" s="2"/>
      <c r="Y21" s="2"/>
      <c r="Z21" s="2"/>
    </row>
    <row r="22" ht="15.75" customHeight="1">
      <c r="A22" s="1" t="s">
        <v>45</v>
      </c>
      <c r="B22" s="1">
        <v>734.0</v>
      </c>
      <c r="C22" s="1">
        <v>7.0</v>
      </c>
      <c r="D22" s="1">
        <v>0.0</v>
      </c>
      <c r="E22" s="1">
        <v>1790.0</v>
      </c>
      <c r="F22" s="1">
        <v>0.0</v>
      </c>
      <c r="G22" s="1">
        <v>400.0</v>
      </c>
      <c r="H22" s="1">
        <v>1640.0</v>
      </c>
      <c r="I22" s="1">
        <v>1500.0</v>
      </c>
      <c r="J22" s="1">
        <v>6.0</v>
      </c>
      <c r="K22" s="1">
        <v>12.0</v>
      </c>
      <c r="L22" s="2"/>
      <c r="M22" s="2"/>
      <c r="N22" s="2"/>
      <c r="O22" s="2"/>
      <c r="P22" s="2"/>
      <c r="Q22" s="2"/>
      <c r="R22" s="2"/>
      <c r="S22" s="2"/>
      <c r="T22" s="2"/>
      <c r="U22" s="2"/>
      <c r="V22" s="2"/>
      <c r="W22" s="2"/>
      <c r="X22" s="2"/>
      <c r="Y22" s="2"/>
      <c r="Z22" s="2"/>
    </row>
    <row r="23" ht="15.75" customHeight="1">
      <c r="A23" s="1" t="s">
        <v>46</v>
      </c>
      <c r="B23" s="1">
        <v>1510.0</v>
      </c>
      <c r="C23" s="1">
        <v>759.0</v>
      </c>
      <c r="D23" s="1">
        <v>919.0</v>
      </c>
      <c r="E23" s="1">
        <v>2970.0</v>
      </c>
      <c r="F23" s="1">
        <v>1040.0</v>
      </c>
      <c r="G23" s="1">
        <v>1590.0</v>
      </c>
      <c r="H23" s="1">
        <v>2690.0</v>
      </c>
      <c r="I23" s="1">
        <v>2830.0</v>
      </c>
      <c r="J23" s="1">
        <v>835.0</v>
      </c>
      <c r="K23" s="1">
        <v>1230.0</v>
      </c>
      <c r="L23" s="2"/>
      <c r="M23" s="2"/>
      <c r="N23" s="2"/>
      <c r="O23" s="2"/>
      <c r="P23" s="2"/>
      <c r="Q23" s="2"/>
      <c r="R23" s="2"/>
      <c r="S23" s="2"/>
      <c r="T23" s="2"/>
      <c r="U23" s="2"/>
      <c r="V23" s="2"/>
      <c r="W23" s="2"/>
      <c r="X23" s="2"/>
      <c r="Y23" s="2"/>
      <c r="Z23" s="2"/>
    </row>
    <row r="24" ht="15.75" customHeight="1">
      <c r="A24" s="1" t="s">
        <v>47</v>
      </c>
      <c r="B24" s="1">
        <v>-809.0</v>
      </c>
      <c r="C24" s="1">
        <v>-730.0</v>
      </c>
      <c r="D24" s="1">
        <v>-820.0</v>
      </c>
      <c r="E24" s="1">
        <v>-1320.0</v>
      </c>
      <c r="F24" s="1">
        <v>-995.0</v>
      </c>
      <c r="G24" s="1">
        <v>-1300.0</v>
      </c>
      <c r="H24" s="1">
        <v>-1050.0</v>
      </c>
      <c r="I24" s="1">
        <v>-1200.0</v>
      </c>
      <c r="J24" s="1">
        <v>-986.0</v>
      </c>
      <c r="K24" s="1">
        <v>-1120.0</v>
      </c>
      <c r="L24" s="2"/>
      <c r="M24" s="2"/>
      <c r="N24" s="2"/>
      <c r="O24" s="2"/>
      <c r="P24" s="2"/>
      <c r="Q24" s="2"/>
      <c r="R24" s="2"/>
      <c r="S24" s="2"/>
      <c r="T24" s="2"/>
      <c r="U24" s="2"/>
      <c r="V24" s="2"/>
      <c r="W24" s="2"/>
      <c r="X24" s="2"/>
      <c r="Y24" s="2"/>
      <c r="Z24" s="2"/>
    </row>
    <row r="25" ht="15.75" customHeight="1">
      <c r="A25" s="1" t="s">
        <v>48</v>
      </c>
      <c r="B25" s="1">
        <v>-755.0</v>
      </c>
      <c r="C25" s="1">
        <v>-37.0</v>
      </c>
      <c r="D25" s="1">
        <v>-67.0</v>
      </c>
      <c r="E25" s="1">
        <v>-755.0</v>
      </c>
      <c r="F25" s="1">
        <v>-286.0</v>
      </c>
      <c r="G25" s="1">
        <v>-359.0</v>
      </c>
      <c r="H25" s="1">
        <v>-766.0</v>
      </c>
      <c r="I25" s="1">
        <v>-900.0</v>
      </c>
      <c r="J25" s="1">
        <v>-301.0</v>
      </c>
      <c r="K25" s="1">
        <v>-60.0</v>
      </c>
      <c r="L25" s="2"/>
      <c r="M25" s="2"/>
      <c r="N25" s="2"/>
      <c r="O25" s="2"/>
      <c r="P25" s="2"/>
      <c r="Q25" s="2"/>
      <c r="R25" s="2"/>
      <c r="S25" s="2"/>
      <c r="T25" s="2"/>
      <c r="U25" s="2"/>
      <c r="V25" s="2"/>
      <c r="W25" s="2"/>
      <c r="X25" s="2"/>
      <c r="Y25" s="2"/>
      <c r="Z25" s="2"/>
    </row>
    <row r="26" ht="15.75" customHeight="1">
      <c r="A26" s="1" t="s">
        <v>49</v>
      </c>
      <c r="B26" s="1">
        <v>-1560.0</v>
      </c>
      <c r="C26" s="1">
        <v>-767.0</v>
      </c>
      <c r="D26" s="1">
        <v>-887.0</v>
      </c>
      <c r="E26" s="1">
        <v>-2070.0</v>
      </c>
      <c r="F26" s="1">
        <v>-1280.0</v>
      </c>
      <c r="G26" s="1">
        <v>-1660.0</v>
      </c>
      <c r="H26" s="1">
        <v>-1820.0</v>
      </c>
      <c r="I26" s="1">
        <v>-2100.0</v>
      </c>
      <c r="J26" s="1">
        <v>-1290.0</v>
      </c>
      <c r="K26" s="1">
        <v>-1180.0</v>
      </c>
      <c r="L26" s="2"/>
      <c r="M26" s="2"/>
      <c r="N26" s="2"/>
      <c r="O26" s="2"/>
      <c r="P26" s="2"/>
      <c r="Q26" s="2"/>
      <c r="R26" s="2"/>
      <c r="S26" s="2"/>
      <c r="T26" s="2"/>
      <c r="U26" s="2"/>
      <c r="V26" s="2"/>
      <c r="W26" s="2"/>
      <c r="X26" s="2"/>
      <c r="Y26" s="2"/>
      <c r="Z26" s="2"/>
    </row>
    <row r="27" ht="15.75" customHeight="1">
      <c r="A27" s="1" t="s">
        <v>50</v>
      </c>
      <c r="B27" s="1">
        <v>-36.0</v>
      </c>
      <c r="C27" s="1">
        <v>-173.0</v>
      </c>
      <c r="D27" s="1">
        <v>-281.0</v>
      </c>
      <c r="E27" s="1">
        <v>-4.0</v>
      </c>
      <c r="F27" s="1">
        <v>-7.0</v>
      </c>
      <c r="G27" s="1">
        <v>-27.0</v>
      </c>
      <c r="H27" s="1">
        <v>-42.0</v>
      </c>
      <c r="I27" s="1">
        <v>-8.0</v>
      </c>
      <c r="J27" s="1">
        <v>-45.0</v>
      </c>
      <c r="K27" s="1">
        <v>-184.0</v>
      </c>
      <c r="L27" s="2"/>
      <c r="M27" s="2"/>
      <c r="N27" s="2"/>
      <c r="O27" s="2"/>
      <c r="P27" s="2"/>
      <c r="Q27" s="2"/>
      <c r="R27" s="2"/>
      <c r="S27" s="2"/>
      <c r="T27" s="2"/>
      <c r="U27" s="2"/>
      <c r="V27" s="2"/>
      <c r="W27" s="2"/>
      <c r="X27" s="2"/>
      <c r="Y27" s="2"/>
      <c r="Z27" s="2"/>
    </row>
    <row r="28" ht="15.75" customHeight="1">
      <c r="A28" s="1" t="s">
        <v>51</v>
      </c>
      <c r="B28" s="1">
        <v>-38.0</v>
      </c>
      <c r="C28" s="1">
        <v>-39.0</v>
      </c>
      <c r="D28" s="1">
        <v>-40.0</v>
      </c>
      <c r="E28" s="1">
        <v>-40.0</v>
      </c>
      <c r="F28" s="1">
        <v>-44.0</v>
      </c>
      <c r="G28" s="1">
        <v>-50.0</v>
      </c>
      <c r="H28" s="1">
        <v>-53.0</v>
      </c>
      <c r="I28" s="1">
        <v>-62.0</v>
      </c>
      <c r="J28" s="1">
        <v>-71.0</v>
      </c>
      <c r="K28" s="1">
        <v>-78.0</v>
      </c>
      <c r="L28" s="2"/>
      <c r="M28" s="2"/>
      <c r="N28" s="2"/>
      <c r="O28" s="2"/>
      <c r="P28" s="2"/>
      <c r="Q28" s="2"/>
      <c r="R28" s="2"/>
      <c r="S28" s="2"/>
      <c r="T28" s="2"/>
      <c r="U28" s="2"/>
      <c r="V28" s="2"/>
      <c r="W28" s="2"/>
      <c r="X28" s="2"/>
      <c r="Y28" s="2"/>
      <c r="Z28" s="2"/>
    </row>
    <row r="29" ht="15.75" customHeight="1">
      <c r="A29" s="1" t="s">
        <v>52</v>
      </c>
      <c r="B29" s="1">
        <v>-38.0</v>
      </c>
      <c r="C29" s="1">
        <v>-39.0</v>
      </c>
      <c r="D29" s="1">
        <v>-40.0</v>
      </c>
      <c r="E29" s="1">
        <v>-40.0</v>
      </c>
      <c r="F29" s="1">
        <v>-44.0</v>
      </c>
      <c r="G29" s="1">
        <v>-50.0</v>
      </c>
      <c r="H29" s="1">
        <v>-53.0</v>
      </c>
      <c r="I29" s="1">
        <v>-62.0</v>
      </c>
      <c r="J29" s="1">
        <v>-71.0</v>
      </c>
      <c r="K29" s="1">
        <v>-78.0</v>
      </c>
      <c r="L29" s="2"/>
      <c r="M29" s="2"/>
      <c r="N29" s="2"/>
      <c r="O29" s="2"/>
      <c r="P29" s="2"/>
      <c r="Q29" s="2"/>
      <c r="R29" s="2"/>
      <c r="S29" s="2"/>
      <c r="T29" s="2"/>
      <c r="U29" s="2"/>
      <c r="V29" s="2"/>
      <c r="W29" s="2"/>
      <c r="X29" s="2"/>
      <c r="Y29" s="2"/>
      <c r="Z29" s="2"/>
    </row>
    <row r="30" ht="15.75" customHeight="1">
      <c r="A30" s="1" t="s">
        <v>53</v>
      </c>
      <c r="B30" s="1">
        <v>-1.0</v>
      </c>
      <c r="C30" s="1">
        <v>35.0</v>
      </c>
      <c r="D30" s="1">
        <v>0.0</v>
      </c>
      <c r="E30" s="1">
        <v>-16.0</v>
      </c>
      <c r="F30" s="1">
        <v>-3.0</v>
      </c>
      <c r="G30" s="1">
        <v>-4.0</v>
      </c>
      <c r="H30" s="1">
        <v>-10.0</v>
      </c>
      <c r="I30" s="1">
        <v>-11.0</v>
      </c>
      <c r="J30" s="1">
        <v>0.0</v>
      </c>
      <c r="K30" s="1">
        <v>0.0</v>
      </c>
      <c r="L30" s="2"/>
      <c r="M30" s="2"/>
      <c r="N30" s="2"/>
      <c r="O30" s="2"/>
      <c r="P30" s="2"/>
      <c r="Q30" s="2"/>
      <c r="R30" s="2"/>
      <c r="S30" s="2"/>
      <c r="T30" s="2"/>
      <c r="U30" s="2"/>
      <c r="V30" s="2"/>
      <c r="W30" s="2"/>
      <c r="X30" s="2"/>
      <c r="Y30" s="2"/>
      <c r="Z30" s="2"/>
    </row>
    <row r="31" ht="15.75" customHeight="1">
      <c r="A31" s="1" t="s">
        <v>54</v>
      </c>
      <c r="B31" s="1">
        <v>-126.0</v>
      </c>
      <c r="C31" s="1">
        <v>-221.0</v>
      </c>
      <c r="D31" s="1">
        <v>-289.0</v>
      </c>
      <c r="E31" s="1">
        <v>837.0</v>
      </c>
      <c r="F31" s="1">
        <v>-294.0</v>
      </c>
      <c r="G31" s="1">
        <v>-146.0</v>
      </c>
      <c r="H31" s="1">
        <v>760.0</v>
      </c>
      <c r="I31" s="1">
        <v>649.0</v>
      </c>
      <c r="J31" s="1">
        <v>-570.0</v>
      </c>
      <c r="K31" s="1">
        <v>-211.0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-3.0</v>
      </c>
      <c r="G32" s="1">
        <v>-73.0</v>
      </c>
      <c r="H32" s="1">
        <v>6.0</v>
      </c>
      <c r="I32" s="1">
        <v>-7.0</v>
      </c>
      <c r="J32" s="1">
        <v>-9.0</v>
      </c>
      <c r="K32" s="1">
        <v>9.0</v>
      </c>
      <c r="L32" s="2"/>
      <c r="M32" s="2"/>
      <c r="N32" s="2"/>
      <c r="O32" s="2"/>
      <c r="P32" s="2"/>
      <c r="Q32" s="2"/>
      <c r="R32" s="2"/>
      <c r="S32" s="2"/>
      <c r="T32" s="2"/>
      <c r="U32" s="2"/>
      <c r="V32" s="2"/>
      <c r="W32" s="2"/>
      <c r="X32" s="2"/>
      <c r="Y32" s="2"/>
      <c r="Z32" s="2"/>
    </row>
    <row r="33" ht="15.75" customHeight="1">
      <c r="A33" s="1" t="s">
        <v>56</v>
      </c>
      <c r="B33" s="1">
        <v>62.0</v>
      </c>
      <c r="C33" s="1">
        <v>-123.0</v>
      </c>
      <c r="D33" s="1">
        <v>-75.0</v>
      </c>
      <c r="E33" s="1">
        <v>28.0</v>
      </c>
      <c r="F33" s="1">
        <v>19.0</v>
      </c>
      <c r="G33" s="1">
        <v>131.0</v>
      </c>
      <c r="H33" s="1">
        <v>206.0</v>
      </c>
      <c r="I33" s="1">
        <v>222.0</v>
      </c>
      <c r="J33" s="1">
        <v>-45.0</v>
      </c>
      <c r="K33" s="1">
        <v>57.0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66.0</v>
      </c>
      <c r="C35" s="1">
        <v>49.0</v>
      </c>
      <c r="D35" s="1">
        <v>58.0</v>
      </c>
      <c r="E35" s="1">
        <v>70.0</v>
      </c>
      <c r="F35" s="1">
        <v>47.0</v>
      </c>
      <c r="G35" s="1">
        <v>40.0</v>
      </c>
      <c r="H35" s="1">
        <v>121.0</v>
      </c>
      <c r="I35" s="1">
        <v>94.0</v>
      </c>
      <c r="J35" s="1">
        <v>93.0</v>
      </c>
      <c r="K35" s="1">
        <v>116.0</v>
      </c>
      <c r="L35" s="2"/>
      <c r="M35" s="2"/>
      <c r="N35" s="2"/>
      <c r="O35" s="2"/>
      <c r="P35" s="2"/>
      <c r="Q35" s="2"/>
      <c r="R35" s="2"/>
      <c r="S35" s="2"/>
      <c r="T35" s="2"/>
      <c r="U35" s="2"/>
      <c r="V35" s="2"/>
      <c r="W35" s="2"/>
      <c r="X35" s="2"/>
      <c r="Y35" s="2"/>
      <c r="Z35" s="2"/>
    </row>
    <row r="36" ht="15.75" customHeight="1">
      <c r="A36" s="1" t="s">
        <v>59</v>
      </c>
      <c r="B36" s="1">
        <v>270.0</v>
      </c>
      <c r="C36" s="1">
        <v>146.0</v>
      </c>
      <c r="D36" s="1">
        <v>150.0</v>
      </c>
      <c r="E36" s="1">
        <v>97.0</v>
      </c>
      <c r="F36" s="1">
        <v>289.0</v>
      </c>
      <c r="G36" s="1">
        <v>249.0</v>
      </c>
      <c r="H36" s="1">
        <v>281.0</v>
      </c>
      <c r="I36" s="1">
        <v>397.0</v>
      </c>
      <c r="J36" s="1">
        <v>417.0</v>
      </c>
      <c r="K36" s="1">
        <v>237.0</v>
      </c>
      <c r="L36" s="2"/>
      <c r="M36" s="2"/>
      <c r="N36" s="2"/>
      <c r="O36" s="2"/>
      <c r="P36" s="2"/>
      <c r="Q36" s="2"/>
      <c r="R36" s="2"/>
      <c r="S36" s="2"/>
      <c r="T36" s="2"/>
      <c r="U36" s="2"/>
      <c r="V36" s="2"/>
      <c r="W36" s="2"/>
      <c r="X36" s="2"/>
      <c r="Y36" s="2"/>
      <c r="Z36" s="2"/>
    </row>
    <row r="37" ht="15.75" customHeight="1">
      <c r="A37" s="1" t="s">
        <v>60</v>
      </c>
      <c r="B37" s="1">
        <v>312.0</v>
      </c>
      <c r="C37" s="1">
        <v>183.0</v>
      </c>
      <c r="D37" s="1">
        <v>189.0</v>
      </c>
      <c r="E37" s="1">
        <v>162.0</v>
      </c>
      <c r="F37" s="1">
        <v>358.0</v>
      </c>
      <c r="G37" s="1">
        <v>311.0</v>
      </c>
      <c r="H37" s="1">
        <v>341.0</v>
      </c>
      <c r="I37" s="1">
        <v>460.0</v>
      </c>
      <c r="J37" s="1">
        <v>490.0</v>
      </c>
      <c r="K37" s="1">
        <v>340.0</v>
      </c>
      <c r="L37" s="2"/>
      <c r="M37" s="2"/>
      <c r="N37" s="2"/>
      <c r="O37" s="2"/>
      <c r="P37" s="2"/>
      <c r="Q37" s="2"/>
      <c r="R37" s="2"/>
      <c r="S37" s="2"/>
      <c r="T37" s="2"/>
      <c r="U37" s="2"/>
      <c r="V37" s="2"/>
      <c r="W37" s="2"/>
      <c r="X37" s="2"/>
      <c r="Y37" s="2"/>
      <c r="Z37" s="2"/>
    </row>
    <row r="38" ht="15.75" customHeight="1">
      <c r="A38" s="1" t="s">
        <v>61</v>
      </c>
      <c r="B38" s="1">
        <v>-57.0</v>
      </c>
      <c r="C38" s="1">
        <v>-57.0</v>
      </c>
      <c r="D38" s="1">
        <v>-24.0</v>
      </c>
      <c r="E38" s="1">
        <v>96.0</v>
      </c>
      <c r="F38" s="1">
        <v>-80.0</v>
      </c>
      <c r="G38" s="1">
        <v>-57.0</v>
      </c>
      <c r="H38" s="1">
        <v>16.0</v>
      </c>
      <c r="I38" s="1">
        <v>-47.0</v>
      </c>
      <c r="J38" s="1">
        <v>11.0</v>
      </c>
      <c r="K38" s="1">
        <v>89.0</v>
      </c>
      <c r="L38" s="2"/>
      <c r="M38" s="2"/>
      <c r="N38" s="2"/>
      <c r="O38" s="2"/>
      <c r="P38" s="2"/>
      <c r="Q38" s="2"/>
      <c r="R38" s="2"/>
      <c r="S38" s="2"/>
      <c r="T38" s="2"/>
      <c r="U38" s="2"/>
      <c r="V38" s="2"/>
      <c r="W38" s="2"/>
      <c r="X38" s="2"/>
      <c r="Y38" s="2"/>
      <c r="Z38" s="2"/>
    </row>
    <row r="39" ht="15.75" customHeight="1">
      <c r="A39" s="1" t="s">
        <v>62</v>
      </c>
      <c r="B39" s="1">
        <v>-49.0</v>
      </c>
      <c r="C39" s="1">
        <v>-8.0</v>
      </c>
      <c r="D39" s="1">
        <v>32.0</v>
      </c>
      <c r="E39" s="1">
        <v>898.0</v>
      </c>
      <c r="F39" s="1">
        <v>-238.0</v>
      </c>
      <c r="G39" s="1">
        <v>-62.0</v>
      </c>
      <c r="H39" s="1">
        <v>866.0</v>
      </c>
      <c r="I39" s="1">
        <v>731.0</v>
      </c>
      <c r="J39" s="1">
        <v>-453.0</v>
      </c>
      <c r="K39" s="1">
        <v>51.0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223.0</v>
      </c>
      <c r="C3" s="1">
        <v>99.0</v>
      </c>
      <c r="D3" s="1">
        <v>24.0</v>
      </c>
      <c r="E3" s="1">
        <v>53.0</v>
      </c>
      <c r="F3" s="1">
        <v>72.0</v>
      </c>
      <c r="G3" s="1">
        <v>204.0</v>
      </c>
      <c r="H3" s="1">
        <v>409.0</v>
      </c>
      <c r="I3" s="1">
        <v>631.0</v>
      </c>
      <c r="J3" s="1">
        <v>586.0</v>
      </c>
      <c r="K3" s="1">
        <v>643.0</v>
      </c>
      <c r="L3" s="2"/>
      <c r="M3" s="2"/>
      <c r="N3" s="2"/>
      <c r="O3" s="2"/>
      <c r="P3" s="2"/>
      <c r="Q3" s="2"/>
      <c r="R3" s="2"/>
      <c r="S3" s="2"/>
      <c r="T3" s="2"/>
      <c r="U3" s="2"/>
      <c r="V3" s="2"/>
      <c r="W3" s="2"/>
      <c r="X3" s="2"/>
      <c r="Y3" s="2"/>
      <c r="Z3" s="2"/>
    </row>
    <row r="4">
      <c r="A4" s="1" t="s">
        <v>65</v>
      </c>
      <c r="B4" s="1">
        <v>223.0</v>
      </c>
      <c r="C4" s="1">
        <v>99.0</v>
      </c>
      <c r="D4" s="1">
        <v>24.0</v>
      </c>
      <c r="E4" s="1">
        <v>53.0</v>
      </c>
      <c r="F4" s="1">
        <v>72.0</v>
      </c>
      <c r="G4" s="1">
        <v>204.0</v>
      </c>
      <c r="H4" s="1">
        <v>409.0</v>
      </c>
      <c r="I4" s="1">
        <v>631.0</v>
      </c>
      <c r="J4" s="1">
        <v>586.0</v>
      </c>
      <c r="K4" s="1">
        <v>643.0</v>
      </c>
      <c r="L4" s="2"/>
      <c r="M4" s="2"/>
      <c r="N4" s="2"/>
      <c r="O4" s="2"/>
      <c r="P4" s="2"/>
      <c r="Q4" s="2"/>
      <c r="R4" s="2"/>
      <c r="S4" s="2"/>
      <c r="T4" s="2"/>
      <c r="U4" s="2"/>
      <c r="V4" s="2"/>
      <c r="W4" s="2"/>
      <c r="X4" s="2"/>
      <c r="Y4" s="2"/>
      <c r="Z4" s="2"/>
    </row>
    <row r="5">
      <c r="A5" s="1" t="s">
        <v>66</v>
      </c>
      <c r="B5" s="1">
        <v>311.0</v>
      </c>
      <c r="C5" s="1">
        <v>281.0</v>
      </c>
      <c r="D5" s="1">
        <v>288.0</v>
      </c>
      <c r="E5" s="1">
        <v>455.0</v>
      </c>
      <c r="F5" s="1">
        <v>511.0</v>
      </c>
      <c r="G5" s="1">
        <v>505.0</v>
      </c>
      <c r="H5" s="1">
        <v>620.0</v>
      </c>
      <c r="I5" s="1">
        <v>711.0</v>
      </c>
      <c r="J5" s="1">
        <v>658.0</v>
      </c>
      <c r="K5" s="1">
        <v>600.0</v>
      </c>
      <c r="L5" s="2"/>
      <c r="M5" s="2"/>
      <c r="N5" s="2"/>
      <c r="O5" s="2"/>
      <c r="P5" s="2"/>
      <c r="Q5" s="2"/>
      <c r="R5" s="2"/>
      <c r="S5" s="2"/>
      <c r="T5" s="2"/>
      <c r="U5" s="2"/>
      <c r="V5" s="2"/>
      <c r="W5" s="2"/>
      <c r="X5" s="2"/>
      <c r="Y5" s="2"/>
      <c r="Z5" s="2"/>
    </row>
    <row r="6">
      <c r="A6" s="1" t="s">
        <v>67</v>
      </c>
      <c r="B6" s="1">
        <v>311.0</v>
      </c>
      <c r="C6" s="1">
        <v>281.0</v>
      </c>
      <c r="D6" s="1">
        <v>288.0</v>
      </c>
      <c r="E6" s="1">
        <v>455.0</v>
      </c>
      <c r="F6" s="1">
        <v>511.0</v>
      </c>
      <c r="G6" s="1">
        <v>505.0</v>
      </c>
      <c r="H6" s="1">
        <v>620.0</v>
      </c>
      <c r="I6" s="1">
        <v>711.0</v>
      </c>
      <c r="J6" s="1">
        <v>658.0</v>
      </c>
      <c r="K6" s="1">
        <v>600.0</v>
      </c>
      <c r="L6" s="2"/>
      <c r="M6" s="2"/>
      <c r="N6" s="2"/>
      <c r="O6" s="2"/>
      <c r="P6" s="2"/>
      <c r="Q6" s="2"/>
      <c r="R6" s="2"/>
      <c r="S6" s="2"/>
      <c r="T6" s="2"/>
      <c r="U6" s="2"/>
      <c r="V6" s="2"/>
      <c r="W6" s="2"/>
      <c r="X6" s="2"/>
      <c r="Y6" s="2"/>
      <c r="Z6" s="2"/>
    </row>
    <row r="7">
      <c r="A7" s="1" t="s">
        <v>68</v>
      </c>
      <c r="B7" s="1">
        <v>549.0</v>
      </c>
      <c r="C7" s="1">
        <v>628.0</v>
      </c>
      <c r="D7" s="1">
        <v>603.0</v>
      </c>
      <c r="E7" s="1">
        <v>721.0</v>
      </c>
      <c r="F7" s="1">
        <v>635.0</v>
      </c>
      <c r="G7" s="1">
        <v>633.0</v>
      </c>
      <c r="H7" s="1">
        <v>678.0</v>
      </c>
      <c r="I7" s="1">
        <v>799.0</v>
      </c>
      <c r="J7" s="1">
        <v>769.0</v>
      </c>
      <c r="K7" s="1">
        <v>941.0</v>
      </c>
      <c r="L7" s="2"/>
      <c r="M7" s="2"/>
      <c r="N7" s="2"/>
      <c r="O7" s="2"/>
      <c r="P7" s="2"/>
      <c r="Q7" s="2"/>
      <c r="R7" s="2"/>
      <c r="S7" s="2"/>
      <c r="T7" s="2"/>
      <c r="U7" s="2"/>
      <c r="V7" s="2"/>
      <c r="W7" s="2"/>
      <c r="X7" s="2"/>
      <c r="Y7" s="2"/>
      <c r="Z7" s="2"/>
    </row>
    <row r="8">
      <c r="A8" s="1" t="s">
        <v>69</v>
      </c>
      <c r="B8" s="1">
        <v>53.0</v>
      </c>
      <c r="C8" s="1">
        <v>36.0</v>
      </c>
      <c r="D8" s="1">
        <v>46.0</v>
      </c>
      <c r="E8" s="1">
        <v>61.0</v>
      </c>
      <c r="F8" s="1">
        <v>71.0</v>
      </c>
      <c r="G8" s="1">
        <v>64.0</v>
      </c>
      <c r="H8" s="1">
        <v>92.0</v>
      </c>
      <c r="I8" s="1">
        <v>154.0</v>
      </c>
      <c r="J8" s="1">
        <v>120.0</v>
      </c>
      <c r="K8" s="1">
        <v>166.0</v>
      </c>
      <c r="L8" s="2"/>
      <c r="M8" s="2"/>
      <c r="N8" s="2"/>
      <c r="O8" s="2"/>
      <c r="P8" s="2"/>
      <c r="Q8" s="2"/>
      <c r="R8" s="2"/>
      <c r="S8" s="2"/>
      <c r="T8" s="2"/>
      <c r="U8" s="2"/>
      <c r="V8" s="2"/>
      <c r="W8" s="2"/>
      <c r="X8" s="2"/>
      <c r="Y8" s="2"/>
      <c r="Z8" s="2"/>
    </row>
    <row r="9">
      <c r="A9" s="1" t="s">
        <v>70</v>
      </c>
      <c r="B9" s="1">
        <v>22.0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0.0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1160.0</v>
      </c>
      <c r="C11" s="1">
        <v>1050.0</v>
      </c>
      <c r="D11" s="1">
        <v>962.0</v>
      </c>
      <c r="E11" s="1">
        <v>1290.0</v>
      </c>
      <c r="F11" s="1">
        <v>1290.0</v>
      </c>
      <c r="G11" s="1">
        <v>1410.0</v>
      </c>
      <c r="H11" s="1">
        <v>1800.0</v>
      </c>
      <c r="I11" s="1">
        <v>2300.0</v>
      </c>
      <c r="J11" s="1">
        <v>2130.0</v>
      </c>
      <c r="K11" s="1">
        <v>2350.0</v>
      </c>
      <c r="L11" s="2"/>
      <c r="M11" s="2"/>
      <c r="N11" s="2"/>
      <c r="O11" s="2"/>
      <c r="P11" s="2"/>
      <c r="Q11" s="2"/>
      <c r="R11" s="2"/>
      <c r="S11" s="2"/>
      <c r="T11" s="2"/>
      <c r="U11" s="2"/>
      <c r="V11" s="2"/>
      <c r="W11" s="2"/>
      <c r="X11" s="2"/>
      <c r="Y11" s="2"/>
      <c r="Z11" s="2"/>
    </row>
    <row r="12">
      <c r="A12" s="1" t="s">
        <v>73</v>
      </c>
      <c r="B12" s="1">
        <v>2840.0</v>
      </c>
      <c r="C12" s="1">
        <v>2980.0</v>
      </c>
      <c r="D12" s="1">
        <v>3040.0</v>
      </c>
      <c r="E12" s="1">
        <v>3490.0</v>
      </c>
      <c r="F12" s="1">
        <v>3610.0</v>
      </c>
      <c r="G12" s="1">
        <v>3930.0</v>
      </c>
      <c r="H12" s="1">
        <v>4390.0</v>
      </c>
      <c r="I12" s="1">
        <v>4700.0</v>
      </c>
      <c r="J12" s="1">
        <v>4740.0</v>
      </c>
      <c r="K12" s="1">
        <v>4960.0</v>
      </c>
      <c r="L12" s="2"/>
      <c r="M12" s="2"/>
      <c r="N12" s="2"/>
      <c r="O12" s="2"/>
      <c r="P12" s="2"/>
      <c r="Q12" s="2"/>
      <c r="R12" s="2"/>
      <c r="S12" s="2"/>
      <c r="T12" s="2"/>
      <c r="U12" s="2"/>
      <c r="V12" s="2"/>
      <c r="W12" s="2"/>
      <c r="X12" s="2"/>
      <c r="Y12" s="2"/>
      <c r="Z12" s="2"/>
    </row>
    <row r="13">
      <c r="A13" s="1" t="s">
        <v>74</v>
      </c>
      <c r="B13" s="1">
        <v>-1780.0</v>
      </c>
      <c r="C13" s="1">
        <v>-1850.0</v>
      </c>
      <c r="D13" s="1">
        <v>-1880.0</v>
      </c>
      <c r="E13" s="1">
        <v>-2000.0</v>
      </c>
      <c r="F13" s="1">
        <v>-2100.0</v>
      </c>
      <c r="G13" s="1">
        <v>-2180.0</v>
      </c>
      <c r="H13" s="1">
        <v>-2350.0</v>
      </c>
      <c r="I13" s="1">
        <v>-2480.0</v>
      </c>
      <c r="J13" s="1">
        <v>-2600.0</v>
      </c>
      <c r="K13" s="1">
        <v>-2780.0</v>
      </c>
      <c r="L13" s="2"/>
      <c r="M13" s="2"/>
      <c r="N13" s="2"/>
      <c r="O13" s="2"/>
      <c r="P13" s="2"/>
      <c r="Q13" s="2"/>
      <c r="R13" s="2"/>
      <c r="S13" s="2"/>
      <c r="T13" s="2"/>
      <c r="U13" s="2"/>
      <c r="V13" s="2"/>
      <c r="W13" s="2"/>
      <c r="X13" s="2"/>
      <c r="Y13" s="2"/>
      <c r="Z13" s="2"/>
    </row>
    <row r="14">
      <c r="A14" s="1" t="s">
        <v>75</v>
      </c>
      <c r="B14" s="1">
        <v>1060.0</v>
      </c>
      <c r="C14" s="1">
        <v>1130.0</v>
      </c>
      <c r="D14" s="1">
        <v>1160.0</v>
      </c>
      <c r="E14" s="1">
        <v>1490.0</v>
      </c>
      <c r="F14" s="1">
        <v>1520.0</v>
      </c>
      <c r="G14" s="1">
        <v>1760.0</v>
      </c>
      <c r="H14" s="1">
        <v>2050.0</v>
      </c>
      <c r="I14" s="1">
        <v>2230.0</v>
      </c>
      <c r="J14" s="1">
        <v>2140.0</v>
      </c>
      <c r="K14" s="1">
        <v>2190.0</v>
      </c>
      <c r="L14" s="2"/>
      <c r="M14" s="2"/>
      <c r="N14" s="2"/>
      <c r="O14" s="2"/>
      <c r="P14" s="2"/>
      <c r="Q14" s="2"/>
      <c r="R14" s="2"/>
      <c r="S14" s="2"/>
      <c r="T14" s="2"/>
      <c r="U14" s="2"/>
      <c r="V14" s="2"/>
      <c r="W14" s="2"/>
      <c r="X14" s="2"/>
      <c r="Y14" s="2"/>
      <c r="Z14" s="2"/>
    </row>
    <row r="15">
      <c r="A15" s="1" t="s">
        <v>76</v>
      </c>
      <c r="B15" s="1">
        <v>630.0</v>
      </c>
      <c r="C15" s="1">
        <v>613.0</v>
      </c>
      <c r="D15" s="1">
        <v>605.0</v>
      </c>
      <c r="E15" s="1">
        <v>1170.0</v>
      </c>
      <c r="F15" s="1">
        <v>1150.0</v>
      </c>
      <c r="G15" s="1">
        <v>1140.0</v>
      </c>
      <c r="H15" s="1">
        <v>1740.0</v>
      </c>
      <c r="I15" s="1">
        <v>2040.0</v>
      </c>
      <c r="J15" s="1">
        <v>1980.0</v>
      </c>
      <c r="K15" s="1">
        <v>2020.0</v>
      </c>
      <c r="L15" s="2"/>
      <c r="M15" s="2"/>
      <c r="N15" s="2"/>
      <c r="O15" s="2"/>
      <c r="P15" s="2"/>
      <c r="Q15" s="2"/>
      <c r="R15" s="2"/>
      <c r="S15" s="2"/>
      <c r="T15" s="2"/>
      <c r="U15" s="2"/>
      <c r="V15" s="2"/>
      <c r="W15" s="2"/>
      <c r="X15" s="2"/>
      <c r="Y15" s="2"/>
      <c r="Z15" s="2"/>
    </row>
    <row r="16">
      <c r="A16" s="1" t="s">
        <v>77</v>
      </c>
      <c r="B16" s="1">
        <v>212.0</v>
      </c>
      <c r="C16" s="1">
        <v>195.0</v>
      </c>
      <c r="D16" s="1">
        <v>181.0</v>
      </c>
      <c r="E16" s="1">
        <v>417.0</v>
      </c>
      <c r="F16" s="1">
        <v>383.0</v>
      </c>
      <c r="G16" s="1">
        <v>355.0</v>
      </c>
      <c r="H16" s="1">
        <v>637.0</v>
      </c>
      <c r="I16" s="1">
        <v>831.0</v>
      </c>
      <c r="J16" s="1">
        <v>764.0</v>
      </c>
      <c r="K16" s="1">
        <v>721.0</v>
      </c>
      <c r="L16" s="2"/>
      <c r="M16" s="2"/>
      <c r="N16" s="2"/>
      <c r="O16" s="2"/>
      <c r="P16" s="2"/>
      <c r="Q16" s="2"/>
      <c r="R16" s="2"/>
      <c r="S16" s="2"/>
      <c r="T16" s="2"/>
      <c r="U16" s="2"/>
      <c r="V16" s="2"/>
      <c r="W16" s="2"/>
      <c r="X16" s="2"/>
      <c r="Y16" s="2"/>
      <c r="Z16" s="2"/>
    </row>
    <row r="17">
      <c r="A17" s="1" t="s">
        <v>78</v>
      </c>
      <c r="B17" s="1">
        <v>19.0</v>
      </c>
      <c r="C17" s="1">
        <v>21.0</v>
      </c>
      <c r="D17" s="1">
        <v>21.0</v>
      </c>
      <c r="E17" s="1">
        <v>26.0</v>
      </c>
      <c r="F17" s="1">
        <v>21.0</v>
      </c>
      <c r="G17" s="1">
        <v>24.0</v>
      </c>
      <c r="H17" s="1">
        <v>29.0</v>
      </c>
      <c r="I17" s="1">
        <v>21.0</v>
      </c>
      <c r="J17" s="1">
        <v>10.0</v>
      </c>
      <c r="K17" s="1">
        <v>12.0</v>
      </c>
      <c r="L17" s="2"/>
      <c r="M17" s="2"/>
      <c r="N17" s="2"/>
      <c r="O17" s="2"/>
      <c r="P17" s="2"/>
      <c r="Q17" s="2"/>
      <c r="R17" s="2"/>
      <c r="S17" s="2"/>
      <c r="T17" s="2"/>
      <c r="U17" s="2"/>
      <c r="V17" s="2"/>
      <c r="W17" s="2"/>
      <c r="X17" s="2"/>
      <c r="Y17" s="2"/>
      <c r="Z17" s="2"/>
    </row>
    <row r="18">
      <c r="A18" s="1" t="s">
        <v>79</v>
      </c>
      <c r="B18" s="1">
        <v>221.0</v>
      </c>
      <c r="C18" s="1">
        <v>193.0</v>
      </c>
      <c r="D18" s="1">
        <v>223.0</v>
      </c>
      <c r="E18" s="1">
        <v>249.0</v>
      </c>
      <c r="F18" s="1">
        <v>219.0</v>
      </c>
      <c r="G18" s="1">
        <v>246.0</v>
      </c>
      <c r="H18" s="1">
        <v>257.0</v>
      </c>
      <c r="I18" s="1">
        <v>358.0</v>
      </c>
      <c r="J18" s="1">
        <v>317.0</v>
      </c>
      <c r="K18" s="1">
        <v>325.0</v>
      </c>
      <c r="L18" s="2"/>
      <c r="M18" s="2"/>
      <c r="N18" s="2"/>
      <c r="O18" s="2"/>
      <c r="P18" s="2"/>
      <c r="Q18" s="2"/>
      <c r="R18" s="2"/>
      <c r="S18" s="2"/>
      <c r="T18" s="2"/>
      <c r="U18" s="2"/>
      <c r="V18" s="2"/>
      <c r="W18" s="2"/>
      <c r="X18" s="2"/>
      <c r="Y18" s="2"/>
      <c r="Z18" s="2"/>
    </row>
    <row r="19">
      <c r="A19" s="1" t="s">
        <v>80</v>
      </c>
      <c r="B19" s="1">
        <v>3300.0</v>
      </c>
      <c r="C19" s="1">
        <v>3190.0</v>
      </c>
      <c r="D19" s="1">
        <v>3150.0</v>
      </c>
      <c r="E19" s="1">
        <v>4650.0</v>
      </c>
      <c r="F19" s="1">
        <v>4580.0</v>
      </c>
      <c r="G19" s="1">
        <v>4930.0</v>
      </c>
      <c r="H19" s="1">
        <v>6510.0</v>
      </c>
      <c r="I19" s="1">
        <v>7770.0</v>
      </c>
      <c r="J19" s="1">
        <v>7350.0</v>
      </c>
      <c r="K19" s="1">
        <v>7610.0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424.0</v>
      </c>
      <c r="C21" s="1">
        <v>477.0</v>
      </c>
      <c r="D21" s="1">
        <v>505.0</v>
      </c>
      <c r="E21" s="1">
        <v>660.0</v>
      </c>
      <c r="F21" s="1">
        <v>713.0</v>
      </c>
      <c r="G21" s="1">
        <v>727.0</v>
      </c>
      <c r="H21" s="1">
        <v>803.0</v>
      </c>
      <c r="I21" s="1">
        <v>1130.0</v>
      </c>
      <c r="J21" s="1">
        <v>974.0</v>
      </c>
      <c r="K21" s="1">
        <v>1080.0</v>
      </c>
      <c r="L21" s="2"/>
      <c r="M21" s="2"/>
      <c r="N21" s="2"/>
      <c r="O21" s="2"/>
      <c r="P21" s="2"/>
      <c r="Q21" s="2"/>
      <c r="R21" s="2"/>
      <c r="S21" s="2"/>
      <c r="T21" s="2"/>
      <c r="U21" s="2"/>
      <c r="V21" s="2"/>
      <c r="W21" s="2"/>
      <c r="X21" s="2"/>
      <c r="Y21" s="2"/>
      <c r="Z21" s="2"/>
    </row>
    <row r="22" ht="15.75" customHeight="1">
      <c r="A22" s="1" t="s">
        <v>83</v>
      </c>
      <c r="B22" s="1">
        <v>107.0</v>
      </c>
      <c r="C22" s="1">
        <v>147.0</v>
      </c>
      <c r="D22" s="1">
        <v>138.0</v>
      </c>
      <c r="E22" s="1">
        <v>189.0</v>
      </c>
      <c r="F22" s="1">
        <v>196.0</v>
      </c>
      <c r="G22" s="1">
        <v>220.0</v>
      </c>
      <c r="H22" s="1">
        <v>315.0</v>
      </c>
      <c r="I22" s="1">
        <v>306.0</v>
      </c>
      <c r="J22" s="1">
        <v>338.0</v>
      </c>
      <c r="K22" s="1">
        <v>302.0</v>
      </c>
      <c r="L22" s="2"/>
      <c r="M22" s="2"/>
      <c r="N22" s="2"/>
      <c r="O22" s="2"/>
      <c r="P22" s="2"/>
      <c r="Q22" s="2"/>
      <c r="R22" s="2"/>
      <c r="S22" s="2"/>
      <c r="T22" s="2"/>
      <c r="U22" s="2"/>
      <c r="V22" s="2"/>
      <c r="W22" s="2"/>
      <c r="X22" s="2"/>
      <c r="Y22" s="2"/>
      <c r="Z22" s="2"/>
    </row>
    <row r="23" ht="15.75" customHeight="1">
      <c r="A23" s="1" t="s">
        <v>84</v>
      </c>
      <c r="B23" s="1">
        <v>126.0</v>
      </c>
      <c r="C23" s="1">
        <v>153.0</v>
      </c>
      <c r="D23" s="1">
        <v>217.0</v>
      </c>
      <c r="E23" s="1">
        <v>109.0</v>
      </c>
      <c r="F23" s="1">
        <v>170.0</v>
      </c>
      <c r="G23" s="1">
        <v>27.0</v>
      </c>
      <c r="H23" s="1">
        <v>26.0</v>
      </c>
      <c r="I23" s="1">
        <v>17.0</v>
      </c>
      <c r="J23" s="1">
        <v>77.0</v>
      </c>
      <c r="K23" s="1">
        <v>853.0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38.0</v>
      </c>
      <c r="H24" s="1">
        <v>43.0</v>
      </c>
      <c r="I24" s="1">
        <v>45.0</v>
      </c>
      <c r="J24" s="1">
        <v>44.0</v>
      </c>
      <c r="K24" s="1">
        <v>73.0</v>
      </c>
      <c r="L24" s="2"/>
      <c r="M24" s="2"/>
      <c r="N24" s="2"/>
      <c r="O24" s="2"/>
      <c r="P24" s="2"/>
      <c r="Q24" s="2"/>
      <c r="R24" s="2"/>
      <c r="S24" s="2"/>
      <c r="T24" s="2"/>
      <c r="U24" s="2"/>
      <c r="V24" s="2"/>
      <c r="W24" s="2"/>
      <c r="X24" s="2"/>
      <c r="Y24" s="2"/>
      <c r="Z24" s="2"/>
    </row>
    <row r="25" ht="15.75" customHeight="1">
      <c r="A25" s="1" t="s">
        <v>86</v>
      </c>
      <c r="B25" s="1">
        <v>7.0</v>
      </c>
      <c r="C25" s="1">
        <v>4.0</v>
      </c>
      <c r="D25" s="1">
        <v>1.0</v>
      </c>
      <c r="E25" s="1">
        <v>1.0</v>
      </c>
      <c r="F25" s="1">
        <v>60.0</v>
      </c>
      <c r="G25" s="1">
        <v>5.0</v>
      </c>
      <c r="H25" s="1">
        <v>4.0</v>
      </c>
      <c r="I25" s="1">
        <v>5.0</v>
      </c>
      <c r="J25" s="1">
        <v>3.0</v>
      </c>
      <c r="K25" s="1">
        <v>7.0</v>
      </c>
      <c r="L25" s="2"/>
      <c r="M25" s="2"/>
      <c r="N25" s="2"/>
      <c r="O25" s="2"/>
      <c r="P25" s="2"/>
      <c r="Q25" s="2"/>
      <c r="R25" s="2"/>
      <c r="S25" s="2"/>
      <c r="T25" s="2"/>
      <c r="U25" s="2"/>
      <c r="V25" s="2"/>
      <c r="W25" s="2"/>
      <c r="X25" s="2"/>
      <c r="Y25" s="2"/>
      <c r="Z25" s="2"/>
    </row>
    <row r="26" ht="15.75" customHeight="1">
      <c r="A26" s="1" t="s">
        <v>87</v>
      </c>
      <c r="B26" s="1">
        <v>665.0</v>
      </c>
      <c r="C26" s="1">
        <v>781.0</v>
      </c>
      <c r="D26" s="1">
        <v>862.0</v>
      </c>
      <c r="E26" s="1">
        <v>958.0</v>
      </c>
      <c r="F26" s="1">
        <v>1080.0</v>
      </c>
      <c r="G26" s="1">
        <v>1020.0</v>
      </c>
      <c r="H26" s="1">
        <v>1190.0</v>
      </c>
      <c r="I26" s="1">
        <v>1510.0</v>
      </c>
      <c r="J26" s="1">
        <v>1440.0</v>
      </c>
      <c r="K26" s="1">
        <v>2310.0</v>
      </c>
      <c r="L26" s="2"/>
      <c r="M26" s="2"/>
      <c r="N26" s="2"/>
      <c r="O26" s="2"/>
      <c r="P26" s="2"/>
      <c r="Q26" s="2"/>
      <c r="R26" s="2"/>
      <c r="S26" s="2"/>
      <c r="T26" s="2"/>
      <c r="U26" s="2"/>
      <c r="V26" s="2"/>
      <c r="W26" s="2"/>
      <c r="X26" s="2"/>
      <c r="Y26" s="2"/>
      <c r="Z26" s="2"/>
    </row>
    <row r="27" ht="15.75" customHeight="1">
      <c r="A27" s="1" t="s">
        <v>88</v>
      </c>
      <c r="B27" s="1">
        <v>1470.0</v>
      </c>
      <c r="C27" s="1">
        <v>1360.0</v>
      </c>
      <c r="D27" s="1">
        <v>1340.0</v>
      </c>
      <c r="E27" s="1">
        <v>2440.0</v>
      </c>
      <c r="F27" s="1">
        <v>2130.0</v>
      </c>
      <c r="G27" s="1">
        <v>2180.0</v>
      </c>
      <c r="H27" s="1">
        <v>3190.0</v>
      </c>
      <c r="I27" s="1">
        <v>3710.0</v>
      </c>
      <c r="J27" s="1">
        <v>3280.0</v>
      </c>
      <c r="K27" s="1">
        <v>2510.0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190.0</v>
      </c>
      <c r="H28" s="1">
        <v>206.0</v>
      </c>
      <c r="I28" s="1">
        <v>264.0</v>
      </c>
      <c r="J28" s="1">
        <v>236.0</v>
      </c>
      <c r="K28" s="1">
        <v>224.0</v>
      </c>
      <c r="L28" s="2"/>
      <c r="M28" s="2"/>
      <c r="N28" s="2"/>
      <c r="O28" s="2"/>
      <c r="P28" s="2"/>
      <c r="Q28" s="2"/>
      <c r="R28" s="2"/>
      <c r="S28" s="2"/>
      <c r="T28" s="2"/>
      <c r="U28" s="2"/>
      <c r="V28" s="2"/>
      <c r="W28" s="2"/>
      <c r="X28" s="2"/>
      <c r="Y28" s="2"/>
      <c r="Z28" s="2"/>
    </row>
    <row r="29" ht="15.75" customHeight="1">
      <c r="A29" s="1" t="s">
        <v>90</v>
      </c>
      <c r="B29" s="1">
        <v>271.0</v>
      </c>
      <c r="C29" s="1">
        <v>249.0</v>
      </c>
      <c r="D29" s="1">
        <v>298.0</v>
      </c>
      <c r="E29" s="1">
        <v>262.0</v>
      </c>
      <c r="F29" s="1">
        <v>268.0</v>
      </c>
      <c r="G29" s="1">
        <v>255.0</v>
      </c>
      <c r="H29" s="1">
        <v>356.0</v>
      </c>
      <c r="I29" s="1">
        <v>435.0</v>
      </c>
      <c r="J29" s="1">
        <v>389.0</v>
      </c>
      <c r="K29" s="1">
        <v>434.0</v>
      </c>
      <c r="L29" s="2"/>
      <c r="M29" s="2"/>
      <c r="N29" s="2"/>
      <c r="O29" s="2"/>
      <c r="P29" s="2"/>
      <c r="Q29" s="2"/>
      <c r="R29" s="2"/>
      <c r="S29" s="2"/>
      <c r="T29" s="2"/>
      <c r="U29" s="2"/>
      <c r="V29" s="2"/>
      <c r="W29" s="2"/>
      <c r="X29" s="2"/>
      <c r="Y29" s="2"/>
      <c r="Z29" s="2"/>
    </row>
    <row r="30" ht="15.75" customHeight="1">
      <c r="A30" s="1" t="s">
        <v>91</v>
      </c>
      <c r="B30" s="1">
        <v>184.0</v>
      </c>
      <c r="C30" s="1">
        <v>162.0</v>
      </c>
      <c r="D30" s="1">
        <v>175.0</v>
      </c>
      <c r="E30" s="1">
        <v>220.0</v>
      </c>
      <c r="F30" s="1">
        <v>217.0</v>
      </c>
      <c r="G30" s="1">
        <v>261.0</v>
      </c>
      <c r="H30" s="1">
        <v>314.0</v>
      </c>
      <c r="I30" s="1">
        <v>293.0</v>
      </c>
      <c r="J30" s="1">
        <v>283.0</v>
      </c>
      <c r="K30" s="1">
        <v>242.0</v>
      </c>
      <c r="L30" s="2"/>
      <c r="M30" s="2"/>
      <c r="N30" s="2"/>
      <c r="O30" s="2"/>
      <c r="P30" s="2"/>
      <c r="Q30" s="2"/>
      <c r="R30" s="2"/>
      <c r="S30" s="2"/>
      <c r="T30" s="2"/>
      <c r="U30" s="2"/>
      <c r="V30" s="2"/>
      <c r="W30" s="2"/>
      <c r="X30" s="2"/>
      <c r="Y30" s="2"/>
      <c r="Z30" s="2"/>
    </row>
    <row r="31" ht="15.75" customHeight="1">
      <c r="A31" s="1" t="s">
        <v>92</v>
      </c>
      <c r="B31" s="1">
        <v>2590.0</v>
      </c>
      <c r="C31" s="1">
        <v>2550.0</v>
      </c>
      <c r="D31" s="1">
        <v>2680.0</v>
      </c>
      <c r="E31" s="1">
        <v>3880.0</v>
      </c>
      <c r="F31" s="1">
        <v>3700.0</v>
      </c>
      <c r="G31" s="1">
        <v>3910.0</v>
      </c>
      <c r="H31" s="1">
        <v>5260.0</v>
      </c>
      <c r="I31" s="1">
        <v>6210.0</v>
      </c>
      <c r="J31" s="1">
        <v>5630.0</v>
      </c>
      <c r="K31" s="1">
        <v>5720.0</v>
      </c>
      <c r="L31" s="2"/>
      <c r="M31" s="2"/>
      <c r="N31" s="2"/>
      <c r="O31" s="2"/>
      <c r="P31" s="2"/>
      <c r="Q31" s="2"/>
      <c r="R31" s="2"/>
      <c r="S31" s="2"/>
      <c r="T31" s="2"/>
      <c r="U31" s="2"/>
      <c r="V31" s="2"/>
      <c r="W31" s="2"/>
      <c r="X31" s="2"/>
      <c r="Y31" s="2"/>
      <c r="Z31" s="2"/>
    </row>
    <row r="32" ht="15.75" customHeight="1">
      <c r="A32" s="1" t="s">
        <v>93</v>
      </c>
      <c r="B32" s="1">
        <v>87.0</v>
      </c>
      <c r="C32" s="1">
        <v>87.0</v>
      </c>
      <c r="D32" s="1">
        <v>87.0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94</v>
      </c>
      <c r="B33" s="1">
        <v>225.0</v>
      </c>
      <c r="C33" s="1">
        <v>237.0</v>
      </c>
      <c r="D33" s="1">
        <v>250.0</v>
      </c>
      <c r="E33" s="1">
        <v>262.0</v>
      </c>
      <c r="F33" s="1">
        <v>276.0</v>
      </c>
      <c r="G33" s="1">
        <v>289.0</v>
      </c>
      <c r="H33" s="1">
        <v>306.0</v>
      </c>
      <c r="I33" s="1">
        <v>325.0</v>
      </c>
      <c r="J33" s="1">
        <v>340.0</v>
      </c>
      <c r="K33" s="1">
        <v>354.0</v>
      </c>
      <c r="L33" s="2"/>
      <c r="M33" s="2"/>
      <c r="N33" s="2"/>
      <c r="O33" s="2"/>
      <c r="P33" s="2"/>
      <c r="Q33" s="2"/>
      <c r="R33" s="2"/>
      <c r="S33" s="2"/>
      <c r="T33" s="2"/>
      <c r="U33" s="2"/>
      <c r="V33" s="2"/>
      <c r="W33" s="2"/>
      <c r="X33" s="2"/>
      <c r="Y33" s="2"/>
      <c r="Z33" s="2"/>
    </row>
    <row r="34" ht="15.75" customHeight="1">
      <c r="A34" s="1" t="s">
        <v>95</v>
      </c>
      <c r="B34" s="1">
        <v>1310.0</v>
      </c>
      <c r="C34" s="1">
        <v>1450.0</v>
      </c>
      <c r="D34" s="1">
        <v>1560.0</v>
      </c>
      <c r="E34" s="1">
        <v>1810.0</v>
      </c>
      <c r="F34" s="1">
        <v>2000.0</v>
      </c>
      <c r="G34" s="1">
        <v>2140.0</v>
      </c>
      <c r="H34" s="1">
        <v>2400.0</v>
      </c>
      <c r="I34" s="1">
        <v>2690.0</v>
      </c>
      <c r="J34" s="1">
        <v>2960.0</v>
      </c>
      <c r="K34" s="1">
        <v>3210.0</v>
      </c>
      <c r="L34" s="2"/>
      <c r="M34" s="2"/>
      <c r="N34" s="2"/>
      <c r="O34" s="2"/>
      <c r="P34" s="2"/>
      <c r="Q34" s="2"/>
      <c r="R34" s="2"/>
      <c r="S34" s="2"/>
      <c r="T34" s="2"/>
      <c r="U34" s="2"/>
      <c r="V34" s="2"/>
      <c r="W34" s="2"/>
      <c r="X34" s="2"/>
      <c r="Y34" s="2"/>
      <c r="Z34" s="2"/>
    </row>
    <row r="35" ht="15.75" customHeight="1">
      <c r="A35" s="1" t="s">
        <v>96</v>
      </c>
      <c r="B35" s="1">
        <v>-664.0</v>
      </c>
      <c r="C35" s="1">
        <v>-836.0</v>
      </c>
      <c r="D35" s="1">
        <v>-1120.0</v>
      </c>
      <c r="E35" s="1">
        <v>-1120.0</v>
      </c>
      <c r="F35" s="1">
        <v>-1130.0</v>
      </c>
      <c r="G35" s="1">
        <v>-1150.0</v>
      </c>
      <c r="H35" s="1">
        <v>-1190.0</v>
      </c>
      <c r="I35" s="1">
        <v>-1200.0</v>
      </c>
      <c r="J35" s="1">
        <v>-1240.0</v>
      </c>
      <c r="K35" s="1">
        <v>-1420.0</v>
      </c>
      <c r="L35" s="2"/>
      <c r="M35" s="2"/>
      <c r="N35" s="2"/>
      <c r="O35" s="2"/>
      <c r="P35" s="2"/>
      <c r="Q35" s="2"/>
      <c r="R35" s="2"/>
      <c r="S35" s="2"/>
      <c r="T35" s="2"/>
      <c r="U35" s="2"/>
      <c r="V35" s="2"/>
      <c r="W35" s="2"/>
      <c r="X35" s="2"/>
      <c r="Y35" s="2"/>
      <c r="Z35" s="2"/>
    </row>
    <row r="36" ht="15.75" customHeight="1">
      <c r="A36" s="1" t="s">
        <v>97</v>
      </c>
      <c r="B36" s="1">
        <v>-166.0</v>
      </c>
      <c r="C36" s="1">
        <v>-209.0</v>
      </c>
      <c r="D36" s="1">
        <v>-224.0</v>
      </c>
      <c r="E36" s="1">
        <v>-189.0</v>
      </c>
      <c r="F36" s="1">
        <v>-269.0</v>
      </c>
      <c r="G36" s="1">
        <v>-260.0</v>
      </c>
      <c r="H36" s="1">
        <v>-261.0</v>
      </c>
      <c r="I36" s="1">
        <v>-260.0</v>
      </c>
      <c r="J36" s="1">
        <v>-345.0</v>
      </c>
      <c r="K36" s="1">
        <v>-251.0</v>
      </c>
      <c r="L36" s="2"/>
      <c r="M36" s="2"/>
      <c r="N36" s="2"/>
      <c r="O36" s="2"/>
      <c r="P36" s="2"/>
      <c r="Q36" s="2"/>
      <c r="R36" s="2"/>
      <c r="S36" s="2"/>
      <c r="T36" s="2"/>
      <c r="U36" s="2"/>
      <c r="V36" s="2"/>
      <c r="W36" s="2"/>
      <c r="X36" s="2"/>
      <c r="Y36" s="2"/>
      <c r="Z36" s="2"/>
    </row>
    <row r="37" ht="15.75" customHeight="1">
      <c r="A37" s="1" t="s">
        <v>98</v>
      </c>
      <c r="B37" s="1">
        <v>710.0</v>
      </c>
      <c r="C37" s="1">
        <v>639.0</v>
      </c>
      <c r="D37" s="1">
        <v>469.0</v>
      </c>
      <c r="E37" s="1">
        <v>766.0</v>
      </c>
      <c r="F37" s="1">
        <v>881.0</v>
      </c>
      <c r="G37" s="1">
        <v>1020.0</v>
      </c>
      <c r="H37" s="1">
        <v>1250.0</v>
      </c>
      <c r="I37" s="1">
        <v>1560.0</v>
      </c>
      <c r="J37" s="1">
        <v>1720.0</v>
      </c>
      <c r="K37" s="1">
        <v>1890.0</v>
      </c>
      <c r="L37" s="2"/>
      <c r="M37" s="2"/>
      <c r="N37" s="2"/>
      <c r="O37" s="2"/>
      <c r="P37" s="2"/>
      <c r="Q37" s="2"/>
      <c r="R37" s="2"/>
      <c r="S37" s="2"/>
      <c r="T37" s="2"/>
      <c r="U37" s="2"/>
      <c r="V37" s="2"/>
      <c r="W37" s="2"/>
      <c r="X37" s="2"/>
      <c r="Y37" s="2"/>
      <c r="Z37" s="2"/>
    </row>
    <row r="38" ht="15.75" customHeight="1">
      <c r="A38" s="1" t="s">
        <v>99</v>
      </c>
      <c r="B38" s="1">
        <v>710.0</v>
      </c>
      <c r="C38" s="1">
        <v>639.0</v>
      </c>
      <c r="D38" s="1">
        <v>469.0</v>
      </c>
      <c r="E38" s="1">
        <v>766.0</v>
      </c>
      <c r="F38" s="1">
        <v>881.0</v>
      </c>
      <c r="G38" s="1">
        <v>1020.0</v>
      </c>
      <c r="H38" s="1">
        <v>1250.0</v>
      </c>
      <c r="I38" s="1">
        <v>1560.0</v>
      </c>
      <c r="J38" s="1">
        <v>1720.0</v>
      </c>
      <c r="K38" s="1">
        <v>1890.0</v>
      </c>
      <c r="L38" s="2"/>
      <c r="M38" s="2"/>
      <c r="N38" s="2"/>
      <c r="O38" s="2"/>
      <c r="P38" s="2"/>
      <c r="Q38" s="2"/>
      <c r="R38" s="2"/>
      <c r="S38" s="2"/>
      <c r="T38" s="2"/>
      <c r="U38" s="2"/>
      <c r="V38" s="2"/>
      <c r="W38" s="2"/>
      <c r="X38" s="2"/>
      <c r="Y38" s="2"/>
      <c r="Z38" s="2"/>
    </row>
    <row r="39" ht="15.75" customHeight="1">
      <c r="A39" s="1" t="s">
        <v>100</v>
      </c>
      <c r="B39" s="1">
        <v>3300.0</v>
      </c>
      <c r="C39" s="1">
        <v>3190.0</v>
      </c>
      <c r="D39" s="1">
        <v>3150.0</v>
      </c>
      <c r="E39" s="1">
        <v>4650.0</v>
      </c>
      <c r="F39" s="1">
        <v>4580.0</v>
      </c>
      <c r="G39" s="1">
        <v>4930.0</v>
      </c>
      <c r="H39" s="1">
        <v>6510.0</v>
      </c>
      <c r="I39" s="1">
        <v>7770.0</v>
      </c>
      <c r="J39" s="1">
        <v>7350.0</v>
      </c>
      <c r="K39" s="1">
        <v>7610.0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126.0</v>
      </c>
      <c r="C41" s="1">
        <v>121.0</v>
      </c>
      <c r="D41" s="1">
        <v>110.0</v>
      </c>
      <c r="E41" s="1">
        <v>110.0</v>
      </c>
      <c r="F41" s="1">
        <v>110.0</v>
      </c>
      <c r="G41" s="1">
        <v>111.0</v>
      </c>
      <c r="H41" s="1">
        <v>110.0</v>
      </c>
      <c r="I41" s="1">
        <v>110.0</v>
      </c>
      <c r="J41" s="1">
        <v>110.0</v>
      </c>
      <c r="K41" s="1">
        <v>106.0</v>
      </c>
      <c r="L41" s="2"/>
      <c r="M41" s="2"/>
      <c r="N41" s="2"/>
      <c r="O41" s="2"/>
      <c r="P41" s="2"/>
      <c r="Q41" s="2"/>
      <c r="R41" s="2"/>
      <c r="S41" s="2"/>
      <c r="T41" s="2"/>
      <c r="U41" s="2"/>
      <c r="V41" s="2"/>
      <c r="W41" s="2"/>
      <c r="X41" s="2"/>
      <c r="Y41" s="2"/>
      <c r="Z41" s="2"/>
    </row>
    <row r="42" ht="15.75" customHeight="1">
      <c r="A42" s="1" t="s">
        <v>102</v>
      </c>
      <c r="B42" s="1">
        <v>126.0</v>
      </c>
      <c r="C42" s="1">
        <v>121.0</v>
      </c>
      <c r="D42" s="1">
        <v>110.0</v>
      </c>
      <c r="E42" s="1">
        <v>110.0</v>
      </c>
      <c r="F42" s="1">
        <v>110.0</v>
      </c>
      <c r="G42" s="1">
        <v>111.0</v>
      </c>
      <c r="H42" s="1">
        <v>110.0</v>
      </c>
      <c r="I42" s="1">
        <v>110.0</v>
      </c>
      <c r="J42" s="1">
        <v>110.0</v>
      </c>
      <c r="K42" s="1">
        <v>106.0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-132.0</v>
      </c>
      <c r="C44" s="1">
        <v>-169.0</v>
      </c>
      <c r="D44" s="1">
        <v>-316.0</v>
      </c>
      <c r="E44" s="1">
        <v>-822.0</v>
      </c>
      <c r="F44" s="1">
        <v>-650.0</v>
      </c>
      <c r="G44" s="1">
        <v>-474.0</v>
      </c>
      <c r="H44" s="1">
        <v>-1130.0</v>
      </c>
      <c r="I44" s="1">
        <v>-1310.0</v>
      </c>
      <c r="J44" s="1">
        <v>-1030.0</v>
      </c>
      <c r="K44" s="1">
        <v>-850.0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1600.0</v>
      </c>
      <c r="C46" s="1">
        <v>1510.0</v>
      </c>
      <c r="D46" s="1">
        <v>1560.0</v>
      </c>
      <c r="E46" s="1">
        <v>2550.0</v>
      </c>
      <c r="F46" s="1">
        <v>2300.0</v>
      </c>
      <c r="G46" s="1">
        <v>2440.0</v>
      </c>
      <c r="H46" s="1">
        <v>3470.0</v>
      </c>
      <c r="I46" s="1">
        <v>4030.0</v>
      </c>
      <c r="J46" s="1">
        <v>3640.0</v>
      </c>
      <c r="K46" s="1">
        <v>3660.0</v>
      </c>
      <c r="L46" s="2"/>
      <c r="M46" s="2"/>
      <c r="N46" s="2"/>
      <c r="O46" s="2"/>
      <c r="P46" s="2"/>
      <c r="Q46" s="2"/>
      <c r="R46" s="2"/>
      <c r="S46" s="2"/>
      <c r="T46" s="2"/>
      <c r="U46" s="2"/>
      <c r="V46" s="2"/>
      <c r="W46" s="2"/>
      <c r="X46" s="2"/>
      <c r="Y46" s="2"/>
      <c r="Z46" s="2"/>
    </row>
    <row r="47" ht="15.75" customHeight="1">
      <c r="A47" s="1" t="s">
        <v>127</v>
      </c>
      <c r="B47" s="1">
        <v>1380.0</v>
      </c>
      <c r="C47" s="1">
        <v>1410.0</v>
      </c>
      <c r="D47" s="1">
        <v>1540.0</v>
      </c>
      <c r="E47" s="1">
        <v>2490.0</v>
      </c>
      <c r="F47" s="1">
        <v>2230.0</v>
      </c>
      <c r="G47" s="1">
        <v>2240.0</v>
      </c>
      <c r="H47" s="1">
        <v>3060.0</v>
      </c>
      <c r="I47" s="1">
        <v>3400.0</v>
      </c>
      <c r="J47" s="1">
        <v>3050.0</v>
      </c>
      <c r="K47" s="1">
        <v>3020.0</v>
      </c>
      <c r="L47" s="2"/>
      <c r="M47" s="2"/>
      <c r="N47" s="2"/>
      <c r="O47" s="2"/>
      <c r="P47" s="2"/>
      <c r="Q47" s="2"/>
      <c r="R47" s="2"/>
      <c r="S47" s="2"/>
      <c r="T47" s="2"/>
      <c r="U47" s="2"/>
      <c r="V47" s="2"/>
      <c r="W47" s="2"/>
      <c r="X47" s="2"/>
      <c r="Y47" s="2"/>
      <c r="Z47" s="2"/>
    </row>
    <row r="48" ht="15.75" customHeight="1">
      <c r="A48" s="1" t="s">
        <v>128</v>
      </c>
      <c r="B48" s="1">
        <v>1.0</v>
      </c>
      <c r="C48" s="1">
        <v>-19.0</v>
      </c>
      <c r="D48" s="1">
        <v>-33.0</v>
      </c>
      <c r="E48" s="1">
        <v>-17.0</v>
      </c>
      <c r="F48" s="1">
        <v>19.0</v>
      </c>
      <c r="G48" s="1">
        <v>-13.0</v>
      </c>
      <c r="H48" s="1">
        <v>15.0</v>
      </c>
      <c r="I48" s="1">
        <v>-99.0</v>
      </c>
      <c r="J48" s="1">
        <v>-90.0</v>
      </c>
      <c r="K48" s="1">
        <v>-108.0</v>
      </c>
      <c r="L48" s="2"/>
      <c r="M48" s="2"/>
      <c r="N48" s="2"/>
      <c r="O48" s="2"/>
      <c r="P48" s="2"/>
      <c r="Q48" s="2"/>
      <c r="R48" s="2"/>
      <c r="S48" s="2"/>
      <c r="T48" s="2"/>
      <c r="U48" s="2"/>
      <c r="V48" s="2"/>
      <c r="W48" s="2"/>
      <c r="X48" s="2"/>
      <c r="Y48" s="2"/>
      <c r="Z48" s="2"/>
    </row>
    <row r="49" ht="15.75" customHeight="1">
      <c r="A49" s="1" t="s">
        <v>129</v>
      </c>
      <c r="B49" s="1">
        <v>357.0</v>
      </c>
      <c r="C49" s="1">
        <v>358.0</v>
      </c>
      <c r="D49" s="1">
        <v>372.0</v>
      </c>
      <c r="E49" s="1">
        <v>416.0</v>
      </c>
      <c r="F49" s="1">
        <v>418.0</v>
      </c>
      <c r="G49" s="1">
        <v>568.0</v>
      </c>
      <c r="H49" s="1">
        <v>642.0</v>
      </c>
      <c r="I49" s="1">
        <v>694.0</v>
      </c>
      <c r="J49" s="1">
        <v>728.0</v>
      </c>
      <c r="K49" s="1">
        <v>787.0</v>
      </c>
      <c r="L49" s="2"/>
      <c r="M49" s="2"/>
      <c r="N49" s="2"/>
      <c r="O49" s="2"/>
      <c r="P49" s="2"/>
      <c r="Q49" s="2"/>
      <c r="R49" s="2"/>
      <c r="S49" s="2"/>
      <c r="T49" s="2"/>
      <c r="U49" s="2"/>
      <c r="V49" s="2"/>
      <c r="W49" s="2"/>
      <c r="X49" s="2"/>
      <c r="Y49" s="2"/>
      <c r="Z49" s="2"/>
    </row>
    <row r="50" ht="15.75" customHeight="1">
      <c r="A50" s="1" t="s">
        <v>130</v>
      </c>
      <c r="B50" s="1">
        <v>4.0</v>
      </c>
      <c r="C50" s="1">
        <v>4.0</v>
      </c>
      <c r="D50" s="1">
        <v>4.0</v>
      </c>
      <c r="E50" s="1">
        <v>4.0</v>
      </c>
      <c r="F50" s="1">
        <v>4.0</v>
      </c>
      <c r="G50" s="1">
        <v>4.0</v>
      </c>
      <c r="H50" s="1">
        <v>4.0</v>
      </c>
      <c r="I50" s="1">
        <v>4.0</v>
      </c>
      <c r="J50" s="1">
        <v>4.0</v>
      </c>
      <c r="K50" s="1">
        <v>4.0</v>
      </c>
      <c r="L50" s="2"/>
      <c r="M50" s="2"/>
      <c r="N50" s="2"/>
      <c r="O50" s="2"/>
      <c r="P50" s="2"/>
      <c r="Q50" s="2"/>
      <c r="R50" s="2"/>
      <c r="S50" s="2"/>
      <c r="T50" s="2"/>
      <c r="U50" s="2"/>
      <c r="V50" s="2"/>
      <c r="W50" s="2"/>
      <c r="X50" s="2"/>
      <c r="Y50" s="2"/>
      <c r="Z50" s="2"/>
    </row>
    <row r="51" ht="15.75" customHeight="1">
      <c r="A51" s="1" t="s">
        <v>131</v>
      </c>
      <c r="B51" s="1">
        <v>-103.0</v>
      </c>
      <c r="C51" s="1">
        <v>-91.0</v>
      </c>
      <c r="D51" s="1">
        <v>-68.0</v>
      </c>
      <c r="E51" s="1">
        <v>-82.0</v>
      </c>
      <c r="F51" s="1">
        <v>-126.0</v>
      </c>
      <c r="G51" s="1">
        <v>-156.0</v>
      </c>
      <c r="H51" s="1">
        <v>-110.0</v>
      </c>
      <c r="I51" s="1">
        <v>-163.0</v>
      </c>
      <c r="J51" s="1">
        <v>-344.0</v>
      </c>
      <c r="K51" s="1">
        <v>-317.0</v>
      </c>
      <c r="L51" s="2"/>
      <c r="M51" s="2"/>
      <c r="N51" s="2"/>
      <c r="O51" s="2"/>
      <c r="P51" s="2"/>
      <c r="Q51" s="2"/>
      <c r="R51" s="2"/>
      <c r="S51" s="2"/>
      <c r="T51" s="2"/>
      <c r="U51" s="2"/>
      <c r="V51" s="2"/>
      <c r="W51" s="2"/>
      <c r="X51" s="2"/>
      <c r="Y51" s="2"/>
      <c r="Z51" s="2"/>
    </row>
    <row r="52" ht="15.75" customHeight="1">
      <c r="A52" s="1" t="s">
        <v>132</v>
      </c>
      <c r="B52" s="1">
        <v>185.0</v>
      </c>
      <c r="C52" s="1">
        <v>215.0</v>
      </c>
      <c r="D52" s="1">
        <v>179.0</v>
      </c>
      <c r="E52" s="1">
        <v>233.0</v>
      </c>
      <c r="F52" s="1">
        <v>289.0</v>
      </c>
      <c r="G52" s="1">
        <v>287.0</v>
      </c>
      <c r="H52" s="1">
        <v>270.0</v>
      </c>
      <c r="I52" s="1">
        <v>394.0</v>
      </c>
      <c r="J52" s="1">
        <v>409.0</v>
      </c>
      <c r="K52" s="1">
        <v>465.0</v>
      </c>
      <c r="L52" s="2"/>
      <c r="M52" s="2"/>
      <c r="N52" s="2"/>
      <c r="O52" s="2"/>
      <c r="P52" s="2"/>
      <c r="Q52" s="2"/>
      <c r="R52" s="2"/>
      <c r="S52" s="2"/>
      <c r="T52" s="2"/>
      <c r="U52" s="2"/>
      <c r="V52" s="2"/>
      <c r="W52" s="2"/>
      <c r="X52" s="2"/>
      <c r="Y52" s="2"/>
      <c r="Z52" s="2"/>
    </row>
    <row r="53" ht="15.75" customHeight="1">
      <c r="A53" s="1" t="s">
        <v>133</v>
      </c>
      <c r="B53" s="1">
        <v>115.0</v>
      </c>
      <c r="C53" s="1">
        <v>119.0</v>
      </c>
      <c r="D53" s="1">
        <v>121.0</v>
      </c>
      <c r="E53" s="1">
        <v>124.0</v>
      </c>
      <c r="F53" s="1">
        <v>124.0</v>
      </c>
      <c r="G53" s="1">
        <v>134.0</v>
      </c>
      <c r="H53" s="1">
        <v>167.0</v>
      </c>
      <c r="I53" s="1">
        <v>157.0</v>
      </c>
      <c r="J53" s="1">
        <v>219.0</v>
      </c>
      <c r="K53" s="1">
        <v>219.0</v>
      </c>
      <c r="L53" s="2"/>
      <c r="M53" s="2"/>
      <c r="N53" s="2"/>
      <c r="O53" s="2"/>
      <c r="P53" s="2"/>
      <c r="Q53" s="2"/>
      <c r="R53" s="2"/>
      <c r="S53" s="2"/>
      <c r="T53" s="2"/>
      <c r="U53" s="2"/>
      <c r="V53" s="2"/>
      <c r="W53" s="2"/>
      <c r="X53" s="2"/>
      <c r="Y53" s="2"/>
      <c r="Z53" s="2"/>
    </row>
    <row r="54" ht="15.75" customHeight="1">
      <c r="A54" s="1" t="s">
        <v>134</v>
      </c>
      <c r="B54" s="1">
        <v>339.0</v>
      </c>
      <c r="C54" s="1">
        <v>372.0</v>
      </c>
      <c r="D54" s="1">
        <v>355.0</v>
      </c>
      <c r="E54" s="1">
        <v>434.0</v>
      </c>
      <c r="F54" s="1">
        <v>335.0</v>
      </c>
      <c r="G54" s="1">
        <v>355.0</v>
      </c>
      <c r="H54" s="1">
        <v>335.0</v>
      </c>
      <c r="I54" s="1">
        <v>394.0</v>
      </c>
      <c r="J54" s="1">
        <v>469.0</v>
      </c>
      <c r="K54" s="1">
        <v>557.0</v>
      </c>
      <c r="L54" s="2"/>
      <c r="M54" s="2"/>
      <c r="N54" s="2"/>
      <c r="O54" s="2"/>
      <c r="P54" s="2"/>
      <c r="Q54" s="2"/>
      <c r="R54" s="2"/>
      <c r="S54" s="2"/>
      <c r="T54" s="2"/>
      <c r="U54" s="2"/>
      <c r="V54" s="2"/>
      <c r="W54" s="2"/>
      <c r="X54" s="2"/>
      <c r="Y54" s="2"/>
      <c r="Z54" s="2"/>
    </row>
    <row r="55" ht="15.75" customHeight="1">
      <c r="A55" s="1" t="s">
        <v>135</v>
      </c>
      <c r="B55" s="1">
        <v>13.0</v>
      </c>
      <c r="C55" s="1">
        <v>13.0</v>
      </c>
      <c r="D55" s="1">
        <v>15.0</v>
      </c>
      <c r="E55" s="1">
        <v>12.0</v>
      </c>
      <c r="F55" s="1">
        <v>13.0</v>
      </c>
      <c r="G55" s="1">
        <v>12.0</v>
      </c>
      <c r="H55" s="1">
        <v>14.0</v>
      </c>
      <c r="I55" s="1">
        <v>15.0</v>
      </c>
      <c r="J55" s="1">
        <v>16.0</v>
      </c>
      <c r="K55" s="1">
        <v>16.0</v>
      </c>
      <c r="L55" s="2"/>
      <c r="M55" s="2"/>
      <c r="N55" s="2"/>
      <c r="O55" s="2"/>
      <c r="P55" s="2"/>
      <c r="Q55" s="2"/>
      <c r="R55" s="2"/>
      <c r="S55" s="2"/>
      <c r="T55" s="2"/>
      <c r="U55" s="2"/>
      <c r="V55" s="2"/>
      <c r="W55" s="2"/>
      <c r="X55" s="2"/>
      <c r="Y55" s="2"/>
      <c r="Z55" s="2"/>
    </row>
    <row r="56" ht="15.75" customHeight="1">
      <c r="A56" s="1" t="s">
        <v>136</v>
      </c>
      <c r="B56" s="1">
        <v>53.0</v>
      </c>
      <c r="C56" s="1">
        <v>49.0</v>
      </c>
      <c r="D56" s="1">
        <v>48.0</v>
      </c>
      <c r="E56" s="1">
        <v>74.0</v>
      </c>
      <c r="F56" s="1">
        <v>73.0</v>
      </c>
      <c r="G56" s="1">
        <v>77.0</v>
      </c>
      <c r="H56" s="1">
        <v>89.0</v>
      </c>
      <c r="I56" s="1">
        <v>84.0</v>
      </c>
      <c r="J56" s="1">
        <v>80.0</v>
      </c>
      <c r="K56" s="1">
        <v>82.0</v>
      </c>
      <c r="L56" s="2"/>
      <c r="M56" s="2"/>
      <c r="N56" s="2"/>
      <c r="O56" s="2"/>
      <c r="P56" s="2"/>
      <c r="Q56" s="2"/>
      <c r="R56" s="2"/>
      <c r="S56" s="2"/>
      <c r="T56" s="2"/>
      <c r="U56" s="2"/>
      <c r="V56" s="2"/>
      <c r="W56" s="2"/>
      <c r="X56" s="2"/>
      <c r="Y56" s="2"/>
      <c r="Z56" s="2"/>
    </row>
    <row r="57" ht="15.75" customHeight="1">
      <c r="A57" s="1" t="s">
        <v>137</v>
      </c>
      <c r="B57" s="1">
        <v>321.0</v>
      </c>
      <c r="C57" s="1">
        <v>322.0</v>
      </c>
      <c r="D57" s="1">
        <v>365.0</v>
      </c>
      <c r="E57" s="1">
        <v>445.0</v>
      </c>
      <c r="F57" s="1">
        <v>467.0</v>
      </c>
      <c r="G57" s="1">
        <v>493.0</v>
      </c>
      <c r="H57" s="1">
        <v>560.0</v>
      </c>
      <c r="I57" s="1">
        <v>611.0</v>
      </c>
      <c r="J57" s="1">
        <v>601.0</v>
      </c>
      <c r="K57" s="1">
        <v>612.0</v>
      </c>
      <c r="L57" s="2"/>
      <c r="M57" s="2"/>
      <c r="N57" s="2"/>
      <c r="O57" s="2"/>
      <c r="P57" s="2"/>
      <c r="Q57" s="2"/>
      <c r="R57" s="2"/>
      <c r="S57" s="2"/>
      <c r="T57" s="2"/>
      <c r="U57" s="2"/>
      <c r="V57" s="2"/>
      <c r="W57" s="2"/>
      <c r="X57" s="2"/>
      <c r="Y57" s="2"/>
      <c r="Z57" s="2"/>
    </row>
    <row r="58" ht="15.75" customHeight="1">
      <c r="A58" s="1" t="s">
        <v>138</v>
      </c>
      <c r="B58" s="1">
        <v>2390.0</v>
      </c>
      <c r="C58" s="1">
        <v>2410.0</v>
      </c>
      <c r="D58" s="1">
        <v>2510.0</v>
      </c>
      <c r="E58" s="1">
        <v>2830.0</v>
      </c>
      <c r="F58" s="1">
        <v>2910.0</v>
      </c>
      <c r="G58" s="1">
        <v>3010.0</v>
      </c>
      <c r="H58" s="1">
        <v>3340.0</v>
      </c>
      <c r="I58" s="1">
        <v>3580.0</v>
      </c>
      <c r="J58" s="1">
        <v>3620.0</v>
      </c>
      <c r="K58" s="1">
        <v>3790.0</v>
      </c>
      <c r="L58" s="2"/>
      <c r="M58" s="2"/>
      <c r="N58" s="2"/>
      <c r="O58" s="2"/>
      <c r="P58" s="2"/>
      <c r="Q58" s="2"/>
      <c r="R58" s="2"/>
      <c r="S58" s="2"/>
      <c r="T58" s="2"/>
      <c r="U58" s="2"/>
      <c r="V58" s="2"/>
      <c r="W58" s="2"/>
      <c r="X58" s="2"/>
      <c r="Y58" s="2"/>
      <c r="Z58" s="2"/>
    </row>
    <row r="59" ht="15.75" customHeight="1">
      <c r="A59" s="1" t="s">
        <v>139</v>
      </c>
      <c r="B59" s="1">
        <v>0.0</v>
      </c>
      <c r="C59" s="1">
        <v>0.0</v>
      </c>
      <c r="D59" s="1">
        <v>0.0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140</v>
      </c>
      <c r="B60" s="1">
        <v>5.0</v>
      </c>
      <c r="C60" s="1">
        <v>4.0</v>
      </c>
      <c r="D60" s="1">
        <v>4.0</v>
      </c>
      <c r="E60" s="1">
        <v>5.0</v>
      </c>
      <c r="F60" s="1">
        <v>5.0</v>
      </c>
      <c r="G60" s="1">
        <v>5.0</v>
      </c>
      <c r="H60" s="1">
        <v>6.0</v>
      </c>
      <c r="I60" s="1">
        <v>6.0</v>
      </c>
      <c r="J60" s="1">
        <v>9.0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3910.0</v>
      </c>
      <c r="C2" s="1">
        <v>3760.0</v>
      </c>
      <c r="D2" s="1">
        <v>3610.0</v>
      </c>
      <c r="E2" s="1">
        <v>4090.0</v>
      </c>
      <c r="F2" s="1">
        <v>4450.0</v>
      </c>
      <c r="G2" s="1">
        <v>4490.0</v>
      </c>
      <c r="H2" s="1">
        <v>4920.0</v>
      </c>
      <c r="I2" s="1">
        <v>5680.0</v>
      </c>
      <c r="J2" s="1">
        <v>6410.0</v>
      </c>
      <c r="K2" s="1">
        <v>5990.0</v>
      </c>
      <c r="L2" s="2"/>
      <c r="M2" s="2"/>
      <c r="N2" s="2"/>
      <c r="O2" s="2"/>
      <c r="P2" s="2"/>
      <c r="Q2" s="2"/>
      <c r="R2" s="2"/>
      <c r="S2" s="2"/>
      <c r="T2" s="2"/>
      <c r="U2" s="2"/>
      <c r="V2" s="2"/>
      <c r="W2" s="2"/>
      <c r="X2" s="2"/>
      <c r="Y2" s="2"/>
      <c r="Z2" s="2"/>
    </row>
    <row r="3">
      <c r="A3" s="1" t="s">
        <v>142</v>
      </c>
      <c r="B3" s="1">
        <v>3910.0</v>
      </c>
      <c r="C3" s="1">
        <v>3760.0</v>
      </c>
      <c r="D3" s="1">
        <v>3610.0</v>
      </c>
      <c r="E3" s="1">
        <v>4090.0</v>
      </c>
      <c r="F3" s="1">
        <v>4450.0</v>
      </c>
      <c r="G3" s="1">
        <v>4490.0</v>
      </c>
      <c r="H3" s="1">
        <v>4920.0</v>
      </c>
      <c r="I3" s="1">
        <v>5680.0</v>
      </c>
      <c r="J3" s="1">
        <v>6410.0</v>
      </c>
      <c r="K3" s="1">
        <v>5990.0</v>
      </c>
      <c r="L3" s="2"/>
      <c r="M3" s="2"/>
      <c r="N3" s="2"/>
      <c r="O3" s="2"/>
      <c r="P3" s="2"/>
      <c r="Q3" s="2"/>
      <c r="R3" s="2"/>
      <c r="S3" s="2"/>
      <c r="T3" s="2"/>
      <c r="U3" s="2"/>
      <c r="V3" s="2"/>
      <c r="W3" s="2"/>
      <c r="X3" s="2"/>
      <c r="Y3" s="2"/>
      <c r="Z3" s="2"/>
    </row>
    <row r="4">
      <c r="A4" s="1" t="s">
        <v>143</v>
      </c>
      <c r="B4" s="1">
        <v>3310.0</v>
      </c>
      <c r="C4" s="1">
        <v>3210.0</v>
      </c>
      <c r="D4" s="1">
        <v>3080.0</v>
      </c>
      <c r="E4" s="1">
        <v>3430.0</v>
      </c>
      <c r="F4" s="1">
        <v>3760.0</v>
      </c>
      <c r="G4" s="1">
        <v>3780.0</v>
      </c>
      <c r="H4" s="1">
        <v>4050.0</v>
      </c>
      <c r="I4" s="1">
        <v>4760.0</v>
      </c>
      <c r="J4" s="1">
        <v>5360.0</v>
      </c>
      <c r="K4" s="1">
        <v>5000.0</v>
      </c>
      <c r="L4" s="2"/>
      <c r="M4" s="2"/>
      <c r="N4" s="2"/>
      <c r="O4" s="2"/>
      <c r="P4" s="2"/>
      <c r="Q4" s="2"/>
      <c r="R4" s="2"/>
      <c r="S4" s="2"/>
      <c r="T4" s="2"/>
      <c r="U4" s="2"/>
      <c r="V4" s="2"/>
      <c r="W4" s="2"/>
      <c r="X4" s="2"/>
      <c r="Y4" s="2"/>
      <c r="Z4" s="2"/>
    </row>
    <row r="5">
      <c r="A5" s="1" t="s">
        <v>144</v>
      </c>
      <c r="B5" s="1">
        <v>600.0</v>
      </c>
      <c r="C5" s="1">
        <v>554.0</v>
      </c>
      <c r="D5" s="1">
        <v>534.0</v>
      </c>
      <c r="E5" s="1">
        <v>661.0</v>
      </c>
      <c r="F5" s="1">
        <v>690.0</v>
      </c>
      <c r="G5" s="1">
        <v>714.0</v>
      </c>
      <c r="H5" s="1">
        <v>867.0</v>
      </c>
      <c r="I5" s="1">
        <v>918.0</v>
      </c>
      <c r="J5" s="1">
        <v>1050.0</v>
      </c>
      <c r="K5" s="1">
        <v>993.0</v>
      </c>
      <c r="L5" s="2"/>
      <c r="M5" s="2"/>
      <c r="N5" s="2"/>
      <c r="O5" s="2"/>
      <c r="P5" s="2"/>
      <c r="Q5" s="2"/>
      <c r="R5" s="2"/>
      <c r="S5" s="2"/>
      <c r="T5" s="2"/>
      <c r="U5" s="2"/>
      <c r="V5" s="2"/>
      <c r="W5" s="2"/>
      <c r="X5" s="2"/>
      <c r="Y5" s="2"/>
      <c r="Z5" s="2"/>
    </row>
    <row r="6">
      <c r="A6" s="1" t="s">
        <v>145</v>
      </c>
      <c r="B6" s="1">
        <v>224.0</v>
      </c>
      <c r="C6" s="1">
        <v>220.0</v>
      </c>
      <c r="D6" s="1">
        <v>213.0</v>
      </c>
      <c r="E6" s="1">
        <v>271.0</v>
      </c>
      <c r="F6" s="1">
        <v>271.0</v>
      </c>
      <c r="G6" s="1">
        <v>296.0</v>
      </c>
      <c r="H6" s="1">
        <v>316.0</v>
      </c>
      <c r="I6" s="1">
        <v>322.0</v>
      </c>
      <c r="J6" s="1">
        <v>347.0</v>
      </c>
      <c r="K6" s="1">
        <v>389.0</v>
      </c>
      <c r="L6" s="2"/>
      <c r="M6" s="2"/>
      <c r="N6" s="2"/>
      <c r="O6" s="2"/>
      <c r="P6" s="2"/>
      <c r="Q6" s="2"/>
      <c r="R6" s="2"/>
      <c r="S6" s="2"/>
      <c r="T6" s="2"/>
      <c r="U6" s="2"/>
      <c r="V6" s="2"/>
      <c r="W6" s="2"/>
      <c r="X6" s="2"/>
      <c r="Y6" s="2"/>
      <c r="Z6" s="2"/>
    </row>
    <row r="7">
      <c r="A7" s="1" t="s">
        <v>146</v>
      </c>
      <c r="B7" s="1">
        <v>224.0</v>
      </c>
      <c r="C7" s="1">
        <v>220.0</v>
      </c>
      <c r="D7" s="1">
        <v>213.0</v>
      </c>
      <c r="E7" s="1">
        <v>271.0</v>
      </c>
      <c r="F7" s="1">
        <v>271.0</v>
      </c>
      <c r="G7" s="1">
        <v>296.0</v>
      </c>
      <c r="H7" s="1">
        <v>316.0</v>
      </c>
      <c r="I7" s="1">
        <v>322.0</v>
      </c>
      <c r="J7" s="1">
        <v>347.0</v>
      </c>
      <c r="K7" s="1">
        <v>389.0</v>
      </c>
      <c r="L7" s="2"/>
      <c r="M7" s="2"/>
      <c r="N7" s="2"/>
      <c r="O7" s="2"/>
      <c r="P7" s="2"/>
      <c r="Q7" s="2"/>
      <c r="R7" s="2"/>
      <c r="S7" s="2"/>
      <c r="T7" s="2"/>
      <c r="U7" s="2"/>
      <c r="V7" s="2"/>
      <c r="W7" s="2"/>
      <c r="X7" s="2"/>
      <c r="Y7" s="2"/>
      <c r="Z7" s="2"/>
    </row>
    <row r="8">
      <c r="A8" s="1" t="s">
        <v>147</v>
      </c>
      <c r="B8" s="1">
        <v>376.0</v>
      </c>
      <c r="C8" s="1">
        <v>334.0</v>
      </c>
      <c r="D8" s="1">
        <v>320.0</v>
      </c>
      <c r="E8" s="1">
        <v>391.0</v>
      </c>
      <c r="F8" s="1">
        <v>418.0</v>
      </c>
      <c r="G8" s="1">
        <v>418.0</v>
      </c>
      <c r="H8" s="1">
        <v>551.0</v>
      </c>
      <c r="I8" s="1">
        <v>596.0</v>
      </c>
      <c r="J8" s="1">
        <v>701.0</v>
      </c>
      <c r="K8" s="1">
        <v>604.0</v>
      </c>
      <c r="L8" s="2"/>
      <c r="M8" s="2"/>
      <c r="N8" s="2"/>
      <c r="O8" s="2"/>
      <c r="P8" s="2"/>
      <c r="Q8" s="2"/>
      <c r="R8" s="2"/>
      <c r="S8" s="2"/>
      <c r="T8" s="2"/>
      <c r="U8" s="2"/>
      <c r="V8" s="2"/>
      <c r="W8" s="2"/>
      <c r="X8" s="2"/>
      <c r="Y8" s="2"/>
      <c r="Z8" s="2"/>
    </row>
    <row r="9">
      <c r="A9" s="1" t="s">
        <v>148</v>
      </c>
      <c r="B9" s="1">
        <v>-74.0</v>
      </c>
      <c r="C9" s="1">
        <v>-66.0</v>
      </c>
      <c r="D9" s="1">
        <v>-67.0</v>
      </c>
      <c r="E9" s="1">
        <v>-110.0</v>
      </c>
      <c r="F9" s="1">
        <v>-116.0</v>
      </c>
      <c r="G9" s="1">
        <v>-106.0</v>
      </c>
      <c r="H9" s="1">
        <v>-104.0</v>
      </c>
      <c r="I9" s="1">
        <v>-108.0</v>
      </c>
      <c r="J9" s="1">
        <v>-126.0</v>
      </c>
      <c r="K9" s="1">
        <v>-173.0</v>
      </c>
      <c r="L9" s="2"/>
      <c r="M9" s="2"/>
      <c r="N9" s="2"/>
      <c r="O9" s="2"/>
      <c r="P9" s="2"/>
      <c r="Q9" s="2"/>
      <c r="R9" s="2"/>
      <c r="S9" s="2"/>
      <c r="T9" s="2"/>
      <c r="U9" s="2"/>
      <c r="V9" s="2"/>
      <c r="W9" s="2"/>
      <c r="X9" s="2"/>
      <c r="Y9" s="2"/>
      <c r="Z9" s="2"/>
    </row>
    <row r="10">
      <c r="A10" s="1" t="s">
        <v>149</v>
      </c>
      <c r="B10" s="1">
        <v>-74.0</v>
      </c>
      <c r="C10" s="1">
        <v>-66.0</v>
      </c>
      <c r="D10" s="1">
        <v>-67.0</v>
      </c>
      <c r="E10" s="1">
        <v>-110.0</v>
      </c>
      <c r="F10" s="1">
        <v>-116.0</v>
      </c>
      <c r="G10" s="1">
        <v>-106.0</v>
      </c>
      <c r="H10" s="1">
        <v>-104.0</v>
      </c>
      <c r="I10" s="1">
        <v>-108.0</v>
      </c>
      <c r="J10" s="1">
        <v>-126.0</v>
      </c>
      <c r="K10" s="1">
        <v>-173.0</v>
      </c>
      <c r="L10" s="2"/>
      <c r="M10" s="2"/>
      <c r="N10" s="2"/>
      <c r="O10" s="2"/>
      <c r="P10" s="2"/>
      <c r="Q10" s="2"/>
      <c r="R10" s="2"/>
      <c r="S10" s="2"/>
      <c r="T10" s="2"/>
      <c r="U10" s="2"/>
      <c r="V10" s="2"/>
      <c r="W10" s="2"/>
      <c r="X10" s="2"/>
      <c r="Y10" s="2"/>
      <c r="Z10" s="2"/>
    </row>
    <row r="11">
      <c r="A11" s="1" t="s">
        <v>150</v>
      </c>
      <c r="B11" s="1">
        <v>301.0</v>
      </c>
      <c r="C11" s="1">
        <v>267.0</v>
      </c>
      <c r="D11" s="1">
        <v>252.0</v>
      </c>
      <c r="E11" s="1">
        <v>280.0</v>
      </c>
      <c r="F11" s="1">
        <v>302.0</v>
      </c>
      <c r="G11" s="1">
        <v>312.0</v>
      </c>
      <c r="H11" s="1">
        <v>447.0</v>
      </c>
      <c r="I11" s="1">
        <v>488.0</v>
      </c>
      <c r="J11" s="1">
        <v>575.0</v>
      </c>
      <c r="K11" s="1">
        <v>431.0</v>
      </c>
      <c r="L11" s="2"/>
      <c r="M11" s="2"/>
      <c r="N11" s="2"/>
      <c r="O11" s="2"/>
      <c r="P11" s="2"/>
      <c r="Q11" s="2"/>
      <c r="R11" s="2"/>
      <c r="S11" s="2"/>
      <c r="T11" s="2"/>
      <c r="U11" s="2"/>
      <c r="V11" s="2"/>
      <c r="W11" s="2"/>
      <c r="X11" s="2"/>
      <c r="Y11" s="2"/>
      <c r="Z11" s="2"/>
    </row>
    <row r="12">
      <c r="A12" s="1" t="s">
        <v>151</v>
      </c>
      <c r="B12" s="1">
        <v>-14.0</v>
      </c>
      <c r="C12" s="1">
        <v>-14.0</v>
      </c>
      <c r="D12" s="1">
        <v>-19.0</v>
      </c>
      <c r="E12" s="1">
        <v>-5.0</v>
      </c>
      <c r="F12" s="1">
        <v>-6.0</v>
      </c>
      <c r="G12" s="1">
        <v>-56.0</v>
      </c>
      <c r="H12" s="1">
        <v>-16.0</v>
      </c>
      <c r="I12" s="1">
        <v>-15.0</v>
      </c>
      <c r="J12" s="1">
        <v>-74.0</v>
      </c>
      <c r="K12" s="1">
        <v>-8.0</v>
      </c>
      <c r="L12" s="2"/>
      <c r="M12" s="2"/>
      <c r="N12" s="2"/>
      <c r="O12" s="2"/>
      <c r="P12" s="2"/>
      <c r="Q12" s="2"/>
      <c r="R12" s="2"/>
      <c r="S12" s="2"/>
      <c r="T12" s="2"/>
      <c r="U12" s="2"/>
      <c r="V12" s="2"/>
      <c r="W12" s="2"/>
      <c r="X12" s="2"/>
      <c r="Y12" s="2"/>
      <c r="Z12" s="2"/>
    </row>
    <row r="13">
      <c r="A13" s="1" t="s">
        <v>152</v>
      </c>
      <c r="B13" s="1">
        <v>-50.0</v>
      </c>
      <c r="C13" s="1">
        <v>0.0</v>
      </c>
      <c r="D13" s="1">
        <v>-1.0</v>
      </c>
      <c r="E13" s="1">
        <v>-24.0</v>
      </c>
      <c r="F13" s="1">
        <v>0.0</v>
      </c>
      <c r="G13" s="1">
        <v>-1.0</v>
      </c>
      <c r="H13" s="1">
        <v>-19.0</v>
      </c>
      <c r="I13" s="1">
        <v>-5.0</v>
      </c>
      <c r="J13" s="1">
        <v>0.0</v>
      </c>
      <c r="K13" s="1">
        <v>0.0</v>
      </c>
      <c r="L13" s="2"/>
      <c r="M13" s="2"/>
      <c r="N13" s="2"/>
      <c r="O13" s="2"/>
      <c r="P13" s="2"/>
      <c r="Q13" s="2"/>
      <c r="R13" s="2"/>
      <c r="S13" s="2"/>
      <c r="T13" s="2"/>
      <c r="U13" s="2"/>
      <c r="V13" s="2"/>
      <c r="W13" s="2"/>
      <c r="X13" s="2"/>
      <c r="Y13" s="2"/>
      <c r="Z13" s="2"/>
    </row>
    <row r="14">
      <c r="A14" s="1" t="s">
        <v>153</v>
      </c>
      <c r="B14" s="1">
        <v>0.0</v>
      </c>
      <c r="C14" s="1">
        <v>0.0</v>
      </c>
      <c r="D14" s="1">
        <v>0.0</v>
      </c>
      <c r="E14" s="1">
        <v>-3.0</v>
      </c>
      <c r="F14" s="1">
        <v>0.0</v>
      </c>
      <c r="G14" s="1">
        <v>0.0</v>
      </c>
      <c r="H14" s="1">
        <v>-3.0</v>
      </c>
      <c r="I14" s="1">
        <v>0.0</v>
      </c>
      <c r="J14" s="1">
        <v>-25.0</v>
      </c>
      <c r="K14" s="1">
        <v>0.0</v>
      </c>
      <c r="L14" s="2"/>
      <c r="M14" s="2"/>
      <c r="N14" s="2"/>
      <c r="O14" s="2"/>
      <c r="P14" s="2"/>
      <c r="Q14" s="2"/>
      <c r="R14" s="2"/>
      <c r="S14" s="2"/>
      <c r="T14" s="2"/>
      <c r="U14" s="2"/>
      <c r="V14" s="2"/>
      <c r="W14" s="2"/>
      <c r="X14" s="2"/>
      <c r="Y14" s="2"/>
      <c r="Z14" s="2"/>
    </row>
    <row r="15">
      <c r="A15" s="1" t="s">
        <v>154</v>
      </c>
      <c r="B15" s="1">
        <v>-1.0</v>
      </c>
      <c r="C15" s="1">
        <v>0.0</v>
      </c>
      <c r="D15" s="1">
        <v>0.0</v>
      </c>
      <c r="E15" s="1">
        <v>-7.0</v>
      </c>
      <c r="F15" s="1">
        <v>-2.0</v>
      </c>
      <c r="G15" s="1">
        <v>-1.0</v>
      </c>
      <c r="H15" s="1">
        <v>-1.0</v>
      </c>
      <c r="I15" s="1">
        <v>-1.0</v>
      </c>
      <c r="J15" s="1">
        <v>-1.0</v>
      </c>
      <c r="K15" s="1">
        <v>0.0</v>
      </c>
      <c r="L15" s="2"/>
      <c r="M15" s="2"/>
      <c r="N15" s="2"/>
      <c r="O15" s="2"/>
      <c r="P15" s="2"/>
      <c r="Q15" s="2"/>
      <c r="R15" s="2"/>
      <c r="S15" s="2"/>
      <c r="T15" s="2"/>
      <c r="U15" s="2"/>
      <c r="V15" s="2"/>
      <c r="W15" s="2"/>
      <c r="X15" s="2"/>
      <c r="Y15" s="2"/>
      <c r="Z15" s="2"/>
    </row>
    <row r="16">
      <c r="A16" s="1" t="s">
        <v>155</v>
      </c>
      <c r="B16" s="1">
        <v>285.0</v>
      </c>
      <c r="C16" s="1">
        <v>253.0</v>
      </c>
      <c r="D16" s="1">
        <v>232.0</v>
      </c>
      <c r="E16" s="1">
        <v>240.0</v>
      </c>
      <c r="F16" s="1">
        <v>293.0</v>
      </c>
      <c r="G16" s="1">
        <v>252.0</v>
      </c>
      <c r="H16" s="1">
        <v>407.0</v>
      </c>
      <c r="I16" s="1">
        <v>466.0</v>
      </c>
      <c r="J16" s="1">
        <v>474.0</v>
      </c>
      <c r="K16" s="1">
        <v>422.0</v>
      </c>
      <c r="L16" s="2"/>
      <c r="M16" s="2"/>
      <c r="N16" s="2"/>
      <c r="O16" s="2"/>
      <c r="P16" s="2"/>
      <c r="Q16" s="2"/>
      <c r="R16" s="2"/>
      <c r="S16" s="2"/>
      <c r="T16" s="2"/>
      <c r="U16" s="2"/>
      <c r="V16" s="2"/>
      <c r="W16" s="2"/>
      <c r="X16" s="2"/>
      <c r="Y16" s="2"/>
      <c r="Z16" s="2"/>
    </row>
    <row r="17">
      <c r="A17" s="1" t="s">
        <v>156</v>
      </c>
      <c r="B17" s="1">
        <v>102.0</v>
      </c>
      <c r="C17" s="1">
        <v>80.0</v>
      </c>
      <c r="D17" s="1">
        <v>78.0</v>
      </c>
      <c r="E17" s="1">
        <v>-29.0</v>
      </c>
      <c r="F17" s="1">
        <v>69.0</v>
      </c>
      <c r="G17" s="1">
        <v>58.0</v>
      </c>
      <c r="H17" s="1">
        <v>98.0</v>
      </c>
      <c r="I17" s="1">
        <v>107.0</v>
      </c>
      <c r="J17" s="1">
        <v>133.0</v>
      </c>
      <c r="K17" s="1">
        <v>96.0</v>
      </c>
      <c r="L17" s="2"/>
      <c r="M17" s="2"/>
      <c r="N17" s="2"/>
      <c r="O17" s="2"/>
      <c r="P17" s="2"/>
      <c r="Q17" s="2"/>
      <c r="R17" s="2"/>
      <c r="S17" s="2"/>
      <c r="T17" s="2"/>
      <c r="U17" s="2"/>
      <c r="V17" s="2"/>
      <c r="W17" s="2"/>
      <c r="X17" s="2"/>
      <c r="Y17" s="2"/>
      <c r="Z17" s="2"/>
    </row>
    <row r="18">
      <c r="A18" s="1" t="s">
        <v>157</v>
      </c>
      <c r="B18" s="1">
        <v>182.0</v>
      </c>
      <c r="C18" s="1">
        <v>172.0</v>
      </c>
      <c r="D18" s="1">
        <v>153.0</v>
      </c>
      <c r="E18" s="1">
        <v>270.0</v>
      </c>
      <c r="F18" s="1">
        <v>224.0</v>
      </c>
      <c r="G18" s="1">
        <v>194.0</v>
      </c>
      <c r="H18" s="1">
        <v>309.0</v>
      </c>
      <c r="I18" s="1">
        <v>359.0</v>
      </c>
      <c r="J18" s="1">
        <v>341.0</v>
      </c>
      <c r="K18" s="1">
        <v>326.0</v>
      </c>
      <c r="L18" s="2"/>
      <c r="M18" s="2"/>
      <c r="N18" s="2"/>
      <c r="O18" s="2"/>
      <c r="P18" s="2"/>
      <c r="Q18" s="2"/>
      <c r="R18" s="2"/>
      <c r="S18" s="2"/>
      <c r="T18" s="2"/>
      <c r="U18" s="2"/>
      <c r="V18" s="2"/>
      <c r="W18" s="2"/>
      <c r="X18" s="2"/>
      <c r="Y18" s="2"/>
      <c r="Z18" s="2"/>
    </row>
    <row r="19">
      <c r="A19" s="1" t="s">
        <v>158</v>
      </c>
      <c r="B19" s="1">
        <v>182.0</v>
      </c>
      <c r="C19" s="1">
        <v>172.0</v>
      </c>
      <c r="D19" s="1">
        <v>153.0</v>
      </c>
      <c r="E19" s="1">
        <v>270.0</v>
      </c>
      <c r="F19" s="1">
        <v>224.0</v>
      </c>
      <c r="G19" s="1">
        <v>194.0</v>
      </c>
      <c r="H19" s="1">
        <v>309.0</v>
      </c>
      <c r="I19" s="1">
        <v>359.0</v>
      </c>
      <c r="J19" s="1">
        <v>341.0</v>
      </c>
      <c r="K19" s="1">
        <v>326.0</v>
      </c>
      <c r="L19" s="2"/>
      <c r="M19" s="2"/>
      <c r="N19" s="2"/>
      <c r="O19" s="2"/>
      <c r="P19" s="2"/>
      <c r="Q19" s="2"/>
      <c r="R19" s="2"/>
      <c r="S19" s="2"/>
      <c r="T19" s="2"/>
      <c r="U19" s="2"/>
      <c r="V19" s="2"/>
      <c r="W19" s="2"/>
      <c r="X19" s="2"/>
      <c r="Y19" s="2"/>
      <c r="Z19" s="2"/>
    </row>
    <row r="20">
      <c r="A20" s="1" t="s">
        <v>159</v>
      </c>
      <c r="B20" s="1">
        <v>182.0</v>
      </c>
      <c r="C20" s="1">
        <v>172.0</v>
      </c>
      <c r="D20" s="1">
        <v>153.0</v>
      </c>
      <c r="E20" s="1">
        <v>270.0</v>
      </c>
      <c r="F20" s="1">
        <v>224.0</v>
      </c>
      <c r="G20" s="1">
        <v>194.0</v>
      </c>
      <c r="H20" s="1">
        <v>309.0</v>
      </c>
      <c r="I20" s="1">
        <v>359.0</v>
      </c>
      <c r="J20" s="1">
        <v>341.0</v>
      </c>
      <c r="K20" s="1">
        <v>326.0</v>
      </c>
      <c r="L20" s="2"/>
      <c r="M20" s="2"/>
      <c r="N20" s="2"/>
      <c r="O20" s="2"/>
      <c r="P20" s="2"/>
      <c r="Q20" s="2"/>
      <c r="R20" s="2"/>
      <c r="S20" s="2"/>
      <c r="T20" s="2"/>
      <c r="U20" s="2"/>
      <c r="V20" s="2"/>
      <c r="W20" s="2"/>
      <c r="X20" s="2"/>
      <c r="Y20" s="2"/>
      <c r="Z20" s="2"/>
    </row>
    <row r="21" ht="15.75" customHeight="1">
      <c r="A21" s="1" t="s">
        <v>160</v>
      </c>
      <c r="B21" s="1">
        <v>182.0</v>
      </c>
      <c r="C21" s="1">
        <v>172.0</v>
      </c>
      <c r="D21" s="1">
        <v>153.0</v>
      </c>
      <c r="E21" s="1">
        <v>270.0</v>
      </c>
      <c r="F21" s="1">
        <v>224.0</v>
      </c>
      <c r="G21" s="1">
        <v>194.0</v>
      </c>
      <c r="H21" s="1">
        <v>309.0</v>
      </c>
      <c r="I21" s="1">
        <v>359.0</v>
      </c>
      <c r="J21" s="1">
        <v>341.0</v>
      </c>
      <c r="K21" s="1">
        <v>326.0</v>
      </c>
      <c r="L21" s="2"/>
      <c r="M21" s="2"/>
      <c r="N21" s="2"/>
      <c r="O21" s="2"/>
      <c r="P21" s="2"/>
      <c r="Q21" s="2"/>
      <c r="R21" s="2"/>
      <c r="S21" s="2"/>
      <c r="T21" s="2"/>
      <c r="U21" s="2"/>
      <c r="V21" s="2"/>
      <c r="W21" s="2"/>
      <c r="X21" s="2"/>
      <c r="Y21" s="2"/>
      <c r="Z21" s="2"/>
    </row>
    <row r="22" ht="15.75" customHeight="1">
      <c r="A22" s="1" t="s">
        <v>161</v>
      </c>
      <c r="B22" s="1">
        <v>182.0</v>
      </c>
      <c r="C22" s="1">
        <v>172.0</v>
      </c>
      <c r="D22" s="1">
        <v>153.0</v>
      </c>
      <c r="E22" s="1">
        <v>270.0</v>
      </c>
      <c r="F22" s="1">
        <v>224.0</v>
      </c>
      <c r="G22" s="1">
        <v>194.0</v>
      </c>
      <c r="H22" s="1">
        <v>309.0</v>
      </c>
      <c r="I22" s="1">
        <v>359.0</v>
      </c>
      <c r="J22" s="1">
        <v>341.0</v>
      </c>
      <c r="K22" s="1">
        <v>326.0</v>
      </c>
      <c r="L22" s="2"/>
      <c r="M22" s="2"/>
      <c r="N22" s="2"/>
      <c r="O22" s="2"/>
      <c r="P22" s="2"/>
      <c r="Q22" s="2"/>
      <c r="R22" s="2"/>
      <c r="S22" s="2"/>
      <c r="T22" s="2"/>
      <c r="U22" s="2"/>
      <c r="V22" s="2"/>
      <c r="W22" s="2"/>
      <c r="X22" s="2"/>
      <c r="Y22" s="2"/>
      <c r="Z22" s="2"/>
    </row>
    <row r="23" ht="15.75" customHeight="1">
      <c r="A23" s="1" t="s">
        <v>162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163</v>
      </c>
      <c r="B24" s="1" t="s">
        <v>164</v>
      </c>
      <c r="C24" s="1" t="s">
        <v>165</v>
      </c>
      <c r="D24" s="1" t="s">
        <v>166</v>
      </c>
      <c r="E24" s="1" t="s">
        <v>167</v>
      </c>
      <c r="F24" s="1" t="s">
        <v>168</v>
      </c>
      <c r="G24" s="1" t="s">
        <v>169</v>
      </c>
      <c r="H24" s="1" t="s">
        <v>170</v>
      </c>
      <c r="I24" s="1" t="s">
        <v>171</v>
      </c>
      <c r="J24" s="1" t="s">
        <v>172</v>
      </c>
      <c r="K24" s="1">
        <v>3.0</v>
      </c>
      <c r="L24" s="2"/>
      <c r="M24" s="2"/>
      <c r="N24" s="2"/>
      <c r="O24" s="2"/>
      <c r="P24" s="2"/>
      <c r="Q24" s="2"/>
      <c r="R24" s="2"/>
      <c r="S24" s="2"/>
      <c r="T24" s="2"/>
      <c r="U24" s="2"/>
      <c r="V24" s="2"/>
      <c r="W24" s="2"/>
      <c r="X24" s="2"/>
      <c r="Y24" s="2"/>
      <c r="Z24" s="2"/>
    </row>
    <row r="25" ht="15.75" customHeight="1">
      <c r="A25" s="1" t="s">
        <v>173</v>
      </c>
      <c r="B25" s="1" t="s">
        <v>164</v>
      </c>
      <c r="C25" s="1" t="s">
        <v>165</v>
      </c>
      <c r="D25" s="1" t="s">
        <v>166</v>
      </c>
      <c r="E25" s="1" t="s">
        <v>167</v>
      </c>
      <c r="F25" s="1" t="s">
        <v>168</v>
      </c>
      <c r="G25" s="1" t="s">
        <v>169</v>
      </c>
      <c r="H25" s="1" t="s">
        <v>170</v>
      </c>
      <c r="I25" s="1" t="s">
        <v>171</v>
      </c>
      <c r="J25" s="1" t="s">
        <v>172</v>
      </c>
      <c r="K25" s="1">
        <v>3.0</v>
      </c>
      <c r="L25" s="2"/>
      <c r="M25" s="2"/>
      <c r="N25" s="2"/>
      <c r="O25" s="2"/>
      <c r="P25" s="2"/>
      <c r="Q25" s="2"/>
      <c r="R25" s="2"/>
      <c r="S25" s="2"/>
      <c r="T25" s="2"/>
      <c r="U25" s="2"/>
      <c r="V25" s="2"/>
      <c r="W25" s="2"/>
      <c r="X25" s="2"/>
      <c r="Y25" s="2"/>
      <c r="Z25" s="2"/>
    </row>
    <row r="26" ht="15.75" customHeight="1">
      <c r="A26" s="1" t="s">
        <v>174</v>
      </c>
      <c r="B26" s="1">
        <v>127.0</v>
      </c>
      <c r="C26" s="1">
        <v>122.0</v>
      </c>
      <c r="D26" s="1">
        <v>120.0</v>
      </c>
      <c r="E26" s="1">
        <v>110.0</v>
      </c>
      <c r="F26" s="1">
        <v>111.0</v>
      </c>
      <c r="G26" s="1">
        <v>111.0</v>
      </c>
      <c r="H26" s="1">
        <v>111.0</v>
      </c>
      <c r="I26" s="1">
        <v>110.0</v>
      </c>
      <c r="J26" s="1">
        <v>110.0</v>
      </c>
      <c r="K26" s="1">
        <v>109.0</v>
      </c>
      <c r="L26" s="2"/>
      <c r="M26" s="2"/>
      <c r="N26" s="2"/>
      <c r="O26" s="2"/>
      <c r="P26" s="2"/>
      <c r="Q26" s="2"/>
      <c r="R26" s="2"/>
      <c r="S26" s="2"/>
      <c r="T26" s="2"/>
      <c r="U26" s="2"/>
      <c r="V26" s="2"/>
      <c r="W26" s="2"/>
      <c r="X26" s="2"/>
      <c r="Y26" s="2"/>
      <c r="Z26" s="2"/>
    </row>
    <row r="27" ht="15.75" customHeight="1">
      <c r="A27" s="1" t="s">
        <v>175</v>
      </c>
      <c r="B27" s="1" t="s">
        <v>176</v>
      </c>
      <c r="C27" s="1" t="s">
        <v>177</v>
      </c>
      <c r="D27" s="1" t="s">
        <v>166</v>
      </c>
      <c r="E27" s="1" t="s">
        <v>178</v>
      </c>
      <c r="F27" s="1" t="s">
        <v>179</v>
      </c>
      <c r="G27" s="1" t="s">
        <v>180</v>
      </c>
      <c r="H27" s="1" t="s">
        <v>181</v>
      </c>
      <c r="I27" s="1" t="s">
        <v>182</v>
      </c>
      <c r="J27" s="1" t="s">
        <v>183</v>
      </c>
      <c r="K27" s="1" t="s">
        <v>184</v>
      </c>
      <c r="L27" s="2"/>
      <c r="M27" s="2"/>
      <c r="N27" s="2"/>
      <c r="O27" s="2"/>
      <c r="P27" s="2"/>
      <c r="Q27" s="2"/>
      <c r="R27" s="2"/>
      <c r="S27" s="2"/>
      <c r="T27" s="2"/>
      <c r="U27" s="2"/>
      <c r="V27" s="2"/>
      <c r="W27" s="2"/>
      <c r="X27" s="2"/>
      <c r="Y27" s="2"/>
      <c r="Z27" s="2"/>
    </row>
    <row r="28" ht="15.75" customHeight="1">
      <c r="A28" s="1" t="s">
        <v>185</v>
      </c>
      <c r="B28" s="1" t="s">
        <v>176</v>
      </c>
      <c r="C28" s="1" t="s">
        <v>177</v>
      </c>
      <c r="D28" s="1" t="s">
        <v>166</v>
      </c>
      <c r="E28" s="1" t="s">
        <v>178</v>
      </c>
      <c r="F28" s="1" t="s">
        <v>179</v>
      </c>
      <c r="G28" s="1" t="s">
        <v>180</v>
      </c>
      <c r="H28" s="1" t="s">
        <v>181</v>
      </c>
      <c r="I28" s="1" t="s">
        <v>182</v>
      </c>
      <c r="J28" s="1" t="s">
        <v>183</v>
      </c>
      <c r="K28" s="1" t="s">
        <v>184</v>
      </c>
      <c r="L28" s="2"/>
      <c r="M28" s="2"/>
      <c r="N28" s="2"/>
      <c r="O28" s="2"/>
      <c r="P28" s="2"/>
      <c r="Q28" s="2"/>
      <c r="R28" s="2"/>
      <c r="S28" s="2"/>
      <c r="T28" s="2"/>
      <c r="U28" s="2"/>
      <c r="V28" s="2"/>
      <c r="W28" s="2"/>
      <c r="X28" s="2"/>
      <c r="Y28" s="2"/>
      <c r="Z28" s="2"/>
    </row>
    <row r="29" ht="15.75" customHeight="1">
      <c r="A29" s="1" t="s">
        <v>186</v>
      </c>
      <c r="B29" s="1">
        <v>127.0</v>
      </c>
      <c r="C29" s="1">
        <v>123.0</v>
      </c>
      <c r="D29" s="1">
        <v>120.0</v>
      </c>
      <c r="E29" s="1">
        <v>111.0</v>
      </c>
      <c r="F29" s="1">
        <v>112.0</v>
      </c>
      <c r="G29" s="1">
        <v>112.0</v>
      </c>
      <c r="H29" s="1">
        <v>111.0</v>
      </c>
      <c r="I29" s="1">
        <v>111.0</v>
      </c>
      <c r="J29" s="1">
        <v>111.0</v>
      </c>
      <c r="K29" s="1">
        <v>109.0</v>
      </c>
      <c r="L29" s="2"/>
      <c r="M29" s="2"/>
      <c r="N29" s="2"/>
      <c r="O29" s="2"/>
      <c r="P29" s="2"/>
      <c r="Q29" s="2"/>
      <c r="R29" s="2"/>
      <c r="S29" s="2"/>
      <c r="T29" s="2"/>
      <c r="U29" s="2"/>
      <c r="V29" s="2"/>
      <c r="W29" s="2"/>
      <c r="X29" s="2"/>
      <c r="Y29" s="2"/>
      <c r="Z29" s="2"/>
    </row>
    <row r="30" ht="15.75" customHeight="1">
      <c r="A30" s="1" t="s">
        <v>187</v>
      </c>
      <c r="B30" s="1" t="s">
        <v>188</v>
      </c>
      <c r="C30" s="1" t="s">
        <v>189</v>
      </c>
      <c r="D30" s="1" t="s">
        <v>190</v>
      </c>
      <c r="E30" s="1" t="s">
        <v>191</v>
      </c>
      <c r="F30" s="1" t="s">
        <v>192</v>
      </c>
      <c r="G30" s="1" t="s">
        <v>193</v>
      </c>
      <c r="H30" s="1" t="s">
        <v>194</v>
      </c>
      <c r="I30" s="1" t="s">
        <v>195</v>
      </c>
      <c r="J30" s="1" t="s">
        <v>171</v>
      </c>
      <c r="K30" s="1" t="s">
        <v>196</v>
      </c>
      <c r="L30" s="2"/>
      <c r="M30" s="2"/>
      <c r="N30" s="2"/>
      <c r="O30" s="2"/>
      <c r="P30" s="2"/>
      <c r="Q30" s="2"/>
      <c r="R30" s="2"/>
      <c r="S30" s="2"/>
      <c r="T30" s="2"/>
      <c r="U30" s="2"/>
      <c r="V30" s="2"/>
      <c r="W30" s="2"/>
      <c r="X30" s="2"/>
      <c r="Y30" s="2"/>
      <c r="Z30" s="2"/>
    </row>
    <row r="31" ht="15.75" customHeight="1">
      <c r="A31" s="1" t="s">
        <v>197</v>
      </c>
      <c r="B31" s="1" t="s">
        <v>188</v>
      </c>
      <c r="C31" s="1" t="s">
        <v>198</v>
      </c>
      <c r="D31" s="1" t="s">
        <v>199</v>
      </c>
      <c r="E31" s="1" t="s">
        <v>200</v>
      </c>
      <c r="F31" s="1" t="s">
        <v>201</v>
      </c>
      <c r="G31" s="1" t="s">
        <v>169</v>
      </c>
      <c r="H31" s="1" t="s">
        <v>202</v>
      </c>
      <c r="I31" s="1" t="s">
        <v>203</v>
      </c>
      <c r="J31" s="1" t="s">
        <v>204</v>
      </c>
      <c r="K31" s="1" t="s">
        <v>205</v>
      </c>
      <c r="L31" s="2"/>
      <c r="M31" s="2"/>
      <c r="N31" s="2"/>
      <c r="O31" s="2"/>
      <c r="P31" s="2"/>
      <c r="Q31" s="2"/>
      <c r="R31" s="2"/>
      <c r="S31" s="2"/>
      <c r="T31" s="2"/>
      <c r="U31" s="2"/>
      <c r="V31" s="2"/>
      <c r="W31" s="2"/>
      <c r="X31" s="2"/>
      <c r="Y31" s="2"/>
      <c r="Z31" s="2"/>
    </row>
    <row r="32" ht="15.75" customHeight="1">
      <c r="A32" s="1" t="s">
        <v>206</v>
      </c>
      <c r="B32" s="1" t="s">
        <v>207</v>
      </c>
      <c r="C32" s="1" t="s">
        <v>208</v>
      </c>
      <c r="D32" s="1" t="s">
        <v>209</v>
      </c>
      <c r="E32" s="1" t="s">
        <v>210</v>
      </c>
      <c r="F32" s="1" t="s">
        <v>211</v>
      </c>
      <c r="G32" s="1" t="s">
        <v>212</v>
      </c>
      <c r="H32" s="1" t="s">
        <v>213</v>
      </c>
      <c r="I32" s="1" t="s">
        <v>214</v>
      </c>
      <c r="J32" s="1" t="s">
        <v>215</v>
      </c>
      <c r="K32" s="1" t="s">
        <v>216</v>
      </c>
      <c r="L32" s="2"/>
      <c r="M32" s="2"/>
      <c r="N32" s="2"/>
      <c r="O32" s="2"/>
      <c r="P32" s="2"/>
      <c r="Q32" s="2"/>
      <c r="R32" s="2"/>
      <c r="S32" s="2"/>
      <c r="T32" s="2"/>
      <c r="U32" s="2"/>
      <c r="V32" s="2"/>
      <c r="W32" s="2"/>
      <c r="X32" s="2"/>
      <c r="Y32" s="2"/>
      <c r="Z32" s="2"/>
    </row>
    <row r="33" ht="15.75" customHeight="1">
      <c r="A33" s="1" t="s">
        <v>217</v>
      </c>
      <c r="B33" s="1" t="s">
        <v>218</v>
      </c>
      <c r="C33" s="1" t="s">
        <v>219</v>
      </c>
      <c r="D33" s="1" t="s">
        <v>220</v>
      </c>
      <c r="E33" s="1" t="s">
        <v>221</v>
      </c>
      <c r="F33" s="1" t="s">
        <v>222</v>
      </c>
      <c r="G33" s="1" t="s">
        <v>223</v>
      </c>
      <c r="H33" s="1" t="s">
        <v>224</v>
      </c>
      <c r="I33" s="1" t="s">
        <v>225</v>
      </c>
      <c r="J33" s="1" t="s">
        <v>226</v>
      </c>
      <c r="K33" s="1" t="s">
        <v>227</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228</v>
      </c>
      <c r="B35" s="1">
        <v>524.0</v>
      </c>
      <c r="C35" s="1">
        <v>476.0</v>
      </c>
      <c r="D35" s="1">
        <v>463.0</v>
      </c>
      <c r="E35" s="1">
        <v>565.0</v>
      </c>
      <c r="F35" s="1">
        <v>610.0</v>
      </c>
      <c r="G35" s="1">
        <v>624.0</v>
      </c>
      <c r="H35" s="1">
        <v>770.0</v>
      </c>
      <c r="I35" s="1">
        <v>846.0</v>
      </c>
      <c r="J35" s="1">
        <v>964.0</v>
      </c>
      <c r="K35" s="1">
        <v>867.0</v>
      </c>
      <c r="L35" s="2"/>
      <c r="M35" s="2"/>
      <c r="N35" s="2"/>
      <c r="O35" s="2"/>
      <c r="P35" s="2"/>
      <c r="Q35" s="2"/>
      <c r="R35" s="2"/>
      <c r="S35" s="2"/>
      <c r="T35" s="2"/>
      <c r="U35" s="2"/>
      <c r="V35" s="2"/>
      <c r="W35" s="2"/>
      <c r="X35" s="2"/>
      <c r="Y35" s="2"/>
      <c r="Z35" s="2"/>
    </row>
    <row r="36" ht="15.75" customHeight="1">
      <c r="A36" s="1" t="s">
        <v>229</v>
      </c>
      <c r="B36" s="1">
        <v>389.0</v>
      </c>
      <c r="C36" s="1">
        <v>347.0</v>
      </c>
      <c r="D36" s="1">
        <v>333.0</v>
      </c>
      <c r="E36" s="1">
        <v>414.0</v>
      </c>
      <c r="F36" s="1">
        <v>446.0</v>
      </c>
      <c r="G36" s="1">
        <v>445.0</v>
      </c>
      <c r="H36" s="1">
        <v>587.0</v>
      </c>
      <c r="I36" s="1">
        <v>641.0</v>
      </c>
      <c r="J36" s="1">
        <v>754.0</v>
      </c>
      <c r="K36" s="1">
        <v>657.0</v>
      </c>
      <c r="L36" s="2"/>
      <c r="M36" s="2"/>
      <c r="N36" s="2"/>
      <c r="O36" s="2"/>
      <c r="P36" s="2"/>
      <c r="Q36" s="2"/>
      <c r="R36" s="2"/>
      <c r="S36" s="2"/>
      <c r="T36" s="2"/>
      <c r="U36" s="2"/>
      <c r="V36" s="2"/>
      <c r="W36" s="2"/>
      <c r="X36" s="2"/>
      <c r="Y36" s="2"/>
      <c r="Z36" s="2"/>
    </row>
    <row r="37" ht="15.75" customHeight="1">
      <c r="A37" s="1" t="s">
        <v>230</v>
      </c>
      <c r="B37" s="1">
        <v>376.0</v>
      </c>
      <c r="C37" s="1">
        <v>334.0</v>
      </c>
      <c r="D37" s="1">
        <v>320.0</v>
      </c>
      <c r="E37" s="1">
        <v>391.0</v>
      </c>
      <c r="F37" s="1">
        <v>418.0</v>
      </c>
      <c r="G37" s="1">
        <v>418.0</v>
      </c>
      <c r="H37" s="1">
        <v>551.0</v>
      </c>
      <c r="I37" s="1">
        <v>596.0</v>
      </c>
      <c r="J37" s="1">
        <v>701.0</v>
      </c>
      <c r="K37" s="1">
        <v>604.0</v>
      </c>
      <c r="L37" s="2"/>
      <c r="M37" s="2"/>
      <c r="N37" s="2"/>
      <c r="O37" s="2"/>
      <c r="P37" s="2"/>
      <c r="Q37" s="2"/>
      <c r="R37" s="2"/>
      <c r="S37" s="2"/>
      <c r="T37" s="2"/>
      <c r="U37" s="2"/>
      <c r="V37" s="2"/>
      <c r="W37" s="2"/>
      <c r="X37" s="2"/>
      <c r="Y37" s="2"/>
      <c r="Z37" s="2"/>
    </row>
    <row r="38" ht="15.75" customHeight="1">
      <c r="A38" s="1" t="s">
        <v>231</v>
      </c>
      <c r="B38" s="1">
        <v>569.0</v>
      </c>
      <c r="C38" s="1">
        <v>521.0</v>
      </c>
      <c r="D38" s="1">
        <v>510.0</v>
      </c>
      <c r="E38" s="1">
        <v>617.0</v>
      </c>
      <c r="F38" s="1">
        <v>662.0</v>
      </c>
      <c r="G38" s="1">
        <v>695.0</v>
      </c>
      <c r="H38" s="1">
        <v>850.0</v>
      </c>
      <c r="I38" s="1">
        <v>933.0</v>
      </c>
      <c r="J38" s="1">
        <v>1060.0</v>
      </c>
      <c r="K38" s="1">
        <v>965.0</v>
      </c>
      <c r="L38" s="2"/>
      <c r="M38" s="2"/>
      <c r="N38" s="2"/>
      <c r="O38" s="2"/>
      <c r="P38" s="2"/>
      <c r="Q38" s="2"/>
      <c r="R38" s="2"/>
      <c r="S38" s="2"/>
      <c r="T38" s="2"/>
      <c r="U38" s="2"/>
      <c r="V38" s="2"/>
      <c r="W38" s="2"/>
      <c r="X38" s="2"/>
      <c r="Y38" s="2"/>
      <c r="Z38" s="2"/>
    </row>
    <row r="39" ht="15.75" customHeight="1">
      <c r="A39" s="1" t="s">
        <v>232</v>
      </c>
      <c r="B39" s="1" t="s">
        <v>233</v>
      </c>
      <c r="C39" s="1" t="s">
        <v>234</v>
      </c>
      <c r="D39" s="1" t="s">
        <v>235</v>
      </c>
      <c r="E39" s="1" t="s">
        <v>236</v>
      </c>
      <c r="F39" s="1" t="s">
        <v>237</v>
      </c>
      <c r="G39" s="1" t="s">
        <v>238</v>
      </c>
      <c r="H39" s="1" t="s">
        <v>239</v>
      </c>
      <c r="I39" s="1">
        <v>23.0</v>
      </c>
      <c r="J39" s="1" t="s">
        <v>240</v>
      </c>
      <c r="K39" s="1" t="s">
        <v>241</v>
      </c>
      <c r="L39" s="2"/>
      <c r="M39" s="2"/>
      <c r="N39" s="2"/>
      <c r="O39" s="2"/>
      <c r="P39" s="2"/>
      <c r="Q39" s="2"/>
      <c r="R39" s="2"/>
      <c r="S39" s="2"/>
      <c r="T39" s="2"/>
      <c r="U39" s="2"/>
      <c r="V39" s="2"/>
      <c r="W39" s="2"/>
      <c r="X39" s="2"/>
      <c r="Y39" s="2"/>
      <c r="Z39" s="2"/>
    </row>
    <row r="40" ht="15.75" customHeight="1">
      <c r="A40" s="1" t="s">
        <v>242</v>
      </c>
      <c r="B40" s="1">
        <v>55.0</v>
      </c>
      <c r="C40" s="1">
        <v>85.0</v>
      </c>
      <c r="D40" s="1">
        <v>27.0</v>
      </c>
      <c r="E40" s="1">
        <v>64.0</v>
      </c>
      <c r="F40" s="1">
        <v>21.0</v>
      </c>
      <c r="G40" s="1">
        <v>55.0</v>
      </c>
      <c r="H40" s="1">
        <v>35.0</v>
      </c>
      <c r="I40" s="1">
        <v>4.0</v>
      </c>
      <c r="J40" s="1">
        <v>124.0</v>
      </c>
      <c r="K40" s="1">
        <v>10.0</v>
      </c>
      <c r="L40" s="2"/>
      <c r="M40" s="2"/>
      <c r="N40" s="2"/>
      <c r="O40" s="2"/>
      <c r="P40" s="2"/>
      <c r="Q40" s="2"/>
      <c r="R40" s="2"/>
      <c r="S40" s="2"/>
      <c r="T40" s="2"/>
      <c r="U40" s="2"/>
      <c r="V40" s="2"/>
      <c r="W40" s="2"/>
      <c r="X40" s="2"/>
      <c r="Y40" s="2"/>
      <c r="Z40" s="2"/>
    </row>
    <row r="41" ht="15.75" customHeight="1">
      <c r="A41" s="1" t="s">
        <v>243</v>
      </c>
      <c r="B41" s="1">
        <v>7.0</v>
      </c>
      <c r="C41" s="1">
        <v>8.0</v>
      </c>
      <c r="D41" s="1">
        <v>6.0</v>
      </c>
      <c r="E41" s="1">
        <v>20.0</v>
      </c>
      <c r="F41" s="1">
        <v>24.0</v>
      </c>
      <c r="G41" s="1">
        <v>23.0</v>
      </c>
      <c r="H41" s="1">
        <v>38.0</v>
      </c>
      <c r="I41" s="1">
        <v>43.0</v>
      </c>
      <c r="J41" s="1">
        <v>41.0</v>
      </c>
      <c r="K41" s="1">
        <v>52.0</v>
      </c>
      <c r="L41" s="2"/>
      <c r="M41" s="2"/>
      <c r="N41" s="2"/>
      <c r="O41" s="2"/>
      <c r="P41" s="2"/>
      <c r="Q41" s="2"/>
      <c r="R41" s="2"/>
      <c r="S41" s="2"/>
      <c r="T41" s="2"/>
      <c r="U41" s="2"/>
      <c r="V41" s="2"/>
      <c r="W41" s="2"/>
      <c r="X41" s="2"/>
      <c r="Y41" s="2"/>
      <c r="Z41" s="2"/>
    </row>
    <row r="42" ht="15.75" customHeight="1">
      <c r="A42" s="1" t="s">
        <v>244</v>
      </c>
      <c r="B42" s="1">
        <v>63.0</v>
      </c>
      <c r="C42" s="1">
        <v>93.0</v>
      </c>
      <c r="D42" s="1">
        <v>33.0</v>
      </c>
      <c r="E42" s="1">
        <v>84.0</v>
      </c>
      <c r="F42" s="1">
        <v>45.0</v>
      </c>
      <c r="G42" s="1">
        <v>79.0</v>
      </c>
      <c r="H42" s="1">
        <v>74.0</v>
      </c>
      <c r="I42" s="1">
        <v>47.0</v>
      </c>
      <c r="J42" s="1">
        <v>165.0</v>
      </c>
      <c r="K42" s="1">
        <v>63.0</v>
      </c>
      <c r="L42" s="2"/>
      <c r="M42" s="2"/>
      <c r="N42" s="2"/>
      <c r="O42" s="2"/>
      <c r="P42" s="2"/>
      <c r="Q42" s="2"/>
      <c r="R42" s="2"/>
      <c r="S42" s="2"/>
      <c r="T42" s="2"/>
      <c r="U42" s="2"/>
      <c r="V42" s="2"/>
      <c r="W42" s="2"/>
      <c r="X42" s="2"/>
      <c r="Y42" s="2"/>
      <c r="Z42" s="2"/>
    </row>
    <row r="43" ht="15.75" customHeight="1">
      <c r="A43" s="1" t="s">
        <v>245</v>
      </c>
      <c r="B43" s="1">
        <v>41.0</v>
      </c>
      <c r="C43" s="1">
        <v>-12.0</v>
      </c>
      <c r="D43" s="1">
        <v>46.0</v>
      </c>
      <c r="E43" s="1">
        <v>-115.0</v>
      </c>
      <c r="F43" s="1">
        <v>29.0</v>
      </c>
      <c r="G43" s="1">
        <v>-16.0</v>
      </c>
      <c r="H43" s="1">
        <v>30.0</v>
      </c>
      <c r="I43" s="1">
        <v>64.0</v>
      </c>
      <c r="J43" s="1">
        <v>-36.0</v>
      </c>
      <c r="K43" s="1">
        <v>37.0</v>
      </c>
      <c r="L43" s="2"/>
      <c r="M43" s="2"/>
      <c r="N43" s="2"/>
      <c r="O43" s="2"/>
      <c r="P43" s="2"/>
      <c r="Q43" s="2"/>
      <c r="R43" s="2"/>
      <c r="S43" s="2"/>
      <c r="T43" s="2"/>
      <c r="U43" s="2"/>
      <c r="V43" s="2"/>
      <c r="W43" s="2"/>
      <c r="X43" s="2"/>
      <c r="Y43" s="2"/>
      <c r="Z43" s="2"/>
    </row>
    <row r="44" ht="15.75" customHeight="1">
      <c r="A44" s="1" t="s">
        <v>246</v>
      </c>
      <c r="B44" s="1">
        <v>-3.0</v>
      </c>
      <c r="C44" s="1">
        <v>-1.0</v>
      </c>
      <c r="D44" s="1">
        <v>-1.0</v>
      </c>
      <c r="E44" s="1">
        <v>-46.0</v>
      </c>
      <c r="F44" s="1">
        <v>-5.0</v>
      </c>
      <c r="G44" s="1">
        <v>-4.0</v>
      </c>
      <c r="H44" s="1">
        <v>-6.0</v>
      </c>
      <c r="I44" s="1">
        <v>-5.0</v>
      </c>
      <c r="J44" s="1">
        <v>4.0</v>
      </c>
      <c r="K44" s="1">
        <v>-4.0</v>
      </c>
      <c r="L44" s="2"/>
      <c r="M44" s="2"/>
      <c r="N44" s="2"/>
      <c r="O44" s="2"/>
      <c r="P44" s="2"/>
      <c r="Q44" s="2"/>
      <c r="R44" s="2"/>
      <c r="S44" s="2"/>
      <c r="T44" s="2"/>
      <c r="U44" s="2"/>
      <c r="V44" s="2"/>
      <c r="W44" s="2"/>
      <c r="X44" s="2"/>
      <c r="Y44" s="2"/>
      <c r="Z44" s="2"/>
    </row>
    <row r="45" ht="15.75" customHeight="1">
      <c r="A45" s="1" t="s">
        <v>247</v>
      </c>
      <c r="B45" s="1">
        <v>38.0</v>
      </c>
      <c r="C45" s="1">
        <v>-13.0</v>
      </c>
      <c r="D45" s="1">
        <v>45.0</v>
      </c>
      <c r="E45" s="1">
        <v>-115.0</v>
      </c>
      <c r="F45" s="1">
        <v>23.0</v>
      </c>
      <c r="G45" s="1">
        <v>-20.0</v>
      </c>
      <c r="H45" s="1">
        <v>24.0</v>
      </c>
      <c r="I45" s="1">
        <v>59.0</v>
      </c>
      <c r="J45" s="1">
        <v>-32.0</v>
      </c>
      <c r="K45" s="1">
        <v>33.0</v>
      </c>
      <c r="L45" s="2"/>
      <c r="M45" s="2"/>
      <c r="N45" s="2"/>
      <c r="O45" s="2"/>
      <c r="P45" s="2"/>
      <c r="Q45" s="2"/>
      <c r="R45" s="2"/>
      <c r="S45" s="2"/>
      <c r="T45" s="2"/>
      <c r="U45" s="2"/>
      <c r="V45" s="2"/>
      <c r="W45" s="2"/>
      <c r="X45" s="2"/>
      <c r="Y45" s="2"/>
      <c r="Z45" s="2"/>
    </row>
    <row r="46" ht="15.75" customHeight="1">
      <c r="A46" s="1" t="s">
        <v>248</v>
      </c>
      <c r="B46" s="1">
        <v>188.0</v>
      </c>
      <c r="C46" s="1">
        <v>167.0</v>
      </c>
      <c r="D46" s="1">
        <v>158.0</v>
      </c>
      <c r="E46" s="1">
        <v>175.0</v>
      </c>
      <c r="F46" s="1">
        <v>189.0</v>
      </c>
      <c r="G46" s="1">
        <v>195.0</v>
      </c>
      <c r="H46" s="1">
        <v>279.0</v>
      </c>
      <c r="I46" s="1">
        <v>305.0</v>
      </c>
      <c r="J46" s="1">
        <v>359.0</v>
      </c>
      <c r="K46" s="1">
        <v>269.0</v>
      </c>
      <c r="L46" s="2"/>
      <c r="M46" s="2"/>
      <c r="N46" s="2"/>
      <c r="O46" s="2"/>
      <c r="P46" s="2"/>
      <c r="Q46" s="2"/>
      <c r="R46" s="2"/>
      <c r="S46" s="2"/>
      <c r="T46" s="2"/>
      <c r="U46" s="2"/>
      <c r="V46" s="2"/>
      <c r="W46" s="2"/>
      <c r="X46" s="2"/>
      <c r="Y46" s="2"/>
      <c r="Z46" s="2"/>
    </row>
    <row r="47" ht="15.75" customHeight="1">
      <c r="A47" s="1" t="s">
        <v>249</v>
      </c>
      <c r="B47" s="1">
        <v>42.0</v>
      </c>
      <c r="C47" s="1">
        <v>98.0</v>
      </c>
      <c r="D47" s="1">
        <v>1.0</v>
      </c>
      <c r="E47" s="1">
        <v>84.0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250</v>
      </c>
      <c r="B48" s="1">
        <v>75.0</v>
      </c>
      <c r="C48" s="1">
        <v>67.0</v>
      </c>
      <c r="D48" s="1">
        <v>69.0</v>
      </c>
      <c r="E48" s="1">
        <v>111.0</v>
      </c>
      <c r="F48" s="1">
        <v>118.0</v>
      </c>
      <c r="G48" s="1">
        <v>107.0</v>
      </c>
      <c r="H48" s="1">
        <v>105.0</v>
      </c>
      <c r="I48" s="1">
        <v>110.0</v>
      </c>
      <c r="J48" s="1">
        <v>128.0</v>
      </c>
      <c r="K48" s="1">
        <v>173.0</v>
      </c>
      <c r="L48" s="2"/>
      <c r="M48" s="2"/>
      <c r="N48" s="2"/>
      <c r="O48" s="2"/>
      <c r="P48" s="2"/>
      <c r="Q48" s="2"/>
      <c r="R48" s="2"/>
      <c r="S48" s="2"/>
      <c r="T48" s="2"/>
      <c r="U48" s="2"/>
      <c r="V48" s="2"/>
      <c r="W48" s="2"/>
      <c r="X48" s="2"/>
      <c r="Y48" s="2"/>
      <c r="Z48" s="2"/>
    </row>
    <row r="49" ht="15.75" customHeight="1">
      <c r="A49" s="1" t="s">
        <v>251</v>
      </c>
      <c r="B49" s="1">
        <v>-25.0</v>
      </c>
      <c r="C49" s="1">
        <v>-28.0</v>
      </c>
      <c r="D49" s="1">
        <v>-20.0</v>
      </c>
      <c r="E49" s="1">
        <v>-30.0</v>
      </c>
      <c r="F49" s="1">
        <v>-35.0</v>
      </c>
      <c r="G49" s="1">
        <v>-15.0</v>
      </c>
      <c r="H49" s="1">
        <v>-36.0</v>
      </c>
      <c r="I49" s="1">
        <v>-49.0</v>
      </c>
      <c r="J49" s="1">
        <v>-43.0</v>
      </c>
      <c r="K49" s="1">
        <v>6.0</v>
      </c>
      <c r="L49" s="2"/>
      <c r="M49" s="2"/>
      <c r="N49" s="2"/>
      <c r="O49" s="2"/>
      <c r="P49" s="2"/>
      <c r="Q49" s="2"/>
      <c r="R49" s="2"/>
      <c r="S49" s="2"/>
      <c r="T49" s="2"/>
      <c r="U49" s="2"/>
      <c r="V49" s="2"/>
      <c r="W49" s="2"/>
      <c r="X49" s="2"/>
      <c r="Y49" s="2"/>
      <c r="Z49" s="2"/>
    </row>
    <row r="50" ht="15.75" customHeight="1">
      <c r="A50" s="1" t="s">
        <v>252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253</v>
      </c>
      <c r="B51" s="1">
        <v>44.0</v>
      </c>
      <c r="C51" s="1">
        <v>44.0</v>
      </c>
      <c r="D51" s="1">
        <v>46.0</v>
      </c>
      <c r="E51" s="1">
        <v>52.0</v>
      </c>
      <c r="F51" s="1">
        <v>52.0</v>
      </c>
      <c r="G51" s="1">
        <v>71.0</v>
      </c>
      <c r="H51" s="1">
        <v>80.0</v>
      </c>
      <c r="I51" s="1">
        <v>86.0</v>
      </c>
      <c r="J51" s="1">
        <v>91.0</v>
      </c>
      <c r="K51" s="1">
        <v>98.0</v>
      </c>
      <c r="L51" s="2"/>
      <c r="M51" s="2"/>
      <c r="N51" s="2"/>
      <c r="O51" s="2"/>
      <c r="P51" s="2"/>
      <c r="Q51" s="2"/>
      <c r="R51" s="2"/>
      <c r="S51" s="2"/>
      <c r="T51" s="2"/>
      <c r="U51" s="2"/>
      <c r="V51" s="2"/>
      <c r="W51" s="2"/>
      <c r="X51" s="2"/>
      <c r="Y51" s="2"/>
      <c r="Z51" s="2"/>
    </row>
    <row r="52" ht="15.75" customHeight="1">
      <c r="A52" s="1" t="s">
        <v>254</v>
      </c>
      <c r="B52" s="1">
        <v>16.0</v>
      </c>
      <c r="C52" s="1">
        <v>15.0</v>
      </c>
      <c r="D52" s="1">
        <v>16.0</v>
      </c>
      <c r="E52" s="1">
        <v>22.0</v>
      </c>
      <c r="F52" s="1">
        <v>20.0</v>
      </c>
      <c r="G52" s="1">
        <v>25.0</v>
      </c>
      <c r="H52" s="1">
        <v>22.0</v>
      </c>
      <c r="I52" s="1">
        <v>20.0</v>
      </c>
      <c r="J52" s="1">
        <v>23.0</v>
      </c>
      <c r="K52" s="1">
        <v>37.0</v>
      </c>
      <c r="L52" s="2"/>
      <c r="M52" s="2"/>
      <c r="N52" s="2"/>
      <c r="O52" s="2"/>
      <c r="P52" s="2"/>
      <c r="Q52" s="2"/>
      <c r="R52" s="2"/>
      <c r="S52" s="2"/>
      <c r="T52" s="2"/>
      <c r="U52" s="2"/>
      <c r="V52" s="2"/>
      <c r="W52" s="2"/>
      <c r="X52" s="2"/>
      <c r="Y52" s="2"/>
      <c r="Z52" s="2"/>
    </row>
    <row r="53" ht="15.75" customHeight="1">
      <c r="A53" s="1" t="s">
        <v>255</v>
      </c>
      <c r="B53" s="1">
        <v>28.0</v>
      </c>
      <c r="C53" s="1">
        <v>29.0</v>
      </c>
      <c r="D53" s="1">
        <v>29.0</v>
      </c>
      <c r="E53" s="1">
        <v>29.0</v>
      </c>
      <c r="F53" s="1">
        <v>32.0</v>
      </c>
      <c r="G53" s="1">
        <v>45.0</v>
      </c>
      <c r="H53" s="1">
        <v>57.0</v>
      </c>
      <c r="I53" s="1">
        <v>66.0</v>
      </c>
      <c r="J53" s="1">
        <v>67.0</v>
      </c>
      <c r="K53" s="1">
        <v>61.0</v>
      </c>
      <c r="L53" s="2"/>
      <c r="M53" s="2"/>
      <c r="N53" s="2"/>
      <c r="O53" s="2"/>
      <c r="P53" s="2"/>
      <c r="Q53" s="2"/>
      <c r="R53" s="2"/>
      <c r="S53" s="2"/>
      <c r="T53" s="2"/>
      <c r="U53" s="2"/>
      <c r="V53" s="2"/>
      <c r="W53" s="2"/>
      <c r="X53" s="2"/>
      <c r="Y53" s="2"/>
      <c r="Z53" s="2"/>
    </row>
    <row r="54" ht="15.75" customHeight="1">
      <c r="A54" s="1" t="s">
        <v>256</v>
      </c>
      <c r="B54" s="1">
        <v>12.0</v>
      </c>
      <c r="C54" s="1">
        <v>12.0</v>
      </c>
      <c r="D54" s="1">
        <v>13.0</v>
      </c>
      <c r="E54" s="1">
        <v>14.0</v>
      </c>
      <c r="F54" s="1">
        <v>14.0</v>
      </c>
      <c r="G54" s="1">
        <v>17.0</v>
      </c>
      <c r="H54" s="1">
        <v>18.0</v>
      </c>
      <c r="I54" s="1">
        <v>20.0</v>
      </c>
      <c r="J54" s="1">
        <v>16.0</v>
      </c>
      <c r="K54" s="1">
        <v>15.0</v>
      </c>
      <c r="L54" s="2"/>
      <c r="M54" s="2"/>
      <c r="N54" s="2"/>
      <c r="O54" s="2"/>
      <c r="P54" s="2"/>
      <c r="Q54" s="2"/>
      <c r="R54" s="2"/>
      <c r="S54" s="2"/>
      <c r="T54" s="2"/>
      <c r="U54" s="2"/>
      <c r="V54" s="2"/>
      <c r="W54" s="2"/>
      <c r="X54" s="2"/>
      <c r="Y54" s="2"/>
      <c r="Z54" s="2"/>
    </row>
    <row r="55" ht="15.75" customHeight="1">
      <c r="A55" s="1" t="s">
        <v>257</v>
      </c>
      <c r="B55" s="1">
        <v>12.0</v>
      </c>
      <c r="C55" s="1">
        <v>12.0</v>
      </c>
      <c r="D55" s="1">
        <v>13.0</v>
      </c>
      <c r="E55" s="1">
        <v>14.0</v>
      </c>
      <c r="F55" s="1">
        <v>14.0</v>
      </c>
      <c r="G55" s="1">
        <v>17.0</v>
      </c>
      <c r="H55" s="1">
        <v>18.0</v>
      </c>
      <c r="I55" s="1">
        <v>20.0</v>
      </c>
      <c r="J55" s="1">
        <v>16.0</v>
      </c>
      <c r="K55" s="1">
        <v>15.0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v>8.0</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310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348</v>
      </c>
      <c r="C14" s="1" t="s">
        <v>349</v>
      </c>
      <c r="D14" s="1" t="s">
        <v>350</v>
      </c>
      <c r="E14" s="1" t="s">
        <v>310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348</v>
      </c>
      <c r="C15" s="1" t="s">
        <v>349</v>
      </c>
      <c r="D15" s="1" t="s">
        <v>350</v>
      </c>
      <c r="E15" s="1" t="s">
        <v>310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350</v>
      </c>
      <c r="G16" s="1" t="s">
        <v>364</v>
      </c>
      <c r="H16" s="1" t="s">
        <v>312</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314</v>
      </c>
      <c r="G17" s="1" t="s">
        <v>373</v>
      </c>
      <c r="H17" s="1" t="s">
        <v>374</v>
      </c>
      <c r="I17" s="1">
        <v>7.0</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267</v>
      </c>
      <c r="E18" s="1" t="s">
        <v>380</v>
      </c>
      <c r="F18" s="1" t="s">
        <v>381</v>
      </c>
      <c r="G18" s="1" t="s">
        <v>382</v>
      </c>
      <c r="H18" s="1" t="s">
        <v>107</v>
      </c>
      <c r="I18" s="1" t="s">
        <v>383</v>
      </c>
      <c r="J18" s="1" t="s">
        <v>384</v>
      </c>
      <c r="K18" s="1" t="s">
        <v>312</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172</v>
      </c>
      <c r="F21" s="1" t="s">
        <v>400</v>
      </c>
      <c r="G21" s="1" t="s">
        <v>203</v>
      </c>
      <c r="H21" s="1" t="s">
        <v>401</v>
      </c>
      <c r="I21" s="1" t="s">
        <v>402</v>
      </c>
      <c r="J21" s="1" t="s">
        <v>403</v>
      </c>
      <c r="K21" s="1" t="s">
        <v>181</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v>5.0</v>
      </c>
      <c r="E23" s="1" t="s">
        <v>418</v>
      </c>
      <c r="F23" s="1" t="s">
        <v>373</v>
      </c>
      <c r="G23" s="1" t="s">
        <v>419</v>
      </c>
      <c r="H23" s="1" t="s">
        <v>420</v>
      </c>
      <c r="I23" s="1" t="s">
        <v>421</v>
      </c>
      <c r="J23" s="1" t="s">
        <v>422</v>
      </c>
      <c r="K23" s="1" t="s">
        <v>306</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180</v>
      </c>
      <c r="C25" s="1" t="s">
        <v>425</v>
      </c>
      <c r="D25" s="1" t="s">
        <v>426</v>
      </c>
      <c r="E25" s="1" t="s">
        <v>427</v>
      </c>
      <c r="F25" s="1" t="s">
        <v>428</v>
      </c>
      <c r="G25" s="1" t="s">
        <v>429</v>
      </c>
      <c r="H25" s="1" t="s">
        <v>430</v>
      </c>
      <c r="I25" s="1" t="s">
        <v>431</v>
      </c>
      <c r="J25" s="1" t="s">
        <v>188</v>
      </c>
      <c r="K25" s="1" t="s">
        <v>432</v>
      </c>
      <c r="L25" s="2"/>
      <c r="M25" s="2"/>
      <c r="N25" s="2"/>
      <c r="O25" s="2"/>
      <c r="P25" s="2"/>
      <c r="Q25" s="2"/>
      <c r="R25" s="2"/>
      <c r="S25" s="2"/>
      <c r="T25" s="2"/>
      <c r="U25" s="2"/>
      <c r="V25" s="2"/>
      <c r="W25" s="2"/>
      <c r="X25" s="2"/>
      <c r="Y25" s="2"/>
      <c r="Z25" s="2"/>
    </row>
    <row r="26" ht="15.75" customHeight="1">
      <c r="A26" s="1" t="s">
        <v>433</v>
      </c>
      <c r="B26" s="1" t="s">
        <v>395</v>
      </c>
      <c r="C26" s="1" t="s">
        <v>434</v>
      </c>
      <c r="D26" s="1" t="s">
        <v>210</v>
      </c>
      <c r="E26" s="1" t="s">
        <v>435</v>
      </c>
      <c r="F26" s="1" t="s">
        <v>436</v>
      </c>
      <c r="G26" s="1" t="s">
        <v>437</v>
      </c>
      <c r="H26" s="1" t="s">
        <v>392</v>
      </c>
      <c r="I26" s="1" t="s">
        <v>438</v>
      </c>
      <c r="J26" s="1" t="s">
        <v>392</v>
      </c>
      <c r="K26" s="1" t="s">
        <v>436</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440</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v>50.0</v>
      </c>
      <c r="D30" s="1" t="s">
        <v>473</v>
      </c>
      <c r="E30" s="1" t="s">
        <v>474</v>
      </c>
      <c r="F30" s="1" t="s">
        <v>475</v>
      </c>
      <c r="G30" s="1" t="s">
        <v>476</v>
      </c>
      <c r="H30" s="1" t="s">
        <v>477</v>
      </c>
      <c r="I30" s="1" t="s">
        <v>478</v>
      </c>
      <c r="J30" s="1" t="s">
        <v>479</v>
      </c>
      <c r="K30" s="1" t="s">
        <v>478</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v>67.0</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540</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v>7.0</v>
      </c>
      <c r="C39" s="1" t="s">
        <v>557</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v>4.0</v>
      </c>
      <c r="E40" s="1" t="s">
        <v>549</v>
      </c>
      <c r="F40" s="1" t="s">
        <v>550</v>
      </c>
      <c r="G40" s="1" t="s">
        <v>569</v>
      </c>
      <c r="H40" s="1" t="s">
        <v>570</v>
      </c>
      <c r="I40" s="1" t="s">
        <v>261</v>
      </c>
      <c r="J40" s="1" t="s">
        <v>571</v>
      </c>
      <c r="K40" s="1" t="s">
        <v>106</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t="s">
        <v>576</v>
      </c>
      <c r="F41" s="1" t="s">
        <v>577</v>
      </c>
      <c r="G41" s="1" t="s">
        <v>578</v>
      </c>
      <c r="H41" s="1" t="s">
        <v>579</v>
      </c>
      <c r="I41" s="1" t="s">
        <v>352</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t="s">
        <v>397</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553</v>
      </c>
      <c r="G43" s="1" t="s">
        <v>597</v>
      </c>
      <c r="H43" s="1" t="s">
        <v>373</v>
      </c>
      <c r="I43" s="1" t="s">
        <v>595</v>
      </c>
      <c r="J43" s="1" t="s">
        <v>364</v>
      </c>
      <c r="K43" s="1" t="s">
        <v>598</v>
      </c>
      <c r="L43" s="2"/>
      <c r="M43" s="2"/>
      <c r="N43" s="2"/>
      <c r="O43" s="2"/>
      <c r="P43" s="2"/>
      <c r="Q43" s="2"/>
      <c r="R43" s="2"/>
      <c r="S43" s="2"/>
      <c r="T43" s="2"/>
      <c r="U43" s="2"/>
      <c r="V43" s="2"/>
      <c r="W43" s="2"/>
      <c r="X43" s="2"/>
      <c r="Y43" s="2"/>
      <c r="Z43" s="2"/>
    </row>
    <row r="44" ht="15.75" customHeight="1">
      <c r="A44" s="1" t="s">
        <v>599</v>
      </c>
      <c r="B44" s="1" t="s">
        <v>397</v>
      </c>
      <c r="C44" s="1" t="s">
        <v>600</v>
      </c>
      <c r="D44" s="1" t="s">
        <v>601</v>
      </c>
      <c r="E44" s="1" t="s">
        <v>602</v>
      </c>
      <c r="F44" s="1" t="s">
        <v>355</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337</v>
      </c>
      <c r="C47" s="1" t="s">
        <v>621</v>
      </c>
      <c r="D47" s="1" t="s">
        <v>622</v>
      </c>
      <c r="E47" s="1" t="s">
        <v>623</v>
      </c>
      <c r="F47" s="1" t="s">
        <v>624</v>
      </c>
      <c r="G47" s="1" t="s">
        <v>555</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183</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274</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661</v>
      </c>
      <c r="C52" s="1" t="s">
        <v>662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612</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662</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324</v>
      </c>
      <c r="G60" s="1" t="s">
        <v>752</v>
      </c>
      <c r="H60" s="1" t="s">
        <v>753</v>
      </c>
      <c r="I60" s="1" t="s">
        <v>754</v>
      </c>
      <c r="J60" s="1" t="s">
        <v>327</v>
      </c>
      <c r="K60" s="1" t="s">
        <v>755</v>
      </c>
      <c r="L60" s="2"/>
      <c r="M60" s="2"/>
      <c r="N60" s="2"/>
      <c r="O60" s="2"/>
      <c r="P60" s="2"/>
      <c r="Q60" s="2"/>
      <c r="R60" s="2"/>
      <c r="S60" s="2"/>
      <c r="T60" s="2"/>
      <c r="U60" s="2"/>
      <c r="V60" s="2"/>
      <c r="W60" s="2"/>
      <c r="X60" s="2"/>
      <c r="Y60" s="2"/>
      <c r="Z60" s="2"/>
    </row>
    <row r="61" ht="15.75" customHeight="1">
      <c r="A61" s="1" t="s">
        <v>756</v>
      </c>
      <c r="B61" s="1" t="s">
        <v>661</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693</v>
      </c>
      <c r="I62" s="1" t="s">
        <v>735</v>
      </c>
      <c r="J62" s="1" t="s">
        <v>773</v>
      </c>
      <c r="K62" s="1" t="s">
        <v>559</v>
      </c>
      <c r="L62" s="2"/>
      <c r="M62" s="2"/>
      <c r="N62" s="2"/>
      <c r="O62" s="2"/>
      <c r="P62" s="2"/>
      <c r="Q62" s="2"/>
      <c r="R62" s="2"/>
      <c r="S62" s="2"/>
      <c r="T62" s="2"/>
      <c r="U62" s="2"/>
      <c r="V62" s="2"/>
      <c r="W62" s="2"/>
      <c r="X62" s="2"/>
      <c r="Y62" s="2"/>
      <c r="Z62" s="2"/>
    </row>
    <row r="63" ht="15.75" customHeight="1">
      <c r="A63" s="1" t="s">
        <v>774</v>
      </c>
      <c r="B63" s="1" t="s">
        <v>386</v>
      </c>
      <c r="C63" s="1" t="s">
        <v>775</v>
      </c>
      <c r="D63" s="1" t="s">
        <v>171</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1" t="s">
        <v>795</v>
      </c>
      <c r="C65" s="1" t="s">
        <v>796</v>
      </c>
      <c r="D65" s="1" t="s">
        <v>797</v>
      </c>
      <c r="E65" s="1" t="s">
        <v>626</v>
      </c>
      <c r="F65" s="1" t="s">
        <v>798</v>
      </c>
      <c r="G65" s="1">
        <v>10.0</v>
      </c>
      <c r="H65" s="1" t="s">
        <v>799</v>
      </c>
      <c r="I65" s="1" t="s">
        <v>800</v>
      </c>
      <c r="J65" s="1" t="s">
        <v>801</v>
      </c>
      <c r="K65" s="1" t="s">
        <v>802</v>
      </c>
      <c r="L65" s="2"/>
      <c r="M65" s="2"/>
      <c r="N65" s="2"/>
      <c r="O65" s="2"/>
      <c r="P65" s="2"/>
      <c r="Q65" s="2"/>
      <c r="R65" s="2"/>
      <c r="S65" s="2"/>
      <c r="T65" s="2"/>
      <c r="U65" s="2"/>
      <c r="V65" s="2"/>
      <c r="W65" s="2"/>
      <c r="X65" s="2"/>
      <c r="Y65" s="2"/>
      <c r="Z65" s="2"/>
    </row>
    <row r="66" ht="15.75" customHeight="1">
      <c r="A66" s="1" t="s">
        <v>803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350</v>
      </c>
      <c r="F67" s="1" t="s">
        <v>335</v>
      </c>
      <c r="G67" s="1" t="s">
        <v>808</v>
      </c>
      <c r="H67" s="1" t="s">
        <v>418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328</v>
      </c>
      <c r="F68" s="1" t="s">
        <v>816</v>
      </c>
      <c r="G68" s="1" t="s">
        <v>817</v>
      </c>
      <c r="H68" s="1" t="s">
        <v>818</v>
      </c>
      <c r="I68" s="1" t="s">
        <v>819</v>
      </c>
      <c r="J68" s="1" t="s">
        <v>331</v>
      </c>
      <c r="K68" s="1" t="s">
        <v>376</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339</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717</v>
      </c>
      <c r="C71" s="1" t="s">
        <v>842</v>
      </c>
      <c r="D71" s="1" t="s">
        <v>843</v>
      </c>
      <c r="E71" s="1" t="s">
        <v>844</v>
      </c>
      <c r="F71" s="1" t="s">
        <v>845</v>
      </c>
      <c r="G71" s="1" t="s">
        <v>846</v>
      </c>
      <c r="H71" s="1" t="s">
        <v>824</v>
      </c>
      <c r="I71" s="1" t="s">
        <v>847</v>
      </c>
      <c r="J71" s="1" t="s">
        <v>318</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225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850</v>
      </c>
      <c r="C73" s="1" t="s">
        <v>851</v>
      </c>
      <c r="D73" s="1" t="s">
        <v>852</v>
      </c>
      <c r="E73" s="1" t="s">
        <v>853</v>
      </c>
      <c r="F73" s="1" t="s">
        <v>854</v>
      </c>
      <c r="G73" s="1" t="s">
        <v>855</v>
      </c>
      <c r="H73" s="1" t="s">
        <v>225</v>
      </c>
      <c r="I73" s="1" t="s">
        <v>856</v>
      </c>
      <c r="J73" s="1" t="s">
        <v>857</v>
      </c>
      <c r="K73" s="1" t="s">
        <v>858</v>
      </c>
      <c r="L73" s="2"/>
      <c r="M73" s="2"/>
      <c r="N73" s="2"/>
      <c r="O73" s="2"/>
      <c r="P73" s="2"/>
      <c r="Q73" s="2"/>
      <c r="R73" s="2"/>
      <c r="S73" s="2"/>
      <c r="T73" s="2"/>
      <c r="U73" s="2"/>
      <c r="V73" s="2"/>
      <c r="W73" s="2"/>
      <c r="X73" s="2"/>
      <c r="Y73" s="2"/>
      <c r="Z73" s="2"/>
    </row>
    <row r="74" ht="15.75" customHeight="1">
      <c r="A74" s="1" t="s">
        <v>860</v>
      </c>
      <c r="B74" s="1" t="s">
        <v>857</v>
      </c>
      <c r="C74" s="1" t="s">
        <v>861</v>
      </c>
      <c r="D74" s="1" t="s">
        <v>862</v>
      </c>
      <c r="E74" s="1" t="s">
        <v>863</v>
      </c>
      <c r="F74" s="1" t="s">
        <v>341</v>
      </c>
      <c r="G74" s="1" t="s">
        <v>553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675</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285</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591</v>
      </c>
      <c r="C77" s="1" t="s">
        <v>889</v>
      </c>
      <c r="D77" s="1" t="s">
        <v>603</v>
      </c>
      <c r="E77" s="1" t="s">
        <v>890</v>
      </c>
      <c r="F77" s="1" t="s">
        <v>891</v>
      </c>
      <c r="G77" s="1" t="s">
        <v>892</v>
      </c>
      <c r="H77" s="1" t="s">
        <v>893</v>
      </c>
      <c r="I77" s="1" t="s">
        <v>826</v>
      </c>
      <c r="J77" s="1" t="s">
        <v>894</v>
      </c>
      <c r="K77" s="1" t="s">
        <v>895</v>
      </c>
      <c r="L77" s="2"/>
      <c r="M77" s="2"/>
      <c r="N77" s="2"/>
      <c r="O77" s="2"/>
      <c r="P77" s="2"/>
      <c r="Q77" s="2"/>
      <c r="R77" s="2"/>
      <c r="S77" s="2"/>
      <c r="T77" s="2"/>
      <c r="U77" s="2"/>
      <c r="V77" s="2"/>
      <c r="W77" s="2"/>
      <c r="X77" s="2"/>
      <c r="Y77" s="2"/>
      <c r="Z77" s="2"/>
    </row>
    <row r="78" ht="15.75" customHeight="1">
      <c r="A78" s="1" t="s">
        <v>896</v>
      </c>
      <c r="B78" s="1" t="s">
        <v>897</v>
      </c>
      <c r="C78" s="1" t="s">
        <v>898</v>
      </c>
      <c r="D78" s="1" t="s">
        <v>899</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761</v>
      </c>
      <c r="C79" s="1" t="s">
        <v>908</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437</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771</v>
      </c>
      <c r="F81" s="1" t="s">
        <v>931</v>
      </c>
      <c r="G81" s="1" t="s">
        <v>932</v>
      </c>
      <c r="H81" s="1" t="s">
        <v>933</v>
      </c>
      <c r="I81" s="1" t="s">
        <v>934</v>
      </c>
      <c r="J81" s="1" t="s">
        <v>935</v>
      </c>
      <c r="K81" s="1" t="s">
        <v>755</v>
      </c>
      <c r="L81" s="2"/>
      <c r="M81" s="2"/>
      <c r="N81" s="2"/>
      <c r="O81" s="2"/>
      <c r="P81" s="2"/>
      <c r="Q81" s="2"/>
      <c r="R81" s="2"/>
      <c r="S81" s="2"/>
      <c r="T81" s="2"/>
      <c r="U81" s="2"/>
      <c r="V81" s="2"/>
      <c r="W81" s="2"/>
      <c r="X81" s="2"/>
      <c r="Y81" s="2"/>
      <c r="Z81" s="2"/>
    </row>
    <row r="82" ht="15.75" customHeight="1">
      <c r="A82" s="1" t="s">
        <v>936</v>
      </c>
      <c r="B82" s="1" t="s">
        <v>842</v>
      </c>
      <c r="C82" s="1" t="s">
        <v>937</v>
      </c>
      <c r="D82" s="1" t="s">
        <v>706</v>
      </c>
      <c r="E82" s="1" t="s">
        <v>938</v>
      </c>
      <c r="F82" s="1" t="s">
        <v>939</v>
      </c>
      <c r="G82" s="1" t="s">
        <v>627</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895</v>
      </c>
      <c r="C83" s="1" t="s">
        <v>945</v>
      </c>
      <c r="D83" s="1" t="s">
        <v>946</v>
      </c>
      <c r="E83" s="1" t="s">
        <v>947</v>
      </c>
      <c r="F83" s="1" t="s">
        <v>948</v>
      </c>
      <c r="G83" s="1" t="s">
        <v>949</v>
      </c>
      <c r="H83" s="1" t="s">
        <v>564</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1" t="s">
        <v>965</v>
      </c>
      <c r="C85" s="1" t="s">
        <v>966</v>
      </c>
      <c r="D85" s="1" t="s">
        <v>967</v>
      </c>
      <c r="E85" s="1" t="s">
        <v>968</v>
      </c>
      <c r="F85" s="1" t="s">
        <v>969</v>
      </c>
      <c r="G85" s="1" t="s">
        <v>970</v>
      </c>
      <c r="H85" s="1" t="s">
        <v>971</v>
      </c>
      <c r="I85" s="1" t="s">
        <v>972</v>
      </c>
      <c r="J85" s="1" t="s">
        <v>973</v>
      </c>
      <c r="K85" s="1" t="s">
        <v>974</v>
      </c>
      <c r="L85" s="2"/>
      <c r="M85" s="2"/>
      <c r="N85" s="2"/>
      <c r="O85" s="2"/>
      <c r="P85" s="2"/>
      <c r="Q85" s="2"/>
      <c r="R85" s="2"/>
      <c r="S85" s="2"/>
      <c r="T85" s="2"/>
      <c r="U85" s="2"/>
      <c r="V85" s="2"/>
      <c r="W85" s="2"/>
      <c r="X85" s="2"/>
      <c r="Y85" s="2"/>
      <c r="Z85" s="2"/>
    </row>
    <row r="86" ht="15.75" customHeight="1">
      <c r="A86" s="1" t="s">
        <v>975</v>
      </c>
      <c r="B86" s="1" t="s">
        <v>976</v>
      </c>
      <c r="C86" s="1" t="s">
        <v>369</v>
      </c>
      <c r="D86" s="1" t="s">
        <v>261</v>
      </c>
      <c r="E86" s="1" t="s">
        <v>977</v>
      </c>
      <c r="F86" s="1" t="s">
        <v>978</v>
      </c>
      <c r="G86" s="1" t="s">
        <v>979</v>
      </c>
      <c r="H86" s="1" t="s">
        <v>980</v>
      </c>
      <c r="I86" s="1" t="s">
        <v>318</v>
      </c>
      <c r="J86" s="1" t="s">
        <v>981</v>
      </c>
      <c r="K86" s="1" t="s">
        <v>316</v>
      </c>
      <c r="L86" s="2"/>
      <c r="M86" s="2"/>
      <c r="N86" s="2"/>
      <c r="O86" s="2"/>
      <c r="P86" s="2"/>
      <c r="Q86" s="2"/>
      <c r="R86" s="2"/>
      <c r="S86" s="2"/>
      <c r="T86" s="2"/>
      <c r="U86" s="2"/>
      <c r="V86" s="2"/>
      <c r="W86" s="2"/>
      <c r="X86" s="2"/>
      <c r="Y86" s="2"/>
      <c r="Z86" s="2"/>
    </row>
    <row r="87" ht="15.75" customHeight="1">
      <c r="A87" s="1" t="s">
        <v>982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305</v>
      </c>
      <c r="G88" s="1" t="s">
        <v>988</v>
      </c>
      <c r="H88" s="1" t="s">
        <v>989</v>
      </c>
      <c r="I88" s="1" t="s">
        <v>978</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634</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307</v>
      </c>
      <c r="C91" s="1" t="s">
        <v>445</v>
      </c>
      <c r="D91" s="1" t="s">
        <v>1014</v>
      </c>
      <c r="E91" s="1" t="s">
        <v>1015</v>
      </c>
      <c r="F91" s="1" t="s">
        <v>1016</v>
      </c>
      <c r="G91" s="1" t="s">
        <v>346</v>
      </c>
      <c r="H91" s="1" t="s">
        <v>826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560</v>
      </c>
      <c r="C92" s="1" t="s">
        <v>1021</v>
      </c>
      <c r="D92" s="1" t="s">
        <v>1022</v>
      </c>
      <c r="E92" s="1" t="s">
        <v>1023</v>
      </c>
      <c r="F92" s="1" t="s">
        <v>677</v>
      </c>
      <c r="G92" s="1" t="s">
        <v>1024</v>
      </c>
      <c r="H92" s="1" t="s">
        <v>405</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951</v>
      </c>
      <c r="C93" s="1" t="s">
        <v>361</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951</v>
      </c>
      <c r="C94" s="1" t="s">
        <v>361</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1038</v>
      </c>
      <c r="B95" s="1" t="s">
        <v>1039</v>
      </c>
      <c r="C95" s="1" t="s">
        <v>1040</v>
      </c>
      <c r="D95" s="1" t="s">
        <v>1041</v>
      </c>
      <c r="E95" s="1" t="s">
        <v>1042</v>
      </c>
      <c r="F95" s="1" t="s">
        <v>371</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190</v>
      </c>
      <c r="C96" s="1">
        <v>9.0</v>
      </c>
      <c r="D96" s="1" t="s">
        <v>1049</v>
      </c>
      <c r="E96" s="1" t="s">
        <v>1050</v>
      </c>
      <c r="F96" s="1" t="s">
        <v>1051</v>
      </c>
      <c r="G96" s="1" t="s">
        <v>1052</v>
      </c>
      <c r="H96" s="1" t="s">
        <v>1033</v>
      </c>
      <c r="I96" s="1" t="s">
        <v>1053</v>
      </c>
      <c r="J96" s="1" t="s">
        <v>1054</v>
      </c>
      <c r="K96" s="1" t="s">
        <v>196</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980</v>
      </c>
      <c r="F98" s="1" t="s">
        <v>1070</v>
      </c>
      <c r="G98" s="1" t="s">
        <v>1071</v>
      </c>
      <c r="H98" s="1" t="s">
        <v>1072</v>
      </c>
      <c r="I98" s="1" t="s">
        <v>1073</v>
      </c>
      <c r="J98" s="1" t="s">
        <v>792</v>
      </c>
      <c r="K98" s="1" t="s">
        <v>1074</v>
      </c>
      <c r="L98" s="2"/>
      <c r="M98" s="2"/>
      <c r="N98" s="2"/>
      <c r="O98" s="2"/>
      <c r="P98" s="2"/>
      <c r="Q98" s="2"/>
      <c r="R98" s="2"/>
      <c r="S98" s="2"/>
      <c r="T98" s="2"/>
      <c r="U98" s="2"/>
      <c r="V98" s="2"/>
      <c r="W98" s="2"/>
      <c r="X98" s="2"/>
      <c r="Y98" s="2"/>
      <c r="Z98" s="2"/>
    </row>
    <row r="99" ht="15.75" customHeight="1">
      <c r="A99" s="1" t="s">
        <v>1075</v>
      </c>
      <c r="B99" s="1" t="s">
        <v>1076</v>
      </c>
      <c r="C99" s="1" t="s">
        <v>395</v>
      </c>
      <c r="D99" s="1" t="s">
        <v>1077</v>
      </c>
      <c r="E99" s="1" t="s">
        <v>828</v>
      </c>
      <c r="F99" s="1" t="s">
        <v>1078</v>
      </c>
      <c r="G99" s="1" t="s">
        <v>1079</v>
      </c>
      <c r="H99" s="1" t="s">
        <v>1080</v>
      </c>
      <c r="I99" s="1" t="s">
        <v>1081</v>
      </c>
      <c r="J99" s="1" t="s">
        <v>991</v>
      </c>
      <c r="K99" s="1" t="s">
        <v>1082</v>
      </c>
      <c r="L99" s="2"/>
      <c r="M99" s="2"/>
      <c r="N99" s="2"/>
      <c r="O99" s="2"/>
      <c r="P99" s="2"/>
      <c r="Q99" s="2"/>
      <c r="R99" s="2"/>
      <c r="S99" s="2"/>
      <c r="T99" s="2"/>
      <c r="U99" s="2"/>
      <c r="V99" s="2"/>
      <c r="W99" s="2"/>
      <c r="X99" s="2"/>
      <c r="Y99" s="2"/>
      <c r="Z99" s="2"/>
    </row>
    <row r="100" ht="15.75" customHeight="1">
      <c r="A100" s="1" t="s">
        <v>1083</v>
      </c>
      <c r="B100" s="1" t="s">
        <v>578</v>
      </c>
      <c r="C100" s="1" t="s">
        <v>916</v>
      </c>
      <c r="D100" s="1" t="s">
        <v>685</v>
      </c>
      <c r="E100" s="1" t="s">
        <v>1084</v>
      </c>
      <c r="F100" s="1" t="s">
        <v>1085</v>
      </c>
      <c r="G100" s="1" t="s">
        <v>752</v>
      </c>
      <c r="H100" s="1" t="s">
        <v>1086</v>
      </c>
      <c r="I100" s="1" t="s">
        <v>1087</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t="s">
        <v>862</v>
      </c>
      <c r="C101" s="1" t="s">
        <v>1091</v>
      </c>
      <c r="D101" s="1" t="s">
        <v>1092</v>
      </c>
      <c r="E101" s="1" t="s">
        <v>1093</v>
      </c>
      <c r="F101" s="1" t="s">
        <v>1094</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1101</v>
      </c>
      <c r="F102" s="1" t="s">
        <v>1104</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v>4.0</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t="s">
        <v>1125</v>
      </c>
      <c r="G104" s="1" t="s">
        <v>989</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1133</v>
      </c>
      <c r="E105" s="1" t="s">
        <v>1134</v>
      </c>
      <c r="F105" s="1" t="s">
        <v>1135</v>
      </c>
      <c r="G105" s="1" t="s">
        <v>1136</v>
      </c>
      <c r="H105" s="1" t="s">
        <v>1137</v>
      </c>
      <c r="I105" s="1" t="s">
        <v>1138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1147</v>
      </c>
      <c r="H106" s="1" t="s">
        <v>1148</v>
      </c>
      <c r="I106" s="1" t="s">
        <v>1126</v>
      </c>
      <c r="J106" s="1" t="s">
        <v>1149</v>
      </c>
      <c r="K106" s="1" t="s">
        <v>1021</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353</v>
      </c>
      <c r="F107" s="1" t="s">
        <v>1154</v>
      </c>
      <c r="G107" s="1" t="s">
        <v>1155</v>
      </c>
      <c r="H107" s="1" t="s">
        <v>1152</v>
      </c>
      <c r="I107" s="1" t="s">
        <v>1156</v>
      </c>
      <c r="J107" s="1" t="s">
        <v>939</v>
      </c>
      <c r="K107" s="1" t="s">
        <v>1157</v>
      </c>
      <c r="L107" s="2"/>
      <c r="M107" s="2"/>
      <c r="N107" s="2"/>
      <c r="O107" s="2"/>
      <c r="P107" s="2"/>
      <c r="Q107" s="2"/>
      <c r="R107" s="2"/>
      <c r="S107" s="2"/>
      <c r="T107" s="2"/>
      <c r="U107" s="2"/>
      <c r="V107" s="2"/>
      <c r="W107" s="2"/>
      <c r="X107" s="2"/>
      <c r="Y107" s="2"/>
      <c r="Z107" s="2"/>
    </row>
    <row r="108" ht="15.75" customHeight="1">
      <c r="A108" s="1" t="s">
        <v>1158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1159</v>
      </c>
      <c r="B109" s="1" t="s">
        <v>547</v>
      </c>
      <c r="C109" s="1" t="s">
        <v>1160</v>
      </c>
      <c r="D109" s="1" t="s">
        <v>1161</v>
      </c>
      <c r="E109" s="1" t="s">
        <v>1162</v>
      </c>
      <c r="F109" s="1" t="s">
        <v>1163</v>
      </c>
      <c r="G109" s="1" t="s">
        <v>718</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204</v>
      </c>
      <c r="D110" s="1" t="s">
        <v>1170</v>
      </c>
      <c r="E110" s="1" t="s">
        <v>546</v>
      </c>
      <c r="F110" s="1" t="s">
        <v>1171</v>
      </c>
      <c r="G110" s="1" t="s">
        <v>549</v>
      </c>
      <c r="H110" s="1" t="s">
        <v>1172</v>
      </c>
      <c r="I110" s="1" t="s">
        <v>1173</v>
      </c>
      <c r="J110" s="1" t="s">
        <v>979</v>
      </c>
      <c r="K110" s="1" t="s">
        <v>1174</v>
      </c>
      <c r="L110" s="2"/>
      <c r="M110" s="2"/>
      <c r="N110" s="2"/>
      <c r="O110" s="2"/>
      <c r="P110" s="2"/>
      <c r="Q110" s="2"/>
      <c r="R110" s="2"/>
      <c r="S110" s="2"/>
      <c r="T110" s="2"/>
      <c r="U110" s="2"/>
      <c r="V110" s="2"/>
      <c r="W110" s="2"/>
      <c r="X110" s="2"/>
      <c r="Y110" s="2"/>
      <c r="Z110" s="2"/>
    </row>
    <row r="111" ht="15.75" customHeight="1">
      <c r="A111" s="1" t="s">
        <v>1175</v>
      </c>
      <c r="B111" s="1" t="s">
        <v>995</v>
      </c>
      <c r="C111" s="1" t="s">
        <v>1176</v>
      </c>
      <c r="D111" s="1" t="s">
        <v>1177</v>
      </c>
      <c r="E111" s="1" t="s">
        <v>1178</v>
      </c>
      <c r="F111" s="1" t="s">
        <v>1179</v>
      </c>
      <c r="G111" s="1" t="s">
        <v>1180</v>
      </c>
      <c r="H111" s="1" t="s">
        <v>346</v>
      </c>
      <c r="I111" s="1" t="s">
        <v>1181</v>
      </c>
      <c r="J111" s="1" t="s">
        <v>333</v>
      </c>
      <c r="K111" s="1" t="s">
        <v>1182</v>
      </c>
      <c r="L111" s="2"/>
      <c r="M111" s="2"/>
      <c r="N111" s="2"/>
      <c r="O111" s="2"/>
      <c r="P111" s="2"/>
      <c r="Q111" s="2"/>
      <c r="R111" s="2"/>
      <c r="S111" s="2"/>
      <c r="T111" s="2"/>
      <c r="U111" s="2"/>
      <c r="V111" s="2"/>
      <c r="W111" s="2"/>
      <c r="X111" s="2"/>
      <c r="Y111" s="2"/>
      <c r="Z111" s="2"/>
    </row>
    <row r="112" ht="15.75" customHeight="1">
      <c r="A112" s="1" t="s">
        <v>1183</v>
      </c>
      <c r="B112" s="1" t="s">
        <v>825</v>
      </c>
      <c r="C112" s="1">
        <v>2.0</v>
      </c>
      <c r="D112" s="1" t="s">
        <v>209</v>
      </c>
      <c r="E112" s="1" t="s">
        <v>1184</v>
      </c>
      <c r="F112" s="1" t="s">
        <v>1185</v>
      </c>
      <c r="G112" s="1" t="s">
        <v>1186</v>
      </c>
      <c r="H112" s="1" t="s">
        <v>1187</v>
      </c>
      <c r="I112" s="1" t="s">
        <v>1188</v>
      </c>
      <c r="J112" s="1" t="s">
        <v>1189</v>
      </c>
      <c r="K112" s="1" t="s">
        <v>633</v>
      </c>
      <c r="L112" s="2"/>
      <c r="M112" s="2"/>
      <c r="N112" s="2"/>
      <c r="O112" s="2"/>
      <c r="P112" s="2"/>
      <c r="Q112" s="2"/>
      <c r="R112" s="2"/>
      <c r="S112" s="2"/>
      <c r="T112" s="2"/>
      <c r="U112" s="2"/>
      <c r="V112" s="2"/>
      <c r="W112" s="2"/>
      <c r="X112" s="2"/>
      <c r="Y112" s="2"/>
      <c r="Z112" s="2"/>
    </row>
    <row r="113" ht="15.75" customHeight="1">
      <c r="A113" s="1" t="s">
        <v>1190</v>
      </c>
      <c r="B113" s="1" t="s">
        <v>1001</v>
      </c>
      <c r="C113" s="1" t="s">
        <v>1191</v>
      </c>
      <c r="D113" s="1" t="s">
        <v>1192</v>
      </c>
      <c r="E113" s="1" t="s">
        <v>183</v>
      </c>
      <c r="F113" s="1" t="s">
        <v>1193</v>
      </c>
      <c r="G113" s="1" t="s">
        <v>1194</v>
      </c>
      <c r="H113" s="1" t="s">
        <v>1195</v>
      </c>
      <c r="I113" s="1" t="s">
        <v>1196</v>
      </c>
      <c r="J113" s="1" t="s">
        <v>1197</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568</v>
      </c>
      <c r="D114" s="1" t="s">
        <v>1201</v>
      </c>
      <c r="E114" s="1" t="s">
        <v>1202</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1200</v>
      </c>
      <c r="C115" s="1" t="s">
        <v>568</v>
      </c>
      <c r="D115" s="1" t="s">
        <v>1201</v>
      </c>
      <c r="E115" s="1" t="s">
        <v>1202</v>
      </c>
      <c r="F115" s="1" t="s">
        <v>1203</v>
      </c>
      <c r="G115" s="1" t="s">
        <v>1204</v>
      </c>
      <c r="H115" s="1" t="s">
        <v>1205</v>
      </c>
      <c r="I115" s="1" t="s">
        <v>1206</v>
      </c>
      <c r="J115" s="1" t="s">
        <v>1207</v>
      </c>
      <c r="K115" s="1" t="s">
        <v>1208</v>
      </c>
      <c r="L115" s="2"/>
      <c r="M115" s="2"/>
      <c r="N115" s="2"/>
      <c r="O115" s="2"/>
      <c r="P115" s="2"/>
      <c r="Q115" s="2"/>
      <c r="R115" s="2"/>
      <c r="S115" s="2"/>
      <c r="T115" s="2"/>
      <c r="U115" s="2"/>
      <c r="V115" s="2"/>
      <c r="W115" s="2"/>
      <c r="X115" s="2"/>
      <c r="Y115" s="2"/>
      <c r="Z115" s="2"/>
    </row>
    <row r="116" ht="15.75" customHeight="1">
      <c r="A116" s="1" t="s">
        <v>1210</v>
      </c>
      <c r="B116" s="1" t="s">
        <v>1211</v>
      </c>
      <c r="C116" s="1" t="s">
        <v>1212</v>
      </c>
      <c r="D116" s="1" t="s">
        <v>748</v>
      </c>
      <c r="E116" s="1" t="s">
        <v>1213</v>
      </c>
      <c r="F116" s="1" t="s">
        <v>1214</v>
      </c>
      <c r="G116" s="1" t="s">
        <v>1215</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t="s">
        <v>1221</v>
      </c>
      <c r="C117" s="1" t="s">
        <v>1222</v>
      </c>
      <c r="D117" s="1" t="s">
        <v>1223</v>
      </c>
      <c r="E117" s="1" t="s">
        <v>225</v>
      </c>
      <c r="F117" s="1" t="s">
        <v>1224</v>
      </c>
      <c r="G117" s="1">
        <v>4.0</v>
      </c>
      <c r="H117" s="1" t="s">
        <v>707</v>
      </c>
      <c r="I117" s="1" t="s">
        <v>1225</v>
      </c>
      <c r="J117" s="1" t="s">
        <v>379</v>
      </c>
      <c r="K117" s="1" t="s">
        <v>562</v>
      </c>
      <c r="L117" s="2"/>
      <c r="M117" s="2"/>
      <c r="N117" s="2"/>
      <c r="O117" s="2"/>
      <c r="P117" s="2"/>
      <c r="Q117" s="2"/>
      <c r="R117" s="2"/>
      <c r="S117" s="2"/>
      <c r="T117" s="2"/>
      <c r="U117" s="2"/>
      <c r="V117" s="2"/>
      <c r="W117" s="2"/>
      <c r="X117" s="2"/>
      <c r="Y117" s="2"/>
      <c r="Z117" s="2"/>
    </row>
    <row r="118" ht="15.75" customHeight="1">
      <c r="A118" s="1" t="s">
        <v>1226</v>
      </c>
      <c r="B118" s="1" t="s">
        <v>1227</v>
      </c>
      <c r="C118" s="1" t="s">
        <v>1228</v>
      </c>
      <c r="D118" s="1" t="s">
        <v>1229</v>
      </c>
      <c r="E118" s="1" t="s">
        <v>558</v>
      </c>
      <c r="F118" s="1" t="s">
        <v>1230</v>
      </c>
      <c r="G118" s="1" t="s">
        <v>1231</v>
      </c>
      <c r="H118" s="1" t="s">
        <v>1053</v>
      </c>
      <c r="I118" s="1" t="s">
        <v>1232</v>
      </c>
      <c r="J118" s="1" t="s">
        <v>1233</v>
      </c>
      <c r="K118" s="1" t="s">
        <v>182</v>
      </c>
      <c r="L118" s="2"/>
      <c r="M118" s="2"/>
      <c r="N118" s="2"/>
      <c r="O118" s="2"/>
      <c r="P118" s="2"/>
      <c r="Q118" s="2"/>
      <c r="R118" s="2"/>
      <c r="S118" s="2"/>
      <c r="T118" s="2"/>
      <c r="U118" s="2"/>
      <c r="V118" s="2"/>
      <c r="W118" s="2"/>
      <c r="X118" s="2"/>
      <c r="Y118" s="2"/>
      <c r="Z118" s="2"/>
    </row>
    <row r="119" ht="15.75" customHeight="1">
      <c r="A119" s="1" t="s">
        <v>1234</v>
      </c>
      <c r="B119" s="1" t="s">
        <v>278</v>
      </c>
      <c r="C119" s="1" t="s">
        <v>1235</v>
      </c>
      <c r="D119" s="1" t="s">
        <v>1236</v>
      </c>
      <c r="E119" s="1" t="s">
        <v>382</v>
      </c>
      <c r="F119" s="1" t="s">
        <v>1237</v>
      </c>
      <c r="G119" s="1" t="s">
        <v>590</v>
      </c>
      <c r="H119" s="1" t="s">
        <v>1238</v>
      </c>
      <c r="I119" s="1" t="s">
        <v>1239</v>
      </c>
      <c r="J119" s="1" t="s">
        <v>1240</v>
      </c>
      <c r="K119" s="1" t="s">
        <v>562</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1244</v>
      </c>
      <c r="E120" s="1" t="s">
        <v>1245</v>
      </c>
      <c r="F120" s="1" t="s">
        <v>1246</v>
      </c>
      <c r="G120" s="1" t="s">
        <v>1247</v>
      </c>
      <c r="H120" s="1" t="s">
        <v>1248</v>
      </c>
      <c r="I120" s="1" t="s">
        <v>1249</v>
      </c>
      <c r="J120" s="1" t="s">
        <v>1250</v>
      </c>
      <c r="K120" s="1" t="s">
        <v>996</v>
      </c>
      <c r="L120" s="2"/>
      <c r="M120" s="2"/>
      <c r="N120" s="2"/>
      <c r="O120" s="2"/>
      <c r="P120" s="2"/>
      <c r="Q120" s="2"/>
      <c r="R120" s="2"/>
      <c r="S120" s="2"/>
      <c r="T120" s="2"/>
      <c r="U120" s="2"/>
      <c r="V120" s="2"/>
      <c r="W120" s="2"/>
      <c r="X120" s="2"/>
      <c r="Y120" s="2"/>
      <c r="Z120" s="2"/>
    </row>
    <row r="121" ht="15.75" customHeight="1">
      <c r="A121" s="1" t="s">
        <v>1251</v>
      </c>
      <c r="B121" s="1" t="s">
        <v>1252</v>
      </c>
      <c r="C121" s="1" t="s">
        <v>1253</v>
      </c>
      <c r="D121" s="1" t="s">
        <v>426</v>
      </c>
      <c r="E121" s="1" t="s">
        <v>557</v>
      </c>
      <c r="F121" s="1" t="s">
        <v>571</v>
      </c>
      <c r="G121" s="1" t="s">
        <v>412</v>
      </c>
      <c r="H121" s="1" t="s">
        <v>1254</v>
      </c>
      <c r="I121" s="1" t="s">
        <v>1255</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t="s">
        <v>1259</v>
      </c>
      <c r="C122" s="1" t="s">
        <v>188</v>
      </c>
      <c r="D122" s="1" t="s">
        <v>1260</v>
      </c>
      <c r="E122" s="1" t="s">
        <v>1261</v>
      </c>
      <c r="F122" s="1" t="s">
        <v>1262</v>
      </c>
      <c r="G122" s="1" t="s">
        <v>1263</v>
      </c>
      <c r="H122" s="1" t="s">
        <v>1264</v>
      </c>
      <c r="I122" s="1" t="s">
        <v>1265</v>
      </c>
      <c r="J122" s="1" t="s">
        <v>1033</v>
      </c>
      <c r="K122" s="1" t="s">
        <v>265</v>
      </c>
      <c r="L122" s="2"/>
      <c r="M122" s="2"/>
      <c r="N122" s="2"/>
      <c r="O122" s="2"/>
      <c r="P122" s="2"/>
      <c r="Q122" s="2"/>
      <c r="R122" s="2"/>
      <c r="S122" s="2"/>
      <c r="T122" s="2"/>
      <c r="U122" s="2"/>
      <c r="V122" s="2"/>
      <c r="W122" s="2"/>
      <c r="X122" s="2"/>
      <c r="Y122" s="2"/>
      <c r="Z122" s="2"/>
    </row>
    <row r="123" ht="15.75" customHeight="1">
      <c r="A123" s="1" t="s">
        <v>1266</v>
      </c>
      <c r="B123" s="1" t="s">
        <v>437</v>
      </c>
      <c r="C123" s="1" t="s">
        <v>1267</v>
      </c>
      <c r="D123" s="1" t="s">
        <v>1268</v>
      </c>
      <c r="E123" s="1" t="s">
        <v>1269</v>
      </c>
      <c r="F123" s="1" t="s">
        <v>1270</v>
      </c>
      <c r="G123" s="1" t="s">
        <v>1271</v>
      </c>
      <c r="H123" s="1" t="s">
        <v>1272</v>
      </c>
      <c r="I123" s="1" t="s">
        <v>285</v>
      </c>
      <c r="J123" s="1" t="s">
        <v>1273</v>
      </c>
      <c r="K123" s="1" t="s">
        <v>1274</v>
      </c>
      <c r="L123" s="2"/>
      <c r="M123" s="2"/>
      <c r="N123" s="2"/>
      <c r="O123" s="2"/>
      <c r="P123" s="2"/>
      <c r="Q123" s="2"/>
      <c r="R123" s="2"/>
      <c r="S123" s="2"/>
      <c r="T123" s="2"/>
      <c r="U123" s="2"/>
      <c r="V123" s="2"/>
      <c r="W123" s="2"/>
      <c r="X123" s="2"/>
      <c r="Y123" s="2"/>
      <c r="Z123" s="2"/>
    </row>
    <row r="124" ht="15.75" customHeight="1">
      <c r="A124" s="1" t="s">
        <v>1275</v>
      </c>
      <c r="B124" s="1" t="s">
        <v>425</v>
      </c>
      <c r="C124" s="1" t="s">
        <v>1205</v>
      </c>
      <c r="D124" s="1" t="s">
        <v>1276</v>
      </c>
      <c r="E124" s="1" t="s">
        <v>1277</v>
      </c>
      <c r="F124" s="1" t="s">
        <v>1278</v>
      </c>
      <c r="G124" s="1" t="s">
        <v>1279</v>
      </c>
      <c r="H124" s="1" t="s">
        <v>1173</v>
      </c>
      <c r="I124" s="1" t="s">
        <v>654</v>
      </c>
      <c r="J124" s="1" t="s">
        <v>1280</v>
      </c>
      <c r="K124" s="1" t="s">
        <v>1281</v>
      </c>
      <c r="L124" s="2"/>
      <c r="M124" s="2"/>
      <c r="N124" s="2"/>
      <c r="O124" s="2"/>
      <c r="P124" s="2"/>
      <c r="Q124" s="2"/>
      <c r="R124" s="2"/>
      <c r="S124" s="2"/>
      <c r="T124" s="2"/>
      <c r="U124" s="2"/>
      <c r="V124" s="2"/>
      <c r="W124" s="2"/>
      <c r="X124" s="2"/>
      <c r="Y124" s="2"/>
      <c r="Z124" s="2"/>
    </row>
    <row r="125" ht="15.75" customHeight="1">
      <c r="A125" s="1" t="s">
        <v>1282</v>
      </c>
      <c r="B125" s="1" t="s">
        <v>557</v>
      </c>
      <c r="C125" s="1" t="s">
        <v>300</v>
      </c>
      <c r="D125" s="1" t="s">
        <v>1283</v>
      </c>
      <c r="E125" s="1" t="s">
        <v>1284</v>
      </c>
      <c r="F125" s="1" t="s">
        <v>1285</v>
      </c>
      <c r="G125" s="1" t="s">
        <v>1286</v>
      </c>
      <c r="H125" s="1" t="s">
        <v>1287</v>
      </c>
      <c r="I125" s="1" t="s">
        <v>1288</v>
      </c>
      <c r="J125" s="1" t="s">
        <v>364</v>
      </c>
      <c r="K125" s="1" t="s">
        <v>1289</v>
      </c>
      <c r="L125" s="2"/>
      <c r="M125" s="2"/>
      <c r="N125" s="2"/>
      <c r="O125" s="2"/>
      <c r="P125" s="2"/>
      <c r="Q125" s="2"/>
      <c r="R125" s="2"/>
      <c r="S125" s="2"/>
      <c r="T125" s="2"/>
      <c r="U125" s="2"/>
      <c r="V125" s="2"/>
      <c r="W125" s="2"/>
      <c r="X125" s="2"/>
      <c r="Y125" s="2"/>
      <c r="Z125" s="2"/>
    </row>
    <row r="126" ht="15.75" customHeight="1">
      <c r="A126" s="1" t="s">
        <v>1290</v>
      </c>
      <c r="B126" s="1" t="s">
        <v>387</v>
      </c>
      <c r="C126" s="1" t="s">
        <v>634</v>
      </c>
      <c r="D126" s="1" t="s">
        <v>1291</v>
      </c>
      <c r="E126" s="1" t="s">
        <v>1292</v>
      </c>
      <c r="F126" s="1" t="s">
        <v>191</v>
      </c>
      <c r="G126" s="1" t="s">
        <v>1293</v>
      </c>
      <c r="H126" s="1" t="s">
        <v>1294</v>
      </c>
      <c r="I126" s="1" t="s">
        <v>1295</v>
      </c>
      <c r="J126" s="1" t="s">
        <v>1296</v>
      </c>
      <c r="K126" s="1" t="s">
        <v>1049</v>
      </c>
      <c r="L126" s="2"/>
      <c r="M126" s="2"/>
      <c r="N126" s="2"/>
      <c r="O126" s="2"/>
      <c r="P126" s="2"/>
      <c r="Q126" s="2"/>
      <c r="R126" s="2"/>
      <c r="S126" s="2"/>
      <c r="T126" s="2"/>
      <c r="U126" s="2"/>
      <c r="V126" s="2"/>
      <c r="W126" s="2"/>
      <c r="X126" s="2"/>
      <c r="Y126" s="2"/>
      <c r="Z126" s="2"/>
    </row>
    <row r="127" ht="15.75" customHeight="1">
      <c r="A127" s="1" t="s">
        <v>1297</v>
      </c>
      <c r="B127" s="1" t="s">
        <v>1298</v>
      </c>
      <c r="C127" s="1" t="s">
        <v>1299</v>
      </c>
      <c r="D127" s="1" t="s">
        <v>488</v>
      </c>
      <c r="E127" s="1" t="s">
        <v>1300</v>
      </c>
      <c r="F127" s="1" t="s">
        <v>678</v>
      </c>
      <c r="G127" s="1" t="s">
        <v>1301</v>
      </c>
      <c r="H127" s="1" t="s">
        <v>1302</v>
      </c>
      <c r="I127" s="1" t="s">
        <v>1303</v>
      </c>
      <c r="J127" s="1" t="s">
        <v>1304</v>
      </c>
      <c r="K127" s="1">
        <v>-1.0</v>
      </c>
      <c r="L127" s="2"/>
      <c r="M127" s="2"/>
      <c r="N127" s="2"/>
      <c r="O127" s="2"/>
      <c r="P127" s="2"/>
      <c r="Q127" s="2"/>
      <c r="R127" s="2"/>
      <c r="S127" s="2"/>
      <c r="T127" s="2"/>
      <c r="U127" s="2"/>
      <c r="V127" s="2"/>
      <c r="W127" s="2"/>
      <c r="X127" s="2"/>
      <c r="Y127" s="2"/>
      <c r="Z127" s="2"/>
    </row>
    <row r="128" ht="15.75" customHeight="1">
      <c r="A128" s="1" t="s">
        <v>1305</v>
      </c>
      <c r="B128" s="1" t="s">
        <v>1306</v>
      </c>
      <c r="C128" s="1" t="s">
        <v>1307</v>
      </c>
      <c r="D128" s="1" t="s">
        <v>1308</v>
      </c>
      <c r="E128" s="1" t="s">
        <v>1309</v>
      </c>
      <c r="F128" s="1" t="s">
        <v>1310</v>
      </c>
      <c r="G128" s="1" t="s">
        <v>1073</v>
      </c>
      <c r="H128" s="1" t="s">
        <v>1309</v>
      </c>
      <c r="I128" s="1" t="s">
        <v>1311</v>
      </c>
      <c r="J128" s="1" t="s">
        <v>1312</v>
      </c>
      <c r="K128" s="1" t="s">
        <v>699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1337</v>
      </c>
      <c r="C4" s="1" t="s">
        <v>1338</v>
      </c>
      <c r="D4" s="1" t="s">
        <v>1339</v>
      </c>
      <c r="E4" s="1" t="s">
        <v>1340</v>
      </c>
      <c r="F4" s="1" t="s">
        <v>1341</v>
      </c>
      <c r="G4" s="1" t="s">
        <v>1342</v>
      </c>
      <c r="H4" s="1" t="s">
        <v>1343</v>
      </c>
      <c r="I4" s="1" t="s">
        <v>1344</v>
      </c>
      <c r="J4" s="2"/>
      <c r="K4" s="2"/>
      <c r="L4" s="2"/>
      <c r="M4" s="2"/>
      <c r="N4" s="2"/>
      <c r="O4" s="2"/>
      <c r="P4" s="2"/>
      <c r="Q4" s="2"/>
      <c r="R4" s="2"/>
      <c r="S4" s="2"/>
      <c r="T4" s="2"/>
      <c r="U4" s="2"/>
      <c r="V4" s="2"/>
      <c r="W4" s="2"/>
      <c r="X4" s="2"/>
      <c r="Y4" s="2"/>
      <c r="Z4" s="2"/>
    </row>
    <row r="5">
      <c r="A5" s="1" t="s">
        <v>1329</v>
      </c>
      <c r="B5" s="1" t="s">
        <v>1328</v>
      </c>
      <c r="C5" s="1" t="s">
        <v>1345</v>
      </c>
      <c r="D5" s="1" t="s">
        <v>1346</v>
      </c>
      <c r="E5" s="1" t="s">
        <v>1347</v>
      </c>
      <c r="F5" s="1" t="s">
        <v>1348</v>
      </c>
      <c r="G5" s="1" t="s">
        <v>1349</v>
      </c>
      <c r="H5" s="1" t="s">
        <v>1350</v>
      </c>
      <c r="I5" s="1" t="s">
        <v>1351</v>
      </c>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1" t="s">
        <v>1359</v>
      </c>
      <c r="I6" s="1" t="s">
        <v>1360</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1366</v>
      </c>
      <c r="G7" s="1" t="s">
        <v>1367</v>
      </c>
      <c r="H7" s="1" t="s">
        <v>1328</v>
      </c>
      <c r="I7" s="1" t="s">
        <v>1328</v>
      </c>
      <c r="J7" s="2"/>
      <c r="K7" s="2"/>
      <c r="L7" s="2"/>
      <c r="M7" s="2"/>
      <c r="N7" s="2"/>
      <c r="O7" s="2"/>
      <c r="P7" s="2"/>
      <c r="Q7" s="2"/>
      <c r="R7" s="2"/>
      <c r="S7" s="2"/>
      <c r="T7" s="2"/>
      <c r="U7" s="2"/>
      <c r="V7" s="2"/>
      <c r="W7" s="2"/>
      <c r="X7" s="2"/>
      <c r="Y7" s="2"/>
      <c r="Z7" s="2"/>
    </row>
    <row r="8">
      <c r="A8" s="1" t="s">
        <v>1368</v>
      </c>
      <c r="B8" s="1" t="s">
        <v>1328</v>
      </c>
      <c r="C8" s="1" t="s">
        <v>1369</v>
      </c>
      <c r="D8" s="1" t="s">
        <v>1370</v>
      </c>
      <c r="E8" s="1" t="s">
        <v>1371</v>
      </c>
      <c r="F8" s="1" t="s">
        <v>1372</v>
      </c>
      <c r="G8" s="1" t="s">
        <v>1373</v>
      </c>
      <c r="H8" s="1" t="s">
        <v>1374</v>
      </c>
      <c r="I8" s="1" t="s">
        <v>1375</v>
      </c>
      <c r="J8" s="2"/>
      <c r="K8" s="2"/>
      <c r="L8" s="2"/>
      <c r="M8" s="2"/>
      <c r="N8" s="2"/>
      <c r="O8" s="2"/>
      <c r="P8" s="2"/>
      <c r="Q8" s="2"/>
      <c r="R8" s="2"/>
      <c r="S8" s="2"/>
      <c r="T8" s="2"/>
      <c r="U8" s="2"/>
      <c r="V8" s="2"/>
      <c r="W8" s="2"/>
      <c r="X8" s="2"/>
      <c r="Y8" s="2"/>
      <c r="Z8" s="2"/>
    </row>
    <row r="9">
      <c r="A9" s="1" t="s">
        <v>1376</v>
      </c>
      <c r="B9" s="1" t="s">
        <v>1377</v>
      </c>
      <c r="C9" s="1" t="s">
        <v>1378</v>
      </c>
      <c r="D9" s="1" t="s">
        <v>1378</v>
      </c>
      <c r="E9" s="1" t="s">
        <v>1379</v>
      </c>
      <c r="F9" s="1" t="s">
        <v>1370</v>
      </c>
      <c r="G9" s="1" t="s">
        <v>1380</v>
      </c>
      <c r="H9" s="1" t="s">
        <v>1381</v>
      </c>
      <c r="I9" s="1" t="s">
        <v>1378</v>
      </c>
      <c r="J9" s="2"/>
      <c r="K9" s="2"/>
      <c r="L9" s="2"/>
      <c r="M9" s="2"/>
      <c r="N9" s="2"/>
      <c r="O9" s="2"/>
      <c r="P9" s="2"/>
      <c r="Q9" s="2"/>
      <c r="R9" s="2"/>
      <c r="S9" s="2"/>
      <c r="T9" s="2"/>
      <c r="U9" s="2"/>
      <c r="V9" s="2"/>
      <c r="W9" s="2"/>
      <c r="X9" s="2"/>
      <c r="Y9" s="2"/>
      <c r="Z9" s="2"/>
    </row>
    <row r="10">
      <c r="A10" s="1" t="s">
        <v>1382</v>
      </c>
      <c r="B10" s="1" t="s">
        <v>1383</v>
      </c>
      <c r="C10" s="1" t="s">
        <v>1384</v>
      </c>
      <c r="D10" s="1" t="s">
        <v>1385</v>
      </c>
      <c r="E10" s="1" t="s">
        <v>1386</v>
      </c>
      <c r="F10" s="1" t="s">
        <v>1387</v>
      </c>
      <c r="G10" s="1" t="s">
        <v>1384</v>
      </c>
      <c r="H10" s="1" t="s">
        <v>1388</v>
      </c>
      <c r="I10" s="1" t="s">
        <v>1389</v>
      </c>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1" t="s">
        <v>1397</v>
      </c>
      <c r="I11" s="1" t="s">
        <v>1398</v>
      </c>
      <c r="J11" s="2"/>
      <c r="K11" s="2"/>
      <c r="L11" s="2"/>
      <c r="M11" s="2"/>
      <c r="N11" s="2"/>
      <c r="O11" s="2"/>
      <c r="P11" s="2"/>
      <c r="Q11" s="2"/>
      <c r="R11" s="2"/>
      <c r="S11" s="2"/>
      <c r="T11" s="2"/>
      <c r="U11" s="2"/>
      <c r="V11" s="2"/>
      <c r="W11" s="2"/>
      <c r="X11" s="2"/>
      <c r="Y11" s="2"/>
      <c r="Z11" s="2"/>
    </row>
    <row r="12">
      <c r="A12" s="1" t="s">
        <v>1399</v>
      </c>
      <c r="B12" s="1" t="s">
        <v>1400</v>
      </c>
      <c r="C12" s="1" t="s">
        <v>1401</v>
      </c>
      <c r="D12" s="1" t="s">
        <v>1354</v>
      </c>
      <c r="E12" s="1" t="s">
        <v>1402</v>
      </c>
      <c r="F12" s="1" t="s">
        <v>1403</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1408</v>
      </c>
      <c r="C13" s="1" t="s">
        <v>1409</v>
      </c>
      <c r="D13" s="1" t="s">
        <v>1410</v>
      </c>
      <c r="E13" s="1" t="s">
        <v>1411</v>
      </c>
      <c r="F13" s="1" t="s">
        <v>1412</v>
      </c>
      <c r="G13" s="1" t="s">
        <v>1413</v>
      </c>
      <c r="H13" s="1" t="s">
        <v>1414</v>
      </c>
      <c r="I13" s="1" t="s">
        <v>1411</v>
      </c>
      <c r="J13" s="2"/>
      <c r="K13" s="2"/>
      <c r="L13" s="2"/>
      <c r="M13" s="2"/>
      <c r="N13" s="2"/>
      <c r="O13" s="2"/>
      <c r="P13" s="2"/>
      <c r="Q13" s="2"/>
      <c r="R13" s="2"/>
      <c r="S13" s="2"/>
      <c r="T13" s="2"/>
      <c r="U13" s="2"/>
      <c r="V13" s="2"/>
      <c r="W13" s="2"/>
      <c r="X13" s="2"/>
      <c r="Y13" s="2"/>
      <c r="Z13" s="2"/>
    </row>
    <row r="14">
      <c r="A14" s="1" t="s">
        <v>1415</v>
      </c>
      <c r="B14" s="1" t="s">
        <v>1416</v>
      </c>
      <c r="C14" s="1" t="s">
        <v>1417</v>
      </c>
      <c r="D14" s="1" t="s">
        <v>1418</v>
      </c>
      <c r="E14" s="1" t="s">
        <v>1419</v>
      </c>
      <c r="F14" s="1" t="s">
        <v>1420</v>
      </c>
      <c r="G14" s="1" t="s">
        <v>1421</v>
      </c>
      <c r="H14" s="1" t="s">
        <v>1422</v>
      </c>
      <c r="I14" s="1" t="s">
        <v>1423</v>
      </c>
      <c r="J14" s="2"/>
      <c r="K14" s="2"/>
      <c r="L14" s="2"/>
      <c r="M14" s="2"/>
      <c r="N14" s="2"/>
      <c r="O14" s="2"/>
      <c r="P14" s="2"/>
      <c r="Q14" s="2"/>
      <c r="R14" s="2"/>
      <c r="S14" s="2"/>
      <c r="T14" s="2"/>
      <c r="U14" s="2"/>
      <c r="V14" s="2"/>
      <c r="W14" s="2"/>
      <c r="X14" s="2"/>
      <c r="Y14" s="2"/>
      <c r="Z14" s="2"/>
    </row>
    <row r="15">
      <c r="A15" s="1" t="s">
        <v>1424</v>
      </c>
      <c r="B15" s="1" t="s">
        <v>212</v>
      </c>
      <c r="C15" s="1" t="s">
        <v>213</v>
      </c>
      <c r="D15" s="1" t="s">
        <v>214</v>
      </c>
      <c r="E15" s="1" t="s">
        <v>215</v>
      </c>
      <c r="F15" s="1" t="s">
        <v>216</v>
      </c>
      <c r="G15" s="1" t="s">
        <v>1425</v>
      </c>
      <c r="H15" s="1" t="s">
        <v>1426</v>
      </c>
      <c r="I15" s="1" t="s">
        <v>1427</v>
      </c>
      <c r="J15" s="2"/>
      <c r="K15" s="2"/>
      <c r="L15" s="2"/>
      <c r="M15" s="2"/>
      <c r="N15" s="2"/>
      <c r="O15" s="2"/>
      <c r="P15" s="2"/>
      <c r="Q15" s="2"/>
      <c r="R15" s="2"/>
      <c r="S15" s="2"/>
      <c r="T15" s="2"/>
      <c r="U15" s="2"/>
      <c r="V15" s="2"/>
      <c r="W15" s="2"/>
      <c r="X15" s="2"/>
      <c r="Y15" s="2"/>
      <c r="Z15" s="2"/>
    </row>
    <row r="16">
      <c r="A16" s="1" t="s">
        <v>1428</v>
      </c>
      <c r="B16" s="1" t="s">
        <v>1429</v>
      </c>
      <c r="C16" s="1" t="s">
        <v>1430</v>
      </c>
      <c r="D16" s="1" t="s">
        <v>1431</v>
      </c>
      <c r="E16" s="1" t="s">
        <v>1432</v>
      </c>
      <c r="F16" s="1" t="s">
        <v>1433</v>
      </c>
      <c r="G16" s="1" t="s">
        <v>1429</v>
      </c>
      <c r="H16" s="1" t="s">
        <v>1434</v>
      </c>
      <c r="I16" s="1" t="s">
        <v>1435</v>
      </c>
      <c r="J16" s="2"/>
      <c r="K16" s="2"/>
      <c r="L16" s="2"/>
      <c r="M16" s="2"/>
      <c r="N16" s="2"/>
      <c r="O16" s="2"/>
      <c r="P16" s="2"/>
      <c r="Q16" s="2"/>
      <c r="R16" s="2"/>
      <c r="S16" s="2"/>
      <c r="T16" s="2"/>
      <c r="U16" s="2"/>
      <c r="V16" s="2"/>
      <c r="W16" s="2"/>
      <c r="X16" s="2"/>
      <c r="Y16" s="2"/>
      <c r="Z16" s="2"/>
    </row>
    <row r="17">
      <c r="A17" s="1" t="s">
        <v>1436</v>
      </c>
      <c r="B17" s="1" t="s">
        <v>180</v>
      </c>
      <c r="C17" s="1" t="s">
        <v>181</v>
      </c>
      <c r="D17" s="1" t="s">
        <v>182</v>
      </c>
      <c r="E17" s="1" t="s">
        <v>183</v>
      </c>
      <c r="F17" s="1" t="s">
        <v>184</v>
      </c>
      <c r="G17" s="1" t="s">
        <v>1437</v>
      </c>
      <c r="H17" s="1" t="s">
        <v>1438</v>
      </c>
      <c r="I17" s="1" t="s">
        <v>1439</v>
      </c>
      <c r="J17" s="2"/>
      <c r="K17" s="2"/>
      <c r="L17" s="2"/>
      <c r="M17" s="2"/>
      <c r="N17" s="2"/>
      <c r="O17" s="2"/>
      <c r="P17" s="2"/>
      <c r="Q17" s="2"/>
      <c r="R17" s="2"/>
      <c r="S17" s="2"/>
      <c r="T17" s="2"/>
      <c r="U17" s="2"/>
      <c r="V17" s="2"/>
      <c r="W17" s="2"/>
      <c r="X17" s="2"/>
      <c r="Y17" s="2"/>
      <c r="Z17" s="2"/>
    </row>
    <row r="18">
      <c r="A18" s="1" t="s">
        <v>1440</v>
      </c>
      <c r="B18" s="1" t="s">
        <v>1441</v>
      </c>
      <c r="C18" s="1" t="s">
        <v>1442</v>
      </c>
      <c r="D18" s="1" t="s">
        <v>1442</v>
      </c>
      <c r="E18" s="1" t="s">
        <v>1443</v>
      </c>
      <c r="F18" s="1" t="s">
        <v>1444</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1328</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11</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4"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v>14520.0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t="s">
        <v>1542</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51.36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51.34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51.09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51.73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51.36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51.34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51.09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51.73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0.76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0.0148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0.2717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1.39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0.668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18.67029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12.451913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51163.0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51163.0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655906.0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457230.0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457230.0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51.62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51.72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5.503145984E9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41.14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58.14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0.95150495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53.8652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49.5335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0.75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0.014602804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t="s">
        <v>1586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8.924516352E9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0.05113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8.1037916E7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1.06795E8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3063562.0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2392092.0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0.0287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0.43763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0.71916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3.48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0.033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1.06795E8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19.233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2.6792493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-0.096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2.95743008E8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2.76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4.14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t="s">
        <v>1611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1.4961024E9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1.543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10.557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v>0.1980406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v>0.19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1619</v>
      </c>
      <c r="B93" s="1" t="s">
        <v>1620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t="s">
        <v>1622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t="s">
        <v>1626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8.559306E8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t="s">
        <v>1630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t="s">
        <v>1632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t="s">
        <v>1634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1635</v>
      </c>
      <c r="B103" s="1" t="s">
        <v>1636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51.53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v>44.0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1641</v>
      </c>
      <c r="B108" s="1">
        <v>60.0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1642</v>
      </c>
      <c r="B109" s="1">
        <v>60.0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1643</v>
      </c>
      <c r="B110" s="1">
        <v>1.63636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1644</v>
      </c>
      <c r="B111" s="1" t="s">
        <v>1645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3.68507008E8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3.451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8.45374976E8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3.80804992E9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0.685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1.093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5.783623168E9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185.399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54.197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0.046609998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0.1542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9.91324992E8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5.3835072E8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v>8.64750016E8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1">
        <v>-0.088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1662</v>
      </c>
      <c r="B128" s="1">
        <v>-0.032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1663</v>
      </c>
      <c r="B129" s="1">
        <v>0.1714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1664</v>
      </c>
      <c r="B130" s="1">
        <v>0.14616999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1665</v>
      </c>
      <c r="B131" s="1">
        <v>0.10702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1666</v>
      </c>
      <c r="B132" s="1" t="s">
        <v>1586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1667</v>
      </c>
      <c r="B133" s="1">
        <v>1.1442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312.0</v>
      </c>
      <c r="C3" s="1">
        <v>183.0</v>
      </c>
      <c r="D3" s="1">
        <v>189.0</v>
      </c>
      <c r="E3" s="1">
        <v>162.0</v>
      </c>
      <c r="F3" s="1">
        <v>358.0</v>
      </c>
      <c r="G3" s="1">
        <v>311.0</v>
      </c>
      <c r="H3" s="1">
        <v>341.0</v>
      </c>
      <c r="I3" s="1">
        <v>460.0</v>
      </c>
      <c r="J3" s="1">
        <v>490.0</v>
      </c>
      <c r="K3" s="1">
        <v>340.0</v>
      </c>
      <c r="L3" s="1">
        <f>IF(K3*FORECAST(L2,B3:K3,B2:K2)&gt;0,FORECAST(L2,B3:K3,B2:K2),K3)*$X$1</f>
        <v>456.1333333</v>
      </c>
      <c r="M3" s="1">
        <f>IF(L3*FORECAST(M2,B3:L3,B2:L2)&gt;0,FORECAST(M2,B3:L3,B2:L2),L3)*$X$1</f>
        <v>481.8666667</v>
      </c>
      <c r="N3" s="1">
        <f>IF(M3*FORECAST(N2,B3:M3,B2:M2)&gt;0,FORECAST(N2,B3:M3,B2:M2),M3)*$X$1</f>
        <v>507.6</v>
      </c>
      <c r="O3" s="1">
        <f>IF(N3*FORECAST(O2,B3:N3,B2:N2)&gt;0,FORECAST(O2,B3:N3,B2:N2),N3)*$X$1</f>
        <v>533.3333333</v>
      </c>
      <c r="P3" s="1">
        <f>IF(O3*FORECAST(P2,B3:O3,B2:O2)&gt;0,FORECAST(P2,B3:O3,B2:O2),O3)*$X$1</f>
        <v>559.0666667</v>
      </c>
      <c r="Q3" s="1">
        <f>IF(P3*FORECAST(Q2,B3:P3,B2:P2)&gt;0,FORECAST(Q2,B3:P3,B2:P2),P3)*$X$1</f>
        <v>584.8</v>
      </c>
      <c r="R3" s="1">
        <f>IF(Q3*FORECAST(R2,B3:Q3,B2:Q2)&gt;0,FORECAST(R2,B3:Q3,B2:Q2),Q3)*$X$1</f>
        <v>610.5333333</v>
      </c>
      <c r="S3" s="5">
        <f>IF(R3*FORECAST(S2,B3:R3,B2:R2)&gt;0,FORECAST(S2,B3:R3,B2:R2),R3)*$X$1</f>
        <v>636.2666667</v>
      </c>
      <c r="T3" s="5">
        <f>IF(S3*FORECAST(T2,B3:S3,B2:S2)&gt;0,FORECAST(T2,B3:S3,B2:S2),S3)*$X$1</f>
        <v>662</v>
      </c>
      <c r="U3" s="5">
        <f>IF(T3*FORECAST(U2,B3:T3,B2:T2)&gt;0,FORECAST(U2,B3:T3,B2:T2),T3)*$X$1</f>
        <v>687.7333333</v>
      </c>
      <c r="V3" s="5">
        <f>IF(U3*FORECAST(V2,B3:U3,B2:U2)&gt;0,FORECAST(V2,B3:U3,B2:U2),U3)*$X$1</f>
        <v>713.4666667</v>
      </c>
      <c r="W3" s="5">
        <f>IF(V3*FORECAST(W2,B3:V3,B2:V2)&gt;0,FORECAST(W2,B3:V3,B2:V2),V3)*$X$1</f>
        <v>739.2</v>
      </c>
      <c r="X3" s="2"/>
      <c r="Y3" s="2"/>
      <c r="Z3" s="2"/>
    </row>
    <row r="4">
      <c r="A4" s="3" t="s">
        <v>126</v>
      </c>
      <c r="B4" s="1">
        <v>1380.0</v>
      </c>
      <c r="C4" s="1">
        <v>1410.0</v>
      </c>
      <c r="D4" s="1">
        <v>1540.0</v>
      </c>
      <c r="E4" s="1">
        <v>2490.0</v>
      </c>
      <c r="F4" s="1">
        <v>2230.0</v>
      </c>
      <c r="G4" s="1">
        <v>2240.0</v>
      </c>
      <c r="H4" s="1">
        <v>3060.0</v>
      </c>
      <c r="I4" s="1">
        <v>3400.0</v>
      </c>
      <c r="J4" s="1">
        <v>3050.0</v>
      </c>
      <c r="K4" s="1">
        <v>3020.0</v>
      </c>
      <c r="L4" s="2"/>
      <c r="M4" s="2"/>
      <c r="N4" s="2"/>
      <c r="O4" s="2"/>
      <c r="P4" s="2"/>
      <c r="Q4" s="2"/>
      <c r="R4" s="2"/>
      <c r="S4" s="2"/>
      <c r="T4" s="2"/>
      <c r="U4" s="2"/>
      <c r="V4" s="2"/>
      <c r="W4" s="2"/>
      <c r="X4" s="2"/>
      <c r="Y4" s="2"/>
      <c r="Z4" s="2"/>
    </row>
    <row r="5">
      <c r="A5" s="3" t="s">
        <v>1668</v>
      </c>
      <c r="B5" s="1">
        <v>127.0</v>
      </c>
      <c r="C5" s="1">
        <v>123.0</v>
      </c>
      <c r="D5" s="1">
        <v>120.0</v>
      </c>
      <c r="E5" s="1">
        <v>111.0</v>
      </c>
      <c r="F5" s="1">
        <v>112.0</v>
      </c>
      <c r="G5" s="1">
        <v>112.0</v>
      </c>
      <c r="H5" s="1">
        <v>111.0</v>
      </c>
      <c r="I5" s="1">
        <v>111.0</v>
      </c>
      <c r="J5" s="1">
        <v>111.0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(1+0.02)/(0.0748-0.02)</f>
        <v>13758.83212</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NPV(0.0748,M3:W3)</f>
        <v>4336.194361</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NPV(0.0748,M16:W16)</f>
        <v>6222.67811</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10558.87247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3020.0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7538.872471</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69.16396762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13758.83212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182.0</v>
      </c>
      <c r="C3" s="1">
        <v>172.0</v>
      </c>
      <c r="D3" s="1">
        <v>153.0</v>
      </c>
      <c r="E3" s="1">
        <v>270.0</v>
      </c>
      <c r="F3" s="1">
        <v>224.0</v>
      </c>
      <c r="G3" s="1">
        <v>194.0</v>
      </c>
      <c r="H3" s="1">
        <v>309.0</v>
      </c>
      <c r="I3" s="1">
        <v>359.0</v>
      </c>
      <c r="J3" s="1">
        <v>341.0</v>
      </c>
      <c r="K3" s="1">
        <v>326.0</v>
      </c>
      <c r="L3" s="1">
        <f>IF(K3*FORECAST(L2,B3:K3,B2:K2)&gt;0,FORECAST(L2,B3:K3,B2:K2),K3)*$X$1</f>
        <v>372.8666667</v>
      </c>
      <c r="M3" s="1">
        <f>IF(L3*FORECAST(M2,B3:L3,B2:L2)&gt;0,FORECAST(M2,B3:L3,B2:L2),L3)*$X$1</f>
        <v>394.6606061</v>
      </c>
      <c r="N3" s="1">
        <f>IF(M3*FORECAST(N2,B3:M3,B2:M2)&gt;0,FORECAST(N2,B3:M3,B2:M2),M3)*$X$1</f>
        <v>416.4545455</v>
      </c>
      <c r="O3" s="1">
        <f>IF(N3*FORECAST(O2,B3:N3,B2:N2)&gt;0,FORECAST(O2,B3:N3,B2:N2),N3)*$X$1</f>
        <v>438.2484848</v>
      </c>
      <c r="P3" s="1">
        <f>IF(O3*FORECAST(P2,B3:O3,B2:O2)&gt;0,FORECAST(P2,B3:O3,B2:O2),O3)*$X$1</f>
        <v>460.0424242</v>
      </c>
      <c r="Q3" s="1">
        <f>IF(P3*FORECAST(Q2,B3:P3,B2:P2)&gt;0,FORECAST(Q2,B3:P3,B2:P2),P3)*$X$1</f>
        <v>481.8363636</v>
      </c>
      <c r="R3" s="1">
        <f>IF(Q3*FORECAST(R2,B3:Q3,B2:Q2)&gt;0,FORECAST(R2,B3:Q3,B2:Q2),Q3)*$X$1</f>
        <v>503.630303</v>
      </c>
      <c r="S3" s="5">
        <f>IF(R3*FORECAST(S2,B3:R3,B2:R2)&gt;0,FORECAST(S2,B3:R3,B2:R2),R3)*$X$1</f>
        <v>525.4242424</v>
      </c>
      <c r="T3" s="5">
        <f>IF(S3*FORECAST(T2,B3:S3,B2:S2)&gt;0,FORECAST(T2,B3:S3,B2:S2),S3)*$X$1</f>
        <v>547.2181818</v>
      </c>
      <c r="U3" s="5">
        <f>IF(T3*FORECAST(U2,B3:T3,B2:T2)&gt;0,FORECAST(U2,B3:T3,B2:T2),T3)*$X$1</f>
        <v>569.0121212</v>
      </c>
      <c r="V3" s="5">
        <f>IF(U3*FORECAST(V2,B3:U3,B2:U2)&gt;0,FORECAST(V2,B3:U3,B2:U2),U3)*$X$1</f>
        <v>590.8060606</v>
      </c>
      <c r="W3" s="5">
        <f>IF(V3*FORECAST(W2,B3:V3,B2:V2)&gt;0,FORECAST(W2,B3:V3,B2:V2),V3)*$X$1</f>
        <v>612.6</v>
      </c>
      <c r="X3" s="2"/>
      <c r="Y3" s="2"/>
      <c r="Z3" s="2"/>
    </row>
    <row r="4">
      <c r="A4" s="3" t="s">
        <v>126</v>
      </c>
      <c r="B4" s="1">
        <v>1380.0</v>
      </c>
      <c r="C4" s="1">
        <v>1410.0</v>
      </c>
      <c r="D4" s="1">
        <v>1540.0</v>
      </c>
      <c r="E4" s="1">
        <v>2490.0</v>
      </c>
      <c r="F4" s="1">
        <v>2230.0</v>
      </c>
      <c r="G4" s="1">
        <v>2240.0</v>
      </c>
      <c r="H4" s="1">
        <v>3060.0</v>
      </c>
      <c r="I4" s="1">
        <v>3400.0</v>
      </c>
      <c r="J4" s="1">
        <v>3050.0</v>
      </c>
      <c r="K4" s="1">
        <v>3020.0</v>
      </c>
      <c r="L4" s="2"/>
      <c r="M4" s="2"/>
      <c r="N4" s="2"/>
      <c r="O4" s="2"/>
      <c r="P4" s="2"/>
      <c r="Q4" s="2"/>
      <c r="R4" s="2"/>
      <c r="S4" s="2"/>
      <c r="T4" s="2"/>
      <c r="U4" s="2"/>
      <c r="V4" s="2"/>
      <c r="W4" s="2"/>
      <c r="X4" s="2"/>
      <c r="Y4" s="2"/>
      <c r="Z4" s="2"/>
    </row>
    <row r="5">
      <c r="A5" s="3" t="s">
        <v>1668</v>
      </c>
      <c r="B5" s="1">
        <v>127.0</v>
      </c>
      <c r="C5" s="1">
        <v>123.0</v>
      </c>
      <c r="D5" s="1">
        <v>120.0</v>
      </c>
      <c r="E5" s="1">
        <v>111.0</v>
      </c>
      <c r="F5" s="1">
        <v>112.0</v>
      </c>
      <c r="G5" s="1">
        <v>112.0</v>
      </c>
      <c r="H5" s="1">
        <v>111.0</v>
      </c>
      <c r="I5" s="1">
        <v>111.0</v>
      </c>
      <c r="J5" s="1">
        <v>111.0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(1+0.02)/(0.0748-0.02)</f>
        <v>11402.40876</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NPV(0.0748,M3:W3)</f>
        <v>3573.975452</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NPV(0.0748,M16:W16)</f>
        <v>5156.943466</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8730.918918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3020.0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5710.918918</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52.39375154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11402.40876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