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<sst xmlns="http://schemas.openxmlformats.org/spreadsheetml/2006/main" count="1929" uniqueCount="1659">
  <si>
    <t>ticker</t>
  </si>
  <si>
    <t>SKX</t>
  </si>
  <si>
    <t>nombre</t>
  </si>
  <si>
    <t>SKECHERS U S A INC</t>
  </si>
  <si>
    <t>empresa</t>
  </si>
  <si>
    <t>Footwear</t>
  </si>
  <si>
    <t>Open</t>
  </si>
  <si>
    <t>Target Price</t>
  </si>
  <si>
    <t>Upside</t>
  </si>
  <si>
    <t>-50.47%</t>
  </si>
  <si>
    <t>Country</t>
  </si>
  <si>
    <t>United States</t>
  </si>
  <si>
    <t>Market Cap</t>
  </si>
  <si>
    <t>Book Value</t>
  </si>
  <si>
    <t>Pe ratio</t>
  </si>
  <si>
    <t>Dividend Ratio</t>
  </si>
  <si>
    <t>No encontrado</t>
  </si>
  <si>
    <t>Net Debt Growth</t>
  </si>
  <si>
    <t>-17.73%</t>
  </si>
  <si>
    <t>Total Assets Growth</t>
  </si>
  <si>
    <t>-18.54%</t>
  </si>
  <si>
    <t>Net Property, Plant and Equipment Growth</t>
  </si>
  <si>
    <t>-14.45%</t>
  </si>
  <si>
    <t>EBITDA Growth</t>
  </si>
  <si>
    <t>127.62%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</si>
  <si>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</si>
  <si>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</si>
  <si>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</si>
  <si>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</si>
  <si>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</si>
  <si>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</si>
  <si>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</si>
  <si>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</si>
  <si>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</si>
  <si>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</si>
  <si>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</si>
  <si>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</si>
  <si>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</si>
  <si>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</si>
  <si>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</si>
  <si>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</si>
  <si>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</si>
  <si>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</si>
  <si>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</si>
  <si>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</si>
  <si>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</si>
  <si>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</si>
  <si>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</si>
  <si>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</si>
  <si>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</si>
  <si>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</si>
  <si>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</si>
  <si>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</si>
  <si>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</si>
  <si>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</si>
  <si>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</si>
  <si>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</si>
  <si>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</si>
  <si>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</si>
  <si>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</si>
  <si>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</si>
  <si>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</si>
  <si>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</si>
  <si>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</si>
  <si>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</si>
  <si>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</si>
  <si>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</si>
  <si>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</si>
  <si>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</si>
  <si>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</si>
  <si>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</si>
  <si>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</si>
  <si>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</si>
  <si>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</si>
  <si>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</si>
  <si>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</si>
  <si>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</si>
  <si>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</si>
  <si>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</si>
  <si>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</si>
  <si>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</si>
  <si>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</si>
  <si>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</si>
  <si>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</si>
  <si>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</si>
  <si>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</si>
  <si>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</si>
  <si>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</si>
  <si>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</si>
  <si>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</si>
  <si>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</si>
  <si>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</si>
  <si>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</si>
  <si>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</si>
  <si>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</si>
  <si>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</si>
  <si>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</si>
  <si>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</si>
  <si>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</si>
  <si>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</si>
  <si>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</si>
  <si>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</si>
  <si>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</si>
  <si>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</si>
  <si>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</si>
  <si>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</si>
  <si>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</si>
  <si>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</si>
  <si>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</si>
  <si>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</si>
  <si>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</si>
  <si>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7.06</t>
  </si>
  <si>
    <t>8.64</t>
  </si>
  <si>
    <t>10.35</t>
  </si>
  <si>
    <t>11.7</t>
  </si>
  <si>
    <t>13.26</t>
  </si>
  <si>
    <t>15.08</t>
  </si>
  <si>
    <t>16.05</t>
  </si>
  <si>
    <t>20.89</t>
  </si>
  <si>
    <t>22.99</t>
  </si>
  <si>
    <t>26.27</t>
  </si>
  <si>
    <t>Tangible Book Value</t>
  </si>
  <si>
    <t>Tangible Book Value Per Share</t>
  </si>
  <si>
    <t>7.05</t>
  </si>
  <si>
    <t>15.44</t>
  </si>
  <si>
    <t>20.1</t>
  </si>
  <si>
    <t>22.24</t>
  </si>
  <si>
    <t>25.17</t>
  </si>
  <si>
    <t>Total Debt</t>
  </si>
  <si>
    <t>Net Debt</t>
  </si>
  <si>
    <t>Debt Equivalent Oper. Leases</t>
  </si>
  <si>
    <t>Minority Interest, Total (Incl. Fin. Div)</t>
  </si>
  <si>
    <t>Account Code - Inventory Valuation</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</si>
  <si>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</si>
  <si>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</si>
  <si>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</si>
  <si>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</si>
  <si>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</si>
  <si>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</si>
  <si>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</si>
  <si>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</si>
  <si>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</si>
  <si>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</si>
  <si>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</si>
  <si>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</si>
  <si>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</si>
  <si>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</si>
  <si>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</si>
  <si>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</si>
  <si>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</si>
  <si>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</si>
  <si>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</si>
  <si>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</si>
  <si>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</si>
  <si>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</si>
  <si>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</si>
  <si>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</si>
  <si>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</si>
  <si>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</si>
  <si>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</si>
  <si>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</si>
  <si>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</si>
  <si>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</si>
  <si>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</si>
  <si>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</si>
  <si>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</si>
  <si>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</si>
  <si>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0.91</t>
  </si>
  <si>
    <t>1.52</t>
  </si>
  <si>
    <t>1.58</t>
  </si>
  <si>
    <t>1.15</t>
  </si>
  <si>
    <t>1.93</t>
  </si>
  <si>
    <t>2.26</t>
  </si>
  <si>
    <t>0.64</t>
  </si>
  <si>
    <t>4.77</t>
  </si>
  <si>
    <t>2.4</t>
  </si>
  <si>
    <t>3.53</t>
  </si>
  <si>
    <t>Basic EPS - Continuing Operations</t>
  </si>
  <si>
    <t>Basic Weighted Average Shares Outstanding</t>
  </si>
  <si>
    <t>Net EPS - Diluted</t>
  </si>
  <si>
    <t>1.5</t>
  </si>
  <si>
    <t>1.57</t>
  </si>
  <si>
    <t>1.14</t>
  </si>
  <si>
    <t>1.92</t>
  </si>
  <si>
    <t>2.25</t>
  </si>
  <si>
    <t>4.73</t>
  </si>
  <si>
    <t>2.38</t>
  </si>
  <si>
    <t>3.49</t>
  </si>
  <si>
    <t>Diluted EPS - Continuing Operations</t>
  </si>
  <si>
    <t>Diluted Weighted Average Shares Outstanding</t>
  </si>
  <si>
    <t>Normalized Basic EPS</t>
  </si>
  <si>
    <t>0.7</t>
  </si>
  <si>
    <t>1.18</t>
  </si>
  <si>
    <t>1.19</t>
  </si>
  <si>
    <t>1.28</t>
  </si>
  <si>
    <t>0.34</t>
  </si>
  <si>
    <t>1.81</t>
  </si>
  <si>
    <t>1.74</t>
  </si>
  <si>
    <t>2.57</t>
  </si>
  <si>
    <t>Normalized Diluted EPS</t>
  </si>
  <si>
    <t>1.17</t>
  </si>
  <si>
    <t>1.8</t>
  </si>
  <si>
    <t>1.73</t>
  </si>
  <si>
    <t>2.54</t>
  </si>
  <si>
    <t>EBITDA</t>
  </si>
  <si>
    <t>EBITA</t>
  </si>
  <si>
    <t>EBIT</t>
  </si>
  <si>
    <t>EBITDAR</t>
  </si>
  <si>
    <t>Effective Tax Rate - (Ratio)</t>
  </si>
  <si>
    <t>20.47</t>
  </si>
  <si>
    <t>21.72</t>
  </si>
  <si>
    <t>20.62</t>
  </si>
  <si>
    <t>38.82</t>
  </si>
  <si>
    <t>14.03</t>
  </si>
  <si>
    <t>17.2</t>
  </si>
  <si>
    <t>5.49</t>
  </si>
  <si>
    <t>-43.15</t>
  </si>
  <si>
    <t>17.83</t>
  </si>
  <si>
    <t>18.85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</si>
  <si>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</si>
  <si>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</si>
  <si>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</si>
  <si>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</si>
  <si>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</si>
  <si>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</si>
  <si>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</si>
  <si>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</si>
  <si>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</si>
  <si>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</si>
  <si>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</si>
  <si>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</si>
  <si>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</si>
  <si>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</si>
  <si>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</si>
  <si>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</si>
  <si>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</si>
  <si>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</si>
  <si>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</si>
  <si>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</si>
  <si>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8.48</t>
  </si>
  <si>
    <t>11.78</t>
  </si>
  <si>
    <t>10.45</t>
  </si>
  <si>
    <t>9.33</t>
  </si>
  <si>
    <t>9.18</t>
  </si>
  <si>
    <t>7.98</t>
  </si>
  <si>
    <t>1.78</t>
  </si>
  <si>
    <t>6.08</t>
  </si>
  <si>
    <t>5.11</t>
  </si>
  <si>
    <t>6.81</t>
  </si>
  <si>
    <t>Return on Total Capital</t>
  </si>
  <si>
    <t>11.07</t>
  </si>
  <si>
    <t>16.17</t>
  </si>
  <si>
    <t>14.38</t>
  </si>
  <si>
    <t>12.63</t>
  </si>
  <si>
    <t>12.68</t>
  </si>
  <si>
    <t>10.62</t>
  </si>
  <si>
    <t>2.24</t>
  </si>
  <si>
    <t>7.53</t>
  </si>
  <si>
    <t>6.38</t>
  </si>
  <si>
    <t>Return On Equity %</t>
  </si>
  <si>
    <t>14.4</t>
  </si>
  <si>
    <t>20.8</t>
  </si>
  <si>
    <t>18.64</t>
  </si>
  <si>
    <t>12.94</t>
  </si>
  <si>
    <t>17.95</t>
  </si>
  <si>
    <t>18.08</t>
  </si>
  <si>
    <t>5.56</t>
  </si>
  <si>
    <t>26.03</t>
  </si>
  <si>
    <t>11.58</t>
  </si>
  <si>
    <t>15.71</t>
  </si>
  <si>
    <t>Return on Common Equity</t>
  </si>
  <si>
    <t>13.84</t>
  </si>
  <si>
    <t>19.3</t>
  </si>
  <si>
    <t>16.61</t>
  </si>
  <si>
    <t>10.44</t>
  </si>
  <si>
    <t>15.58</t>
  </si>
  <si>
    <t>15.94</t>
  </si>
  <si>
    <t>4.11</t>
  </si>
  <si>
    <t>25.83</t>
  </si>
  <si>
    <t>10.92</t>
  </si>
  <si>
    <t>Margin Analysis</t>
  </si>
  <si>
    <t>Gross Profit Margin %</t>
  </si>
  <si>
    <t>45.29</t>
  </si>
  <si>
    <t>45.45</t>
  </si>
  <si>
    <t>46.08</t>
  </si>
  <si>
    <t>46.77</t>
  </si>
  <si>
    <t>48.13</t>
  </si>
  <si>
    <t>47.95</t>
  </si>
  <si>
    <t>47.81</t>
  </si>
  <si>
    <t>49.51</t>
  </si>
  <si>
    <t>47.22</t>
  </si>
  <si>
    <t>51.9</t>
  </si>
  <si>
    <t>SG&amp;A Margin</t>
  </si>
  <si>
    <t>36.53</t>
  </si>
  <si>
    <t>34.34</t>
  </si>
  <si>
    <t>35.73</t>
  </si>
  <si>
    <t>37.62</t>
  </si>
  <si>
    <t>38.74</t>
  </si>
  <si>
    <t>38.06</t>
  </si>
  <si>
    <t>44.5</t>
  </si>
  <si>
    <t>40.03</t>
  </si>
  <si>
    <t>39.88</t>
  </si>
  <si>
    <t>42.07</t>
  </si>
  <si>
    <t>EBITDA Margin %</t>
  </si>
  <si>
    <t>10.78</t>
  </si>
  <si>
    <t>12.78</t>
  </si>
  <si>
    <t>12.57</t>
  </si>
  <si>
    <t>11.47</t>
  </si>
  <si>
    <t>11.74</t>
  </si>
  <si>
    <t>12.02</t>
  </si>
  <si>
    <t>6.41</t>
  </si>
  <si>
    <t>11.69</t>
  </si>
  <si>
    <t>9.41</t>
  </si>
  <si>
    <t>12.1</t>
  </si>
  <si>
    <t>EBITA Margin %</t>
  </si>
  <si>
    <t>8.79</t>
  </si>
  <si>
    <t>11.12</t>
  </si>
  <si>
    <t>10.36</t>
  </si>
  <si>
    <t>9.16</t>
  </si>
  <si>
    <t>9.39</t>
  </si>
  <si>
    <t>9.89</t>
  </si>
  <si>
    <t>3.46</t>
  </si>
  <si>
    <t>9.59</t>
  </si>
  <si>
    <t>7.44</t>
  </si>
  <si>
    <t>9.97</t>
  </si>
  <si>
    <t>EBIT Margin %</t>
  </si>
  <si>
    <t>8.76</t>
  </si>
  <si>
    <t>11.11</t>
  </si>
  <si>
    <t>3.31</t>
  </si>
  <si>
    <t>9.48</t>
  </si>
  <si>
    <t>7.34</t>
  </si>
  <si>
    <t>9.83</t>
  </si>
  <si>
    <t>Income From Continuing Operations Margin %</t>
  </si>
  <si>
    <t>8.26</t>
  </si>
  <si>
    <t>5.62</t>
  </si>
  <si>
    <t>7.96</t>
  </si>
  <si>
    <t>8.15</t>
  </si>
  <si>
    <t>3.17</t>
  </si>
  <si>
    <t>12.93</t>
  </si>
  <si>
    <t>5.76</t>
  </si>
  <si>
    <t>8.12</t>
  </si>
  <si>
    <t>Net Income Margin %</t>
  </si>
  <si>
    <t>5.82</t>
  </si>
  <si>
    <t>4.29</t>
  </si>
  <si>
    <t>6.46</t>
  </si>
  <si>
    <t>6.61</t>
  </si>
  <si>
    <t>2.14</t>
  </si>
  <si>
    <t>11.75</t>
  </si>
  <si>
    <t>5.01</t>
  </si>
  <si>
    <t>6.82</t>
  </si>
  <si>
    <t>Net Avail. For Common Margin %</t>
  </si>
  <si>
    <t>Normalized Net Income Margin</t>
  </si>
  <si>
    <t>4.47</t>
  </si>
  <si>
    <t>5.69</t>
  </si>
  <si>
    <t>5.13</t>
  </si>
  <si>
    <t>4.42</t>
  </si>
  <si>
    <t>4.61</t>
  </si>
  <si>
    <t>1.13</t>
  </si>
  <si>
    <t>3.63</t>
  </si>
  <si>
    <t>4.97</t>
  </si>
  <si>
    <t>Levered Free Cash Flow Margin</t>
  </si>
  <si>
    <t>2.22</t>
  </si>
  <si>
    <t>2.56</t>
  </si>
  <si>
    <t>5.42</t>
  </si>
  <si>
    <t>-1.47</t>
  </si>
  <si>
    <t>8.36</t>
  </si>
  <si>
    <t>-0.25</t>
  </si>
  <si>
    <t>-0.63</t>
  </si>
  <si>
    <t>-2.41</t>
  </si>
  <si>
    <t>-1.95</t>
  </si>
  <si>
    <t>Unlevered Free Cash Flow Margin</t>
  </si>
  <si>
    <t>2.5</t>
  </si>
  <si>
    <t>2.75</t>
  </si>
  <si>
    <t>5.53</t>
  </si>
  <si>
    <t>-1.37</t>
  </si>
  <si>
    <t>8.43</t>
  </si>
  <si>
    <t>-0.16</t>
  </si>
  <si>
    <t>-0.41</t>
  </si>
  <si>
    <t>Asset Turnover</t>
  </si>
  <si>
    <t>1.55</t>
  </si>
  <si>
    <t>1.7</t>
  </si>
  <si>
    <t>1.61</t>
  </si>
  <si>
    <t>1.63</t>
  </si>
  <si>
    <t>1.56</t>
  </si>
  <si>
    <t>1.29</t>
  </si>
  <si>
    <t>0.86</t>
  </si>
  <si>
    <t>1.03</t>
  </si>
  <si>
    <t>1.11</t>
  </si>
  <si>
    <t>Fixed Assets Turnover</t>
  </si>
  <si>
    <t>6.49</t>
  </si>
  <si>
    <t>7.81</t>
  </si>
  <si>
    <t>7.69</t>
  </si>
  <si>
    <t>8.07</t>
  </si>
  <si>
    <t>8.27</t>
  </si>
  <si>
    <t>4.37</t>
  </si>
  <si>
    <t>2.35</t>
  </si>
  <si>
    <t>2.83</t>
  </si>
  <si>
    <t>3.04</t>
  </si>
  <si>
    <t>Receivables Turnover (Average Receivables)</t>
  </si>
  <si>
    <t>9.58</t>
  </si>
  <si>
    <t>10.26</t>
  </si>
  <si>
    <t>10.67</t>
  </si>
  <si>
    <t>11.41</t>
  </si>
  <si>
    <t>10.27</t>
  </si>
  <si>
    <t>9.14</t>
  </si>
  <si>
    <t>7.29</t>
  </si>
  <si>
    <t>9.42</t>
  </si>
  <si>
    <t>9.36</t>
  </si>
  <si>
    <t>Inventory Turnover (Average Inventory)</t>
  </si>
  <si>
    <t>3.22</t>
  </si>
  <si>
    <t>3.21</t>
  </si>
  <si>
    <t>2.92</t>
  </si>
  <si>
    <t>2.79</t>
  </si>
  <si>
    <t>2.82</t>
  </si>
  <si>
    <t>2.31</t>
  </si>
  <si>
    <t>2.39</t>
  </si>
  <si>
    <t>2.3</t>
  </si>
  <si>
    <t>Short Term Liquidity</t>
  </si>
  <si>
    <t>Current Ratio</t>
  </si>
  <si>
    <t>2.72</t>
  </si>
  <si>
    <t>2.94</t>
  </si>
  <si>
    <t>3.52</t>
  </si>
  <si>
    <t>2.91</t>
  </si>
  <si>
    <t>2.28</t>
  </si>
  <si>
    <t>2.76</t>
  </si>
  <si>
    <t>2.33</t>
  </si>
  <si>
    <t>Quick Ratio</t>
  </si>
  <si>
    <t>1.49</t>
  </si>
  <si>
    <t>1.51</t>
  </si>
  <si>
    <t>1.71</t>
  </si>
  <si>
    <t>1.96</t>
  </si>
  <si>
    <t>1.32</t>
  </si>
  <si>
    <t>1.02</t>
  </si>
  <si>
    <t>1.33</t>
  </si>
  <si>
    <t>Operating Cash Flow to Current Liabilities</t>
  </si>
  <si>
    <t>0.32</t>
  </si>
  <si>
    <t>0.4</t>
  </si>
  <si>
    <t>0.58</t>
  </si>
  <si>
    <t>0.27</t>
  </si>
  <si>
    <t>0.67</t>
  </si>
  <si>
    <t>0.15</t>
  </si>
  <si>
    <t>0.74</t>
  </si>
  <si>
    <t>Days Sales Outstanding (Average Receivables)</t>
  </si>
  <si>
    <t>38.08</t>
  </si>
  <si>
    <t>35.59</t>
  </si>
  <si>
    <t>34.31</t>
  </si>
  <si>
    <t>31.99</t>
  </si>
  <si>
    <t>35.53</t>
  </si>
  <si>
    <t>39.94</t>
  </si>
  <si>
    <t>50.18</t>
  </si>
  <si>
    <t>39.12</t>
  </si>
  <si>
    <t>38.76</t>
  </si>
  <si>
    <t>38.98</t>
  </si>
  <si>
    <t>Days Outstanding Inventory (Average Inventory)</t>
  </si>
  <si>
    <t>113.5</t>
  </si>
  <si>
    <t>113.75</t>
  </si>
  <si>
    <t>125.32</t>
  </si>
  <si>
    <t>129.05</t>
  </si>
  <si>
    <t>131.02</t>
  </si>
  <si>
    <t>129.28</t>
  </si>
  <si>
    <t>158.6</t>
  </si>
  <si>
    <t>142.51</t>
  </si>
  <si>
    <t>152.77</t>
  </si>
  <si>
    <t>158.57</t>
  </si>
  <si>
    <t>Average Days Payable Outstanding</t>
  </si>
  <si>
    <t>79.57</t>
  </si>
  <si>
    <t>79.85</t>
  </si>
  <si>
    <t>90.58</t>
  </si>
  <si>
    <t>78.07</t>
  </si>
  <si>
    <t>89.78</t>
  </si>
  <si>
    <t>89.8</t>
  </si>
  <si>
    <t>117.28</t>
  </si>
  <si>
    <t>81.24</t>
  </si>
  <si>
    <t>78.26</t>
  </si>
  <si>
    <t>100.89</t>
  </si>
  <si>
    <t>Cash Conversion Cycle (Average Days)</t>
  </si>
  <si>
    <t>72.01</t>
  </si>
  <si>
    <t>69.49</t>
  </si>
  <si>
    <t>69.05</t>
  </si>
  <si>
    <t>82.96</t>
  </si>
  <si>
    <t>76.78</t>
  </si>
  <si>
    <t>79.42</t>
  </si>
  <si>
    <t>91.51</t>
  </si>
  <si>
    <t>100.39</t>
  </si>
  <si>
    <t>113.27</t>
  </si>
  <si>
    <t>96.66</t>
  </si>
  <si>
    <t>Long Term Solvency</t>
  </si>
  <si>
    <t>Total Debt/Equity</t>
  </si>
  <si>
    <t>10.43</t>
  </si>
  <si>
    <t>6.15</t>
  </si>
  <si>
    <t>4.45</t>
  </si>
  <si>
    <t>4.15</t>
  </si>
  <si>
    <t>4.43</t>
  </si>
  <si>
    <t>50.41</t>
  </si>
  <si>
    <t>73.54</t>
  </si>
  <si>
    <t>46.92</t>
  </si>
  <si>
    <t>42.4</t>
  </si>
  <si>
    <t>38.27</t>
  </si>
  <si>
    <t>Total Debt / Total Capital</t>
  </si>
  <si>
    <t>9.45</t>
  </si>
  <si>
    <t>5.8</t>
  </si>
  <si>
    <t>4.26</t>
  </si>
  <si>
    <t>3.99</t>
  </si>
  <si>
    <t>4.24</t>
  </si>
  <si>
    <t>33.51</t>
  </si>
  <si>
    <t>42.38</t>
  </si>
  <si>
    <t>31.94</t>
  </si>
  <si>
    <t>29.78</t>
  </si>
  <si>
    <t>27.68</t>
  </si>
  <si>
    <t>LT Debt/Equity</t>
  </si>
  <si>
    <t>3.98</t>
  </si>
  <si>
    <t>3.65</t>
  </si>
  <si>
    <t>4.02</t>
  </si>
  <si>
    <t>38.34</t>
  </si>
  <si>
    <t>33.07</t>
  </si>
  <si>
    <t>30.71</t>
  </si>
  <si>
    <t>Long-Term Debt / Total Capital</t>
  </si>
  <si>
    <t>1.2</t>
  </si>
  <si>
    <t>4.72</t>
  </si>
  <si>
    <t>3.81</t>
  </si>
  <si>
    <t>3.5</t>
  </si>
  <si>
    <t>3.85</t>
  </si>
  <si>
    <t>26.61</t>
  </si>
  <si>
    <t>36.88</t>
  </si>
  <si>
    <t>26.1</t>
  </si>
  <si>
    <t>23.22</t>
  </si>
  <si>
    <t>22.21</t>
  </si>
  <si>
    <t>Total Liabilities / Total Assets</t>
  </si>
  <si>
    <t>32.29</t>
  </si>
  <si>
    <t>32.81</t>
  </si>
  <si>
    <t>29.58</t>
  </si>
  <si>
    <t>28.77</t>
  </si>
  <si>
    <t>32.18</t>
  </si>
  <si>
    <t>48.17</t>
  </si>
  <si>
    <t>53.11</t>
  </si>
  <si>
    <t>45.43</t>
  </si>
  <si>
    <t>43.84</t>
  </si>
  <si>
    <t>41.7</t>
  </si>
  <si>
    <t>EBIT / Interest Expense</t>
  </si>
  <si>
    <t>16.77</t>
  </si>
  <si>
    <t>32.7</t>
  </si>
  <si>
    <t>59.09</t>
  </si>
  <si>
    <t>57.34</t>
  </si>
  <si>
    <t>74.87</t>
  </si>
  <si>
    <t>69.04</t>
  </si>
  <si>
    <t>EBITDA / Interest Expense</t>
  </si>
  <si>
    <t>20.65</t>
  </si>
  <si>
    <t>37.64</t>
  </si>
  <si>
    <t>71.72</t>
  </si>
  <si>
    <t>71.8</t>
  </si>
  <si>
    <t>93.63</t>
  </si>
  <si>
    <t>118.44</t>
  </si>
  <si>
    <t>34.61</t>
  </si>
  <si>
    <t>(EBITDA - Capex) / Interest Expense</t>
  </si>
  <si>
    <t>16.08</t>
  </si>
  <si>
    <t>26.63</t>
  </si>
  <si>
    <t>52.67</t>
  </si>
  <si>
    <t>51.43</t>
  </si>
  <si>
    <t>69.17</t>
  </si>
  <si>
    <t>15.63</t>
  </si>
  <si>
    <t>Total Debt / EBITDA</t>
  </si>
  <si>
    <t>0.46</t>
  </si>
  <si>
    <t>0.21</t>
  </si>
  <si>
    <t>0.17</t>
  </si>
  <si>
    <t>0.18</t>
  </si>
  <si>
    <t>1.44</t>
  </si>
  <si>
    <t>3.55</t>
  </si>
  <si>
    <t>1.26</t>
  </si>
  <si>
    <t>Net Debt / EBITDA</t>
  </si>
  <si>
    <t>-1.35</t>
  </si>
  <si>
    <t>-1.05</t>
  </si>
  <si>
    <t>-1.43</t>
  </si>
  <si>
    <t>-1.6</t>
  </si>
  <si>
    <t>0.38</t>
  </si>
  <si>
    <t>0.94</t>
  </si>
  <si>
    <t>0.31</t>
  </si>
  <si>
    <t>Total Debt / (EBITDA - Capex)</t>
  </si>
  <si>
    <t>0.59</t>
  </si>
  <si>
    <t>0.3</t>
  </si>
  <si>
    <t>0.23</t>
  </si>
  <si>
    <t>0.24</t>
  </si>
  <si>
    <t>7.85</t>
  </si>
  <si>
    <t>2.49</t>
  </si>
  <si>
    <t>1.65</t>
  </si>
  <si>
    <t>Net Debt / (EBITDA - Capex)</t>
  </si>
  <si>
    <t>-1.74</t>
  </si>
  <si>
    <t>-1.48</t>
  </si>
  <si>
    <t>-1.91</t>
  </si>
  <si>
    <t>-2.16</t>
  </si>
  <si>
    <t>0.52</t>
  </si>
  <si>
    <t>2.09</t>
  </si>
  <si>
    <t>1.06</t>
  </si>
  <si>
    <t>1.4</t>
  </si>
  <si>
    <t>0.41</t>
  </si>
  <si>
    <t>Growth Over Prior Year</t>
  </si>
  <si>
    <t>Total Revenues, 1 Yr. Growth %</t>
  </si>
  <si>
    <t>28.72</t>
  </si>
  <si>
    <t>32.36</t>
  </si>
  <si>
    <t>13.24</t>
  </si>
  <si>
    <t>16.87</t>
  </si>
  <si>
    <t>11.52</t>
  </si>
  <si>
    <t>12.44</t>
  </si>
  <si>
    <t>36.78</t>
  </si>
  <si>
    <t>17.98</t>
  </si>
  <si>
    <t>7.47</t>
  </si>
  <si>
    <t>Gross Profit, 1 Yr. Growth %</t>
  </si>
  <si>
    <t>30.79</t>
  </si>
  <si>
    <t>32.82</t>
  </si>
  <si>
    <t>14.82</t>
  </si>
  <si>
    <t>18.63</t>
  </si>
  <si>
    <t>14.76</t>
  </si>
  <si>
    <t>12.01</t>
  </si>
  <si>
    <t>-12.25</t>
  </si>
  <si>
    <t>41.64</t>
  </si>
  <si>
    <t>12.51</t>
  </si>
  <si>
    <t>18.12</t>
  </si>
  <si>
    <t>EBITDA, 1 Yr. Growth %</t>
  </si>
  <si>
    <t>87.98</t>
  </si>
  <si>
    <t>56.89</t>
  </si>
  <si>
    <t>11.18</t>
  </si>
  <si>
    <t>6.6</t>
  </si>
  <si>
    <t>14.2</t>
  </si>
  <si>
    <t>15.07</t>
  </si>
  <si>
    <t>-53.08</t>
  </si>
  <si>
    <t>166.83</t>
  </si>
  <si>
    <t>-5.07</t>
  </si>
  <si>
    <t>38.25</t>
  </si>
  <si>
    <t>EBITA, 1 Yr. Growth %</t>
  </si>
  <si>
    <t>121.98</t>
  </si>
  <si>
    <t>67.46</t>
  </si>
  <si>
    <t>5.61</t>
  </si>
  <si>
    <t>3.34</t>
  </si>
  <si>
    <t>14.33</t>
  </si>
  <si>
    <t>18.43</t>
  </si>
  <si>
    <t>-69.2</t>
  </si>
  <si>
    <t>330.41</t>
  </si>
  <si>
    <t>-8.51</t>
  </si>
  <si>
    <t>44.12</t>
  </si>
  <si>
    <t>EBIT, 1 Yr. Growth %</t>
  </si>
  <si>
    <t>123.34</t>
  </si>
  <si>
    <t>67.8</t>
  </si>
  <si>
    <t>-70.53</t>
  </si>
  <si>
    <t>347.46</t>
  </si>
  <si>
    <t>-8.61</t>
  </si>
  <si>
    <t>43.85</t>
  </si>
  <si>
    <t>Earnings From Cont. Operations, 1 Yr. Growth %</t>
  </si>
  <si>
    <t>150.04</t>
  </si>
  <si>
    <t>71.52</t>
  </si>
  <si>
    <t>9.31</t>
  </si>
  <si>
    <t>-17.61</t>
  </si>
  <si>
    <t>57.92</t>
  </si>
  <si>
    <t>-65.78</t>
  </si>
  <si>
    <t>457.78</t>
  </si>
  <si>
    <t>-47.38</t>
  </si>
  <si>
    <t>51.44</t>
  </si>
  <si>
    <t>Net Income, 1 Yr. Growth %</t>
  </si>
  <si>
    <t>153.36</t>
  </si>
  <si>
    <t>67.07</t>
  </si>
  <si>
    <t>4.99</t>
  </si>
  <si>
    <t>-26.41</t>
  </si>
  <si>
    <t>15.12</t>
  </si>
  <si>
    <t>-71.56</t>
  </si>
  <si>
    <t>652.31</t>
  </si>
  <si>
    <t>-49.69</t>
  </si>
  <si>
    <t>46.32</t>
  </si>
  <si>
    <t>Normalized Net Income, 1 Yr. Growth %</t>
  </si>
  <si>
    <t>137.18</t>
  </si>
  <si>
    <t>68.31</t>
  </si>
  <si>
    <t>0.61</t>
  </si>
  <si>
    <t>8.33</t>
  </si>
  <si>
    <t>21.09</t>
  </si>
  <si>
    <t>-78.37</t>
  </si>
  <si>
    <t>598.47</t>
  </si>
  <si>
    <t>-4.15</t>
  </si>
  <si>
    <t>47.04</t>
  </si>
  <si>
    <t>Diluted EPS Before Extra, 1 Yr. Growth %</t>
  </si>
  <si>
    <t>151.86</t>
  </si>
  <si>
    <t>64.84</t>
  </si>
  <si>
    <t>4.67</t>
  </si>
  <si>
    <t>-27.39</t>
  </si>
  <si>
    <t>68.42</t>
  </si>
  <si>
    <t>17.19</t>
  </si>
  <si>
    <t>-71.59</t>
  </si>
  <si>
    <t>639.92</t>
  </si>
  <si>
    <t>-49.68</t>
  </si>
  <si>
    <t>46.64</t>
  </si>
  <si>
    <t>Accounts Receivable, 1 Yr. Growth %</t>
  </si>
  <si>
    <t>20.43</t>
  </si>
  <si>
    <t>26.4</t>
  </si>
  <si>
    <t>-4.97</t>
  </si>
  <si>
    <t>24.19</t>
  </si>
  <si>
    <t>23.65</t>
  </si>
  <si>
    <t>28.57</t>
  </si>
  <si>
    <t>-3.95</t>
  </si>
  <si>
    <t>18.23</t>
  </si>
  <si>
    <t>15.76</t>
  </si>
  <si>
    <t>1.42</t>
  </si>
  <si>
    <t>Inventory, 1 Yr. Growth %</t>
  </si>
  <si>
    <t>26.71</t>
  </si>
  <si>
    <t>36.67</t>
  </si>
  <si>
    <t>24.62</t>
  </si>
  <si>
    <t>-1.12</t>
  </si>
  <si>
    <t>23.93</t>
  </si>
  <si>
    <t>-4.96</t>
  </si>
  <si>
    <t>44.67</t>
  </si>
  <si>
    <t>23.59</t>
  </si>
  <si>
    <t>-16.09</t>
  </si>
  <si>
    <t>Net Property, Plant and Equip., 1 Yr. Growth %</t>
  </si>
  <si>
    <t>3.16</t>
  </si>
  <si>
    <t>16.81</t>
  </si>
  <si>
    <t>13.44</t>
  </si>
  <si>
    <t>9.53</t>
  </si>
  <si>
    <t>8.1</t>
  </si>
  <si>
    <t>209.6</t>
  </si>
  <si>
    <t>16.24</t>
  </si>
  <si>
    <t>8.18</t>
  </si>
  <si>
    <t>Total Assets, 1 Yr. Growth %</t>
  </si>
  <si>
    <t>18.91</t>
  </si>
  <si>
    <t>17.34</t>
  </si>
  <si>
    <t>14.26</t>
  </si>
  <si>
    <t>18.03</t>
  </si>
  <si>
    <t>51.57</t>
  </si>
  <si>
    <t>18.79</t>
  </si>
  <si>
    <t>11.68</t>
  </si>
  <si>
    <t>6.2</t>
  </si>
  <si>
    <t>9.49</t>
  </si>
  <si>
    <t>Tangible Book Value, 1 Yr. Growth %</t>
  </si>
  <si>
    <t>15.7</t>
  </si>
  <si>
    <t>23.46</t>
  </si>
  <si>
    <t>14.06</t>
  </si>
  <si>
    <t>11.26</t>
  </si>
  <si>
    <t>13.74</t>
  </si>
  <si>
    <t>6.45</t>
  </si>
  <si>
    <t>33.38</t>
  </si>
  <si>
    <t>10.13</t>
  </si>
  <si>
    <t>11.54</t>
  </si>
  <si>
    <t>Common Equity, 1 Yr. Growth %</t>
  </si>
  <si>
    <t>7.2</t>
  </si>
  <si>
    <t>31.35</t>
  </si>
  <si>
    <t>12.59</t>
  </si>
  <si>
    <t>Cash From Operations, 1 Yr. Growth %</t>
  </si>
  <si>
    <t>65.58</t>
  </si>
  <si>
    <t>55.73</t>
  </si>
  <si>
    <t>-55.94</t>
  </si>
  <si>
    <t>256.82</t>
  </si>
  <si>
    <t>-24.98</t>
  </si>
  <si>
    <t>-22.29</t>
  </si>
  <si>
    <t>-35.99</t>
  </si>
  <si>
    <t>12.34</t>
  </si>
  <si>
    <t>416.59</t>
  </si>
  <si>
    <t>Capital Expenditures, 1 Yr. Growth %</t>
  </si>
  <si>
    <t>37.8</t>
  </si>
  <si>
    <t>107.62</t>
  </si>
  <si>
    <t>1.12</t>
  </si>
  <si>
    <t>13.82</t>
  </si>
  <si>
    <t>5.19</t>
  </si>
  <si>
    <t>65.07</t>
  </si>
  <si>
    <t>31.26</t>
  </si>
  <si>
    <t>-0.08</t>
  </si>
  <si>
    <t>15.93</t>
  </si>
  <si>
    <t>-9.82</t>
  </si>
  <si>
    <t>Levered Free Cash Flow, 1 Yr. Growth %</t>
  </si>
  <si>
    <t>10.3</t>
  </si>
  <si>
    <t>52.82</t>
  </si>
  <si>
    <t>87.94</t>
  </si>
  <si>
    <t>-131.62</t>
  </si>
  <si>
    <t>-735.12</t>
  </si>
  <si>
    <t>-103.4</t>
  </si>
  <si>
    <t>118.57</t>
  </si>
  <si>
    <t>394.62</t>
  </si>
  <si>
    <t>-4.48</t>
  </si>
  <si>
    <t>-605.3</t>
  </si>
  <si>
    <t>Unlevered Free Cash Flow, 1 Yr. Growth %</t>
  </si>
  <si>
    <t>9.78</t>
  </si>
  <si>
    <t>46.01</t>
  </si>
  <si>
    <t>80.04</t>
  </si>
  <si>
    <t>-128.89</t>
  </si>
  <si>
    <t>-787.88</t>
  </si>
  <si>
    <t>-102.17</t>
  </si>
  <si>
    <t>119.2</t>
  </si>
  <si>
    <t>Compound Annual Growth Rate Over Two Years</t>
  </si>
  <si>
    <t>Total Revenues, 2 Yr. CAGR %</t>
  </si>
  <si>
    <t>23.4</t>
  </si>
  <si>
    <t>30.53</t>
  </si>
  <si>
    <t>22.43</t>
  </si>
  <si>
    <t>15.04</t>
  </si>
  <si>
    <t>14.17</t>
  </si>
  <si>
    <t>11.98</t>
  </si>
  <si>
    <t>-0.53</t>
  </si>
  <si>
    <t>9.71</t>
  </si>
  <si>
    <t>27.03</t>
  </si>
  <si>
    <t>12.6</t>
  </si>
  <si>
    <t>Gross Profit, 2 Yr. CAGR %</t>
  </si>
  <si>
    <t>25.13</t>
  </si>
  <si>
    <t>31.8</t>
  </si>
  <si>
    <t>23.49</t>
  </si>
  <si>
    <t>16.71</t>
  </si>
  <si>
    <t>16.68</t>
  </si>
  <si>
    <t>13.38</t>
  </si>
  <si>
    <t>-0.86</t>
  </si>
  <si>
    <t>11.49</t>
  </si>
  <si>
    <t>26.24</t>
  </si>
  <si>
    <t>15.28</t>
  </si>
  <si>
    <t>EBITDA, 2 Yr. CAGR %</t>
  </si>
  <si>
    <t>99.35</t>
  </si>
  <si>
    <t>71.73</t>
  </si>
  <si>
    <t>31.88</t>
  </si>
  <si>
    <t>8.87</t>
  </si>
  <si>
    <t>10.33</t>
  </si>
  <si>
    <t>14.63</t>
  </si>
  <si>
    <t>-26.52</t>
  </si>
  <si>
    <t>8.22</t>
  </si>
  <si>
    <t>59.16</t>
  </si>
  <si>
    <t>14.56</t>
  </si>
  <si>
    <t>EBITA, 2 Yr. CAGR %</t>
  </si>
  <si>
    <t>200.57</t>
  </si>
  <si>
    <t>92.8</t>
  </si>
  <si>
    <t>33.12</t>
  </si>
  <si>
    <t>8.7</t>
  </si>
  <si>
    <t>16.36</t>
  </si>
  <si>
    <t>-39.6</t>
  </si>
  <si>
    <t>8.03</t>
  </si>
  <si>
    <t>103.49</t>
  </si>
  <si>
    <t>EBIT, 2 Yr. CAGR %</t>
  </si>
  <si>
    <t>206.06</t>
  </si>
  <si>
    <t>93.59</t>
  </si>
  <si>
    <t>-40.92</t>
  </si>
  <si>
    <t>7.42</t>
  </si>
  <si>
    <t>102.22</t>
  </si>
  <si>
    <t>14.66</t>
  </si>
  <si>
    <t>Earnings From Cont. Operations, 2 Yr. CAGR %</t>
  </si>
  <si>
    <t>280.5</t>
  </si>
  <si>
    <t>107.09</t>
  </si>
  <si>
    <t>36.93</t>
  </si>
  <si>
    <t>-5.1</t>
  </si>
  <si>
    <t>34.81</t>
  </si>
  <si>
    <t>-37.24</t>
  </si>
  <si>
    <t>38.17</t>
  </si>
  <si>
    <t>71.32</t>
  </si>
  <si>
    <t>-10.73</t>
  </si>
  <si>
    <t>Net Income, 2 Yr. CAGR %</t>
  </si>
  <si>
    <t>282.01</t>
  </si>
  <si>
    <t>105.74</t>
  </si>
  <si>
    <t>32.44</t>
  </si>
  <si>
    <t>-12.1</t>
  </si>
  <si>
    <t>11.19</t>
  </si>
  <si>
    <t>39.07</t>
  </si>
  <si>
    <t>-42.78</t>
  </si>
  <si>
    <t>46.27</t>
  </si>
  <si>
    <t>94.54</t>
  </si>
  <si>
    <t>-14.21</t>
  </si>
  <si>
    <t>Normalized Net Income, 2 Yr. CAGR %</t>
  </si>
  <si>
    <t>333.58</t>
  </si>
  <si>
    <t>99.73</t>
  </si>
  <si>
    <t>31.08</t>
  </si>
  <si>
    <t>1.35</t>
  </si>
  <si>
    <t>4.4</t>
  </si>
  <si>
    <t>-48.82</t>
  </si>
  <si>
    <t>134.76</t>
  </si>
  <si>
    <t>18.72</t>
  </si>
  <si>
    <t>Diluted EPS Before Extra, 2 Yr. CAGR %</t>
  </si>
  <si>
    <t>278.47</t>
  </si>
  <si>
    <t>104.12</t>
  </si>
  <si>
    <t>-12.82</t>
  </si>
  <si>
    <t>10.59</t>
  </si>
  <si>
    <t>40.49</t>
  </si>
  <si>
    <t>-42.3</t>
  </si>
  <si>
    <t>44.99</t>
  </si>
  <si>
    <t>92.95</t>
  </si>
  <si>
    <t>-14.1</t>
  </si>
  <si>
    <t>Accounts Receivable, 2 Yr. CAGR %</t>
  </si>
  <si>
    <t>12.84</t>
  </si>
  <si>
    <t>23.38</t>
  </si>
  <si>
    <t>9.6</t>
  </si>
  <si>
    <t>23.92</t>
  </si>
  <si>
    <t>26.08</t>
  </si>
  <si>
    <t>6.56</t>
  </si>
  <si>
    <t>16.99</t>
  </si>
  <si>
    <t>8.35</t>
  </si>
  <si>
    <t>Inventory, 2 Yr. CAGR %</t>
  </si>
  <si>
    <t>31.59</t>
  </si>
  <si>
    <t>24.24</t>
  </si>
  <si>
    <t>11.01</t>
  </si>
  <si>
    <t>10.7</t>
  </si>
  <si>
    <t>8.53</t>
  </si>
  <si>
    <t>17.26</t>
  </si>
  <si>
    <t>33.72</t>
  </si>
  <si>
    <t>1.83</t>
  </si>
  <si>
    <t>Net Property, Plant and Equip., 2 Yr. CAGR %</t>
  </si>
  <si>
    <t>1.47</t>
  </si>
  <si>
    <t>9.77</t>
  </si>
  <si>
    <t>15.11</t>
  </si>
  <si>
    <t>8.81</t>
  </si>
  <si>
    <t>82.94</t>
  </si>
  <si>
    <t>89.71</t>
  </si>
  <si>
    <t>13.95</t>
  </si>
  <si>
    <t>9.92</t>
  </si>
  <si>
    <t>8.74</t>
  </si>
  <si>
    <t>Total Assets, 2 Yr. CAGR %</t>
  </si>
  <si>
    <t>11.79</t>
  </si>
  <si>
    <t>20.56</t>
  </si>
  <si>
    <t>19.55</t>
  </si>
  <si>
    <t>15.79</t>
  </si>
  <si>
    <t>16.13</t>
  </si>
  <si>
    <t>33.75</t>
  </si>
  <si>
    <t>34.18</t>
  </si>
  <si>
    <t>15.18</t>
  </si>
  <si>
    <t>8.9</t>
  </si>
  <si>
    <t>7.83</t>
  </si>
  <si>
    <t>Tangible Book Value, 2 Yr. CAGR %</t>
  </si>
  <si>
    <t>10.91</t>
  </si>
  <si>
    <t>19.61</t>
  </si>
  <si>
    <t>22.12</t>
  </si>
  <si>
    <t>17.38</t>
  </si>
  <si>
    <t>12.65</t>
  </si>
  <si>
    <t>12.49</t>
  </si>
  <si>
    <t>21.2</t>
  </si>
  <si>
    <t>10.83</t>
  </si>
  <si>
    <t>Common Equity, 2 Yr. CAGR %</t>
  </si>
  <si>
    <t>10.79</t>
  </si>
  <si>
    <t>19.46</t>
  </si>
  <si>
    <t>18.66</t>
  </si>
  <si>
    <t>19.94</t>
  </si>
  <si>
    <t>11.05</t>
  </si>
  <si>
    <t>Cash From Operations, 2 Yr. CAGR %</t>
  </si>
  <si>
    <t>589.52</t>
  </si>
  <si>
    <t>53.02</t>
  </si>
  <si>
    <t>48.55</t>
  </si>
  <si>
    <t>-17.16</t>
  </si>
  <si>
    <t>25.39</t>
  </si>
  <si>
    <t>63.62</t>
  </si>
  <si>
    <t>-23.65</t>
  </si>
  <si>
    <t>-29.48</t>
  </si>
  <si>
    <t>-15.2</t>
  </si>
  <si>
    <t>140.9</t>
  </si>
  <si>
    <t>Capital Expenditures, 2 Yr. CAGR %</t>
  </si>
  <si>
    <t>4.16</t>
  </si>
  <si>
    <t>69.15</t>
  </si>
  <si>
    <t>44.9</t>
  </si>
  <si>
    <t>7.28</t>
  </si>
  <si>
    <t>31.77</t>
  </si>
  <si>
    <t>47.2</t>
  </si>
  <si>
    <t>14.52</t>
  </si>
  <si>
    <t>7.63</t>
  </si>
  <si>
    <t>Levered Free Cash Flow, 2 Yr. CAGR %</t>
  </si>
  <si>
    <t>15.82</t>
  </si>
  <si>
    <t>29.83</t>
  </si>
  <si>
    <t>91.38</t>
  </si>
  <si>
    <t>-22.91</t>
  </si>
  <si>
    <t>41.72</t>
  </si>
  <si>
    <t>-53.53</t>
  </si>
  <si>
    <t>-72.74</t>
  </si>
  <si>
    <t>321.26</t>
  </si>
  <si>
    <t>117.36</t>
  </si>
  <si>
    <t>119.69</t>
  </si>
  <si>
    <t>Unlevered Free Cash Flow, 2 Yr. CAGR %</t>
  </si>
  <si>
    <t>35.67</t>
  </si>
  <si>
    <t>80.48</t>
  </si>
  <si>
    <t>-27.88</t>
  </si>
  <si>
    <t>40.96</t>
  </si>
  <si>
    <t>-61.32</t>
  </si>
  <si>
    <t>-78.17</t>
  </si>
  <si>
    <t>Compound Annual Growth Rate Over Three Years</t>
  </si>
  <si>
    <t>Total Revenues, 3 Yr. CAGR %</t>
  </si>
  <si>
    <t>13.94</t>
  </si>
  <si>
    <t>26.32</t>
  </si>
  <si>
    <t>24.49</t>
  </si>
  <si>
    <t>20.55</t>
  </si>
  <si>
    <t>13.86</t>
  </si>
  <si>
    <t>13.59</t>
  </si>
  <si>
    <t>10.61</t>
  </si>
  <si>
    <t>12.4</t>
  </si>
  <si>
    <t>20.14</t>
  </si>
  <si>
    <t>Gross Profit, 3 Yr. CAGR %</t>
  </si>
  <si>
    <t>19.64</t>
  </si>
  <si>
    <t>27.64</t>
  </si>
  <si>
    <t>25.88</t>
  </si>
  <si>
    <t>21.85</t>
  </si>
  <si>
    <t>15.1</t>
  </si>
  <si>
    <t>4.1</t>
  </si>
  <si>
    <t>11.66</t>
  </si>
  <si>
    <t>11.83</t>
  </si>
  <si>
    <t>23.47</t>
  </si>
  <si>
    <t>EBITDA, 3 Yr. CAGR %</t>
  </si>
  <si>
    <t>70.97</t>
  </si>
  <si>
    <t>84.05</t>
  </si>
  <si>
    <t>48.65</t>
  </si>
  <si>
    <t>22.85</t>
  </si>
  <si>
    <t>11.89</t>
  </si>
  <si>
    <t>-14.89</t>
  </si>
  <si>
    <t>10.46</t>
  </si>
  <si>
    <t>3.6</t>
  </si>
  <si>
    <t>51.86</t>
  </si>
  <si>
    <t>EBITA, 3 Yr. CAGR %</t>
  </si>
  <si>
    <t>35.07</t>
  </si>
  <si>
    <t>147.32</t>
  </si>
  <si>
    <t>57.67</t>
  </si>
  <si>
    <t>22.35</t>
  </si>
  <si>
    <t>7.66</t>
  </si>
  <si>
    <t>11.85</t>
  </si>
  <si>
    <t>-25.29</t>
  </si>
  <si>
    <t>11.39</t>
  </si>
  <si>
    <t>2.21</t>
  </si>
  <si>
    <t>81.39</t>
  </si>
  <si>
    <t>EBIT, 3 Yr. CAGR %</t>
  </si>
  <si>
    <t>34.08</t>
  </si>
  <si>
    <t>150.5</t>
  </si>
  <si>
    <t>58.18</t>
  </si>
  <si>
    <t>-26.38</t>
  </si>
  <si>
    <t>10.97</t>
  </si>
  <si>
    <t>80.52</t>
  </si>
  <si>
    <t>Earnings From Cont. Operations, 3 Yr. CAGR %</t>
  </si>
  <si>
    <t>191.75</t>
  </si>
  <si>
    <t>67.37</t>
  </si>
  <si>
    <t>15.6</t>
  </si>
  <si>
    <t>12.46</t>
  </si>
  <si>
    <t>-14.64</t>
  </si>
  <si>
    <t>64.42</t>
  </si>
  <si>
    <t>Net Income, 3 Yr. CAGR %</t>
  </si>
  <si>
    <t>27.18</t>
  </si>
  <si>
    <t>189.97</t>
  </si>
  <si>
    <t>64.41</t>
  </si>
  <si>
    <t>8.88</t>
  </si>
  <si>
    <t>9.09</t>
  </si>
  <si>
    <t>-18.07</t>
  </si>
  <si>
    <t>35.05</t>
  </si>
  <si>
    <t>2.48</t>
  </si>
  <si>
    <t>76.92</t>
  </si>
  <si>
    <t>Normalized Net Income, 3 Yr. CAGR %</t>
  </si>
  <si>
    <t>22.28</t>
  </si>
  <si>
    <t>216.29</t>
  </si>
  <si>
    <t>59.7</t>
  </si>
  <si>
    <t>20.02</t>
  </si>
  <si>
    <t>9.63</t>
  </si>
  <si>
    <t>-34.28</t>
  </si>
  <si>
    <t>12.19</t>
  </si>
  <si>
    <t>3.78</t>
  </si>
  <si>
    <t>100.86</t>
  </si>
  <si>
    <t>Diluted EPS Before Extra, 3 Yr. CAGR %</t>
  </si>
  <si>
    <t>25.03</t>
  </si>
  <si>
    <t>187.23</t>
  </si>
  <si>
    <t>63.38</t>
  </si>
  <si>
    <t>7.8</t>
  </si>
  <si>
    <t>8.58</t>
  </si>
  <si>
    <t>12.74</t>
  </si>
  <si>
    <t>-17.54</t>
  </si>
  <si>
    <t>35.06</t>
  </si>
  <si>
    <t>1.89</t>
  </si>
  <si>
    <t>76.08</t>
  </si>
  <si>
    <t>Accounts Receivable, 3 Yr. CAGR %</t>
  </si>
  <si>
    <t>13.1</t>
  </si>
  <si>
    <t>13.43</t>
  </si>
  <si>
    <t>25.45</t>
  </si>
  <si>
    <t>15.15</t>
  </si>
  <si>
    <t>9.55</t>
  </si>
  <si>
    <t>11.55</t>
  </si>
  <si>
    <t>Inventory, 3 Yr. CAGR %</t>
  </si>
  <si>
    <t>26.09</t>
  </si>
  <si>
    <t>22.31</t>
  </si>
  <si>
    <t>25.06</t>
  </si>
  <si>
    <t>24.37</t>
  </si>
  <si>
    <t>11.65</t>
  </si>
  <si>
    <t>15.16</t>
  </si>
  <si>
    <t>5.21</t>
  </si>
  <si>
    <t>19.44</t>
  </si>
  <si>
    <t>19.33</t>
  </si>
  <si>
    <t>14.48</t>
  </si>
  <si>
    <t>Net Property, Plant and Equip., 3 Yr. CAGR %</t>
  </si>
  <si>
    <t>-0.29</t>
  </si>
  <si>
    <t>6.34</t>
  </si>
  <si>
    <t>10.98</t>
  </si>
  <si>
    <t>13.22</t>
  </si>
  <si>
    <t>54.19</t>
  </si>
  <si>
    <t>57.27</t>
  </si>
  <si>
    <t>11.99</t>
  </si>
  <si>
    <t>9.72</t>
  </si>
  <si>
    <t>Total Assets, 3 Yr. CAGR %</t>
  </si>
  <si>
    <t>9.32</t>
  </si>
  <si>
    <t>15.17</t>
  </si>
  <si>
    <t>17.76</t>
  </si>
  <si>
    <t>16.53</t>
  </si>
  <si>
    <t>26.91</t>
  </si>
  <si>
    <t>26.22</t>
  </si>
  <si>
    <t>9.1</t>
  </si>
  <si>
    <t>Tangible Book Value, 3 Yr. CAGR %</t>
  </si>
  <si>
    <t>8.16</t>
  </si>
  <si>
    <t>15.01</t>
  </si>
  <si>
    <t>19.37</t>
  </si>
  <si>
    <t>15.3</t>
  </si>
  <si>
    <t>13.01</t>
  </si>
  <si>
    <t>9.29</t>
  </si>
  <si>
    <t>15.5</t>
  </si>
  <si>
    <t>15.47</t>
  </si>
  <si>
    <t>17.89</t>
  </si>
  <si>
    <t>Common Equity, 3 Yr. CAGR %</t>
  </si>
  <si>
    <t>8.04</t>
  </si>
  <si>
    <t>14.87</t>
  </si>
  <si>
    <t>19.9</t>
  </si>
  <si>
    <t>15.54</t>
  </si>
  <si>
    <t>17.44</t>
  </si>
  <si>
    <t>Cash From Operations, 3 Yr. CAGR %</t>
  </si>
  <si>
    <t>-0.21</t>
  </si>
  <si>
    <t>306.9</t>
  </si>
  <si>
    <t>53.91</t>
  </si>
  <si>
    <t>-0.93</t>
  </si>
  <si>
    <t>34.78</t>
  </si>
  <si>
    <t>5.66</t>
  </si>
  <si>
    <t>27.65</t>
  </si>
  <si>
    <t>-28.01</t>
  </si>
  <si>
    <t>-17.64</t>
  </si>
  <si>
    <t>54.87</t>
  </si>
  <si>
    <t>Capital Expenditures, 3 Yr. CAGR %</t>
  </si>
  <si>
    <t>-22.5</t>
  </si>
  <si>
    <t>42.49</t>
  </si>
  <si>
    <t>33.69</t>
  </si>
  <si>
    <t>6.58</t>
  </si>
  <si>
    <t>25.49</t>
  </si>
  <si>
    <t>31.6</t>
  </si>
  <si>
    <t>29.37</t>
  </si>
  <si>
    <t>14.99</t>
  </si>
  <si>
    <t>1.46</t>
  </si>
  <si>
    <t>Levered Free Cash Flow, 3 Yr. CAGR %</t>
  </si>
  <si>
    <t>6.43</t>
  </si>
  <si>
    <t>59.26</t>
  </si>
  <si>
    <t>5.02</t>
  </si>
  <si>
    <t>55.7</t>
  </si>
  <si>
    <t>-59.13</t>
  </si>
  <si>
    <t>-22.14</t>
  </si>
  <si>
    <t>-26.97</t>
  </si>
  <si>
    <t>156.88</t>
  </si>
  <si>
    <t>187.94</t>
  </si>
  <si>
    <t>Unlevered Free Cash Flow, 3 Yr. CAGR %</t>
  </si>
  <si>
    <t>7.67</t>
  </si>
  <si>
    <t>39.04</t>
  </si>
  <si>
    <t>53.94</t>
  </si>
  <si>
    <t>-2.01</t>
  </si>
  <si>
    <t>52.94</t>
  </si>
  <si>
    <t>-64.91</t>
  </si>
  <si>
    <t>-31.04</t>
  </si>
  <si>
    <t>-27.19</t>
  </si>
  <si>
    <t>Compound Annual Growth Rate Over Five Years</t>
  </si>
  <si>
    <t>Total Revenues, 5 Yr. CAGR %</t>
  </si>
  <si>
    <t>10.66</t>
  </si>
  <si>
    <t>21.68</t>
  </si>
  <si>
    <t>20.25</t>
  </si>
  <si>
    <t>17.04</t>
  </si>
  <si>
    <t>7.87</t>
  </si>
  <si>
    <t>12.23</t>
  </si>
  <si>
    <t>11.4</t>
  </si>
  <si>
    <t>Gross Profit, 5 Yr. CAGR %</t>
  </si>
  <si>
    <t>21.16</t>
  </si>
  <si>
    <t>23.15</t>
  </si>
  <si>
    <t>22.11</t>
  </si>
  <si>
    <t>18.38</t>
  </si>
  <si>
    <t>8.97</t>
  </si>
  <si>
    <t>13.64</t>
  </si>
  <si>
    <t>EBITDA, 5 Yr. CAGR %</t>
  </si>
  <si>
    <t>22.32</t>
  </si>
  <si>
    <t>54.25</t>
  </si>
  <si>
    <t>49.23</t>
  </si>
  <si>
    <t>19.49</t>
  </si>
  <si>
    <t>-6.08</t>
  </si>
  <si>
    <t>10.41</t>
  </si>
  <si>
    <t>7.88</t>
  </si>
  <si>
    <t>12.08</t>
  </si>
  <si>
    <t>EBITA, 5 Yr. CAGR %</t>
  </si>
  <si>
    <t>23.08</t>
  </si>
  <si>
    <t>12.11</t>
  </si>
  <si>
    <t>34.19</t>
  </si>
  <si>
    <t>75.15</t>
  </si>
  <si>
    <t>35.88</t>
  </si>
  <si>
    <t>19.92</t>
  </si>
  <si>
    <t>-14.57</t>
  </si>
  <si>
    <t>10.31</t>
  </si>
  <si>
    <t>7.65</t>
  </si>
  <si>
    <t>12.75</t>
  </si>
  <si>
    <t>EBIT, 5 Yr. CAGR %</t>
  </si>
  <si>
    <t>23.31</t>
  </si>
  <si>
    <t>12.26</t>
  </si>
  <si>
    <t>33.7</t>
  </si>
  <si>
    <t>76.55</t>
  </si>
  <si>
    <t>36.14</t>
  </si>
  <si>
    <t>-15.32</t>
  </si>
  <si>
    <t>10.05</t>
  </si>
  <si>
    <t>7.38</t>
  </si>
  <si>
    <t>12.43</t>
  </si>
  <si>
    <t>Earnings From Cont. Operations, 5 Yr. CAGR %</t>
  </si>
  <si>
    <t>24.5</t>
  </si>
  <si>
    <t>33.39</t>
  </si>
  <si>
    <t>86.17</t>
  </si>
  <si>
    <t>43.57</t>
  </si>
  <si>
    <t>22.93</t>
  </si>
  <si>
    <t>-10.94</t>
  </si>
  <si>
    <t>23.37</t>
  </si>
  <si>
    <t>12.79</t>
  </si>
  <si>
    <t>Net Income, 5 Yr. CAGR %</t>
  </si>
  <si>
    <t>11.24</t>
  </si>
  <si>
    <t>29.26</t>
  </si>
  <si>
    <t>79.89</t>
  </si>
  <si>
    <t>40.6</t>
  </si>
  <si>
    <t>20.08</t>
  </si>
  <si>
    <t>-15.73</t>
  </si>
  <si>
    <t>24.95</t>
  </si>
  <si>
    <t>12.64</t>
  </si>
  <si>
    <t>Normalized Net Income, 5 Yr. CAGR %</t>
  </si>
  <si>
    <t>16.31</t>
  </si>
  <si>
    <t>7.82</t>
  </si>
  <si>
    <t>25.73</t>
  </si>
  <si>
    <t>100.62</t>
  </si>
  <si>
    <t>34.73</t>
  </si>
  <si>
    <t>-21.88</t>
  </si>
  <si>
    <t>Diluted EPS Before Extra, 5 Yr. CAGR %</t>
  </si>
  <si>
    <t>18.58</t>
  </si>
  <si>
    <t>10.11</t>
  </si>
  <si>
    <t>27.61</t>
  </si>
  <si>
    <t>78.28</t>
  </si>
  <si>
    <t>39.77</t>
  </si>
  <si>
    <t>19.85</t>
  </si>
  <si>
    <t>-15.68</t>
  </si>
  <si>
    <t>24.68</t>
  </si>
  <si>
    <t>15.86</t>
  </si>
  <si>
    <t>12.7</t>
  </si>
  <si>
    <t>Accounts Receivable, 5 Yr. CAGR %</t>
  </si>
  <si>
    <t>4.35</t>
  </si>
  <si>
    <t>5.27</t>
  </si>
  <si>
    <t>13.18</t>
  </si>
  <si>
    <t>13.69</t>
  </si>
  <si>
    <t>17.31</t>
  </si>
  <si>
    <t>12.5</t>
  </si>
  <si>
    <t>17.52</t>
  </si>
  <si>
    <t>15.88</t>
  </si>
  <si>
    <t>11.38</t>
  </si>
  <si>
    <t>Inventory, 5 Yr. CAGR %</t>
  </si>
  <si>
    <t>9.25</t>
  </si>
  <si>
    <t>25.34</t>
  </si>
  <si>
    <t>20.83</t>
  </si>
  <si>
    <t>19.24</t>
  </si>
  <si>
    <t>18.71</t>
  </si>
  <si>
    <t>10.39</t>
  </si>
  <si>
    <t>15.99</t>
  </si>
  <si>
    <t>15.8</t>
  </si>
  <si>
    <t>12.06</t>
  </si>
  <si>
    <t>Net Property, Plant and Equip., 5 Yr. CAGR %</t>
  </si>
  <si>
    <t>16.8</t>
  </si>
  <si>
    <t>8.21</t>
  </si>
  <si>
    <t>37.18</t>
  </si>
  <si>
    <t>37.04</t>
  </si>
  <si>
    <t>36.62</t>
  </si>
  <si>
    <t>36.28</t>
  </si>
  <si>
    <t>36.58</t>
  </si>
  <si>
    <t>Total Assets, 5 Yr. CAGR %</t>
  </si>
  <si>
    <t>10.96</t>
  </si>
  <si>
    <t>9.43</t>
  </si>
  <si>
    <t>13.3</t>
  </si>
  <si>
    <t>15.33</t>
  </si>
  <si>
    <t>18.04</t>
  </si>
  <si>
    <t>23.91</t>
  </si>
  <si>
    <t>23.3</t>
  </si>
  <si>
    <t>22.08</t>
  </si>
  <si>
    <t>20.31</t>
  </si>
  <si>
    <t>18.51</t>
  </si>
  <si>
    <t>Tangible Book Value, 5 Yr. CAGR %</t>
  </si>
  <si>
    <t>8.06</t>
  </si>
  <si>
    <t>13.58</t>
  </si>
  <si>
    <t>15.95</t>
  </si>
  <si>
    <t>17.01</t>
  </si>
  <si>
    <t>16.57</t>
  </si>
  <si>
    <t>14.35</t>
  </si>
  <si>
    <t>13.55</t>
  </si>
  <si>
    <t>13.61</t>
  </si>
  <si>
    <t>Common Equity, 5 Yr. CAGR %</t>
  </si>
  <si>
    <t>7.59</t>
  </si>
  <si>
    <t>7.89</t>
  </si>
  <si>
    <t>13.47</t>
  </si>
  <si>
    <t>16.95</t>
  </si>
  <si>
    <t>13.33</t>
  </si>
  <si>
    <t>15.24</t>
  </si>
  <si>
    <t>14.31</t>
  </si>
  <si>
    <t>14.58</t>
  </si>
  <si>
    <t>Cash From Operations, 5 Yr. CAGR %</t>
  </si>
  <si>
    <t>7.32</t>
  </si>
  <si>
    <t>37.42</t>
  </si>
  <si>
    <t>115.27</t>
  </si>
  <si>
    <t>41.8</t>
  </si>
  <si>
    <t>21.08</t>
  </si>
  <si>
    <t>-10.12</t>
  </si>
  <si>
    <t>8.39</t>
  </si>
  <si>
    <t>Capital Expenditures, 5 Yr. CAGR %</t>
  </si>
  <si>
    <t>7.51</t>
  </si>
  <si>
    <t>-0.46</t>
  </si>
  <si>
    <t>20.99</t>
  </si>
  <si>
    <t>28.21</t>
  </si>
  <si>
    <t>32.92</t>
  </si>
  <si>
    <t>21.27</t>
  </si>
  <si>
    <t>20.98</t>
  </si>
  <si>
    <t>21.43</t>
  </si>
  <si>
    <t>17.75</t>
  </si>
  <si>
    <t>Levered Free Cash Flow, 5 Yr. CAGR %</t>
  </si>
  <si>
    <t>-4.09</t>
  </si>
  <si>
    <t>-7.12</t>
  </si>
  <si>
    <t>34.58</t>
  </si>
  <si>
    <t>9.21</t>
  </si>
  <si>
    <t>-24.21</t>
  </si>
  <si>
    <t>-22.45</t>
  </si>
  <si>
    <t>-4.79</t>
  </si>
  <si>
    <t>18.77</t>
  </si>
  <si>
    <t>13.46</t>
  </si>
  <si>
    <t>Unlevered Free Cash Flow, 5 Yr. CAGR %</t>
  </si>
  <si>
    <t>-5.72</t>
  </si>
  <si>
    <t>32.91</t>
  </si>
  <si>
    <t>48.61</t>
  </si>
  <si>
    <t>-32.44</t>
  </si>
  <si>
    <t>-29.8</t>
  </si>
  <si>
    <t>-5.17</t>
  </si>
  <si>
    <t>20.46</t>
  </si>
  <si>
    <t>13.25</t>
  </si>
  <si>
    <t>2019</t>
  </si>
  <si>
    <t>2020</t>
  </si>
  <si>
    <t>2021</t>
  </si>
  <si>
    <t>2022</t>
  </si>
  <si>
    <t>2023</t>
  </si>
  <si>
    <t>2024</t>
  </si>
  <si>
    <t>2025</t>
  </si>
  <si>
    <t>2026</t>
  </si>
  <si>
    <t>Capitalization
                                    1</t>
  </si>
  <si>
    <t>6,770</t>
  </si>
  <si>
    <t>5,648</t>
  </si>
  <si>
    <t>6,764</t>
  </si>
  <si>
    <t>6,506</t>
  </si>
  <si>
    <t>9,599</t>
  </si>
  <si>
    <t>10,708</t>
  </si>
  <si>
    <t>-</t>
  </si>
  <si>
    <t>Change</t>
  </si>
  <si>
    <t>-16.58%</t>
  </si>
  <si>
    <t>19.75%</t>
  </si>
  <si>
    <t>-3.8%</t>
  </si>
  <si>
    <t>47.53%</t>
  </si>
  <si>
    <t>11.56%</t>
  </si>
  <si>
    <t>0%</t>
  </si>
  <si>
    <t>Enterprise Value (EV)
                                    1</t>
  </si>
  <si>
    <t>6,067</t>
  </si>
  <si>
    <t>5,012</t>
  </si>
  <si>
    <t>6,210</t>
  </si>
  <si>
    <t>6,230</t>
  </si>
  <si>
    <t>8,711</t>
  </si>
  <si>
    <t>9,789</t>
  </si>
  <si>
    <t>9,469</t>
  </si>
  <si>
    <t>8,965</t>
  </si>
  <si>
    <t>-17.38%</t>
  </si>
  <si>
    <t>23.9%</t>
  </si>
  <si>
    <t>0.32%</t>
  </si>
  <si>
    <t>39.82%</t>
  </si>
  <si>
    <t>12.38%</t>
  </si>
  <si>
    <t>-3.27%</t>
  </si>
  <si>
    <t>-5.32%</t>
  </si>
  <si>
    <t>P/E ratio</t>
  </si>
  <si>
    <t>19.2x</t>
  </si>
  <si>
    <t>56.2x</t>
  </si>
  <si>
    <t>9.18x</t>
  </si>
  <si>
    <t>17.6x</t>
  </si>
  <si>
    <t>17.9x</t>
  </si>
  <si>
    <t>16.7x</t>
  </si>
  <si>
    <t>14.5x</t>
  </si>
  <si>
    <t>12.2x</t>
  </si>
  <si>
    <t>PBR</t>
  </si>
  <si>
    <t>2.86x</t>
  </si>
  <si>
    <t>2.24x</t>
  </si>
  <si>
    <t>2.09x</t>
  </si>
  <si>
    <t>1.34x</t>
  </si>
  <si>
    <t>2.42x</t>
  </si>
  <si>
    <t>2.26x</t>
  </si>
  <si>
    <t>1.96x</t>
  </si>
  <si>
    <t>1.69x</t>
  </si>
  <si>
    <t>PEG</t>
  </si>
  <si>
    <t>-0.8x</t>
  </si>
  <si>
    <t>0x</t>
  </si>
  <si>
    <t>-0.4x</t>
  </si>
  <si>
    <t>0.4x</t>
  </si>
  <si>
    <t>0.8x</t>
  </si>
  <si>
    <t>0.9x</t>
  </si>
  <si>
    <t>0.7x</t>
  </si>
  <si>
    <t>Capitalization / Revenue</t>
  </si>
  <si>
    <t>1.3x</t>
  </si>
  <si>
    <t>1.23x</t>
  </si>
  <si>
    <t>1.08x</t>
  </si>
  <si>
    <t>0.87x</t>
  </si>
  <si>
    <t>1.2x</t>
  </si>
  <si>
    <t>1.19x</t>
  </si>
  <si>
    <t>0.99x</t>
  </si>
  <si>
    <t>EV / Revenue</t>
  </si>
  <si>
    <t>1.16x</t>
  </si>
  <si>
    <t>1.09x</t>
  </si>
  <si>
    <t>0.84x</t>
  </si>
  <si>
    <t>0.96x</t>
  </si>
  <si>
    <t>0.83x</t>
  </si>
  <si>
    <t>EV / EBITDA</t>
  </si>
  <si>
    <t>9.63x</t>
  </si>
  <si>
    <t>17x</t>
  </si>
  <si>
    <t>8.42x</t>
  </si>
  <si>
    <t>8.9x</t>
  </si>
  <si>
    <t>9.01x</t>
  </si>
  <si>
    <t>8.86x</t>
  </si>
  <si>
    <t>7.6x</t>
  </si>
  <si>
    <t>6.25x</t>
  </si>
  <si>
    <t>EV / EBIT</t>
  </si>
  <si>
    <t>11.7x</t>
  </si>
  <si>
    <t>33x</t>
  </si>
  <si>
    <t>10.4x</t>
  </si>
  <si>
    <t>11.4x</t>
  </si>
  <si>
    <t>11.1x</t>
  </si>
  <si>
    <t>10.8x</t>
  </si>
  <si>
    <t>9.02x</t>
  </si>
  <si>
    <t>7.34x</t>
  </si>
  <si>
    <t>EV / FCF</t>
  </si>
  <si>
    <t>31.9x</t>
  </si>
  <si>
    <t>233x</t>
  </si>
  <si>
    <t>-63.7x</t>
  </si>
  <si>
    <t>-51.6x</t>
  </si>
  <si>
    <t>9.6x</t>
  </si>
  <si>
    <t>22.3x</t>
  </si>
  <si>
    <t>16x</t>
  </si>
  <si>
    <t>12.5x</t>
  </si>
  <si>
    <t>FCF Yield</t>
  </si>
  <si>
    <t>3.14%</t>
  </si>
  <si>
    <t>0.43%</t>
  </si>
  <si>
    <t>-1.57%</t>
  </si>
  <si>
    <t>-1.94%</t>
  </si>
  <si>
    <t>10.4%</t>
  </si>
  <si>
    <t>4.48%</t>
  </si>
  <si>
    <t>6.24%</t>
  </si>
  <si>
    <t>8.01%</t>
  </si>
  <si>
    <t>Dividend per Share
                                    2</t>
  </si>
  <si>
    <t>0.0833</t>
  </si>
  <si>
    <t>Rate of return</t>
  </si>
  <si>
    <t>0.12%</t>
  </si>
  <si>
    <t>EPS
                                    2</t>
  </si>
  <si>
    <t>4.243</t>
  </si>
  <si>
    <t>4.902</t>
  </si>
  <si>
    <t>5.821</t>
  </si>
  <si>
    <t>Distribution rate</t>
  </si>
  <si>
    <t>1.43%</t>
  </si>
  <si>
    <t>Net sales
                                    1</t>
  </si>
  <si>
    <t>5,220</t>
  </si>
  <si>
    <t>4,597</t>
  </si>
  <si>
    <t>6,285</t>
  </si>
  <si>
    <t>7,445</t>
  </si>
  <si>
    <t>8,000</t>
  </si>
  <si>
    <t>8,973</t>
  </si>
  <si>
    <t>9,893</t>
  </si>
  <si>
    <t>10,846</t>
  </si>
  <si>
    <t>EBITDA
                                    1</t>
  </si>
  <si>
    <t>630</t>
  </si>
  <si>
    <t>294.7</t>
  </si>
  <si>
    <t>737.8</t>
  </si>
  <si>
    <t>700.4</t>
  </si>
  <si>
    <t>966.7</t>
  </si>
  <si>
    <t>1,105</t>
  </si>
  <si>
    <t>1,246</t>
  </si>
  <si>
    <t>1,434</t>
  </si>
  <si>
    <t>EBIT
                                    1</t>
  </si>
  <si>
    <t>518.4</t>
  </si>
  <si>
    <t>151.9</t>
  </si>
  <si>
    <t>598.2</t>
  </si>
  <si>
    <t>546.7</t>
  </si>
  <si>
    <t>784.8</t>
  </si>
  <si>
    <t>906.8</t>
  </si>
  <si>
    <t>1,050</t>
  </si>
  <si>
    <t>1,222</t>
  </si>
  <si>
    <t>Net income
                                    1</t>
  </si>
  <si>
    <t>346.6</t>
  </si>
  <si>
    <t>98.56</t>
  </si>
  <si>
    <t>741.5</t>
  </si>
  <si>
    <t>373</t>
  </si>
  <si>
    <t>545.8</t>
  </si>
  <si>
    <t>652.4</t>
  </si>
  <si>
    <t>738.9</t>
  </si>
  <si>
    <t>857.5</t>
  </si>
  <si>
    <t>Net Debt
                                    1</t>
  </si>
  <si>
    <t>-703.7</t>
  </si>
  <si>
    <t>-635.9</t>
  </si>
  <si>
    <t>-553.3</t>
  </si>
  <si>
    <t>-276.4</t>
  </si>
  <si>
    <t>-888.5</t>
  </si>
  <si>
    <t>-919.6</t>
  </si>
  <si>
    <t>-1,240</t>
  </si>
  <si>
    <t>-1,743</t>
  </si>
  <si>
    <t>Reference price
                                    2</t>
  </si>
  <si>
    <t>43.19</t>
  </si>
  <si>
    <t>35.94</t>
  </si>
  <si>
    <t>43.40</t>
  </si>
  <si>
    <t>41.95</t>
  </si>
  <si>
    <t>62.34</t>
  </si>
  <si>
    <t>70.93</t>
  </si>
  <si>
    <t>Nbr of stocks (in thousands)</t>
  </si>
  <si>
    <t>156,758</t>
  </si>
  <si>
    <t>157,155</t>
  </si>
  <si>
    <t>155,841</t>
  </si>
  <si>
    <t>155,101</t>
  </si>
  <si>
    <t>153,981</t>
  </si>
  <si>
    <t>150,972</t>
  </si>
  <si>
    <t>Announcement Date</t>
  </si>
  <si>
    <t>2/6/20</t>
  </si>
  <si>
    <t>2/4/21</t>
  </si>
  <si>
    <t>2/3/22</t>
  </si>
  <si>
    <t>2/2/23</t>
  </si>
  <si>
    <t>2/1/24</t>
  </si>
  <si>
    <t>address1</t>
  </si>
  <si>
    <t>228 Manhattan Beach Boulevard</t>
  </si>
  <si>
    <t>city</t>
  </si>
  <si>
    <t>Manhattan Beach</t>
  </si>
  <si>
    <t>state</t>
  </si>
  <si>
    <t>CA</t>
  </si>
  <si>
    <t>zip</t>
  </si>
  <si>
    <t>90266</t>
  </si>
  <si>
    <t>country</t>
  </si>
  <si>
    <t>phone</t>
  </si>
  <si>
    <t>310 318 3100</t>
  </si>
  <si>
    <t>website</t>
  </si>
  <si>
    <t>https://www.skechers.com</t>
  </si>
  <si>
    <t>industry</t>
  </si>
  <si>
    <t>Footwear &amp; Accessories</t>
  </si>
  <si>
    <t>industryKey</t>
  </si>
  <si>
    <t>footwear-accessories</t>
  </si>
  <si>
    <t>industryDisp</t>
  </si>
  <si>
    <t>sector</t>
  </si>
  <si>
    <t>Consumer Cyclical</t>
  </si>
  <si>
    <t>sectorKey</t>
  </si>
  <si>
    <t>consumer-cyclical</t>
  </si>
  <si>
    <t>sectorDisp</t>
  </si>
  <si>
    <t>longBusinessSummary</t>
  </si>
  <si>
    <t>Skechers U.S.A., Inc. designs, develops, markets, and distributes footwear for men, women, and children worldwide. The company operates through Wholesale and Direct-to-Consumer segments. It offers footwear under Skechers Hands Free Slip-ins, Skechers Arch Fit, and Skechers Air-Cooled Memory Foam brands. In addition, the company provides men's and women's slip-resistant and safety-toe casuals, and boots for protective footwear in their work environments. It sells its products through department stores, family shoe stores, specialty running and sporting goods retailers, and big box club stores; franchisee and licensee third-party store operators; company-owned retail stores; digital commerce sites and mobile applications; and concept, factory outlet, and big box stores. The company licenses its Skechers brand. Skechers U.S.A., Inc. was incorporated in 1992 and is headquartered in Manhattan Beach, California.</t>
  </si>
  <si>
    <t>fullTimeEmployees</t>
  </si>
  <si>
    <t>companyOfficers</t>
  </si>
  <si>
    <t>[{'maxAge': 1, 'name': 'Mr. Robert Y. Greenberg', 'age': 84, 'title': 'Co-Founder, Chairman of the Board &amp; CEO', 'yearBorn': 1940, 'fiscalYear': 2023, 'totalPay': 11504873, 'exercisedValue': 0, 'unexercisedValue': 0}, {'maxAge': 1, 'name': 'Mr. Michael  Greenberg', 'age': 61, 'title': 'Co-Founder, President &amp; Director', 'yearBorn': 1963, 'fiscalYear': 2023, 'totalPay': 7805388, 'exercisedValue': 0, 'unexercisedValue': 0}, {'maxAge': 1, 'name': 'Mr. John M. Vandemore', 'age': 50, 'title': 'Chief Financial Officer', 'yearBorn': 1974, 'fiscalYear': 2023, 'totalPay': 2425594, 'exercisedValue': 0, 'unexercisedValue': 0}, {'maxAge': 1, 'name': 'Mr. David  Weinberg', 'age': 73, 'title': 'Executive VP, COO &amp; Director', 'yearBorn': 1951, 'fiscalYear': 2023, 'totalPay': 5632329, 'exercisedValue': 0, 'unexercisedValue': 0}, {'maxAge': 1, 'name': 'Mr. Mark  Nason', 'age': 62, 'title': 'Executive Vice President of Product Development', 'yearBorn': 1962, 'fiscalYear': 2023, 'totalPay': 3333620, 'exercisedValue': 0, 'unexercisedValue': 0}, {'maxAge': 1, 'name': 'Eunice  Han', 'title': 'Senior Manager Investor Relations', 'fiscalYear': 2023, 'exercisedValue': 0, 'unexercisedValue': 0}, {'maxAge': 1, 'name': 'Mr. Philip G. Paccione', 'age': 62, 'title': 'Executive VP of Business Affairs, General Counsel &amp; Corporate Secretary', 'yearBorn': 1962, 'fiscalYear': 2023, 'totalPay': 1070208, 'exercisedValue': 0, 'unexercisedValue': 0}, {'maxAge': 1, 'name': 'Mr. Pete  Calichman', 'title': 'Senior Vice President of Domestic Sales', 'fiscalYear': 2023, 'exercisedValue': 0, 'unexercisedValue': 0}]</t>
  </si>
  <si>
    <t>auditRisk</t>
  </si>
  <si>
    <t>boardRisk</t>
  </si>
  <si>
    <t>compensationRisk</t>
  </si>
  <si>
    <t>shareHolderRightsRisk</t>
  </si>
  <si>
    <t>overallRisk</t>
  </si>
  <si>
    <t>governanceEpochDate</t>
  </si>
  <si>
    <t>compensationAsOfEpochDate</t>
  </si>
  <si>
    <t>irWebsite</t>
  </si>
  <si>
    <t>http://skx.com/investor.jsp</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</si>
  <si>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</si>
  <si>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</si>
  <si>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</si>
  <si>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</si>
  <si>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</si>
  <si>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</si>
  <si>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</si>
  <si>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</si>
  <si>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</si>
  <si>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</si>
  <si>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</si>
  <si>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</si>
  <si>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</si>
  <si>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</si>
  <si>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</si>
  <si>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</si>
  <si>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</si>
  <si>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</si>
  <si>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</si>
  <si>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</si>
  <si>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</si>
  <si>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</si>
  <si>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</si>
  <si>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</si>
  <si>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</si>
  <si>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</si>
  <si>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</si>
  <si>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</si>
  <si>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</si>
  <si>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</si>
  <si>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</si>
  <si>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</si>
  <si>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</si>
  <si>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</si>
  <si>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</si>
  <si>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</si>
  <si>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</si>
  <si>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</si>
  <si>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</si>
  <si>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</si>
  <si>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</si>
  <si>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</si>
  <si>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</si>
  <si>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</si>
  <si>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</si>
  <si>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</si>
  <si>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</si>
  <si>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</si>
  <si>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</si>
  <si>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</si>
  <si>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</si>
  <si>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</si>
  <si>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</si>
  <si>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</si>
  <si>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</si>
  <si>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</si>
  <si>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</si>
  <si>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</si>
  <si>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</si>
  <si>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</si>
  <si>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</si>
  <si>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NYQ</t>
  </si>
  <si>
    <t>quoteType</t>
  </si>
  <si>
    <t>EQUITY</t>
  </si>
  <si>
    <t>symbol</t>
  </si>
  <si>
    <t>underlyingSymbol</t>
  </si>
  <si>
    <t>shortName</t>
  </si>
  <si>
    <t>Skechers U.S.A., Inc.</t>
  </si>
  <si>
    <t>longName</t>
  </si>
  <si>
    <t>firstTradeDateEpochUtc</t>
  </si>
  <si>
    <t>timeZoneFullName</t>
  </si>
  <si>
    <t>America/New_York</t>
  </si>
  <si>
    <t>timeZoneShortName</t>
  </si>
  <si>
    <t>EST</t>
  </si>
  <si>
    <t>uuid</t>
  </si>
  <si>
    <t>505eeb79-15b3-323d-900c-a8f5baee9688</t>
  </si>
  <si>
    <t>messageBoardId</t>
  </si>
  <si>
    <t>finmb_399462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</si>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</sst>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echers.com/" TargetMode="External"/><Relationship Id="rId2" Type="http://schemas.openxmlformats.org/officeDocument/2006/relationships/hyperlink" Target="http://skx.com/investor.j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72.0</v>
      </c>
      <c r="C4" s="2"/>
      <c r="D4" s="2"/>
      <c r="E4" s="2"/>
      <c r="F4" s="2"/>
      <c r="G4" s="2"/>
      <c r="H4" s="2"/>
      <c r="I4" s="2"/>
      <c r="J4" s="2"/>
      <c r="K4" s="2"/>
      <c r="L4" s="2"/>
      <c r="M4" s="2"/>
      <c r="N4" s="2"/>
      <c r="O4" s="2"/>
      <c r="P4" s="2"/>
      <c r="Q4" s="2"/>
      <c r="R4" s="2"/>
      <c r="S4" s="2"/>
      <c r="T4" s="2"/>
      <c r="U4" s="2"/>
      <c r="V4" s="2"/>
      <c r="W4" s="2"/>
      <c r="X4" s="2"/>
      <c r="Y4" s="2"/>
      <c r="Z4" s="2"/>
    </row>
    <row r="5">
      <c r="A5" s="1" t="s">
        <v>7</v>
      </c>
      <c r="B5" s="1">
        <v>35.66513745624836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1.0931127296E10</v>
      </c>
      <c r="C8" s="2"/>
      <c r="D8" s="2"/>
      <c r="E8" s="2"/>
      <c r="F8" s="2"/>
      <c r="G8" s="2"/>
      <c r="H8" s="2"/>
      <c r="I8" s="2"/>
      <c r="J8" s="2"/>
      <c r="K8" s="2"/>
      <c r="L8" s="2"/>
      <c r="M8" s="2"/>
      <c r="N8" s="2"/>
      <c r="O8" s="2"/>
      <c r="P8" s="2"/>
      <c r="Q8" s="2"/>
      <c r="R8" s="2"/>
      <c r="S8" s="2"/>
      <c r="T8" s="2"/>
      <c r="U8" s="2"/>
      <c r="V8" s="2"/>
      <c r="W8" s="2"/>
      <c r="X8" s="2"/>
      <c r="Y8" s="2"/>
      <c r="Z8" s="2"/>
    </row>
    <row r="9">
      <c r="A9" s="1" t="s">
        <v>13</v>
      </c>
      <c r="B9" s="1">
        <v>28.873</v>
      </c>
      <c r="C9" s="2"/>
      <c r="D9" s="2"/>
      <c r="E9" s="2"/>
      <c r="F9" s="2"/>
      <c r="G9" s="2"/>
      <c r="H9" s="2"/>
      <c r="I9" s="2"/>
      <c r="J9" s="2"/>
      <c r="K9" s="2"/>
      <c r="L9" s="2"/>
      <c r="M9" s="2"/>
      <c r="N9" s="2"/>
      <c r="O9" s="2"/>
      <c r="P9" s="2"/>
      <c r="Q9" s="2"/>
      <c r="R9" s="2"/>
      <c r="S9" s="2"/>
      <c r="T9" s="2"/>
      <c r="U9" s="2"/>
      <c r="V9" s="2"/>
      <c r="W9" s="2"/>
      <c r="X9" s="2"/>
      <c r="Y9" s="2"/>
      <c r="Z9" s="2"/>
    </row>
    <row r="10">
      <c r="A10" s="1" t="s">
        <v>14</v>
      </c>
      <c r="B10" s="1">
        <v>14.719544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139.0</v>
      </c>
      <c r="C2" s="1">
        <v>232.0</v>
      </c>
      <c r="D2" s="1">
        <v>243.0</v>
      </c>
      <c r="E2" s="1">
        <v>179.0</v>
      </c>
      <c r="F2" s="1">
        <v>301.0</v>
      </c>
      <c r="G2" s="1">
        <v>347.0</v>
      </c>
      <c r="H2" s="1">
        <v>98.0</v>
      </c>
      <c r="I2" s="1">
        <v>742.0</v>
      </c>
      <c r="J2" s="1">
        <v>373.0</v>
      </c>
      <c r="K2" s="1">
        <v>546.0</v>
      </c>
      <c r="L2" s="2"/>
      <c r="M2" s="2"/>
      <c r="N2" s="2"/>
      <c r="O2" s="2"/>
      <c r="P2" s="2"/>
      <c r="Q2" s="2"/>
      <c r="R2" s="2"/>
      <c r="S2" s="2"/>
      <c r="T2" s="2"/>
      <c r="U2" s="2"/>
      <c r="V2" s="2"/>
      <c r="W2" s="2"/>
      <c r="X2" s="2"/>
      <c r="Y2" s="2"/>
      <c r="Z2" s="2"/>
    </row>
    <row r="3">
      <c r="A3" s="1" t="s">
        <v>27</v>
      </c>
      <c r="B3" s="1">
        <v>47.0</v>
      </c>
      <c r="C3" s="1">
        <v>52.0</v>
      </c>
      <c r="D3" s="1">
        <v>79.0</v>
      </c>
      <c r="E3" s="1">
        <v>96.0</v>
      </c>
      <c r="F3" s="1">
        <v>110.0</v>
      </c>
      <c r="G3" s="1">
        <v>112.0</v>
      </c>
      <c r="H3" s="1">
        <v>136.0</v>
      </c>
      <c r="I3" s="1">
        <v>133.0</v>
      </c>
      <c r="J3" s="1">
        <v>147.0</v>
      </c>
      <c r="K3" s="1">
        <v>171.0</v>
      </c>
      <c r="L3" s="2"/>
      <c r="M3" s="2"/>
      <c r="N3" s="2"/>
      <c r="O3" s="2"/>
      <c r="P3" s="2"/>
      <c r="Q3" s="2"/>
      <c r="R3" s="2"/>
      <c r="S3" s="2"/>
      <c r="T3" s="2"/>
      <c r="U3" s="2"/>
      <c r="V3" s="2"/>
      <c r="W3" s="2"/>
      <c r="X3" s="2"/>
      <c r="Y3" s="2"/>
      <c r="Z3" s="2"/>
    </row>
    <row r="4">
      <c r="A4" s="1" t="s">
        <v>28</v>
      </c>
      <c r="B4" s="1">
        <v>74.0</v>
      </c>
      <c r="C4" s="1">
        <v>52.0</v>
      </c>
      <c r="D4" s="1">
        <v>0.0</v>
      </c>
      <c r="E4" s="1">
        <v>0.0</v>
      </c>
      <c r="F4" s="1">
        <v>0.0</v>
      </c>
      <c r="G4" s="1">
        <v>0.0</v>
      </c>
      <c r="H4" s="1">
        <v>6.0</v>
      </c>
      <c r="I4" s="1">
        <v>6.0</v>
      </c>
      <c r="J4" s="1">
        <v>6.0</v>
      </c>
      <c r="K4" s="1">
        <v>11.0</v>
      </c>
      <c r="L4" s="2"/>
      <c r="M4" s="2"/>
      <c r="N4" s="2"/>
      <c r="O4" s="2"/>
      <c r="P4" s="2"/>
      <c r="Q4" s="2"/>
      <c r="R4" s="2"/>
      <c r="S4" s="2"/>
      <c r="T4" s="2"/>
      <c r="U4" s="2"/>
      <c r="V4" s="2"/>
      <c r="W4" s="2"/>
      <c r="X4" s="2"/>
      <c r="Y4" s="2"/>
      <c r="Z4" s="2"/>
    </row>
    <row r="5">
      <c r="A5" s="1" t="s">
        <v>29</v>
      </c>
      <c r="B5" s="1">
        <v>48.0</v>
      </c>
      <c r="C5" s="1">
        <v>52.0</v>
      </c>
      <c r="D5" s="1">
        <v>79.0</v>
      </c>
      <c r="E5" s="1">
        <v>96.0</v>
      </c>
      <c r="F5" s="1">
        <v>110.0</v>
      </c>
      <c r="G5" s="1">
        <v>112.0</v>
      </c>
      <c r="H5" s="1">
        <v>143.0</v>
      </c>
      <c r="I5" s="1">
        <v>140.0</v>
      </c>
      <c r="J5" s="1">
        <v>154.0</v>
      </c>
      <c r="K5" s="1">
        <v>182.0</v>
      </c>
      <c r="L5" s="2"/>
      <c r="M5" s="2"/>
      <c r="N5" s="2"/>
      <c r="O5" s="2"/>
      <c r="P5" s="2"/>
      <c r="Q5" s="2"/>
      <c r="R5" s="2"/>
      <c r="S5" s="2"/>
      <c r="T5" s="2"/>
      <c r="U5" s="2"/>
      <c r="V5" s="2"/>
      <c r="W5" s="2"/>
      <c r="X5" s="2"/>
      <c r="Y5" s="2"/>
      <c r="Z5" s="2"/>
    </row>
    <row r="6">
      <c r="A6" s="1" t="s">
        <v>30</v>
      </c>
      <c r="B6" s="1">
        <v>1.0</v>
      </c>
      <c r="C6" s="1">
        <v>68.0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83.0</v>
      </c>
      <c r="C7" s="1">
        <v>0.0</v>
      </c>
      <c r="D7" s="1">
        <v>0.0</v>
      </c>
      <c r="E7" s="1">
        <v>-2.0</v>
      </c>
      <c r="F7" s="1">
        <v>55.0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41.0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8.0</v>
      </c>
      <c r="C9" s="1">
        <v>18.0</v>
      </c>
      <c r="D9" s="1">
        <v>23.0</v>
      </c>
      <c r="E9" s="1">
        <v>28.0</v>
      </c>
      <c r="F9" s="1">
        <v>30.0</v>
      </c>
      <c r="G9" s="1">
        <v>41.0</v>
      </c>
      <c r="H9" s="1">
        <v>65.0</v>
      </c>
      <c r="I9" s="1">
        <v>60.0</v>
      </c>
      <c r="J9" s="1">
        <v>59.0</v>
      </c>
      <c r="K9" s="1">
        <v>67.0</v>
      </c>
      <c r="L9" s="2"/>
      <c r="M9" s="2"/>
      <c r="N9" s="2"/>
      <c r="O9" s="2"/>
      <c r="P9" s="2"/>
      <c r="Q9" s="2"/>
      <c r="R9" s="2"/>
      <c r="S9" s="2"/>
      <c r="T9" s="2"/>
      <c r="U9" s="2"/>
      <c r="V9" s="2"/>
      <c r="W9" s="2"/>
      <c r="X9" s="2"/>
      <c r="Y9" s="2"/>
      <c r="Z9" s="2"/>
    </row>
    <row r="10">
      <c r="A10" s="1" t="s">
        <v>34</v>
      </c>
      <c r="B10" s="1">
        <v>14.0</v>
      </c>
      <c r="C10" s="1">
        <v>7.0</v>
      </c>
      <c r="D10" s="1">
        <v>30.0</v>
      </c>
      <c r="E10" s="1">
        <v>18.0</v>
      </c>
      <c r="F10" s="1">
        <v>35.0</v>
      </c>
      <c r="G10" s="1">
        <v>52.0</v>
      </c>
      <c r="H10" s="1">
        <v>50.0</v>
      </c>
      <c r="I10" s="1">
        <v>62.0</v>
      </c>
      <c r="J10" s="1">
        <v>37.0</v>
      </c>
      <c r="K10" s="1">
        <v>48.0</v>
      </c>
      <c r="L10" s="2"/>
      <c r="M10" s="2"/>
      <c r="N10" s="2"/>
      <c r="O10" s="2"/>
      <c r="P10" s="2"/>
      <c r="Q10" s="2"/>
      <c r="R10" s="2"/>
      <c r="S10" s="2"/>
      <c r="T10" s="2"/>
      <c r="U10" s="2"/>
      <c r="V10" s="2"/>
      <c r="W10" s="2"/>
      <c r="X10" s="2"/>
      <c r="Y10" s="2"/>
      <c r="Z10" s="2"/>
    </row>
    <row r="11">
      <c r="A11" s="1" t="s">
        <v>35</v>
      </c>
      <c r="B11" s="1">
        <v>35.0</v>
      </c>
      <c r="C11" s="1">
        <v>24.0</v>
      </c>
      <c r="D11" s="1">
        <v>25.0</v>
      </c>
      <c r="E11" s="1">
        <v>44.0</v>
      </c>
      <c r="F11" s="1">
        <v>70.0</v>
      </c>
      <c r="G11" s="1">
        <v>75.0</v>
      </c>
      <c r="H11" s="1">
        <v>36.0</v>
      </c>
      <c r="I11" s="1">
        <v>-311.0</v>
      </c>
      <c r="J11" s="1">
        <v>47.0</v>
      </c>
      <c r="K11" s="1">
        <v>83.0</v>
      </c>
      <c r="L11" s="2"/>
      <c r="M11" s="2"/>
      <c r="N11" s="2"/>
      <c r="O11" s="2"/>
      <c r="P11" s="2"/>
      <c r="Q11" s="2"/>
      <c r="R11" s="2"/>
      <c r="S11" s="2"/>
      <c r="T11" s="2"/>
      <c r="U11" s="2"/>
      <c r="V11" s="2"/>
      <c r="W11" s="2"/>
      <c r="X11" s="2"/>
      <c r="Y11" s="2"/>
      <c r="Z11" s="2"/>
    </row>
    <row r="12">
      <c r="A12" s="1" t="s">
        <v>36</v>
      </c>
      <c r="B12" s="1">
        <v>-70.0</v>
      </c>
      <c r="C12" s="1">
        <v>-100.0</v>
      </c>
      <c r="D12" s="1">
        <v>-10.0</v>
      </c>
      <c r="E12" s="1">
        <v>-102.0</v>
      </c>
      <c r="F12" s="1">
        <v>-136.0</v>
      </c>
      <c r="G12" s="1">
        <v>-118.0</v>
      </c>
      <c r="H12" s="1">
        <v>13.0</v>
      </c>
      <c r="I12" s="1">
        <v>-154.0</v>
      </c>
      <c r="J12" s="1">
        <v>-180.0</v>
      </c>
      <c r="K12" s="1">
        <v>-3.0</v>
      </c>
      <c r="L12" s="2"/>
      <c r="M12" s="2"/>
      <c r="N12" s="2"/>
      <c r="O12" s="2"/>
      <c r="P12" s="2"/>
      <c r="Q12" s="2"/>
      <c r="R12" s="2"/>
      <c r="S12" s="2"/>
      <c r="T12" s="2"/>
      <c r="U12" s="2"/>
      <c r="V12" s="2"/>
      <c r="W12" s="2"/>
      <c r="X12" s="2"/>
      <c r="Y12" s="2"/>
      <c r="Z12" s="2"/>
    </row>
    <row r="13">
      <c r="A13" s="1" t="s">
        <v>37</v>
      </c>
      <c r="B13" s="1">
        <v>-100.0</v>
      </c>
      <c r="C13" s="1">
        <v>-176.0</v>
      </c>
      <c r="D13" s="1">
        <v>-58.0</v>
      </c>
      <c r="E13" s="1">
        <v>-159.0</v>
      </c>
      <c r="F13" s="1">
        <v>-7.0</v>
      </c>
      <c r="G13" s="1">
        <v>-172.0</v>
      </c>
      <c r="H13" s="1">
        <v>78.0</v>
      </c>
      <c r="I13" s="1">
        <v>-458.0</v>
      </c>
      <c r="J13" s="1">
        <v>-389.0</v>
      </c>
      <c r="K13" s="1">
        <v>324.0</v>
      </c>
      <c r="L13" s="2"/>
      <c r="M13" s="2"/>
      <c r="N13" s="2"/>
      <c r="O13" s="2"/>
      <c r="P13" s="2"/>
      <c r="Q13" s="2"/>
      <c r="R13" s="2"/>
      <c r="S13" s="2"/>
      <c r="T13" s="2"/>
      <c r="U13" s="2"/>
      <c r="V13" s="2"/>
      <c r="W13" s="2"/>
      <c r="X13" s="2"/>
      <c r="Y13" s="2"/>
      <c r="Z13" s="2"/>
    </row>
    <row r="14">
      <c r="A14" s="1" t="s">
        <v>38</v>
      </c>
      <c r="B14" s="1">
        <v>98.0</v>
      </c>
      <c r="C14" s="1">
        <v>130.0</v>
      </c>
      <c r="D14" s="1">
        <v>38.0</v>
      </c>
      <c r="E14" s="1">
        <v>-12.0</v>
      </c>
      <c r="F14" s="1">
        <v>174.0</v>
      </c>
      <c r="G14" s="1">
        <v>154.0</v>
      </c>
      <c r="H14" s="1">
        <v>-37.0</v>
      </c>
      <c r="I14" s="1">
        <v>135.0</v>
      </c>
      <c r="J14" s="1">
        <v>107.0</v>
      </c>
      <c r="K14" s="1">
        <v>41.0</v>
      </c>
      <c r="L14" s="2"/>
      <c r="M14" s="2"/>
      <c r="N14" s="2"/>
      <c r="O14" s="2"/>
      <c r="P14" s="2"/>
      <c r="Q14" s="2"/>
      <c r="R14" s="2"/>
      <c r="S14" s="2"/>
      <c r="T14" s="2"/>
      <c r="U14" s="2"/>
      <c r="V14" s="2"/>
      <c r="W14" s="2"/>
      <c r="X14" s="2"/>
      <c r="Y14" s="2"/>
      <c r="Z14" s="2"/>
    </row>
    <row r="15">
      <c r="A15" s="1" t="s">
        <v>39</v>
      </c>
      <c r="B15" s="1">
        <v>-11.0</v>
      </c>
      <c r="C15" s="1">
        <v>41.0</v>
      </c>
      <c r="D15" s="1">
        <v>-11.0</v>
      </c>
      <c r="E15" s="1">
        <v>67.0</v>
      </c>
      <c r="F15" s="1">
        <v>-10.0</v>
      </c>
      <c r="G15" s="1">
        <v>-64.0</v>
      </c>
      <c r="H15" s="1">
        <v>-80.0</v>
      </c>
      <c r="I15" s="1">
        <v>-3.0</v>
      </c>
      <c r="J15" s="1">
        <v>28.0</v>
      </c>
      <c r="K15" s="1">
        <v>-58.0</v>
      </c>
      <c r="L15" s="2"/>
      <c r="M15" s="2"/>
      <c r="N15" s="2"/>
      <c r="O15" s="2"/>
      <c r="P15" s="2"/>
      <c r="Q15" s="2"/>
      <c r="R15" s="2"/>
      <c r="S15" s="2"/>
      <c r="T15" s="2"/>
      <c r="U15" s="2"/>
      <c r="V15" s="2"/>
      <c r="W15" s="2"/>
      <c r="X15" s="2"/>
      <c r="Y15" s="2"/>
      <c r="Z15" s="2"/>
    </row>
    <row r="16">
      <c r="A16" s="1" t="s">
        <v>40</v>
      </c>
      <c r="B16" s="1">
        <v>164.0</v>
      </c>
      <c r="C16" s="1">
        <v>232.0</v>
      </c>
      <c r="D16" s="1">
        <v>362.0</v>
      </c>
      <c r="E16" s="1">
        <v>159.0</v>
      </c>
      <c r="F16" s="1">
        <v>569.0</v>
      </c>
      <c r="G16" s="1">
        <v>427.0</v>
      </c>
      <c r="H16" s="1">
        <v>331.0</v>
      </c>
      <c r="I16" s="1">
        <v>212.0</v>
      </c>
      <c r="J16" s="1">
        <v>238.0</v>
      </c>
      <c r="K16" s="1">
        <v>1230.0</v>
      </c>
      <c r="L16" s="2"/>
      <c r="M16" s="2"/>
      <c r="N16" s="2"/>
      <c r="O16" s="2"/>
      <c r="P16" s="2"/>
      <c r="Q16" s="2"/>
      <c r="R16" s="2"/>
      <c r="S16" s="2"/>
      <c r="T16" s="2"/>
      <c r="U16" s="2"/>
      <c r="V16" s="2"/>
      <c r="W16" s="2"/>
      <c r="X16" s="2"/>
      <c r="Y16" s="2"/>
      <c r="Z16" s="2"/>
    </row>
    <row r="17">
      <c r="A17" s="1" t="s">
        <v>41</v>
      </c>
      <c r="B17" s="1">
        <v>-56.0</v>
      </c>
      <c r="C17" s="1">
        <v>-118.0</v>
      </c>
      <c r="D17" s="1">
        <v>-119.0</v>
      </c>
      <c r="E17" s="1">
        <v>-136.0</v>
      </c>
      <c r="F17" s="1">
        <v>-143.0</v>
      </c>
      <c r="G17" s="1">
        <v>-236.0</v>
      </c>
      <c r="H17" s="1">
        <v>-310.0</v>
      </c>
      <c r="I17" s="1">
        <v>-310.0</v>
      </c>
      <c r="J17" s="1">
        <v>-359.0</v>
      </c>
      <c r="K17" s="1">
        <v>-324.0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-22.0</v>
      </c>
      <c r="E19" s="1">
        <v>0.0</v>
      </c>
      <c r="F19" s="1">
        <v>0.0</v>
      </c>
      <c r="G19" s="1">
        <v>-101.0</v>
      </c>
      <c r="H19" s="1">
        <v>0.0</v>
      </c>
      <c r="I19" s="1">
        <v>0.0</v>
      </c>
      <c r="J19" s="1">
        <v>0.0</v>
      </c>
      <c r="K19" s="1">
        <v>-70.0</v>
      </c>
      <c r="L19" s="2"/>
      <c r="M19" s="2"/>
      <c r="N19" s="2"/>
      <c r="O19" s="2"/>
      <c r="P19" s="2"/>
      <c r="Q19" s="2"/>
      <c r="R19" s="2"/>
      <c r="S19" s="2"/>
      <c r="T19" s="2"/>
      <c r="U19" s="2"/>
      <c r="V19" s="2"/>
      <c r="W19" s="2"/>
      <c r="X19" s="2"/>
      <c r="Y19" s="2"/>
      <c r="Z19" s="2"/>
    </row>
    <row r="20">
      <c r="A20" s="1" t="s">
        <v>44</v>
      </c>
      <c r="B20" s="1">
        <v>0.0</v>
      </c>
      <c r="C20" s="1">
        <v>-5.0</v>
      </c>
      <c r="D20" s="1">
        <v>0.0</v>
      </c>
      <c r="E20" s="1">
        <v>-21.0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-8.0</v>
      </c>
      <c r="D21" s="1">
        <v>-3.0</v>
      </c>
      <c r="E21" s="1">
        <v>-2.0</v>
      </c>
      <c r="F21" s="1">
        <v>-176.0</v>
      </c>
      <c r="G21" s="1">
        <v>-12.0</v>
      </c>
      <c r="H21" s="1">
        <v>-2.0</v>
      </c>
      <c r="I21" s="1">
        <v>-34.0</v>
      </c>
      <c r="J21" s="1">
        <v>71.0</v>
      </c>
      <c r="K21" s="1">
        <v>-23.0</v>
      </c>
      <c r="L21" s="2"/>
      <c r="M21" s="2"/>
      <c r="N21" s="2"/>
      <c r="O21" s="2"/>
      <c r="P21" s="2"/>
      <c r="Q21" s="2"/>
      <c r="R21" s="2"/>
      <c r="S21" s="2"/>
      <c r="T21" s="2"/>
      <c r="U21" s="2"/>
      <c r="V21" s="2"/>
      <c r="W21" s="2"/>
      <c r="X21" s="2"/>
      <c r="Y21" s="2"/>
      <c r="Z21" s="2"/>
    </row>
    <row r="22" ht="15.75" customHeight="1">
      <c r="A22" s="1" t="s">
        <v>46</v>
      </c>
      <c r="B22" s="1">
        <v>-56.0</v>
      </c>
      <c r="C22" s="1">
        <v>-126.0</v>
      </c>
      <c r="D22" s="1">
        <v>-146.0</v>
      </c>
      <c r="E22" s="1">
        <v>-138.0</v>
      </c>
      <c r="F22" s="1">
        <v>-319.0</v>
      </c>
      <c r="G22" s="1">
        <v>-344.0</v>
      </c>
      <c r="H22" s="1">
        <v>-312.0</v>
      </c>
      <c r="I22" s="1">
        <v>-345.0</v>
      </c>
      <c r="J22" s="1">
        <v>-287.0</v>
      </c>
      <c r="K22" s="1">
        <v>-418.0</v>
      </c>
      <c r="L22" s="2"/>
      <c r="M22" s="2"/>
      <c r="N22" s="2"/>
      <c r="O22" s="2"/>
      <c r="P22" s="2"/>
      <c r="Q22" s="2"/>
      <c r="R22" s="2"/>
      <c r="S22" s="2"/>
      <c r="T22" s="2"/>
      <c r="U22" s="2"/>
      <c r="V22" s="2"/>
      <c r="W22" s="2"/>
      <c r="X22" s="2"/>
      <c r="Y22" s="2"/>
      <c r="Z22" s="2"/>
    </row>
    <row r="23" ht="15.75" customHeight="1">
      <c r="A23" s="1" t="s">
        <v>47</v>
      </c>
      <c r="B23" s="1">
        <v>1.0</v>
      </c>
      <c r="C23" s="1">
        <v>0.0</v>
      </c>
      <c r="D23" s="1">
        <v>6.0</v>
      </c>
      <c r="E23" s="1">
        <v>1.0</v>
      </c>
      <c r="F23" s="1">
        <v>0.0</v>
      </c>
      <c r="G23" s="1">
        <v>0.0</v>
      </c>
      <c r="H23" s="1">
        <v>0.0</v>
      </c>
      <c r="I23" s="1">
        <v>0.0</v>
      </c>
      <c r="J23" s="1">
        <v>18.0</v>
      </c>
      <c r="K23" s="1">
        <v>0.0</v>
      </c>
      <c r="L23" s="2"/>
      <c r="M23" s="2"/>
      <c r="N23" s="2"/>
      <c r="O23" s="2"/>
      <c r="P23" s="2"/>
      <c r="Q23" s="2"/>
      <c r="R23" s="2"/>
      <c r="S23" s="2"/>
      <c r="T23" s="2"/>
      <c r="U23" s="2"/>
      <c r="V23" s="2"/>
      <c r="W23" s="2"/>
      <c r="X23" s="2"/>
      <c r="Y23" s="2"/>
      <c r="Z23" s="2"/>
    </row>
    <row r="24" ht="15.75" customHeight="1">
      <c r="A24" s="1" t="s">
        <v>48</v>
      </c>
      <c r="B24" s="1">
        <v>0.0</v>
      </c>
      <c r="C24" s="1">
        <v>76.0</v>
      </c>
      <c r="D24" s="1">
        <v>0.0</v>
      </c>
      <c r="E24" s="1">
        <v>5.0</v>
      </c>
      <c r="F24" s="1">
        <v>18.0</v>
      </c>
      <c r="G24" s="1">
        <v>33.0</v>
      </c>
      <c r="H24" s="1">
        <v>703.0</v>
      </c>
      <c r="I24" s="1">
        <v>96.0</v>
      </c>
      <c r="J24" s="1">
        <v>74.0</v>
      </c>
      <c r="K24" s="1">
        <v>48.0</v>
      </c>
      <c r="L24" s="2"/>
      <c r="M24" s="2"/>
      <c r="N24" s="2"/>
      <c r="O24" s="2"/>
      <c r="P24" s="2"/>
      <c r="Q24" s="2"/>
      <c r="R24" s="2"/>
      <c r="S24" s="2"/>
      <c r="T24" s="2"/>
      <c r="U24" s="2"/>
      <c r="V24" s="2"/>
      <c r="W24" s="2"/>
      <c r="X24" s="2"/>
      <c r="Y24" s="2"/>
      <c r="Z24" s="2"/>
    </row>
    <row r="25" ht="15.75" customHeight="1">
      <c r="A25" s="1" t="s">
        <v>49</v>
      </c>
      <c r="B25" s="1">
        <v>1.0</v>
      </c>
      <c r="C25" s="1">
        <v>76.0</v>
      </c>
      <c r="D25" s="1">
        <v>6.0</v>
      </c>
      <c r="E25" s="1">
        <v>7.0</v>
      </c>
      <c r="F25" s="1">
        <v>18.0</v>
      </c>
      <c r="G25" s="1">
        <v>33.0</v>
      </c>
      <c r="H25" s="1">
        <v>703.0</v>
      </c>
      <c r="I25" s="1">
        <v>96.0</v>
      </c>
      <c r="J25" s="1">
        <v>93.0</v>
      </c>
      <c r="K25" s="1">
        <v>48.0</v>
      </c>
      <c r="L25" s="2"/>
      <c r="M25" s="2"/>
      <c r="N25" s="2"/>
      <c r="O25" s="2"/>
      <c r="P25" s="2"/>
      <c r="Q25" s="2"/>
      <c r="R25" s="2"/>
      <c r="S25" s="2"/>
      <c r="T25" s="2"/>
      <c r="U25" s="2"/>
      <c r="V25" s="2"/>
      <c r="W25" s="2"/>
      <c r="X25" s="2"/>
      <c r="Y25" s="2"/>
      <c r="Z25" s="2"/>
    </row>
    <row r="26" ht="15.75" customHeight="1">
      <c r="A26" s="1" t="s">
        <v>50</v>
      </c>
      <c r="B26" s="1">
        <v>0.0</v>
      </c>
      <c r="C26" s="1">
        <v>-1.0</v>
      </c>
      <c r="D26" s="1">
        <v>0.0</v>
      </c>
      <c r="E26" s="1">
        <v>0.0</v>
      </c>
      <c r="F26" s="1">
        <v>-78.0</v>
      </c>
      <c r="G26" s="1">
        <v>-1.0</v>
      </c>
      <c r="H26" s="1">
        <v>-2.0</v>
      </c>
      <c r="I26" s="1">
        <v>-2.0</v>
      </c>
      <c r="J26" s="1">
        <v>0.0</v>
      </c>
      <c r="K26" s="1">
        <v>-7.0</v>
      </c>
      <c r="L26" s="2"/>
      <c r="M26" s="2"/>
      <c r="N26" s="2"/>
      <c r="O26" s="2"/>
      <c r="P26" s="2"/>
      <c r="Q26" s="2"/>
      <c r="R26" s="2"/>
      <c r="S26" s="2"/>
      <c r="T26" s="2"/>
      <c r="U26" s="2"/>
      <c r="V26" s="2"/>
      <c r="W26" s="2"/>
      <c r="X26" s="2"/>
      <c r="Y26" s="2"/>
      <c r="Z26" s="2"/>
    </row>
    <row r="27" ht="15.75" customHeight="1">
      <c r="A27" s="1" t="s">
        <v>51</v>
      </c>
      <c r="B27" s="1">
        <v>-12.0</v>
      </c>
      <c r="C27" s="1">
        <v>-32.0</v>
      </c>
      <c r="D27" s="1">
        <v>-15.0</v>
      </c>
      <c r="E27" s="1">
        <v>-1.0</v>
      </c>
      <c r="F27" s="1">
        <v>-1.0</v>
      </c>
      <c r="G27" s="1">
        <v>-4.0</v>
      </c>
      <c r="H27" s="1">
        <v>-86.0</v>
      </c>
      <c r="I27" s="1">
        <v>-487.0</v>
      </c>
      <c r="J27" s="1">
        <v>-95.0</v>
      </c>
      <c r="K27" s="1">
        <v>-78.0</v>
      </c>
      <c r="L27" s="2"/>
      <c r="M27" s="2"/>
      <c r="N27" s="2"/>
      <c r="O27" s="2"/>
      <c r="P27" s="2"/>
      <c r="Q27" s="2"/>
      <c r="R27" s="2"/>
      <c r="S27" s="2"/>
      <c r="T27" s="2"/>
      <c r="U27" s="2"/>
      <c r="V27" s="2"/>
      <c r="W27" s="2"/>
      <c r="X27" s="2"/>
      <c r="Y27" s="2"/>
      <c r="Z27" s="2"/>
    </row>
    <row r="28" ht="15.75" customHeight="1">
      <c r="A28" s="1" t="s">
        <v>52</v>
      </c>
      <c r="B28" s="1">
        <v>-12.0</v>
      </c>
      <c r="C28" s="1">
        <v>-34.0</v>
      </c>
      <c r="D28" s="1">
        <v>-15.0</v>
      </c>
      <c r="E28" s="1">
        <v>-1.0</v>
      </c>
      <c r="F28" s="1">
        <v>-2.0</v>
      </c>
      <c r="G28" s="1">
        <v>-5.0</v>
      </c>
      <c r="H28" s="1">
        <v>-88.0</v>
      </c>
      <c r="I28" s="1">
        <v>-490.0</v>
      </c>
      <c r="J28" s="1">
        <v>-95.0</v>
      </c>
      <c r="K28" s="1">
        <v>-86.0</v>
      </c>
      <c r="L28" s="2"/>
      <c r="M28" s="2"/>
      <c r="N28" s="2"/>
      <c r="O28" s="2"/>
      <c r="P28" s="2"/>
      <c r="Q28" s="2"/>
      <c r="R28" s="2"/>
      <c r="S28" s="2"/>
      <c r="T28" s="2"/>
      <c r="U28" s="2"/>
      <c r="V28" s="2"/>
      <c r="W28" s="2"/>
      <c r="X28" s="2"/>
      <c r="Y28" s="2"/>
      <c r="Z28" s="2"/>
    </row>
    <row r="29" ht="15.75" customHeight="1">
      <c r="A29" s="1" t="s">
        <v>53</v>
      </c>
      <c r="B29" s="1">
        <v>3.0</v>
      </c>
      <c r="C29" s="1">
        <v>4.0</v>
      </c>
      <c r="D29" s="1">
        <v>5.0</v>
      </c>
      <c r="E29" s="1">
        <v>5.0</v>
      </c>
      <c r="F29" s="1">
        <v>5.0</v>
      </c>
      <c r="G29" s="1">
        <v>6.0</v>
      </c>
      <c r="H29" s="1">
        <v>5.0</v>
      </c>
      <c r="I29" s="1">
        <v>7.0</v>
      </c>
      <c r="J29" s="1">
        <v>8.0</v>
      </c>
      <c r="K29" s="1">
        <v>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-114.0</v>
      </c>
      <c r="G30" s="1">
        <v>-44.0</v>
      </c>
      <c r="H30" s="1">
        <v>-5.0</v>
      </c>
      <c r="I30" s="1">
        <v>-3.0</v>
      </c>
      <c r="J30" s="1">
        <v>-94.0</v>
      </c>
      <c r="K30" s="1">
        <v>-183.0</v>
      </c>
      <c r="L30" s="2"/>
      <c r="M30" s="2"/>
      <c r="N30" s="2"/>
      <c r="O30" s="2"/>
      <c r="P30" s="2"/>
      <c r="Q30" s="2"/>
      <c r="R30" s="2"/>
      <c r="S30" s="2"/>
      <c r="T30" s="2"/>
      <c r="U30" s="2"/>
      <c r="V30" s="2"/>
      <c r="W30" s="2"/>
      <c r="X30" s="2"/>
      <c r="Y30" s="2"/>
      <c r="Z30" s="2"/>
    </row>
    <row r="31" ht="15.75" customHeight="1">
      <c r="A31" s="1" t="s">
        <v>55</v>
      </c>
      <c r="B31" s="1">
        <v>-2.0</v>
      </c>
      <c r="C31" s="1">
        <v>-28.0</v>
      </c>
      <c r="D31" s="1">
        <v>91.0</v>
      </c>
      <c r="E31" s="1">
        <v>-25.0</v>
      </c>
      <c r="F31" s="1">
        <v>-27.0</v>
      </c>
      <c r="G31" s="1">
        <v>-122.0</v>
      </c>
      <c r="H31" s="1">
        <v>-81.0</v>
      </c>
      <c r="I31" s="1">
        <v>-44.0</v>
      </c>
      <c r="J31" s="1">
        <v>-29.0</v>
      </c>
      <c r="K31" s="1">
        <v>-23.0</v>
      </c>
      <c r="L31" s="2"/>
      <c r="M31" s="2"/>
      <c r="N31" s="2"/>
      <c r="O31" s="2"/>
      <c r="P31" s="2"/>
      <c r="Q31" s="2"/>
      <c r="R31" s="2"/>
      <c r="S31" s="2"/>
      <c r="T31" s="2"/>
      <c r="U31" s="2"/>
      <c r="V31" s="2"/>
      <c r="W31" s="2"/>
      <c r="X31" s="2"/>
      <c r="Y31" s="2"/>
      <c r="Z31" s="2"/>
    </row>
    <row r="32" ht="15.75" customHeight="1">
      <c r="A32" s="1" t="s">
        <v>56</v>
      </c>
      <c r="B32" s="1">
        <v>-9.0</v>
      </c>
      <c r="C32" s="1">
        <v>-58.0</v>
      </c>
      <c r="D32" s="1">
        <v>-3.0</v>
      </c>
      <c r="E32" s="1">
        <v>-14.0</v>
      </c>
      <c r="F32" s="1">
        <v>-120.0</v>
      </c>
      <c r="G32" s="1">
        <v>-132.0</v>
      </c>
      <c r="H32" s="1">
        <v>533.0</v>
      </c>
      <c r="I32" s="1">
        <v>-434.0</v>
      </c>
      <c r="J32" s="1">
        <v>-118.0</v>
      </c>
      <c r="K32" s="1">
        <v>-235.0</v>
      </c>
      <c r="L32" s="2"/>
      <c r="M32" s="2"/>
      <c r="N32" s="2"/>
      <c r="O32" s="2"/>
      <c r="P32" s="2"/>
      <c r="Q32" s="2"/>
      <c r="R32" s="2"/>
      <c r="S32" s="2"/>
      <c r="T32" s="2"/>
      <c r="U32" s="2"/>
      <c r="V32" s="2"/>
      <c r="W32" s="2"/>
      <c r="X32" s="2"/>
      <c r="Y32" s="2"/>
      <c r="Z32" s="2"/>
    </row>
    <row r="33" ht="15.75" customHeight="1">
      <c r="A33" s="1" t="s">
        <v>57</v>
      </c>
      <c r="B33" s="1">
        <v>-3.0</v>
      </c>
      <c r="C33" s="1">
        <v>-6.0</v>
      </c>
      <c r="D33" s="1">
        <v>-1.0</v>
      </c>
      <c r="E33" s="1">
        <v>11.0</v>
      </c>
      <c r="F33" s="1">
        <v>6.0</v>
      </c>
      <c r="G33" s="1">
        <v>2.0</v>
      </c>
      <c r="H33" s="1">
        <v>-6.0</v>
      </c>
      <c r="I33" s="1">
        <v>-8.0</v>
      </c>
      <c r="J33" s="1">
        <v>-13.0</v>
      </c>
      <c r="K33" s="1">
        <v>-4.0</v>
      </c>
      <c r="L33" s="2"/>
      <c r="M33" s="2"/>
      <c r="N33" s="2"/>
      <c r="O33" s="2"/>
      <c r="P33" s="2"/>
      <c r="Q33" s="2"/>
      <c r="R33" s="2"/>
      <c r="S33" s="2"/>
      <c r="T33" s="2"/>
      <c r="U33" s="2"/>
      <c r="V33" s="2"/>
      <c r="W33" s="2"/>
      <c r="X33" s="2"/>
      <c r="Y33" s="2"/>
      <c r="Z33" s="2"/>
    </row>
    <row r="34" ht="15.75" customHeight="1">
      <c r="A34" s="1" t="s">
        <v>58</v>
      </c>
      <c r="B34" s="1">
        <v>94.0</v>
      </c>
      <c r="C34" s="1">
        <v>41.0</v>
      </c>
      <c r="D34" s="1">
        <v>211.0</v>
      </c>
      <c r="E34" s="1">
        <v>17.0</v>
      </c>
      <c r="F34" s="1">
        <v>136.0</v>
      </c>
      <c r="G34" s="1">
        <v>-47.0</v>
      </c>
      <c r="H34" s="1">
        <v>546.0</v>
      </c>
      <c r="I34" s="1">
        <v>-575.0</v>
      </c>
      <c r="J34" s="1">
        <v>-181.0</v>
      </c>
      <c r="K34" s="1">
        <v>574.0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10.0</v>
      </c>
      <c r="C36" s="1">
        <v>9.0</v>
      </c>
      <c r="D36" s="1">
        <v>5.0</v>
      </c>
      <c r="E36" s="1">
        <v>6.0</v>
      </c>
      <c r="F36" s="1">
        <v>5.0</v>
      </c>
      <c r="G36" s="1">
        <v>7.0</v>
      </c>
      <c r="H36" s="1">
        <v>15.0</v>
      </c>
      <c r="I36" s="1">
        <v>14.0</v>
      </c>
      <c r="J36" s="1">
        <v>19.0</v>
      </c>
      <c r="K36" s="1">
        <v>21.0</v>
      </c>
      <c r="L36" s="2"/>
      <c r="M36" s="2"/>
      <c r="N36" s="2"/>
      <c r="O36" s="2"/>
      <c r="P36" s="2"/>
      <c r="Q36" s="2"/>
      <c r="R36" s="2"/>
      <c r="S36" s="2"/>
      <c r="T36" s="2"/>
      <c r="U36" s="2"/>
      <c r="V36" s="2"/>
      <c r="W36" s="2"/>
      <c r="X36" s="2"/>
      <c r="Y36" s="2"/>
      <c r="Z36" s="2"/>
    </row>
    <row r="37" ht="15.75" customHeight="1">
      <c r="A37" s="1" t="s">
        <v>61</v>
      </c>
      <c r="B37" s="1">
        <v>29.0</v>
      </c>
      <c r="C37" s="1">
        <v>63.0</v>
      </c>
      <c r="D37" s="1">
        <v>65.0</v>
      </c>
      <c r="E37" s="1">
        <v>56.0</v>
      </c>
      <c r="F37" s="1">
        <v>93.0</v>
      </c>
      <c r="G37" s="1">
        <v>88.0</v>
      </c>
      <c r="H37" s="1">
        <v>55.0</v>
      </c>
      <c r="I37" s="1">
        <v>125.0</v>
      </c>
      <c r="J37" s="1">
        <v>114.0</v>
      </c>
      <c r="K37" s="1">
        <v>147.0</v>
      </c>
      <c r="L37" s="2"/>
      <c r="M37" s="2"/>
      <c r="N37" s="2"/>
      <c r="O37" s="2"/>
      <c r="P37" s="2"/>
      <c r="Q37" s="2"/>
      <c r="R37" s="2"/>
      <c r="S37" s="2"/>
      <c r="T37" s="2"/>
      <c r="U37" s="2"/>
      <c r="V37" s="2"/>
      <c r="W37" s="2"/>
      <c r="X37" s="2"/>
      <c r="Y37" s="2"/>
      <c r="Z37" s="2"/>
    </row>
    <row r="38" ht="15.75" customHeight="1">
      <c r="A38" s="1" t="s">
        <v>62</v>
      </c>
      <c r="B38" s="1">
        <v>52.0</v>
      </c>
      <c r="C38" s="1">
        <v>80.0</v>
      </c>
      <c r="D38" s="1">
        <v>194.0</v>
      </c>
      <c r="E38" s="1">
        <v>-61.0</v>
      </c>
      <c r="F38" s="1">
        <v>390.0</v>
      </c>
      <c r="G38" s="1">
        <v>-13.0</v>
      </c>
      <c r="H38" s="1">
        <v>-28.0</v>
      </c>
      <c r="I38" s="1">
        <v>-152.0</v>
      </c>
      <c r="J38" s="1">
        <v>-145.0</v>
      </c>
      <c r="K38" s="1">
        <v>733.0</v>
      </c>
      <c r="L38" s="2"/>
      <c r="M38" s="2"/>
      <c r="N38" s="2"/>
      <c r="O38" s="2"/>
      <c r="P38" s="2"/>
      <c r="Q38" s="2"/>
      <c r="R38" s="2"/>
      <c r="S38" s="2"/>
      <c r="T38" s="2"/>
      <c r="U38" s="2"/>
      <c r="V38" s="2"/>
      <c r="W38" s="2"/>
      <c r="X38" s="2"/>
      <c r="Y38" s="2"/>
      <c r="Z38" s="2"/>
    </row>
    <row r="39" ht="15.75" customHeight="1">
      <c r="A39" s="1" t="s">
        <v>63</v>
      </c>
      <c r="B39" s="1">
        <v>59.0</v>
      </c>
      <c r="C39" s="1">
        <v>86.0</v>
      </c>
      <c r="D39" s="1">
        <v>198.0</v>
      </c>
      <c r="E39" s="1">
        <v>-57.0</v>
      </c>
      <c r="F39" s="1">
        <v>393.0</v>
      </c>
      <c r="G39" s="1">
        <v>-8.0</v>
      </c>
      <c r="H39" s="1">
        <v>-18.0</v>
      </c>
      <c r="I39" s="1">
        <v>-152.0</v>
      </c>
      <c r="J39" s="1">
        <v>-145.0</v>
      </c>
      <c r="K39" s="1">
        <v>733.0</v>
      </c>
      <c r="L39" s="2"/>
      <c r="M39" s="2"/>
      <c r="N39" s="2"/>
      <c r="O39" s="2"/>
      <c r="P39" s="2"/>
      <c r="Q39" s="2"/>
      <c r="R39" s="2"/>
      <c r="S39" s="2"/>
      <c r="T39" s="2"/>
      <c r="U39" s="2"/>
      <c r="V39" s="2"/>
      <c r="W39" s="2"/>
      <c r="X39" s="2"/>
      <c r="Y39" s="2"/>
      <c r="Z39" s="2"/>
    </row>
    <row r="40" ht="15.75" customHeight="1">
      <c r="A40" s="1" t="s">
        <v>64</v>
      </c>
      <c r="B40" s="1">
        <v>71.0</v>
      </c>
      <c r="C40" s="1">
        <v>85.0</v>
      </c>
      <c r="D40" s="1">
        <v>16.0</v>
      </c>
      <c r="E40" s="1">
        <v>286.0</v>
      </c>
      <c r="F40" s="1">
        <v>-123.0</v>
      </c>
      <c r="G40" s="1">
        <v>249.0</v>
      </c>
      <c r="H40" s="1">
        <v>12.0</v>
      </c>
      <c r="I40" s="1">
        <v>416.0</v>
      </c>
      <c r="J40" s="1">
        <v>341.0</v>
      </c>
      <c r="K40" s="1">
        <v>-315.0</v>
      </c>
      <c r="L40" s="2"/>
      <c r="M40" s="2"/>
      <c r="N40" s="2"/>
      <c r="O40" s="2"/>
      <c r="P40" s="2"/>
      <c r="Q40" s="2"/>
      <c r="R40" s="2"/>
      <c r="S40" s="2"/>
      <c r="T40" s="2"/>
      <c r="U40" s="2"/>
      <c r="V40" s="2"/>
      <c r="W40" s="2"/>
      <c r="X40" s="2"/>
      <c r="Y40" s="2"/>
      <c r="Z40" s="2"/>
    </row>
    <row r="41" ht="15.75" customHeight="1">
      <c r="A41" s="1" t="s">
        <v>65</v>
      </c>
      <c r="B41" s="1">
        <v>-10.0</v>
      </c>
      <c r="C41" s="1">
        <v>-33.0</v>
      </c>
      <c r="D41" s="1">
        <v>-9.0</v>
      </c>
      <c r="E41" s="1">
        <v>5.0</v>
      </c>
      <c r="F41" s="1">
        <v>16.0</v>
      </c>
      <c r="G41" s="1">
        <v>27.0</v>
      </c>
      <c r="H41" s="1">
        <v>614.0</v>
      </c>
      <c r="I41" s="1">
        <v>-393.0</v>
      </c>
      <c r="J41" s="1">
        <v>-2.0</v>
      </c>
      <c r="K41" s="1">
        <v>-37.0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467.0</v>
      </c>
      <c r="C3" s="1">
        <v>508.0</v>
      </c>
      <c r="D3" s="1">
        <v>719.0</v>
      </c>
      <c r="E3" s="1">
        <v>736.0</v>
      </c>
      <c r="F3" s="1">
        <v>872.0</v>
      </c>
      <c r="G3" s="1">
        <v>825.0</v>
      </c>
      <c r="H3" s="1">
        <v>1370.0</v>
      </c>
      <c r="I3" s="1">
        <v>796.0</v>
      </c>
      <c r="J3" s="1">
        <v>616.0</v>
      </c>
      <c r="K3" s="1">
        <v>1190.0</v>
      </c>
      <c r="L3" s="2"/>
      <c r="M3" s="2"/>
      <c r="N3" s="2"/>
      <c r="O3" s="2"/>
      <c r="P3" s="2"/>
      <c r="Q3" s="2"/>
      <c r="R3" s="2"/>
      <c r="S3" s="2"/>
      <c r="T3" s="2"/>
      <c r="U3" s="2"/>
      <c r="V3" s="2"/>
      <c r="W3" s="2"/>
      <c r="X3" s="2"/>
      <c r="Y3" s="2"/>
      <c r="Z3" s="2"/>
    </row>
    <row r="4">
      <c r="A4" s="1" t="s">
        <v>68</v>
      </c>
      <c r="B4" s="1">
        <v>0.0</v>
      </c>
      <c r="C4" s="1">
        <v>0.0</v>
      </c>
      <c r="D4" s="1">
        <v>0.0</v>
      </c>
      <c r="E4" s="1">
        <v>0.0</v>
      </c>
      <c r="F4" s="1">
        <v>100.0</v>
      </c>
      <c r="G4" s="1">
        <v>112.0</v>
      </c>
      <c r="H4" s="1">
        <v>101.0</v>
      </c>
      <c r="I4" s="1">
        <v>98.0</v>
      </c>
      <c r="J4" s="1">
        <v>102.0</v>
      </c>
      <c r="K4" s="1">
        <v>72.0</v>
      </c>
      <c r="L4" s="2"/>
      <c r="M4" s="2"/>
      <c r="N4" s="2"/>
      <c r="O4" s="2"/>
      <c r="P4" s="2"/>
      <c r="Q4" s="2"/>
      <c r="R4" s="2"/>
      <c r="S4" s="2"/>
      <c r="T4" s="2"/>
      <c r="U4" s="2"/>
      <c r="V4" s="2"/>
      <c r="W4" s="2"/>
      <c r="X4" s="2"/>
      <c r="Y4" s="2"/>
      <c r="Z4" s="2"/>
    </row>
    <row r="5">
      <c r="A5" s="1" t="s">
        <v>69</v>
      </c>
      <c r="B5" s="1">
        <v>467.0</v>
      </c>
      <c r="C5" s="1">
        <v>508.0</v>
      </c>
      <c r="D5" s="1">
        <v>719.0</v>
      </c>
      <c r="E5" s="1">
        <v>736.0</v>
      </c>
      <c r="F5" s="1">
        <v>972.0</v>
      </c>
      <c r="G5" s="1">
        <v>937.0</v>
      </c>
      <c r="H5" s="1">
        <v>1470.0</v>
      </c>
      <c r="I5" s="1">
        <v>895.0</v>
      </c>
      <c r="J5" s="1">
        <v>718.0</v>
      </c>
      <c r="K5" s="1">
        <v>1260.0</v>
      </c>
      <c r="L5" s="2"/>
      <c r="M5" s="2"/>
      <c r="N5" s="2"/>
      <c r="O5" s="2"/>
      <c r="P5" s="2"/>
      <c r="Q5" s="2"/>
      <c r="R5" s="2"/>
      <c r="S5" s="2"/>
      <c r="T5" s="2"/>
      <c r="U5" s="2"/>
      <c r="V5" s="2"/>
      <c r="W5" s="2"/>
      <c r="X5" s="2"/>
      <c r="Y5" s="2"/>
      <c r="Z5" s="2"/>
    </row>
    <row r="6">
      <c r="A6" s="1" t="s">
        <v>70</v>
      </c>
      <c r="B6" s="1">
        <v>272.0</v>
      </c>
      <c r="C6" s="1">
        <v>344.0</v>
      </c>
      <c r="D6" s="1">
        <v>327.0</v>
      </c>
      <c r="E6" s="1">
        <v>406.0</v>
      </c>
      <c r="F6" s="1">
        <v>502.0</v>
      </c>
      <c r="G6" s="1">
        <v>645.0</v>
      </c>
      <c r="H6" s="1">
        <v>620.0</v>
      </c>
      <c r="I6" s="1">
        <v>733.0</v>
      </c>
      <c r="J6" s="1">
        <v>848.0</v>
      </c>
      <c r="K6" s="1">
        <v>860.0</v>
      </c>
      <c r="L6" s="2"/>
      <c r="M6" s="2"/>
      <c r="N6" s="2"/>
      <c r="O6" s="2"/>
      <c r="P6" s="2"/>
      <c r="Q6" s="2"/>
      <c r="R6" s="2"/>
      <c r="S6" s="2"/>
      <c r="T6" s="2"/>
      <c r="U6" s="2"/>
      <c r="V6" s="2"/>
      <c r="W6" s="2"/>
      <c r="X6" s="2"/>
      <c r="Y6" s="2"/>
      <c r="Z6" s="2"/>
    </row>
    <row r="7">
      <c r="A7" s="1" t="s">
        <v>71</v>
      </c>
      <c r="B7" s="1">
        <v>16.0</v>
      </c>
      <c r="C7" s="1">
        <v>18.0</v>
      </c>
      <c r="D7" s="1">
        <v>19.0</v>
      </c>
      <c r="E7" s="1">
        <v>27.0</v>
      </c>
      <c r="F7" s="1">
        <v>55.0</v>
      </c>
      <c r="G7" s="1">
        <v>53.0</v>
      </c>
      <c r="H7" s="1">
        <v>69.0</v>
      </c>
      <c r="I7" s="1">
        <v>80.0</v>
      </c>
      <c r="J7" s="1">
        <v>86.0</v>
      </c>
      <c r="K7" s="1">
        <v>82.0</v>
      </c>
      <c r="L7" s="2"/>
      <c r="M7" s="2"/>
      <c r="N7" s="2"/>
      <c r="O7" s="2"/>
      <c r="P7" s="2"/>
      <c r="Q7" s="2"/>
      <c r="R7" s="2"/>
      <c r="S7" s="2"/>
      <c r="T7" s="2"/>
      <c r="U7" s="2"/>
      <c r="V7" s="2"/>
      <c r="W7" s="2"/>
      <c r="X7" s="2"/>
      <c r="Y7" s="2"/>
      <c r="Z7" s="2"/>
    </row>
    <row r="8">
      <c r="A8" s="1" t="s">
        <v>72</v>
      </c>
      <c r="B8" s="1">
        <v>289.0</v>
      </c>
      <c r="C8" s="1">
        <v>363.0</v>
      </c>
      <c r="D8" s="1">
        <v>346.0</v>
      </c>
      <c r="E8" s="1">
        <v>433.0</v>
      </c>
      <c r="F8" s="1">
        <v>558.0</v>
      </c>
      <c r="G8" s="1">
        <v>699.0</v>
      </c>
      <c r="H8" s="1">
        <v>689.0</v>
      </c>
      <c r="I8" s="1">
        <v>813.0</v>
      </c>
      <c r="J8" s="1">
        <v>934.0</v>
      </c>
      <c r="K8" s="1">
        <v>943.0</v>
      </c>
      <c r="L8" s="2"/>
      <c r="M8" s="2"/>
      <c r="N8" s="2"/>
      <c r="O8" s="2"/>
      <c r="P8" s="2"/>
      <c r="Q8" s="2"/>
      <c r="R8" s="2"/>
      <c r="S8" s="2"/>
      <c r="T8" s="2"/>
      <c r="U8" s="2"/>
      <c r="V8" s="2"/>
      <c r="W8" s="2"/>
      <c r="X8" s="2"/>
      <c r="Y8" s="2"/>
      <c r="Z8" s="2"/>
    </row>
    <row r="9">
      <c r="A9" s="1" t="s">
        <v>73</v>
      </c>
      <c r="B9" s="1">
        <v>454.0</v>
      </c>
      <c r="C9" s="1">
        <v>620.0</v>
      </c>
      <c r="D9" s="1">
        <v>701.0</v>
      </c>
      <c r="E9" s="1">
        <v>873.0</v>
      </c>
      <c r="F9" s="1">
        <v>863.0</v>
      </c>
      <c r="G9" s="1">
        <v>1070.0</v>
      </c>
      <c r="H9" s="1">
        <v>1020.0</v>
      </c>
      <c r="I9" s="1">
        <v>1470.0</v>
      </c>
      <c r="J9" s="1">
        <v>1820.0</v>
      </c>
      <c r="K9" s="1">
        <v>1530.0</v>
      </c>
      <c r="L9" s="2"/>
      <c r="M9" s="2"/>
      <c r="N9" s="2"/>
      <c r="O9" s="2"/>
      <c r="P9" s="2"/>
      <c r="Q9" s="2"/>
      <c r="R9" s="2"/>
      <c r="S9" s="2"/>
      <c r="T9" s="2"/>
      <c r="U9" s="2"/>
      <c r="V9" s="2"/>
      <c r="W9" s="2"/>
      <c r="X9" s="2"/>
      <c r="Y9" s="2"/>
      <c r="Z9" s="2"/>
    </row>
    <row r="10">
      <c r="A10" s="1" t="s">
        <v>74</v>
      </c>
      <c r="B10" s="1">
        <v>57.0</v>
      </c>
      <c r="C10" s="1">
        <v>51.0</v>
      </c>
      <c r="D10" s="1">
        <v>56.0</v>
      </c>
      <c r="E10" s="1">
        <v>55.0</v>
      </c>
      <c r="F10" s="1">
        <v>71.0</v>
      </c>
      <c r="G10" s="1">
        <v>103.0</v>
      </c>
      <c r="H10" s="1">
        <v>145.0</v>
      </c>
      <c r="I10" s="1">
        <v>127.0</v>
      </c>
      <c r="J10" s="1">
        <v>135.0</v>
      </c>
      <c r="K10" s="1">
        <v>179.0</v>
      </c>
      <c r="L10" s="2"/>
      <c r="M10" s="2"/>
      <c r="N10" s="2"/>
      <c r="O10" s="2"/>
      <c r="P10" s="2"/>
      <c r="Q10" s="2"/>
      <c r="R10" s="2"/>
      <c r="S10" s="2"/>
      <c r="T10" s="2"/>
      <c r="U10" s="2"/>
      <c r="V10" s="2"/>
      <c r="W10" s="2"/>
      <c r="X10" s="2"/>
      <c r="Y10" s="2"/>
      <c r="Z10" s="2"/>
    </row>
    <row r="11">
      <c r="A11" s="1" t="s">
        <v>75</v>
      </c>
      <c r="B11" s="1">
        <v>18.0</v>
      </c>
      <c r="C11" s="1">
        <v>22.0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6.0</v>
      </c>
      <c r="D12" s="1">
        <v>6.0</v>
      </c>
      <c r="E12" s="1">
        <v>7.0</v>
      </c>
      <c r="F12" s="1">
        <v>7.0</v>
      </c>
      <c r="G12" s="1">
        <v>10.0</v>
      </c>
      <c r="H12" s="1">
        <v>21.0</v>
      </c>
      <c r="I12" s="1">
        <v>66.0</v>
      </c>
      <c r="J12" s="1">
        <v>41.0</v>
      </c>
      <c r="K12" s="1">
        <v>43.0</v>
      </c>
      <c r="L12" s="2"/>
      <c r="M12" s="2"/>
      <c r="N12" s="2"/>
      <c r="O12" s="2"/>
      <c r="P12" s="2"/>
      <c r="Q12" s="2"/>
      <c r="R12" s="2"/>
      <c r="S12" s="2"/>
      <c r="T12" s="2"/>
      <c r="U12" s="2"/>
      <c r="V12" s="2"/>
      <c r="W12" s="2"/>
      <c r="X12" s="2"/>
      <c r="Y12" s="2"/>
      <c r="Z12" s="2"/>
    </row>
    <row r="13">
      <c r="A13" s="1" t="s">
        <v>77</v>
      </c>
      <c r="B13" s="1">
        <v>1290.0</v>
      </c>
      <c r="C13" s="1">
        <v>1570.0</v>
      </c>
      <c r="D13" s="1">
        <v>1830.0</v>
      </c>
      <c r="E13" s="1">
        <v>2110.0</v>
      </c>
      <c r="F13" s="1">
        <v>2470.0</v>
      </c>
      <c r="G13" s="1">
        <v>2820.0</v>
      </c>
      <c r="H13" s="1">
        <v>3340.0</v>
      </c>
      <c r="I13" s="1">
        <v>3370.0</v>
      </c>
      <c r="J13" s="1">
        <v>3650.0</v>
      </c>
      <c r="K13" s="1">
        <v>3950.0</v>
      </c>
      <c r="L13" s="2"/>
      <c r="M13" s="2"/>
      <c r="N13" s="2"/>
      <c r="O13" s="2"/>
      <c r="P13" s="2"/>
      <c r="Q13" s="2"/>
      <c r="R13" s="2"/>
      <c r="S13" s="2"/>
      <c r="T13" s="2"/>
      <c r="U13" s="2"/>
      <c r="V13" s="2"/>
      <c r="W13" s="2"/>
      <c r="X13" s="2"/>
      <c r="Y13" s="2"/>
      <c r="Z13" s="2"/>
    </row>
    <row r="14">
      <c r="A14" s="1" t="s">
        <v>78</v>
      </c>
      <c r="B14" s="1">
        <v>653.0</v>
      </c>
      <c r="C14" s="1">
        <v>762.0</v>
      </c>
      <c r="D14" s="1">
        <v>878.0</v>
      </c>
      <c r="E14" s="1">
        <v>980.0</v>
      </c>
      <c r="F14" s="1">
        <v>1110.0</v>
      </c>
      <c r="G14" s="1">
        <v>2420.0</v>
      </c>
      <c r="H14" s="1">
        <v>2790.0</v>
      </c>
      <c r="I14" s="1">
        <v>3080.0</v>
      </c>
      <c r="J14" s="1">
        <v>3370.0</v>
      </c>
      <c r="K14" s="1">
        <v>3740.0</v>
      </c>
      <c r="L14" s="2"/>
      <c r="M14" s="2"/>
      <c r="N14" s="2"/>
      <c r="O14" s="2"/>
      <c r="P14" s="2"/>
      <c r="Q14" s="2"/>
      <c r="R14" s="2"/>
      <c r="S14" s="2"/>
      <c r="T14" s="2"/>
      <c r="U14" s="2"/>
      <c r="V14" s="2"/>
      <c r="W14" s="2"/>
      <c r="X14" s="2"/>
      <c r="Y14" s="2"/>
      <c r="Z14" s="2"/>
    </row>
    <row r="15">
      <c r="A15" s="1" t="s">
        <v>79</v>
      </c>
      <c r="B15" s="1">
        <v>-280.0</v>
      </c>
      <c r="C15" s="1">
        <v>-326.0</v>
      </c>
      <c r="D15" s="1">
        <v>-384.0</v>
      </c>
      <c r="E15" s="1">
        <v>-438.0</v>
      </c>
      <c r="F15" s="1">
        <v>-521.0</v>
      </c>
      <c r="G15" s="1">
        <v>-610.0</v>
      </c>
      <c r="H15" s="1">
        <v>-683.0</v>
      </c>
      <c r="I15" s="1">
        <v>-723.0</v>
      </c>
      <c r="J15" s="1">
        <v>-827.0</v>
      </c>
      <c r="K15" s="1">
        <v>-961.0</v>
      </c>
      <c r="L15" s="2"/>
      <c r="M15" s="2"/>
      <c r="N15" s="2"/>
      <c r="O15" s="2"/>
      <c r="P15" s="2"/>
      <c r="Q15" s="2"/>
      <c r="R15" s="2"/>
      <c r="S15" s="2"/>
      <c r="T15" s="2"/>
      <c r="U15" s="2"/>
      <c r="V15" s="2"/>
      <c r="W15" s="2"/>
      <c r="X15" s="2"/>
      <c r="Y15" s="2"/>
      <c r="Z15" s="2"/>
    </row>
    <row r="16">
      <c r="A16" s="1" t="s">
        <v>80</v>
      </c>
      <c r="B16" s="1">
        <v>373.0</v>
      </c>
      <c r="C16" s="1">
        <v>436.0</v>
      </c>
      <c r="D16" s="1">
        <v>494.0</v>
      </c>
      <c r="E16" s="1">
        <v>542.0</v>
      </c>
      <c r="F16" s="1">
        <v>585.0</v>
      </c>
      <c r="G16" s="1">
        <v>1810.0</v>
      </c>
      <c r="H16" s="1">
        <v>2110.0</v>
      </c>
      <c r="I16" s="1">
        <v>2350.0</v>
      </c>
      <c r="J16" s="1">
        <v>2550.0</v>
      </c>
      <c r="K16" s="1">
        <v>2780.0</v>
      </c>
      <c r="L16" s="2"/>
      <c r="M16" s="2"/>
      <c r="N16" s="2"/>
      <c r="O16" s="2"/>
      <c r="P16" s="2"/>
      <c r="Q16" s="2"/>
      <c r="R16" s="2"/>
      <c r="S16" s="2"/>
      <c r="T16" s="2"/>
      <c r="U16" s="2"/>
      <c r="V16" s="2"/>
      <c r="W16" s="2"/>
      <c r="X16" s="2"/>
      <c r="Y16" s="2"/>
      <c r="Z16" s="2"/>
    </row>
    <row r="17">
      <c r="A17" s="1" t="s">
        <v>81</v>
      </c>
      <c r="B17" s="1">
        <v>0.0</v>
      </c>
      <c r="C17" s="1">
        <v>0.0</v>
      </c>
      <c r="D17" s="1">
        <v>0.0</v>
      </c>
      <c r="E17" s="1">
        <v>0.0</v>
      </c>
      <c r="F17" s="1">
        <v>72.0</v>
      </c>
      <c r="G17" s="1">
        <v>66.0</v>
      </c>
      <c r="H17" s="1">
        <v>69.0</v>
      </c>
      <c r="I17" s="1">
        <v>92.0</v>
      </c>
      <c r="J17" s="1">
        <v>64.0</v>
      </c>
      <c r="K17" s="1">
        <v>62.0</v>
      </c>
      <c r="L17" s="2"/>
      <c r="M17" s="2"/>
      <c r="N17" s="2"/>
      <c r="O17" s="2"/>
      <c r="P17" s="2"/>
      <c r="Q17" s="2"/>
      <c r="R17" s="2"/>
      <c r="S17" s="2"/>
      <c r="T17" s="2"/>
      <c r="U17" s="2"/>
      <c r="V17" s="2"/>
      <c r="W17" s="2"/>
      <c r="X17" s="2"/>
      <c r="Y17" s="2"/>
      <c r="Z17" s="2"/>
    </row>
    <row r="18">
      <c r="A18" s="1" t="s">
        <v>82</v>
      </c>
      <c r="B18" s="1">
        <v>1.0</v>
      </c>
      <c r="C18" s="1">
        <v>0.0</v>
      </c>
      <c r="D18" s="1">
        <v>0.0</v>
      </c>
      <c r="E18" s="1">
        <v>0.0</v>
      </c>
      <c r="F18" s="1">
        <v>0.0</v>
      </c>
      <c r="G18" s="1">
        <v>0.0</v>
      </c>
      <c r="H18" s="1">
        <v>93.0</v>
      </c>
      <c r="I18" s="1">
        <v>93.0</v>
      </c>
      <c r="J18" s="1">
        <v>93.0</v>
      </c>
      <c r="K18" s="1">
        <v>101.0</v>
      </c>
      <c r="L18" s="2"/>
      <c r="M18" s="2"/>
      <c r="N18" s="2"/>
      <c r="O18" s="2"/>
      <c r="P18" s="2"/>
      <c r="Q18" s="2"/>
      <c r="R18" s="2"/>
      <c r="S18" s="2"/>
      <c r="T18" s="2"/>
      <c r="U18" s="2"/>
      <c r="V18" s="2"/>
      <c r="W18" s="2"/>
      <c r="X18" s="2"/>
      <c r="Y18" s="2"/>
      <c r="Z18" s="2"/>
    </row>
    <row r="19">
      <c r="A19" s="1" t="s">
        <v>83</v>
      </c>
      <c r="B19" s="1">
        <v>5.0</v>
      </c>
      <c r="C19" s="1">
        <v>0.0</v>
      </c>
      <c r="D19" s="1">
        <v>0.0</v>
      </c>
      <c r="E19" s="1">
        <v>0.0</v>
      </c>
      <c r="F19" s="1">
        <v>0.0</v>
      </c>
      <c r="G19" s="1">
        <v>0.0</v>
      </c>
      <c r="H19" s="1">
        <v>0.0</v>
      </c>
      <c r="I19" s="1">
        <v>30.0</v>
      </c>
      <c r="J19" s="1">
        <v>23.0</v>
      </c>
      <c r="K19" s="1">
        <v>66.0</v>
      </c>
      <c r="L19" s="2"/>
      <c r="M19" s="2"/>
      <c r="N19" s="2"/>
      <c r="O19" s="2"/>
      <c r="P19" s="2"/>
      <c r="Q19" s="2"/>
      <c r="R19" s="2"/>
      <c r="S19" s="2"/>
      <c r="T19" s="2"/>
      <c r="U19" s="2"/>
      <c r="V19" s="2"/>
      <c r="W19" s="2"/>
      <c r="X19" s="2"/>
      <c r="Y19" s="2"/>
      <c r="Z19" s="2"/>
    </row>
    <row r="20">
      <c r="A20" s="1" t="s">
        <v>84</v>
      </c>
      <c r="B20" s="1">
        <v>2.0</v>
      </c>
      <c r="C20" s="1">
        <v>0.0</v>
      </c>
      <c r="D20" s="1">
        <v>26.0</v>
      </c>
      <c r="E20" s="1">
        <v>29.0</v>
      </c>
      <c r="F20" s="1">
        <v>39.0</v>
      </c>
      <c r="G20" s="1">
        <v>49.0</v>
      </c>
      <c r="H20" s="1">
        <v>63.0</v>
      </c>
      <c r="I20" s="1">
        <v>451.0</v>
      </c>
      <c r="J20" s="1">
        <v>454.0</v>
      </c>
      <c r="K20" s="1">
        <v>451.0</v>
      </c>
      <c r="L20" s="2"/>
      <c r="M20" s="2"/>
      <c r="N20" s="2"/>
      <c r="O20" s="2"/>
      <c r="P20" s="2"/>
      <c r="Q20" s="2"/>
      <c r="R20" s="2"/>
      <c r="S20" s="2"/>
      <c r="T20" s="2"/>
      <c r="U20" s="2"/>
      <c r="V20" s="2"/>
      <c r="W20" s="2"/>
      <c r="X20" s="2"/>
      <c r="Y20" s="2"/>
      <c r="Z20" s="2"/>
    </row>
    <row r="21" ht="15.75" customHeight="1">
      <c r="A21" s="1" t="s">
        <v>85</v>
      </c>
      <c r="B21" s="1">
        <v>13.0</v>
      </c>
      <c r="C21" s="1">
        <v>41.0</v>
      </c>
      <c r="D21" s="1">
        <v>45.0</v>
      </c>
      <c r="E21" s="1">
        <v>58.0</v>
      </c>
      <c r="F21" s="1">
        <v>58.0</v>
      </c>
      <c r="G21" s="1">
        <v>146.0</v>
      </c>
      <c r="H21" s="1">
        <v>134.0</v>
      </c>
      <c r="I21" s="1">
        <v>98.0</v>
      </c>
      <c r="J21" s="1">
        <v>65.0</v>
      </c>
      <c r="K21" s="1">
        <v>132.0</v>
      </c>
      <c r="L21" s="2"/>
      <c r="M21" s="2"/>
      <c r="N21" s="2"/>
      <c r="O21" s="2"/>
      <c r="P21" s="2"/>
      <c r="Q21" s="2"/>
      <c r="R21" s="2"/>
      <c r="S21" s="2"/>
      <c r="T21" s="2"/>
      <c r="U21" s="2"/>
      <c r="V21" s="2"/>
      <c r="W21" s="2"/>
      <c r="X21" s="2"/>
      <c r="Y21" s="2"/>
      <c r="Z21" s="2"/>
    </row>
    <row r="22" ht="15.75" customHeight="1">
      <c r="A22" s="1" t="s">
        <v>86</v>
      </c>
      <c r="B22" s="1">
        <v>1670.0</v>
      </c>
      <c r="C22" s="1">
        <v>2050.0</v>
      </c>
      <c r="D22" s="1">
        <v>2390.0</v>
      </c>
      <c r="E22" s="1">
        <v>2740.0</v>
      </c>
      <c r="F22" s="1">
        <v>3230.0</v>
      </c>
      <c r="G22" s="1">
        <v>4890.0</v>
      </c>
      <c r="H22" s="1">
        <v>5810.0</v>
      </c>
      <c r="I22" s="1">
        <v>6490.0</v>
      </c>
      <c r="J22" s="1">
        <v>6890.0</v>
      </c>
      <c r="K22" s="1">
        <v>7550.0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353.0</v>
      </c>
      <c r="C24" s="1">
        <v>474.0</v>
      </c>
      <c r="D24" s="1">
        <v>520.0</v>
      </c>
      <c r="E24" s="1">
        <v>505.0</v>
      </c>
      <c r="F24" s="1">
        <v>680.0</v>
      </c>
      <c r="G24" s="1">
        <v>765.0</v>
      </c>
      <c r="H24" s="1">
        <v>744.0</v>
      </c>
      <c r="I24" s="1">
        <v>876.0</v>
      </c>
      <c r="J24" s="1">
        <v>957.0</v>
      </c>
      <c r="K24" s="1">
        <v>1010.0</v>
      </c>
      <c r="L24" s="2"/>
      <c r="M24" s="2"/>
      <c r="N24" s="2"/>
      <c r="O24" s="2"/>
      <c r="P24" s="2"/>
      <c r="Q24" s="2"/>
      <c r="R24" s="2"/>
      <c r="S24" s="2"/>
      <c r="T24" s="2"/>
      <c r="U24" s="2"/>
      <c r="V24" s="2"/>
      <c r="W24" s="2"/>
      <c r="X24" s="2"/>
      <c r="Y24" s="2"/>
      <c r="Z24" s="2"/>
    </row>
    <row r="25" ht="15.75" customHeight="1">
      <c r="A25" s="1" t="s">
        <v>89</v>
      </c>
      <c r="B25" s="1">
        <v>49.0</v>
      </c>
      <c r="C25" s="1">
        <v>87.0</v>
      </c>
      <c r="D25" s="1">
        <v>93.0</v>
      </c>
      <c r="E25" s="1">
        <v>82.0</v>
      </c>
      <c r="F25" s="1">
        <v>113.0</v>
      </c>
      <c r="G25" s="1">
        <v>141.0</v>
      </c>
      <c r="H25" s="1">
        <v>131.0</v>
      </c>
      <c r="I25" s="1">
        <v>196.0</v>
      </c>
      <c r="J25" s="1">
        <v>234.0</v>
      </c>
      <c r="K25" s="1">
        <v>239.0</v>
      </c>
      <c r="L25" s="2"/>
      <c r="M25" s="2"/>
      <c r="N25" s="2"/>
      <c r="O25" s="2"/>
      <c r="P25" s="2"/>
      <c r="Q25" s="2"/>
      <c r="R25" s="2"/>
      <c r="S25" s="2"/>
      <c r="T25" s="2"/>
      <c r="U25" s="2"/>
      <c r="V25" s="2"/>
      <c r="W25" s="2"/>
      <c r="X25" s="2"/>
      <c r="Y25" s="2"/>
      <c r="Z25" s="2"/>
    </row>
    <row r="26" ht="15.75" customHeight="1">
      <c r="A26" s="1" t="s">
        <v>90</v>
      </c>
      <c r="B26" s="1">
        <v>1.0</v>
      </c>
      <c r="C26" s="1">
        <v>5.0</v>
      </c>
      <c r="D26" s="1">
        <v>6.0</v>
      </c>
      <c r="E26" s="1">
        <v>8.0</v>
      </c>
      <c r="F26" s="1">
        <v>7.0</v>
      </c>
      <c r="G26" s="1">
        <v>5.0</v>
      </c>
      <c r="H26" s="1">
        <v>3.0</v>
      </c>
      <c r="I26" s="1">
        <v>1.0</v>
      </c>
      <c r="J26" s="1">
        <v>19.0</v>
      </c>
      <c r="K26" s="1">
        <v>11.0</v>
      </c>
      <c r="L26" s="2"/>
      <c r="M26" s="2"/>
      <c r="N26" s="2"/>
      <c r="O26" s="2"/>
      <c r="P26" s="2"/>
      <c r="Q26" s="2"/>
      <c r="R26" s="2"/>
      <c r="S26" s="2"/>
      <c r="T26" s="2"/>
      <c r="U26" s="2"/>
      <c r="V26" s="2"/>
      <c r="W26" s="2"/>
      <c r="X26" s="2"/>
      <c r="Y26" s="2"/>
      <c r="Z26" s="2"/>
    </row>
    <row r="27" ht="15.75" customHeight="1">
      <c r="A27" s="1" t="s">
        <v>91</v>
      </c>
      <c r="B27" s="1">
        <v>101.0</v>
      </c>
      <c r="C27" s="1">
        <v>15.0</v>
      </c>
      <c r="D27" s="1">
        <v>1.0</v>
      </c>
      <c r="E27" s="1">
        <v>1.0</v>
      </c>
      <c r="F27" s="1">
        <v>1.0</v>
      </c>
      <c r="G27" s="1">
        <v>66.0</v>
      </c>
      <c r="H27" s="1">
        <v>52.0</v>
      </c>
      <c r="I27" s="1">
        <v>76.0</v>
      </c>
      <c r="J27" s="1">
        <v>103.0</v>
      </c>
      <c r="K27" s="1">
        <v>46.0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191.0</v>
      </c>
      <c r="H28" s="1">
        <v>204.0</v>
      </c>
      <c r="I28" s="1">
        <v>226.0</v>
      </c>
      <c r="J28" s="1">
        <v>239.0</v>
      </c>
      <c r="K28" s="1">
        <v>274.0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48.0</v>
      </c>
      <c r="G29" s="1">
        <v>69.0</v>
      </c>
      <c r="H29" s="1">
        <v>77.0</v>
      </c>
      <c r="I29" s="1">
        <v>68.0</v>
      </c>
      <c r="J29" s="1">
        <v>60.0</v>
      </c>
      <c r="K29" s="1">
        <v>80.0</v>
      </c>
      <c r="L29" s="2"/>
      <c r="M29" s="2"/>
      <c r="N29" s="2"/>
      <c r="O29" s="2"/>
      <c r="P29" s="2"/>
      <c r="Q29" s="2"/>
      <c r="R29" s="2"/>
      <c r="S29" s="2"/>
      <c r="T29" s="2"/>
      <c r="U29" s="2"/>
      <c r="V29" s="2"/>
      <c r="W29" s="2"/>
      <c r="X29" s="2"/>
      <c r="Y29" s="2"/>
      <c r="Z29" s="2"/>
    </row>
    <row r="30" ht="15.75" customHeight="1">
      <c r="A30" s="1" t="s">
        <v>94</v>
      </c>
      <c r="B30" s="1">
        <v>506.0</v>
      </c>
      <c r="C30" s="1">
        <v>577.0</v>
      </c>
      <c r="D30" s="1">
        <v>622.0</v>
      </c>
      <c r="E30" s="1">
        <v>597.0</v>
      </c>
      <c r="F30" s="1">
        <v>850.0</v>
      </c>
      <c r="G30" s="1">
        <v>1240.0</v>
      </c>
      <c r="H30" s="1">
        <v>1210.0</v>
      </c>
      <c r="I30" s="1">
        <v>1450.0</v>
      </c>
      <c r="J30" s="1">
        <v>1610.0</v>
      </c>
      <c r="K30" s="1">
        <v>1660.0</v>
      </c>
      <c r="L30" s="2"/>
      <c r="M30" s="2"/>
      <c r="N30" s="2"/>
      <c r="O30" s="2"/>
      <c r="P30" s="2"/>
      <c r="Q30" s="2"/>
      <c r="R30" s="2"/>
      <c r="S30" s="2"/>
      <c r="T30" s="2"/>
      <c r="U30" s="2"/>
      <c r="V30" s="2"/>
      <c r="W30" s="2"/>
      <c r="X30" s="2"/>
      <c r="Y30" s="2"/>
      <c r="Z30" s="2"/>
    </row>
    <row r="31" ht="15.75" customHeight="1">
      <c r="A31" s="1" t="s">
        <v>95</v>
      </c>
      <c r="B31" s="1">
        <v>15.0</v>
      </c>
      <c r="C31" s="1">
        <v>68.0</v>
      </c>
      <c r="D31" s="1">
        <v>67.0</v>
      </c>
      <c r="E31" s="1">
        <v>71.0</v>
      </c>
      <c r="F31" s="1">
        <v>88.0</v>
      </c>
      <c r="G31" s="1">
        <v>49.0</v>
      </c>
      <c r="H31" s="1">
        <v>679.0</v>
      </c>
      <c r="I31" s="1">
        <v>263.0</v>
      </c>
      <c r="J31" s="1">
        <v>216.0</v>
      </c>
      <c r="K31" s="1">
        <v>243.0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966.0</v>
      </c>
      <c r="H32" s="1">
        <v>1070.0</v>
      </c>
      <c r="I32" s="1">
        <v>1090.0</v>
      </c>
      <c r="J32" s="1">
        <v>1060.0</v>
      </c>
      <c r="K32" s="1">
        <v>1110.0</v>
      </c>
      <c r="L32" s="2"/>
      <c r="M32" s="2"/>
      <c r="N32" s="2"/>
      <c r="O32" s="2"/>
      <c r="P32" s="2"/>
      <c r="Q32" s="2"/>
      <c r="R32" s="2"/>
      <c r="S32" s="2"/>
      <c r="T32" s="2"/>
      <c r="U32" s="2"/>
      <c r="V32" s="2"/>
      <c r="W32" s="2"/>
      <c r="X32" s="2"/>
      <c r="Y32" s="2"/>
      <c r="Z32" s="2"/>
    </row>
    <row r="33" ht="15.75" customHeight="1">
      <c r="A33" s="1" t="s">
        <v>97</v>
      </c>
      <c r="B33" s="1">
        <v>0.0</v>
      </c>
      <c r="C33" s="1">
        <v>0.0</v>
      </c>
      <c r="D33" s="1">
        <v>41.0</v>
      </c>
      <c r="E33" s="1">
        <v>16.0</v>
      </c>
      <c r="F33" s="1">
        <v>45.0</v>
      </c>
      <c r="G33" s="1">
        <v>32.0</v>
      </c>
      <c r="H33" s="1">
        <v>11.0</v>
      </c>
      <c r="I33" s="1">
        <v>11.0</v>
      </c>
      <c r="J33" s="1">
        <v>8.0</v>
      </c>
      <c r="K33" s="1">
        <v>12.0</v>
      </c>
      <c r="L33" s="2"/>
      <c r="M33" s="2"/>
      <c r="N33" s="2"/>
      <c r="O33" s="2"/>
      <c r="P33" s="2"/>
      <c r="Q33" s="2"/>
      <c r="R33" s="2"/>
      <c r="S33" s="2"/>
      <c r="T33" s="2"/>
      <c r="U33" s="2"/>
      <c r="V33" s="2"/>
      <c r="W33" s="2"/>
      <c r="X33" s="2"/>
      <c r="Y33" s="2"/>
      <c r="Z33" s="2"/>
    </row>
    <row r="34" ht="15.75" customHeight="1">
      <c r="A34" s="1" t="s">
        <v>98</v>
      </c>
      <c r="B34" s="1">
        <v>19.0</v>
      </c>
      <c r="C34" s="1">
        <v>25.0</v>
      </c>
      <c r="D34" s="1">
        <v>18.0</v>
      </c>
      <c r="E34" s="1">
        <v>118.0</v>
      </c>
      <c r="F34" s="1">
        <v>100.0</v>
      </c>
      <c r="G34" s="1">
        <v>103.0</v>
      </c>
      <c r="H34" s="1">
        <v>118.0</v>
      </c>
      <c r="I34" s="1">
        <v>134.0</v>
      </c>
      <c r="J34" s="1">
        <v>120.0</v>
      </c>
      <c r="K34" s="1">
        <v>123.0</v>
      </c>
      <c r="L34" s="2"/>
      <c r="M34" s="2"/>
      <c r="N34" s="2"/>
      <c r="O34" s="2"/>
      <c r="P34" s="2"/>
      <c r="Q34" s="2"/>
      <c r="R34" s="2"/>
      <c r="S34" s="2"/>
      <c r="T34" s="2"/>
      <c r="U34" s="2"/>
      <c r="V34" s="2"/>
      <c r="W34" s="2"/>
      <c r="X34" s="2"/>
      <c r="Y34" s="2"/>
      <c r="Z34" s="2"/>
    </row>
    <row r="35" ht="15.75" customHeight="1">
      <c r="A35" s="1" t="s">
        <v>99</v>
      </c>
      <c r="B35" s="1">
        <v>541.0</v>
      </c>
      <c r="C35" s="1">
        <v>672.0</v>
      </c>
      <c r="D35" s="1">
        <v>708.0</v>
      </c>
      <c r="E35" s="1">
        <v>787.0</v>
      </c>
      <c r="F35" s="1">
        <v>1040.0</v>
      </c>
      <c r="G35" s="1">
        <v>2360.0</v>
      </c>
      <c r="H35" s="1">
        <v>3090.0</v>
      </c>
      <c r="I35" s="1">
        <v>2950.0</v>
      </c>
      <c r="J35" s="1">
        <v>3020.0</v>
      </c>
      <c r="K35" s="1">
        <v>3150.0</v>
      </c>
      <c r="L35" s="2"/>
      <c r="M35" s="2"/>
      <c r="N35" s="2"/>
      <c r="O35" s="2"/>
      <c r="P35" s="2"/>
      <c r="Q35" s="2"/>
      <c r="R35" s="2"/>
      <c r="S35" s="2"/>
      <c r="T35" s="2"/>
      <c r="U35" s="2"/>
      <c r="V35" s="2"/>
      <c r="W35" s="2"/>
      <c r="X35" s="2"/>
      <c r="Y35" s="2"/>
      <c r="Z35" s="2"/>
    </row>
    <row r="36" ht="15.75" customHeight="1">
      <c r="A36" s="1" t="s">
        <v>100</v>
      </c>
      <c r="B36" s="1">
        <v>5.0</v>
      </c>
      <c r="C36" s="1">
        <v>15.0</v>
      </c>
      <c r="D36" s="1">
        <v>15.0</v>
      </c>
      <c r="E36" s="1">
        <v>15.0</v>
      </c>
      <c r="F36" s="1">
        <v>15.0</v>
      </c>
      <c r="G36" s="1">
        <v>15.0</v>
      </c>
      <c r="H36" s="1">
        <v>15.0</v>
      </c>
      <c r="I36" s="1">
        <v>15.0</v>
      </c>
      <c r="J36" s="1">
        <v>15.0</v>
      </c>
      <c r="K36" s="1">
        <v>15.0</v>
      </c>
      <c r="L36" s="2"/>
      <c r="M36" s="2"/>
      <c r="N36" s="2"/>
      <c r="O36" s="2"/>
      <c r="P36" s="2"/>
      <c r="Q36" s="2"/>
      <c r="R36" s="2"/>
      <c r="S36" s="2"/>
      <c r="T36" s="2"/>
      <c r="U36" s="2"/>
      <c r="V36" s="2"/>
      <c r="W36" s="2"/>
      <c r="X36" s="2"/>
      <c r="Y36" s="2"/>
      <c r="Z36" s="2"/>
    </row>
    <row r="37" ht="15.75" customHeight="1">
      <c r="A37" s="1" t="s">
        <v>101</v>
      </c>
      <c r="B37" s="1">
        <v>356.0</v>
      </c>
      <c r="C37" s="1">
        <v>386.0</v>
      </c>
      <c r="D37" s="1">
        <v>419.0</v>
      </c>
      <c r="E37" s="1">
        <v>453.0</v>
      </c>
      <c r="F37" s="1">
        <v>375.0</v>
      </c>
      <c r="G37" s="1">
        <v>307.0</v>
      </c>
      <c r="H37" s="1">
        <v>372.0</v>
      </c>
      <c r="I37" s="1">
        <v>430.0</v>
      </c>
      <c r="J37" s="1">
        <v>404.0</v>
      </c>
      <c r="K37" s="1">
        <v>296.0</v>
      </c>
      <c r="L37" s="2"/>
      <c r="M37" s="2"/>
      <c r="N37" s="2"/>
      <c r="O37" s="2"/>
      <c r="P37" s="2"/>
      <c r="Q37" s="2"/>
      <c r="R37" s="2"/>
      <c r="S37" s="2"/>
      <c r="T37" s="2"/>
      <c r="U37" s="2"/>
      <c r="V37" s="2"/>
      <c r="W37" s="2"/>
      <c r="X37" s="2"/>
      <c r="Y37" s="2"/>
      <c r="Z37" s="2"/>
    </row>
    <row r="38" ht="15.75" customHeight="1">
      <c r="A38" s="1" t="s">
        <v>102</v>
      </c>
      <c r="B38" s="1">
        <v>736.0</v>
      </c>
      <c r="C38" s="1">
        <v>968.0</v>
      </c>
      <c r="D38" s="1">
        <v>1210.0</v>
      </c>
      <c r="E38" s="1">
        <v>1390.0</v>
      </c>
      <c r="F38" s="1">
        <v>1690.0</v>
      </c>
      <c r="G38" s="1">
        <v>2040.0</v>
      </c>
      <c r="H38" s="1">
        <v>2140.0</v>
      </c>
      <c r="I38" s="1">
        <v>2880.0</v>
      </c>
      <c r="J38" s="1">
        <v>3250.0</v>
      </c>
      <c r="K38" s="1">
        <v>3800.0</v>
      </c>
      <c r="L38" s="2"/>
      <c r="M38" s="2"/>
      <c r="N38" s="2"/>
      <c r="O38" s="2"/>
      <c r="P38" s="2"/>
      <c r="Q38" s="2"/>
      <c r="R38" s="2"/>
      <c r="S38" s="2"/>
      <c r="T38" s="2"/>
      <c r="U38" s="2"/>
      <c r="V38" s="2"/>
      <c r="W38" s="2"/>
      <c r="X38" s="2"/>
      <c r="Y38" s="2"/>
      <c r="Z38" s="2"/>
    </row>
    <row r="39" ht="15.75" customHeight="1">
      <c r="A39" s="1" t="s">
        <v>103</v>
      </c>
      <c r="B39" s="1">
        <v>-16.0</v>
      </c>
      <c r="C39" s="1">
        <v>-26.0</v>
      </c>
      <c r="D39" s="1">
        <v>-26.0</v>
      </c>
      <c r="E39" s="1">
        <v>-14.0</v>
      </c>
      <c r="F39" s="1">
        <v>-31.0</v>
      </c>
      <c r="G39" s="1">
        <v>-29.0</v>
      </c>
      <c r="H39" s="1">
        <v>-27.0</v>
      </c>
      <c r="I39" s="1">
        <v>-48.0</v>
      </c>
      <c r="J39" s="1">
        <v>-84.0</v>
      </c>
      <c r="K39" s="1">
        <v>-73.0</v>
      </c>
      <c r="L39" s="2"/>
      <c r="M39" s="2"/>
      <c r="N39" s="2"/>
      <c r="O39" s="2"/>
      <c r="P39" s="2"/>
      <c r="Q39" s="2"/>
      <c r="R39" s="2"/>
      <c r="S39" s="2"/>
      <c r="T39" s="2"/>
      <c r="U39" s="2"/>
      <c r="V39" s="2"/>
      <c r="W39" s="2"/>
      <c r="X39" s="2"/>
      <c r="Y39" s="2"/>
      <c r="Z39" s="2"/>
    </row>
    <row r="40" ht="15.75" customHeight="1">
      <c r="A40" s="1" t="s">
        <v>104</v>
      </c>
      <c r="B40" s="1">
        <v>1080.0</v>
      </c>
      <c r="C40" s="1">
        <v>1330.0</v>
      </c>
      <c r="D40" s="1">
        <v>1600.0</v>
      </c>
      <c r="E40" s="1">
        <v>1830.0</v>
      </c>
      <c r="F40" s="1">
        <v>2029.0</v>
      </c>
      <c r="G40" s="1">
        <v>2310.0</v>
      </c>
      <c r="H40" s="1">
        <v>2480.0</v>
      </c>
      <c r="I40" s="1">
        <v>3260.0</v>
      </c>
      <c r="J40" s="1">
        <v>3570.0</v>
      </c>
      <c r="K40" s="1">
        <v>4019.0</v>
      </c>
      <c r="L40" s="2"/>
      <c r="M40" s="2"/>
      <c r="N40" s="2"/>
      <c r="O40" s="2"/>
      <c r="P40" s="2"/>
      <c r="Q40" s="2"/>
      <c r="R40" s="2"/>
      <c r="S40" s="2"/>
      <c r="T40" s="2"/>
      <c r="U40" s="2"/>
      <c r="V40" s="2"/>
      <c r="W40" s="2"/>
      <c r="X40" s="2"/>
      <c r="Y40" s="2"/>
      <c r="Z40" s="2"/>
    </row>
    <row r="41" ht="15.75" customHeight="1">
      <c r="A41" s="1" t="s">
        <v>105</v>
      </c>
      <c r="B41" s="1">
        <v>58.0</v>
      </c>
      <c r="C41" s="1">
        <v>48.0</v>
      </c>
      <c r="D41" s="1">
        <v>81.0</v>
      </c>
      <c r="E41" s="1">
        <v>119.0</v>
      </c>
      <c r="F41" s="1">
        <v>154.0</v>
      </c>
      <c r="G41" s="1">
        <v>221.0</v>
      </c>
      <c r="H41" s="1">
        <v>244.0</v>
      </c>
      <c r="I41" s="1">
        <v>283.0</v>
      </c>
      <c r="J41" s="1">
        <v>302.0</v>
      </c>
      <c r="K41" s="1">
        <v>381.0</v>
      </c>
      <c r="L41" s="2"/>
      <c r="M41" s="2"/>
      <c r="N41" s="2"/>
      <c r="O41" s="2"/>
      <c r="P41" s="2"/>
      <c r="Q41" s="2"/>
      <c r="R41" s="2"/>
      <c r="S41" s="2"/>
      <c r="T41" s="2"/>
      <c r="U41" s="2"/>
      <c r="V41" s="2"/>
      <c r="W41" s="2"/>
      <c r="X41" s="2"/>
      <c r="Y41" s="2"/>
      <c r="Z41" s="2"/>
    </row>
    <row r="42" ht="15.75" customHeight="1">
      <c r="A42" s="1" t="s">
        <v>106</v>
      </c>
      <c r="B42" s="1">
        <v>1130.0</v>
      </c>
      <c r="C42" s="1">
        <v>1380.0</v>
      </c>
      <c r="D42" s="1">
        <v>1690.0</v>
      </c>
      <c r="E42" s="1">
        <v>1950.0</v>
      </c>
      <c r="F42" s="1">
        <v>2190.0</v>
      </c>
      <c r="G42" s="1">
        <v>2540.0</v>
      </c>
      <c r="H42" s="1">
        <v>2730.0</v>
      </c>
      <c r="I42" s="1">
        <v>3540.0</v>
      </c>
      <c r="J42" s="1">
        <v>3870.0</v>
      </c>
      <c r="K42" s="1">
        <v>4400.0</v>
      </c>
      <c r="L42" s="2"/>
      <c r="M42" s="2"/>
      <c r="N42" s="2"/>
      <c r="O42" s="2"/>
      <c r="P42" s="2"/>
      <c r="Q42" s="2"/>
      <c r="R42" s="2"/>
      <c r="S42" s="2"/>
      <c r="T42" s="2"/>
      <c r="U42" s="2"/>
      <c r="V42" s="2"/>
      <c r="W42" s="2"/>
      <c r="X42" s="2"/>
      <c r="Y42" s="2"/>
      <c r="Z42" s="2"/>
    </row>
    <row r="43" ht="15.75" customHeight="1">
      <c r="A43" s="1" t="s">
        <v>107</v>
      </c>
      <c r="B43" s="1">
        <v>1670.0</v>
      </c>
      <c r="C43" s="1">
        <v>2050.0</v>
      </c>
      <c r="D43" s="1">
        <v>2390.0</v>
      </c>
      <c r="E43" s="1">
        <v>2740.0</v>
      </c>
      <c r="F43" s="1">
        <v>3230.0</v>
      </c>
      <c r="G43" s="1">
        <v>4890.0</v>
      </c>
      <c r="H43" s="1">
        <v>5810.0</v>
      </c>
      <c r="I43" s="1">
        <v>6490.0</v>
      </c>
      <c r="J43" s="1">
        <v>6890.0</v>
      </c>
      <c r="K43" s="1">
        <v>7550.0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156.0</v>
      </c>
      <c r="C45" s="1">
        <v>156.0</v>
      </c>
      <c r="D45" s="1">
        <v>158.0</v>
      </c>
      <c r="E45" s="1">
        <v>160.0</v>
      </c>
      <c r="F45" s="1">
        <v>157.0</v>
      </c>
      <c r="G45" s="1">
        <v>157.0</v>
      </c>
      <c r="H45" s="1">
        <v>158.0</v>
      </c>
      <c r="I45" s="1">
        <v>153.0</v>
      </c>
      <c r="J45" s="1">
        <v>155.0</v>
      </c>
      <c r="K45" s="1">
        <v>153.0</v>
      </c>
      <c r="L45" s="2"/>
      <c r="M45" s="2"/>
      <c r="N45" s="2"/>
      <c r="O45" s="2"/>
      <c r="P45" s="2"/>
      <c r="Q45" s="2"/>
      <c r="R45" s="2"/>
      <c r="S45" s="2"/>
      <c r="T45" s="2"/>
      <c r="U45" s="2"/>
      <c r="V45" s="2"/>
      <c r="W45" s="2"/>
      <c r="X45" s="2"/>
      <c r="Y45" s="2"/>
      <c r="Z45" s="2"/>
    </row>
    <row r="46" ht="15.75" customHeight="1">
      <c r="A46" s="1" t="s">
        <v>109</v>
      </c>
      <c r="B46" s="1">
        <v>152.0</v>
      </c>
      <c r="C46" s="1">
        <v>154.0</v>
      </c>
      <c r="D46" s="1">
        <v>155.0</v>
      </c>
      <c r="E46" s="1">
        <v>156.0</v>
      </c>
      <c r="F46" s="1">
        <v>154.0</v>
      </c>
      <c r="G46" s="1">
        <v>153.0</v>
      </c>
      <c r="H46" s="1">
        <v>155.0</v>
      </c>
      <c r="I46" s="1">
        <v>156.0</v>
      </c>
      <c r="J46" s="1">
        <v>155.0</v>
      </c>
      <c r="K46" s="1">
        <v>153.0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1070.0</v>
      </c>
      <c r="C48" s="1">
        <v>1330.0</v>
      </c>
      <c r="D48" s="1">
        <v>1600.0</v>
      </c>
      <c r="E48" s="1">
        <v>1830.0</v>
      </c>
      <c r="F48" s="1">
        <v>2029.0</v>
      </c>
      <c r="G48" s="1">
        <v>2310.0</v>
      </c>
      <c r="H48" s="1">
        <v>2390.0</v>
      </c>
      <c r="I48" s="1">
        <v>3140.0</v>
      </c>
      <c r="J48" s="1">
        <v>3450.0</v>
      </c>
      <c r="K48" s="1">
        <v>3850.0</v>
      </c>
      <c r="L48" s="2"/>
      <c r="M48" s="2"/>
      <c r="N48" s="2"/>
      <c r="O48" s="2"/>
      <c r="P48" s="2"/>
      <c r="Q48" s="2"/>
      <c r="R48" s="2"/>
      <c r="S48" s="2"/>
      <c r="T48" s="2"/>
      <c r="U48" s="2"/>
      <c r="V48" s="2"/>
      <c r="W48" s="2"/>
      <c r="X48" s="2"/>
      <c r="Y48" s="2"/>
      <c r="Z48" s="2"/>
    </row>
    <row r="49" ht="15.75" customHeight="1">
      <c r="A49" s="1" t="s">
        <v>122</v>
      </c>
      <c r="B49" s="1" t="s">
        <v>123</v>
      </c>
      <c r="C49" s="1" t="s">
        <v>112</v>
      </c>
      <c r="D49" s="1" t="s">
        <v>113</v>
      </c>
      <c r="E49" s="1" t="s">
        <v>114</v>
      </c>
      <c r="F49" s="1" t="s">
        <v>115</v>
      </c>
      <c r="G49" s="1" t="s">
        <v>116</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118.0</v>
      </c>
      <c r="C50" s="1">
        <v>84.0</v>
      </c>
      <c r="D50" s="1">
        <v>75.0</v>
      </c>
      <c r="E50" s="1">
        <v>80.0</v>
      </c>
      <c r="F50" s="1">
        <v>97.0</v>
      </c>
      <c r="G50" s="1">
        <v>1280.0</v>
      </c>
      <c r="H50" s="1">
        <v>2000.0</v>
      </c>
      <c r="I50" s="1">
        <v>1660.0</v>
      </c>
      <c r="J50" s="1">
        <v>1640.0</v>
      </c>
      <c r="K50" s="1">
        <v>1680.0</v>
      </c>
      <c r="L50" s="2"/>
      <c r="M50" s="2"/>
      <c r="N50" s="2"/>
      <c r="O50" s="2"/>
      <c r="P50" s="2"/>
      <c r="Q50" s="2"/>
      <c r="R50" s="2"/>
      <c r="S50" s="2"/>
      <c r="T50" s="2"/>
      <c r="U50" s="2"/>
      <c r="V50" s="2"/>
      <c r="W50" s="2"/>
      <c r="X50" s="2"/>
      <c r="Y50" s="2"/>
      <c r="Z50" s="2"/>
    </row>
    <row r="51" ht="15.75" customHeight="1">
      <c r="A51" s="1" t="s">
        <v>129</v>
      </c>
      <c r="B51" s="1">
        <v>-348.0</v>
      </c>
      <c r="C51" s="1">
        <v>-423.0</v>
      </c>
      <c r="D51" s="1">
        <v>-644.0</v>
      </c>
      <c r="E51" s="1">
        <v>-656.0</v>
      </c>
      <c r="F51" s="1">
        <v>-875.0</v>
      </c>
      <c r="G51" s="1">
        <v>341.0</v>
      </c>
      <c r="H51" s="1">
        <v>533.0</v>
      </c>
      <c r="I51" s="1">
        <v>767.0</v>
      </c>
      <c r="J51" s="1">
        <v>924.0</v>
      </c>
      <c r="K51" s="1">
        <v>421.0</v>
      </c>
      <c r="L51" s="2"/>
      <c r="M51" s="2"/>
      <c r="N51" s="2"/>
      <c r="O51" s="2"/>
      <c r="P51" s="2"/>
      <c r="Q51" s="2"/>
      <c r="R51" s="2"/>
      <c r="S51" s="2"/>
      <c r="T51" s="2"/>
      <c r="U51" s="2"/>
      <c r="V51" s="2"/>
      <c r="W51" s="2"/>
      <c r="X51" s="2"/>
      <c r="Y51" s="2"/>
      <c r="Z51" s="2"/>
    </row>
    <row r="52" ht="15.75" customHeight="1">
      <c r="A52" s="1" t="s">
        <v>130</v>
      </c>
      <c r="B52" s="1">
        <v>856.0</v>
      </c>
      <c r="C52" s="1">
        <v>1100.0</v>
      </c>
      <c r="D52" s="1">
        <v>1370.0</v>
      </c>
      <c r="E52" s="1">
        <v>1790.0</v>
      </c>
      <c r="F52" s="1">
        <v>2060.0</v>
      </c>
      <c r="G52" s="1">
        <v>2080.0</v>
      </c>
      <c r="H52" s="1">
        <v>2160.0</v>
      </c>
      <c r="I52" s="1">
        <v>2370.0</v>
      </c>
      <c r="J52" s="1">
        <v>2540.0</v>
      </c>
      <c r="K52" s="1">
        <v>2990.0</v>
      </c>
      <c r="L52" s="2"/>
      <c r="M52" s="2"/>
      <c r="N52" s="2"/>
      <c r="O52" s="2"/>
      <c r="P52" s="2"/>
      <c r="Q52" s="2"/>
      <c r="R52" s="2"/>
      <c r="S52" s="2"/>
      <c r="T52" s="2"/>
      <c r="U52" s="2"/>
      <c r="V52" s="2"/>
      <c r="W52" s="2"/>
      <c r="X52" s="2"/>
      <c r="Y52" s="2"/>
      <c r="Z52" s="2"/>
    </row>
    <row r="53" ht="15.75" customHeight="1">
      <c r="A53" s="1" t="s">
        <v>131</v>
      </c>
      <c r="B53" s="1">
        <v>58.0</v>
      </c>
      <c r="C53" s="1">
        <v>48.0</v>
      </c>
      <c r="D53" s="1">
        <v>81.0</v>
      </c>
      <c r="E53" s="1">
        <v>119.0</v>
      </c>
      <c r="F53" s="1">
        <v>154.0</v>
      </c>
      <c r="G53" s="1">
        <v>221.0</v>
      </c>
      <c r="H53" s="1">
        <v>244.0</v>
      </c>
      <c r="I53" s="1">
        <v>283.0</v>
      </c>
      <c r="J53" s="1">
        <v>302.0</v>
      </c>
      <c r="K53" s="1">
        <v>381.0</v>
      </c>
      <c r="L53" s="2"/>
      <c r="M53" s="2"/>
      <c r="N53" s="2"/>
      <c r="O53" s="2"/>
      <c r="P53" s="2"/>
      <c r="Q53" s="2"/>
      <c r="R53" s="2"/>
      <c r="S53" s="2"/>
      <c r="T53" s="2"/>
      <c r="U53" s="2"/>
      <c r="V53" s="2"/>
      <c r="W53" s="2"/>
      <c r="X53" s="2"/>
      <c r="Y53" s="2"/>
      <c r="Z53" s="2"/>
    </row>
    <row r="54" ht="15.75" customHeight="1">
      <c r="A54" s="1" t="s">
        <v>132</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133</v>
      </c>
      <c r="B55" s="1">
        <v>457.0</v>
      </c>
      <c r="C55" s="1">
        <v>624.0</v>
      </c>
      <c r="D55" s="1">
        <v>712.0</v>
      </c>
      <c r="E55" s="1">
        <v>882.0</v>
      </c>
      <c r="F55" s="1">
        <v>876.0</v>
      </c>
      <c r="G55" s="1">
        <v>1080.0</v>
      </c>
      <c r="H55" s="1">
        <v>1020.0</v>
      </c>
      <c r="I55" s="1">
        <v>1480.0</v>
      </c>
      <c r="J55" s="1">
        <v>1840.0</v>
      </c>
      <c r="K55" s="1">
        <v>1540.0</v>
      </c>
      <c r="L55" s="2"/>
      <c r="M55" s="2"/>
      <c r="N55" s="2"/>
      <c r="O55" s="2"/>
      <c r="P55" s="2"/>
      <c r="Q55" s="2"/>
      <c r="R55" s="2"/>
      <c r="S55" s="2"/>
      <c r="T55" s="2"/>
      <c r="U55" s="2"/>
      <c r="V55" s="2"/>
      <c r="W55" s="2"/>
      <c r="X55" s="2"/>
      <c r="Y55" s="2"/>
      <c r="Z55" s="2"/>
    </row>
    <row r="56" ht="15.75" customHeight="1">
      <c r="A56" s="1" t="s">
        <v>134</v>
      </c>
      <c r="B56" s="1">
        <v>61.0</v>
      </c>
      <c r="C56" s="1">
        <v>76.0</v>
      </c>
      <c r="D56" s="1">
        <v>83.0</v>
      </c>
      <c r="E56" s="1">
        <v>83.0</v>
      </c>
      <c r="F56" s="1">
        <v>83.0</v>
      </c>
      <c r="G56" s="1">
        <v>90.0</v>
      </c>
      <c r="H56" s="1">
        <v>95.0</v>
      </c>
      <c r="I56" s="1">
        <v>111.0</v>
      </c>
      <c r="J56" s="1">
        <v>122.0</v>
      </c>
      <c r="K56" s="1">
        <v>122.0</v>
      </c>
      <c r="L56" s="2"/>
      <c r="M56" s="2"/>
      <c r="N56" s="2"/>
      <c r="O56" s="2"/>
      <c r="P56" s="2"/>
      <c r="Q56" s="2"/>
      <c r="R56" s="2"/>
      <c r="S56" s="2"/>
      <c r="T56" s="2"/>
      <c r="U56" s="2"/>
      <c r="V56" s="2"/>
      <c r="W56" s="2"/>
      <c r="X56" s="2"/>
      <c r="Y56" s="2"/>
      <c r="Z56" s="2"/>
    </row>
    <row r="57" ht="15.75" customHeight="1">
      <c r="A57" s="1" t="s">
        <v>135</v>
      </c>
      <c r="B57" s="1">
        <v>177.0</v>
      </c>
      <c r="C57" s="1">
        <v>201.0</v>
      </c>
      <c r="D57" s="1">
        <v>208.0</v>
      </c>
      <c r="E57" s="1">
        <v>208.0</v>
      </c>
      <c r="F57" s="1">
        <v>247.0</v>
      </c>
      <c r="G57" s="1">
        <v>349.0</v>
      </c>
      <c r="H57" s="1">
        <v>531.0</v>
      </c>
      <c r="I57" s="1">
        <v>659.0</v>
      </c>
      <c r="J57" s="1">
        <v>635.0</v>
      </c>
      <c r="K57" s="1">
        <v>721.0</v>
      </c>
      <c r="L57" s="2"/>
      <c r="M57" s="2"/>
      <c r="N57" s="2"/>
      <c r="O57" s="2"/>
      <c r="P57" s="2"/>
      <c r="Q57" s="2"/>
      <c r="R57" s="2"/>
      <c r="S57" s="2"/>
      <c r="T57" s="2"/>
      <c r="U57" s="2"/>
      <c r="V57" s="2"/>
      <c r="W57" s="2"/>
      <c r="X57" s="2"/>
      <c r="Y57" s="2"/>
      <c r="Z57" s="2"/>
    </row>
    <row r="58" ht="15.75" customHeight="1">
      <c r="A58" s="1" t="s">
        <v>136</v>
      </c>
      <c r="B58" s="1">
        <v>217.0</v>
      </c>
      <c r="C58" s="1">
        <v>249.0</v>
      </c>
      <c r="D58" s="1">
        <v>298.0</v>
      </c>
      <c r="E58" s="1">
        <v>331.0</v>
      </c>
      <c r="F58" s="1">
        <v>375.0</v>
      </c>
      <c r="G58" s="1">
        <v>455.0</v>
      </c>
      <c r="H58" s="1">
        <v>485.0</v>
      </c>
      <c r="I58" s="1">
        <v>584.0</v>
      </c>
      <c r="J58" s="1">
        <v>803.0</v>
      </c>
      <c r="K58" s="1">
        <v>954.0</v>
      </c>
      <c r="L58" s="2"/>
      <c r="M58" s="2"/>
      <c r="N58" s="2"/>
      <c r="O58" s="2"/>
      <c r="P58" s="2"/>
      <c r="Q58" s="2"/>
      <c r="R58" s="2"/>
      <c r="S58" s="2"/>
      <c r="T58" s="2"/>
      <c r="U58" s="2"/>
      <c r="V58" s="2"/>
      <c r="W58" s="2"/>
      <c r="X58" s="2"/>
      <c r="Y58" s="2"/>
      <c r="Z58" s="2"/>
    </row>
    <row r="59" ht="15.75" customHeight="1">
      <c r="A59" s="1" t="s">
        <v>137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139</v>
      </c>
      <c r="B61" s="1">
        <v>5.0</v>
      </c>
      <c r="C61" s="1">
        <v>5.0</v>
      </c>
      <c r="D61" s="1">
        <v>5.0</v>
      </c>
      <c r="E61" s="1">
        <v>7.0</v>
      </c>
      <c r="F61" s="1">
        <v>6.0</v>
      </c>
      <c r="G61" s="1">
        <v>6.0</v>
      </c>
      <c r="H61" s="1">
        <v>21.0</v>
      </c>
      <c r="I61" s="1">
        <v>22.0</v>
      </c>
      <c r="J61" s="1">
        <v>23.0</v>
      </c>
      <c r="K61" s="1">
        <v>24.0</v>
      </c>
      <c r="L61" s="2"/>
      <c r="M61" s="2"/>
      <c r="N61" s="2"/>
      <c r="O61" s="2"/>
      <c r="P61" s="2"/>
      <c r="Q61" s="2"/>
      <c r="R61" s="2"/>
      <c r="S61" s="2"/>
      <c r="T61" s="2"/>
      <c r="U61" s="2"/>
      <c r="V61" s="2"/>
      <c r="W61" s="2"/>
      <c r="X61" s="2"/>
      <c r="Y61" s="2"/>
      <c r="Z61" s="2"/>
    </row>
    <row r="62" ht="15.75" customHeight="1">
      <c r="A62" s="1" t="s">
        <v>140</v>
      </c>
      <c r="B62" s="1">
        <v>989.0</v>
      </c>
      <c r="C62" s="1">
        <v>1080.0</v>
      </c>
      <c r="D62" s="1">
        <v>1370.0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2390.0</v>
      </c>
      <c r="C2" s="1">
        <v>3160.0</v>
      </c>
      <c r="D2" s="1">
        <v>3580.0</v>
      </c>
      <c r="E2" s="1">
        <v>4180.0</v>
      </c>
      <c r="F2" s="1">
        <v>4660.0</v>
      </c>
      <c r="G2" s="1">
        <v>5240.0</v>
      </c>
      <c r="H2" s="1">
        <v>4610.0</v>
      </c>
      <c r="I2" s="1">
        <v>6310.0</v>
      </c>
      <c r="J2" s="1">
        <v>7440.0</v>
      </c>
      <c r="K2" s="1">
        <v>8000.0</v>
      </c>
      <c r="L2" s="2"/>
      <c r="M2" s="2"/>
      <c r="N2" s="2"/>
      <c r="O2" s="2"/>
      <c r="P2" s="2"/>
      <c r="Q2" s="2"/>
      <c r="R2" s="2"/>
      <c r="S2" s="2"/>
      <c r="T2" s="2"/>
      <c r="U2" s="2"/>
      <c r="V2" s="2"/>
      <c r="W2" s="2"/>
      <c r="X2" s="2"/>
      <c r="Y2" s="2"/>
      <c r="Z2" s="2"/>
    </row>
    <row r="3">
      <c r="A3" s="1" t="s">
        <v>142</v>
      </c>
      <c r="B3" s="1">
        <v>2390.0</v>
      </c>
      <c r="C3" s="1">
        <v>3160.0</v>
      </c>
      <c r="D3" s="1">
        <v>3580.0</v>
      </c>
      <c r="E3" s="1">
        <v>4180.0</v>
      </c>
      <c r="F3" s="1">
        <v>4660.0</v>
      </c>
      <c r="G3" s="1">
        <v>5240.0</v>
      </c>
      <c r="H3" s="1">
        <v>4610.0</v>
      </c>
      <c r="I3" s="1">
        <v>6310.0</v>
      </c>
      <c r="J3" s="1">
        <v>7440.0</v>
      </c>
      <c r="K3" s="1">
        <v>8000.0</v>
      </c>
      <c r="L3" s="2"/>
      <c r="M3" s="2"/>
      <c r="N3" s="2"/>
      <c r="O3" s="2"/>
      <c r="P3" s="2"/>
      <c r="Q3" s="2"/>
      <c r="R3" s="2"/>
      <c r="S3" s="2"/>
      <c r="T3" s="2"/>
      <c r="U3" s="2"/>
      <c r="V3" s="2"/>
      <c r="W3" s="2"/>
      <c r="X3" s="2"/>
      <c r="Y3" s="2"/>
      <c r="Z3" s="2"/>
    </row>
    <row r="4">
      <c r="A4" s="1" t="s">
        <v>143</v>
      </c>
      <c r="B4" s="1">
        <v>1310.0</v>
      </c>
      <c r="C4" s="1">
        <v>1720.0</v>
      </c>
      <c r="D4" s="1">
        <v>1930.0</v>
      </c>
      <c r="E4" s="1">
        <v>2230.0</v>
      </c>
      <c r="F4" s="1">
        <v>2420.0</v>
      </c>
      <c r="G4" s="1">
        <v>2730.0</v>
      </c>
      <c r="H4" s="1">
        <v>2410.0</v>
      </c>
      <c r="I4" s="1">
        <v>3190.0</v>
      </c>
      <c r="J4" s="1">
        <v>3930.0</v>
      </c>
      <c r="K4" s="1">
        <v>3850.0</v>
      </c>
      <c r="L4" s="2"/>
      <c r="M4" s="2"/>
      <c r="N4" s="2"/>
      <c r="O4" s="2"/>
      <c r="P4" s="2"/>
      <c r="Q4" s="2"/>
      <c r="R4" s="2"/>
      <c r="S4" s="2"/>
      <c r="T4" s="2"/>
      <c r="U4" s="2"/>
      <c r="V4" s="2"/>
      <c r="W4" s="2"/>
      <c r="X4" s="2"/>
      <c r="Y4" s="2"/>
      <c r="Z4" s="2"/>
    </row>
    <row r="5">
      <c r="A5" s="1" t="s">
        <v>144</v>
      </c>
      <c r="B5" s="1">
        <v>1080.0</v>
      </c>
      <c r="C5" s="1">
        <v>1440.0</v>
      </c>
      <c r="D5" s="1">
        <v>1650.0</v>
      </c>
      <c r="E5" s="1">
        <v>1960.0</v>
      </c>
      <c r="F5" s="1">
        <v>2240.0</v>
      </c>
      <c r="G5" s="1">
        <v>2510.0</v>
      </c>
      <c r="H5" s="1">
        <v>2210.0</v>
      </c>
      <c r="I5" s="1">
        <v>3120.0</v>
      </c>
      <c r="J5" s="1">
        <v>3520.0</v>
      </c>
      <c r="K5" s="1">
        <v>4150.0</v>
      </c>
      <c r="L5" s="2"/>
      <c r="M5" s="2"/>
      <c r="N5" s="2"/>
      <c r="O5" s="2"/>
      <c r="P5" s="2"/>
      <c r="Q5" s="2"/>
      <c r="R5" s="2"/>
      <c r="S5" s="2"/>
      <c r="T5" s="2"/>
      <c r="U5" s="2"/>
      <c r="V5" s="2"/>
      <c r="W5" s="2"/>
      <c r="X5" s="2"/>
      <c r="Y5" s="2"/>
      <c r="Z5" s="2"/>
    </row>
    <row r="6">
      <c r="A6" s="1" t="s">
        <v>145</v>
      </c>
      <c r="B6" s="1">
        <v>872.0</v>
      </c>
      <c r="C6" s="1">
        <v>1080.0</v>
      </c>
      <c r="D6" s="1">
        <v>1280.0</v>
      </c>
      <c r="E6" s="1">
        <v>1570.0</v>
      </c>
      <c r="F6" s="1">
        <v>1810.0</v>
      </c>
      <c r="G6" s="1">
        <v>2000.0</v>
      </c>
      <c r="H6" s="1">
        <v>2050.0</v>
      </c>
      <c r="I6" s="1">
        <v>2530.0</v>
      </c>
      <c r="J6" s="1">
        <v>2970.0</v>
      </c>
      <c r="K6" s="1">
        <v>3370.0</v>
      </c>
      <c r="L6" s="2"/>
      <c r="M6" s="2"/>
      <c r="N6" s="2"/>
      <c r="O6" s="2"/>
      <c r="P6" s="2"/>
      <c r="Q6" s="2"/>
      <c r="R6" s="2"/>
      <c r="S6" s="2"/>
      <c r="T6" s="2"/>
      <c r="U6" s="2"/>
      <c r="V6" s="2"/>
      <c r="W6" s="2"/>
      <c r="X6" s="2"/>
      <c r="Y6" s="2"/>
      <c r="Z6" s="2"/>
    </row>
    <row r="7">
      <c r="A7" s="1" t="s">
        <v>146</v>
      </c>
      <c r="B7" s="1">
        <v>872.0</v>
      </c>
      <c r="C7" s="1">
        <v>1080.0</v>
      </c>
      <c r="D7" s="1">
        <v>1280.0</v>
      </c>
      <c r="E7" s="1">
        <v>1570.0</v>
      </c>
      <c r="F7" s="1">
        <v>1810.0</v>
      </c>
      <c r="G7" s="1">
        <v>2000.0</v>
      </c>
      <c r="H7" s="1">
        <v>2050.0</v>
      </c>
      <c r="I7" s="1">
        <v>2530.0</v>
      </c>
      <c r="J7" s="1">
        <v>2970.0</v>
      </c>
      <c r="K7" s="1">
        <v>3370.0</v>
      </c>
      <c r="L7" s="2"/>
      <c r="M7" s="2"/>
      <c r="N7" s="2"/>
      <c r="O7" s="2"/>
      <c r="P7" s="2"/>
      <c r="Q7" s="2"/>
      <c r="R7" s="2"/>
      <c r="S7" s="2"/>
      <c r="T7" s="2"/>
      <c r="U7" s="2"/>
      <c r="V7" s="2"/>
      <c r="W7" s="2"/>
      <c r="X7" s="2"/>
      <c r="Y7" s="2"/>
      <c r="Z7" s="2"/>
    </row>
    <row r="8">
      <c r="A8" s="1" t="s">
        <v>147</v>
      </c>
      <c r="B8" s="1">
        <v>209.0</v>
      </c>
      <c r="C8" s="1">
        <v>351.0</v>
      </c>
      <c r="D8" s="1">
        <v>371.0</v>
      </c>
      <c r="E8" s="1">
        <v>383.0</v>
      </c>
      <c r="F8" s="1">
        <v>438.0</v>
      </c>
      <c r="G8" s="1">
        <v>518.0</v>
      </c>
      <c r="H8" s="1">
        <v>153.0</v>
      </c>
      <c r="I8" s="1">
        <v>598.0</v>
      </c>
      <c r="J8" s="1">
        <v>547.0</v>
      </c>
      <c r="K8" s="1">
        <v>786.0</v>
      </c>
      <c r="L8" s="2"/>
      <c r="M8" s="2"/>
      <c r="N8" s="2"/>
      <c r="O8" s="2"/>
      <c r="P8" s="2"/>
      <c r="Q8" s="2"/>
      <c r="R8" s="2"/>
      <c r="S8" s="2"/>
      <c r="T8" s="2"/>
      <c r="U8" s="2"/>
      <c r="V8" s="2"/>
      <c r="W8" s="2"/>
      <c r="X8" s="2"/>
      <c r="Y8" s="2"/>
      <c r="Z8" s="2"/>
    </row>
    <row r="9">
      <c r="A9" s="1" t="s">
        <v>148</v>
      </c>
      <c r="B9" s="1">
        <v>-12.0</v>
      </c>
      <c r="C9" s="1">
        <v>-10.0</v>
      </c>
      <c r="D9" s="1">
        <v>-6.0</v>
      </c>
      <c r="E9" s="1">
        <v>-6.0</v>
      </c>
      <c r="F9" s="1">
        <v>-5.0</v>
      </c>
      <c r="G9" s="1">
        <v>-7.0</v>
      </c>
      <c r="H9" s="1">
        <v>-16.0</v>
      </c>
      <c r="I9" s="1">
        <v>0.0</v>
      </c>
      <c r="J9" s="1">
        <v>0.0</v>
      </c>
      <c r="K9" s="1">
        <v>0.0</v>
      </c>
      <c r="L9" s="2"/>
      <c r="M9" s="2"/>
      <c r="N9" s="2"/>
      <c r="O9" s="2"/>
      <c r="P9" s="2"/>
      <c r="Q9" s="2"/>
      <c r="R9" s="2"/>
      <c r="S9" s="2"/>
      <c r="T9" s="2"/>
      <c r="U9" s="2"/>
      <c r="V9" s="2"/>
      <c r="W9" s="2"/>
      <c r="X9" s="2"/>
      <c r="Y9" s="2"/>
      <c r="Z9" s="2"/>
    </row>
    <row r="10">
      <c r="A10" s="1" t="s">
        <v>149</v>
      </c>
      <c r="B10" s="1">
        <v>83.0</v>
      </c>
      <c r="C10" s="1">
        <v>72.0</v>
      </c>
      <c r="D10" s="1">
        <v>1.0</v>
      </c>
      <c r="E10" s="1">
        <v>2.0</v>
      </c>
      <c r="F10" s="1">
        <v>10.0</v>
      </c>
      <c r="G10" s="1">
        <v>11.0</v>
      </c>
      <c r="H10" s="1">
        <v>5.0</v>
      </c>
      <c r="I10" s="1">
        <v>0.0</v>
      </c>
      <c r="J10" s="1">
        <v>0.0</v>
      </c>
      <c r="K10" s="1">
        <v>0.0</v>
      </c>
      <c r="L10" s="2"/>
      <c r="M10" s="2"/>
      <c r="N10" s="2"/>
      <c r="O10" s="2"/>
      <c r="P10" s="2"/>
      <c r="Q10" s="2"/>
      <c r="R10" s="2"/>
      <c r="S10" s="2"/>
      <c r="T10" s="2"/>
      <c r="U10" s="2"/>
      <c r="V10" s="2"/>
      <c r="W10" s="2"/>
      <c r="X10" s="2"/>
      <c r="Y10" s="2"/>
      <c r="Z10" s="2"/>
    </row>
    <row r="11">
      <c r="A11" s="1" t="s">
        <v>150</v>
      </c>
      <c r="B11" s="1">
        <v>-11.0</v>
      </c>
      <c r="C11" s="1">
        <v>-10.0</v>
      </c>
      <c r="D11" s="1">
        <v>-5.0</v>
      </c>
      <c r="E11" s="1">
        <v>-4.0</v>
      </c>
      <c r="F11" s="1">
        <v>4.0</v>
      </c>
      <c r="G11" s="1">
        <v>4.0</v>
      </c>
      <c r="H11" s="1">
        <v>-10.0</v>
      </c>
      <c r="I11" s="1">
        <v>0.0</v>
      </c>
      <c r="J11" s="1">
        <v>0.0</v>
      </c>
      <c r="K11" s="1">
        <v>0.0</v>
      </c>
      <c r="L11" s="2"/>
      <c r="M11" s="2"/>
      <c r="N11" s="2"/>
      <c r="O11" s="2"/>
      <c r="P11" s="2"/>
      <c r="Q11" s="2"/>
      <c r="R11" s="2"/>
      <c r="S11" s="2"/>
      <c r="T11" s="2"/>
      <c r="U11" s="2"/>
      <c r="V11" s="2"/>
      <c r="W11" s="2"/>
      <c r="X11" s="2"/>
      <c r="Y11" s="2"/>
      <c r="Z11" s="2"/>
    </row>
    <row r="12">
      <c r="A12" s="1" t="s">
        <v>151</v>
      </c>
      <c r="B12" s="1">
        <v>-5.0</v>
      </c>
      <c r="C12" s="1">
        <v>-6.0</v>
      </c>
      <c r="D12" s="1">
        <v>-5.0</v>
      </c>
      <c r="E12" s="1">
        <v>6.0</v>
      </c>
      <c r="F12" s="1">
        <v>-9.0</v>
      </c>
      <c r="G12" s="1">
        <v>-5.0</v>
      </c>
      <c r="H12" s="1">
        <v>0.0</v>
      </c>
      <c r="I12" s="1">
        <v>0.0</v>
      </c>
      <c r="J12" s="1">
        <v>0.0</v>
      </c>
      <c r="K12" s="1">
        <v>0.0</v>
      </c>
      <c r="L12" s="2"/>
      <c r="M12" s="2"/>
      <c r="N12" s="2"/>
      <c r="O12" s="2"/>
      <c r="P12" s="2"/>
      <c r="Q12" s="2"/>
      <c r="R12" s="2"/>
      <c r="S12" s="2"/>
      <c r="T12" s="2"/>
      <c r="U12" s="2"/>
      <c r="V12" s="2"/>
      <c r="W12" s="2"/>
      <c r="X12" s="2"/>
      <c r="Y12" s="2"/>
      <c r="Z12" s="2"/>
    </row>
    <row r="13">
      <c r="A13" s="1" t="s">
        <v>152</v>
      </c>
      <c r="B13" s="1">
        <v>23.0</v>
      </c>
      <c r="C13" s="1">
        <v>-2.0</v>
      </c>
      <c r="D13" s="1">
        <v>15.0</v>
      </c>
      <c r="E13" s="1">
        <v>-6.0</v>
      </c>
      <c r="F13" s="1">
        <v>-46.0</v>
      </c>
      <c r="G13" s="1">
        <v>-1.0</v>
      </c>
      <c r="H13" s="1">
        <v>17.0</v>
      </c>
      <c r="I13" s="1">
        <v>-28.0</v>
      </c>
      <c r="J13" s="1">
        <v>-24.0</v>
      </c>
      <c r="K13" s="1">
        <v>16.0</v>
      </c>
      <c r="L13" s="2"/>
      <c r="M13" s="2"/>
      <c r="N13" s="2"/>
      <c r="O13" s="2"/>
      <c r="P13" s="2"/>
      <c r="Q13" s="2"/>
      <c r="R13" s="2"/>
      <c r="S13" s="2"/>
      <c r="T13" s="2"/>
      <c r="U13" s="2"/>
      <c r="V13" s="2"/>
      <c r="W13" s="2"/>
      <c r="X13" s="2"/>
      <c r="Y13" s="2"/>
      <c r="Z13" s="2"/>
    </row>
    <row r="14">
      <c r="A14" s="1" t="s">
        <v>153</v>
      </c>
      <c r="B14" s="1">
        <v>192.0</v>
      </c>
      <c r="C14" s="1">
        <v>334.0</v>
      </c>
      <c r="D14" s="1">
        <v>361.0</v>
      </c>
      <c r="E14" s="1">
        <v>385.0</v>
      </c>
      <c r="F14" s="1">
        <v>432.0</v>
      </c>
      <c r="G14" s="1">
        <v>516.0</v>
      </c>
      <c r="H14" s="1">
        <v>160.0</v>
      </c>
      <c r="I14" s="1">
        <v>570.0</v>
      </c>
      <c r="J14" s="1">
        <v>522.0</v>
      </c>
      <c r="K14" s="1">
        <v>802.0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-90.0</v>
      </c>
      <c r="I15" s="1">
        <v>0.0</v>
      </c>
      <c r="J15" s="1">
        <v>0.0</v>
      </c>
      <c r="K15" s="1">
        <v>-1.0</v>
      </c>
      <c r="L15" s="2"/>
      <c r="M15" s="2"/>
      <c r="N15" s="2"/>
      <c r="O15" s="2"/>
      <c r="P15" s="2"/>
      <c r="Q15" s="2"/>
      <c r="R15" s="2"/>
      <c r="S15" s="2"/>
      <c r="T15" s="2"/>
      <c r="U15" s="2"/>
      <c r="V15" s="2"/>
      <c r="W15" s="2"/>
      <c r="X15" s="2"/>
      <c r="Y15" s="2"/>
      <c r="Z15" s="2"/>
    </row>
    <row r="16">
      <c r="A16" s="1" t="s">
        <v>155</v>
      </c>
      <c r="B16" s="1">
        <v>-90.0</v>
      </c>
      <c r="C16" s="1">
        <v>-70.0</v>
      </c>
      <c r="D16" s="1">
        <v>-1.0</v>
      </c>
      <c r="E16" s="1">
        <v>-60.0</v>
      </c>
      <c r="F16" s="1">
        <v>-50.0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-18.0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13.0</v>
      </c>
      <c r="I18" s="1">
        <v>0.0</v>
      </c>
      <c r="J18" s="1">
        <v>0.0</v>
      </c>
      <c r="K18" s="1">
        <v>0.0</v>
      </c>
      <c r="L18" s="2"/>
      <c r="M18" s="2"/>
      <c r="N18" s="2"/>
      <c r="O18" s="2"/>
      <c r="P18" s="2"/>
      <c r="Q18" s="2"/>
      <c r="R18" s="2"/>
      <c r="S18" s="2"/>
      <c r="T18" s="2"/>
      <c r="U18" s="2"/>
      <c r="V18" s="2"/>
      <c r="W18" s="2"/>
      <c r="X18" s="2"/>
      <c r="Y18" s="2"/>
      <c r="Z18" s="2"/>
    </row>
    <row r="19">
      <c r="A19" s="1" t="s">
        <v>158</v>
      </c>
      <c r="B19" s="1">
        <v>191.0</v>
      </c>
      <c r="C19" s="1">
        <v>333.0</v>
      </c>
      <c r="D19" s="1">
        <v>359.0</v>
      </c>
      <c r="E19" s="1">
        <v>384.0</v>
      </c>
      <c r="F19" s="1">
        <v>432.0</v>
      </c>
      <c r="G19" s="1">
        <v>516.0</v>
      </c>
      <c r="H19" s="1">
        <v>155.0</v>
      </c>
      <c r="I19" s="1">
        <v>570.0</v>
      </c>
      <c r="J19" s="1">
        <v>522.0</v>
      </c>
      <c r="K19" s="1">
        <v>801.0</v>
      </c>
      <c r="L19" s="2"/>
      <c r="M19" s="2"/>
      <c r="N19" s="2"/>
      <c r="O19" s="2"/>
      <c r="P19" s="2"/>
      <c r="Q19" s="2"/>
      <c r="R19" s="2"/>
      <c r="S19" s="2"/>
      <c r="T19" s="2"/>
      <c r="U19" s="2"/>
      <c r="V19" s="2"/>
      <c r="W19" s="2"/>
      <c r="X19" s="2"/>
      <c r="Y19" s="2"/>
      <c r="Z19" s="2"/>
    </row>
    <row r="20">
      <c r="A20" s="1" t="s">
        <v>159</v>
      </c>
      <c r="B20" s="1">
        <v>39.0</v>
      </c>
      <c r="C20" s="1">
        <v>72.0</v>
      </c>
      <c r="D20" s="1">
        <v>74.0</v>
      </c>
      <c r="E20" s="1">
        <v>149.0</v>
      </c>
      <c r="F20" s="1">
        <v>60.0</v>
      </c>
      <c r="G20" s="1">
        <v>88.0</v>
      </c>
      <c r="H20" s="1">
        <v>8.0</v>
      </c>
      <c r="I20" s="1">
        <v>-246.0</v>
      </c>
      <c r="J20" s="1">
        <v>93.0</v>
      </c>
      <c r="K20" s="1">
        <v>151.0</v>
      </c>
      <c r="L20" s="2"/>
      <c r="M20" s="2"/>
      <c r="N20" s="2"/>
      <c r="O20" s="2"/>
      <c r="P20" s="2"/>
      <c r="Q20" s="2"/>
      <c r="R20" s="2"/>
      <c r="S20" s="2"/>
      <c r="T20" s="2"/>
      <c r="U20" s="2"/>
      <c r="V20" s="2"/>
      <c r="W20" s="2"/>
      <c r="X20" s="2"/>
      <c r="Y20" s="2"/>
      <c r="Z20" s="2"/>
    </row>
    <row r="21" ht="15.75" customHeight="1">
      <c r="A21" s="1" t="s">
        <v>160</v>
      </c>
      <c r="B21" s="1">
        <v>152.0</v>
      </c>
      <c r="C21" s="1">
        <v>261.0</v>
      </c>
      <c r="D21" s="1">
        <v>285.0</v>
      </c>
      <c r="E21" s="1">
        <v>235.0</v>
      </c>
      <c r="F21" s="1">
        <v>371.0</v>
      </c>
      <c r="G21" s="1">
        <v>427.0</v>
      </c>
      <c r="H21" s="1">
        <v>146.0</v>
      </c>
      <c r="I21" s="1">
        <v>816.0</v>
      </c>
      <c r="J21" s="1">
        <v>429.0</v>
      </c>
      <c r="K21" s="1">
        <v>650.0</v>
      </c>
      <c r="L21" s="2"/>
      <c r="M21" s="2"/>
      <c r="N21" s="2"/>
      <c r="O21" s="2"/>
      <c r="P21" s="2"/>
      <c r="Q21" s="2"/>
      <c r="R21" s="2"/>
      <c r="S21" s="2"/>
      <c r="T21" s="2"/>
      <c r="U21" s="2"/>
      <c r="V21" s="2"/>
      <c r="W21" s="2"/>
      <c r="X21" s="2"/>
      <c r="Y21" s="2"/>
      <c r="Z21" s="2"/>
    </row>
    <row r="22" ht="15.75" customHeight="1">
      <c r="A22" s="1" t="s">
        <v>161</v>
      </c>
      <c r="B22" s="1">
        <v>152.0</v>
      </c>
      <c r="C22" s="1">
        <v>261.0</v>
      </c>
      <c r="D22" s="1">
        <v>285.0</v>
      </c>
      <c r="E22" s="1">
        <v>235.0</v>
      </c>
      <c r="F22" s="1">
        <v>371.0</v>
      </c>
      <c r="G22" s="1">
        <v>427.0</v>
      </c>
      <c r="H22" s="1">
        <v>146.0</v>
      </c>
      <c r="I22" s="1">
        <v>816.0</v>
      </c>
      <c r="J22" s="1">
        <v>429.0</v>
      </c>
      <c r="K22" s="1">
        <v>650.0</v>
      </c>
      <c r="L22" s="2"/>
      <c r="M22" s="2"/>
      <c r="N22" s="2"/>
      <c r="O22" s="2"/>
      <c r="P22" s="2"/>
      <c r="Q22" s="2"/>
      <c r="R22" s="2"/>
      <c r="S22" s="2"/>
      <c r="T22" s="2"/>
      <c r="U22" s="2"/>
      <c r="V22" s="2"/>
      <c r="W22" s="2"/>
      <c r="X22" s="2"/>
      <c r="Y22" s="2"/>
      <c r="Z22" s="2"/>
    </row>
    <row r="23" ht="15.75" customHeight="1">
      <c r="A23" s="1" t="s">
        <v>105</v>
      </c>
      <c r="B23" s="1">
        <v>-13.0</v>
      </c>
      <c r="C23" s="1">
        <v>-29.0</v>
      </c>
      <c r="D23" s="1">
        <v>-41.0</v>
      </c>
      <c r="E23" s="1">
        <v>-55.0</v>
      </c>
      <c r="F23" s="1">
        <v>-70.0</v>
      </c>
      <c r="G23" s="1">
        <v>-80.0</v>
      </c>
      <c r="H23" s="1">
        <v>-47.0</v>
      </c>
      <c r="I23" s="1">
        <v>-74.0</v>
      </c>
      <c r="J23" s="1">
        <v>-56.0</v>
      </c>
      <c r="K23" s="1">
        <v>-104.0</v>
      </c>
      <c r="L23" s="2"/>
      <c r="M23" s="2"/>
      <c r="N23" s="2"/>
      <c r="O23" s="2"/>
      <c r="P23" s="2"/>
      <c r="Q23" s="2"/>
      <c r="R23" s="2"/>
      <c r="S23" s="2"/>
      <c r="T23" s="2"/>
      <c r="U23" s="2"/>
      <c r="V23" s="2"/>
      <c r="W23" s="2"/>
      <c r="X23" s="2"/>
      <c r="Y23" s="2"/>
      <c r="Z23" s="2"/>
    </row>
    <row r="24" ht="15.75" customHeight="1">
      <c r="A24" s="1" t="s">
        <v>162</v>
      </c>
      <c r="B24" s="1">
        <v>139.0</v>
      </c>
      <c r="C24" s="1">
        <v>232.0</v>
      </c>
      <c r="D24" s="1">
        <v>243.0</v>
      </c>
      <c r="E24" s="1">
        <v>179.0</v>
      </c>
      <c r="F24" s="1">
        <v>301.0</v>
      </c>
      <c r="G24" s="1">
        <v>347.0</v>
      </c>
      <c r="H24" s="1">
        <v>98.0</v>
      </c>
      <c r="I24" s="1">
        <v>742.0</v>
      </c>
      <c r="J24" s="1">
        <v>373.0</v>
      </c>
      <c r="K24" s="1">
        <v>546.0</v>
      </c>
      <c r="L24" s="2"/>
      <c r="M24" s="2"/>
      <c r="N24" s="2"/>
      <c r="O24" s="2"/>
      <c r="P24" s="2"/>
      <c r="Q24" s="2"/>
      <c r="R24" s="2"/>
      <c r="S24" s="2"/>
      <c r="T24" s="2"/>
      <c r="U24" s="2"/>
      <c r="V24" s="2"/>
      <c r="W24" s="2"/>
      <c r="X24" s="2"/>
      <c r="Y24" s="2"/>
      <c r="Z24" s="2"/>
    </row>
    <row r="25" ht="15.75" customHeight="1">
      <c r="A25" s="1" t="s">
        <v>163</v>
      </c>
      <c r="B25" s="1">
        <v>139.0</v>
      </c>
      <c r="C25" s="1">
        <v>232.0</v>
      </c>
      <c r="D25" s="1">
        <v>243.0</v>
      </c>
      <c r="E25" s="1">
        <v>179.0</v>
      </c>
      <c r="F25" s="1">
        <v>301.0</v>
      </c>
      <c r="G25" s="1">
        <v>347.0</v>
      </c>
      <c r="H25" s="1">
        <v>98.0</v>
      </c>
      <c r="I25" s="1">
        <v>742.0</v>
      </c>
      <c r="J25" s="1">
        <v>373.0</v>
      </c>
      <c r="K25" s="1">
        <v>546.0</v>
      </c>
      <c r="L25" s="2"/>
      <c r="M25" s="2"/>
      <c r="N25" s="2"/>
      <c r="O25" s="2"/>
      <c r="P25" s="2"/>
      <c r="Q25" s="2"/>
      <c r="R25" s="2"/>
      <c r="S25" s="2"/>
      <c r="T25" s="2"/>
      <c r="U25" s="2"/>
      <c r="V25" s="2"/>
      <c r="W25" s="2"/>
      <c r="X25" s="2"/>
      <c r="Y25" s="2"/>
      <c r="Z25" s="2"/>
    </row>
    <row r="26" ht="15.75" customHeight="1">
      <c r="A26" s="1" t="s">
        <v>164</v>
      </c>
      <c r="B26" s="1">
        <v>139.0</v>
      </c>
      <c r="C26" s="1">
        <v>232.0</v>
      </c>
      <c r="D26" s="1">
        <v>243.0</v>
      </c>
      <c r="E26" s="1">
        <v>179.0</v>
      </c>
      <c r="F26" s="1">
        <v>301.0</v>
      </c>
      <c r="G26" s="1">
        <v>347.0</v>
      </c>
      <c r="H26" s="1">
        <v>98.0</v>
      </c>
      <c r="I26" s="1">
        <v>742.0</v>
      </c>
      <c r="J26" s="1">
        <v>373.0</v>
      </c>
      <c r="K26" s="1">
        <v>546.0</v>
      </c>
      <c r="L26" s="2"/>
      <c r="M26" s="2"/>
      <c r="N26" s="2"/>
      <c r="O26" s="2"/>
      <c r="P26" s="2"/>
      <c r="Q26" s="2"/>
      <c r="R26" s="2"/>
      <c r="S26" s="2"/>
      <c r="T26" s="2"/>
      <c r="U26" s="2"/>
      <c r="V26" s="2"/>
      <c r="W26" s="2"/>
      <c r="X26" s="2"/>
      <c r="Y26" s="2"/>
      <c r="Z26" s="2"/>
    </row>
    <row r="27" ht="15.75" customHeight="1">
      <c r="A27" s="1" t="s">
        <v>165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178</v>
      </c>
      <c r="B30" s="1">
        <v>152.0</v>
      </c>
      <c r="C30" s="1">
        <v>153.0</v>
      </c>
      <c r="D30" s="1">
        <v>154.0</v>
      </c>
      <c r="E30" s="1">
        <v>156.0</v>
      </c>
      <c r="F30" s="1">
        <v>156.0</v>
      </c>
      <c r="G30" s="1">
        <v>153.0</v>
      </c>
      <c r="H30" s="1">
        <v>154.0</v>
      </c>
      <c r="I30" s="1">
        <v>156.0</v>
      </c>
      <c r="J30" s="1">
        <v>156.0</v>
      </c>
      <c r="K30" s="1">
        <v>155.0</v>
      </c>
      <c r="L30" s="2"/>
      <c r="M30" s="2"/>
      <c r="N30" s="2"/>
      <c r="O30" s="2"/>
      <c r="P30" s="2"/>
      <c r="Q30" s="2"/>
      <c r="R30" s="2"/>
      <c r="S30" s="2"/>
      <c r="T30" s="2"/>
      <c r="U30" s="2"/>
      <c r="V30" s="2"/>
      <c r="W30" s="2"/>
      <c r="X30" s="2"/>
      <c r="Y30" s="2"/>
      <c r="Z30" s="2"/>
    </row>
    <row r="31" ht="15.75" customHeight="1">
      <c r="A31" s="1" t="s">
        <v>179</v>
      </c>
      <c r="B31" s="1" t="s">
        <v>167</v>
      </c>
      <c r="C31" s="1" t="s">
        <v>180</v>
      </c>
      <c r="D31" s="1" t="s">
        <v>181</v>
      </c>
      <c r="E31" s="1" t="s">
        <v>182</v>
      </c>
      <c r="F31" s="1" t="s">
        <v>183</v>
      </c>
      <c r="G31" s="1" t="s">
        <v>184</v>
      </c>
      <c r="H31" s="1" t="s">
        <v>173</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167</v>
      </c>
      <c r="C32" s="1" t="s">
        <v>180</v>
      </c>
      <c r="D32" s="1" t="s">
        <v>181</v>
      </c>
      <c r="E32" s="1" t="s">
        <v>182</v>
      </c>
      <c r="F32" s="1" t="s">
        <v>183</v>
      </c>
      <c r="G32" s="1" t="s">
        <v>184</v>
      </c>
      <c r="H32" s="1" t="s">
        <v>173</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153.0</v>
      </c>
      <c r="C33" s="1">
        <v>154.0</v>
      </c>
      <c r="D33" s="1">
        <v>155.0</v>
      </c>
      <c r="E33" s="1">
        <v>157.0</v>
      </c>
      <c r="F33" s="1">
        <v>156.0</v>
      </c>
      <c r="G33" s="1">
        <v>154.0</v>
      </c>
      <c r="H33" s="1">
        <v>155.0</v>
      </c>
      <c r="I33" s="1">
        <v>157.0</v>
      </c>
      <c r="J33" s="1">
        <v>157.0</v>
      </c>
      <c r="K33" s="1">
        <v>156.0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193</v>
      </c>
      <c r="F34" s="1" t="s">
        <v>194</v>
      </c>
      <c r="G34" s="1" t="s">
        <v>169</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191</v>
      </c>
      <c r="C35" s="1" t="s">
        <v>200</v>
      </c>
      <c r="D35" s="1" t="s">
        <v>192</v>
      </c>
      <c r="E35" s="1" t="s">
        <v>192</v>
      </c>
      <c r="F35" s="1" t="s">
        <v>194</v>
      </c>
      <c r="G35" s="1" t="s">
        <v>181</v>
      </c>
      <c r="H35" s="1" t="s">
        <v>195</v>
      </c>
      <c r="I35" s="1" t="s">
        <v>201</v>
      </c>
      <c r="J35" s="1" t="s">
        <v>202</v>
      </c>
      <c r="K35" s="1" t="s">
        <v>203</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204</v>
      </c>
      <c r="B37" s="1">
        <v>257.0</v>
      </c>
      <c r="C37" s="1">
        <v>404.0</v>
      </c>
      <c r="D37" s="1">
        <v>450.0</v>
      </c>
      <c r="E37" s="1">
        <v>479.0</v>
      </c>
      <c r="F37" s="1">
        <v>547.0</v>
      </c>
      <c r="G37" s="1">
        <v>630.0</v>
      </c>
      <c r="H37" s="1">
        <v>296.0</v>
      </c>
      <c r="I37" s="1">
        <v>738.0</v>
      </c>
      <c r="J37" s="1">
        <v>700.0</v>
      </c>
      <c r="K37" s="1">
        <v>968.0</v>
      </c>
      <c r="L37" s="2"/>
      <c r="M37" s="2"/>
      <c r="N37" s="2"/>
      <c r="O37" s="2"/>
      <c r="P37" s="2"/>
      <c r="Q37" s="2"/>
      <c r="R37" s="2"/>
      <c r="S37" s="2"/>
      <c r="T37" s="2"/>
      <c r="U37" s="2"/>
      <c r="V37" s="2"/>
      <c r="W37" s="2"/>
      <c r="X37" s="2"/>
      <c r="Y37" s="2"/>
      <c r="Z37" s="2"/>
    </row>
    <row r="38" ht="15.75" customHeight="1">
      <c r="A38" s="1" t="s">
        <v>205</v>
      </c>
      <c r="B38" s="1">
        <v>210.0</v>
      </c>
      <c r="C38" s="1">
        <v>351.0</v>
      </c>
      <c r="D38" s="1">
        <v>371.0</v>
      </c>
      <c r="E38" s="1">
        <v>383.0</v>
      </c>
      <c r="F38" s="1">
        <v>438.0</v>
      </c>
      <c r="G38" s="1">
        <v>518.0</v>
      </c>
      <c r="H38" s="1">
        <v>160.0</v>
      </c>
      <c r="I38" s="1">
        <v>605.0</v>
      </c>
      <c r="J38" s="1">
        <v>554.0</v>
      </c>
      <c r="K38" s="1">
        <v>798.0</v>
      </c>
      <c r="L38" s="2"/>
      <c r="M38" s="2"/>
      <c r="N38" s="2"/>
      <c r="O38" s="2"/>
      <c r="P38" s="2"/>
      <c r="Q38" s="2"/>
      <c r="R38" s="2"/>
      <c r="S38" s="2"/>
      <c r="T38" s="2"/>
      <c r="U38" s="2"/>
      <c r="V38" s="2"/>
      <c r="W38" s="2"/>
      <c r="X38" s="2"/>
      <c r="Y38" s="2"/>
      <c r="Z38" s="2"/>
    </row>
    <row r="39" ht="15.75" customHeight="1">
      <c r="A39" s="1" t="s">
        <v>206</v>
      </c>
      <c r="B39" s="1">
        <v>209.0</v>
      </c>
      <c r="C39" s="1">
        <v>351.0</v>
      </c>
      <c r="D39" s="1">
        <v>371.0</v>
      </c>
      <c r="E39" s="1">
        <v>383.0</v>
      </c>
      <c r="F39" s="1">
        <v>438.0</v>
      </c>
      <c r="G39" s="1">
        <v>518.0</v>
      </c>
      <c r="H39" s="1">
        <v>153.0</v>
      </c>
      <c r="I39" s="1">
        <v>598.0</v>
      </c>
      <c r="J39" s="1">
        <v>547.0</v>
      </c>
      <c r="K39" s="1">
        <v>786.0</v>
      </c>
      <c r="L39" s="2"/>
      <c r="M39" s="2"/>
      <c r="N39" s="2"/>
      <c r="O39" s="2"/>
      <c r="P39" s="2"/>
      <c r="Q39" s="2"/>
      <c r="R39" s="2"/>
      <c r="S39" s="2"/>
      <c r="T39" s="2"/>
      <c r="U39" s="2"/>
      <c r="V39" s="2"/>
      <c r="W39" s="2"/>
      <c r="X39" s="2"/>
      <c r="Y39" s="2"/>
      <c r="Z39" s="2"/>
    </row>
    <row r="40" ht="15.75" customHeight="1">
      <c r="A40" s="1" t="s">
        <v>207</v>
      </c>
      <c r="B40" s="1">
        <v>364.0</v>
      </c>
      <c r="C40" s="1">
        <v>542.0</v>
      </c>
      <c r="D40" s="1">
        <v>621.0</v>
      </c>
      <c r="E40" s="1">
        <v>703.0</v>
      </c>
      <c r="F40" s="1">
        <v>805.0</v>
      </c>
      <c r="G40" s="1">
        <v>889.0</v>
      </c>
      <c r="H40" s="1">
        <v>565.0</v>
      </c>
      <c r="I40" s="1">
        <v>1030.0</v>
      </c>
      <c r="J40" s="1">
        <v>1020.0</v>
      </c>
      <c r="K40" s="1">
        <v>1340.0</v>
      </c>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v>9.0</v>
      </c>
      <c r="C42" s="1">
        <v>47.0</v>
      </c>
      <c r="D42" s="1">
        <v>48.0</v>
      </c>
      <c r="E42" s="1">
        <v>113.0</v>
      </c>
      <c r="F42" s="1">
        <v>16.0</v>
      </c>
      <c r="G42" s="1">
        <v>29.0</v>
      </c>
      <c r="H42" s="1">
        <v>-26.0</v>
      </c>
      <c r="I42" s="1">
        <v>41.0</v>
      </c>
      <c r="J42" s="1">
        <v>9.0</v>
      </c>
      <c r="K42" s="1">
        <v>24.0</v>
      </c>
      <c r="L42" s="2"/>
      <c r="M42" s="2"/>
      <c r="N42" s="2"/>
      <c r="O42" s="2"/>
      <c r="P42" s="2"/>
      <c r="Q42" s="2"/>
      <c r="R42" s="2"/>
      <c r="S42" s="2"/>
      <c r="T42" s="2"/>
      <c r="U42" s="2"/>
      <c r="V42" s="2"/>
      <c r="W42" s="2"/>
      <c r="X42" s="2"/>
      <c r="Y42" s="2"/>
      <c r="Z42" s="2"/>
    </row>
    <row r="43" ht="15.75" customHeight="1">
      <c r="A43" s="1" t="s">
        <v>220</v>
      </c>
      <c r="B43" s="1">
        <v>5.0</v>
      </c>
      <c r="C43" s="1">
        <v>21.0</v>
      </c>
      <c r="D43" s="1">
        <v>31.0</v>
      </c>
      <c r="E43" s="1">
        <v>40.0</v>
      </c>
      <c r="F43" s="1">
        <v>53.0</v>
      </c>
      <c r="G43" s="1">
        <v>66.0</v>
      </c>
      <c r="H43" s="1">
        <v>56.0</v>
      </c>
      <c r="I43" s="1">
        <v>102.0</v>
      </c>
      <c r="J43" s="1">
        <v>84.0</v>
      </c>
      <c r="K43" s="1">
        <v>131.0</v>
      </c>
      <c r="L43" s="2"/>
      <c r="M43" s="2"/>
      <c r="N43" s="2"/>
      <c r="O43" s="2"/>
      <c r="P43" s="2"/>
      <c r="Q43" s="2"/>
      <c r="R43" s="2"/>
      <c r="S43" s="2"/>
      <c r="T43" s="2"/>
      <c r="U43" s="2"/>
      <c r="V43" s="2"/>
      <c r="W43" s="2"/>
      <c r="X43" s="2"/>
      <c r="Y43" s="2"/>
      <c r="Z43" s="2"/>
    </row>
    <row r="44" ht="15.75" customHeight="1">
      <c r="A44" s="1" t="s">
        <v>221</v>
      </c>
      <c r="B44" s="1">
        <v>15.0</v>
      </c>
      <c r="C44" s="1">
        <v>68.0</v>
      </c>
      <c r="D44" s="1">
        <v>79.0</v>
      </c>
      <c r="E44" s="1">
        <v>153.0</v>
      </c>
      <c r="F44" s="1">
        <v>69.0</v>
      </c>
      <c r="G44" s="1">
        <v>95.0</v>
      </c>
      <c r="H44" s="1">
        <v>30.0</v>
      </c>
      <c r="I44" s="1">
        <v>144.0</v>
      </c>
      <c r="J44" s="1">
        <v>94.0</v>
      </c>
      <c r="K44" s="1">
        <v>155.0</v>
      </c>
      <c r="L44" s="2"/>
      <c r="M44" s="2"/>
      <c r="N44" s="2"/>
      <c r="O44" s="2"/>
      <c r="P44" s="2"/>
      <c r="Q44" s="2"/>
      <c r="R44" s="2"/>
      <c r="S44" s="2"/>
      <c r="T44" s="2"/>
      <c r="U44" s="2"/>
      <c r="V44" s="2"/>
      <c r="W44" s="2"/>
      <c r="X44" s="2"/>
      <c r="Y44" s="2"/>
      <c r="Z44" s="2"/>
    </row>
    <row r="45" ht="15.75" customHeight="1">
      <c r="A45" s="1" t="s">
        <v>222</v>
      </c>
      <c r="B45" s="1">
        <v>24.0</v>
      </c>
      <c r="C45" s="1">
        <v>4.0</v>
      </c>
      <c r="D45" s="1">
        <v>-4.0</v>
      </c>
      <c r="E45" s="1">
        <v>41.0</v>
      </c>
      <c r="F45" s="1">
        <v>-5.0</v>
      </c>
      <c r="G45" s="1">
        <v>-4.0</v>
      </c>
      <c r="H45" s="1">
        <v>-5.0</v>
      </c>
      <c r="I45" s="1">
        <v>-31.0</v>
      </c>
      <c r="J45" s="1">
        <v>5.0</v>
      </c>
      <c r="K45" s="1">
        <v>-6.0</v>
      </c>
      <c r="L45" s="2"/>
      <c r="M45" s="2"/>
      <c r="N45" s="2"/>
      <c r="O45" s="2"/>
      <c r="P45" s="2"/>
      <c r="Q45" s="2"/>
      <c r="R45" s="2"/>
      <c r="S45" s="2"/>
      <c r="T45" s="2"/>
      <c r="U45" s="2"/>
      <c r="V45" s="2"/>
      <c r="W45" s="2"/>
      <c r="X45" s="2"/>
      <c r="Y45" s="2"/>
      <c r="Z45" s="2"/>
    </row>
    <row r="46" ht="15.75" customHeight="1">
      <c r="A46" s="1" t="s">
        <v>223</v>
      </c>
      <c r="B46" s="1">
        <v>-14.0</v>
      </c>
      <c r="C46" s="1">
        <v>-92.0</v>
      </c>
      <c r="D46" s="1">
        <v>-1.0</v>
      </c>
      <c r="E46" s="1">
        <v>-4.0</v>
      </c>
      <c r="F46" s="1">
        <v>-3.0</v>
      </c>
      <c r="G46" s="1">
        <v>-2.0</v>
      </c>
      <c r="H46" s="1">
        <v>-16.0</v>
      </c>
      <c r="I46" s="1">
        <v>-358.0</v>
      </c>
      <c r="J46" s="1">
        <v>-7.0</v>
      </c>
      <c r="K46" s="1">
        <v>2.0</v>
      </c>
      <c r="L46" s="2"/>
      <c r="M46" s="2"/>
      <c r="N46" s="2"/>
      <c r="O46" s="2"/>
      <c r="P46" s="2"/>
      <c r="Q46" s="2"/>
      <c r="R46" s="2"/>
      <c r="S46" s="2"/>
      <c r="T46" s="2"/>
      <c r="U46" s="2"/>
      <c r="V46" s="2"/>
      <c r="W46" s="2"/>
      <c r="X46" s="2"/>
      <c r="Y46" s="2"/>
      <c r="Z46" s="2"/>
    </row>
    <row r="47" ht="15.75" customHeight="1">
      <c r="A47" s="1" t="s">
        <v>224</v>
      </c>
      <c r="B47" s="1">
        <v>24.0</v>
      </c>
      <c r="C47" s="1">
        <v>3.0</v>
      </c>
      <c r="D47" s="1">
        <v>-5.0</v>
      </c>
      <c r="E47" s="1">
        <v>-4.0</v>
      </c>
      <c r="F47" s="1">
        <v>-9.0</v>
      </c>
      <c r="G47" s="1">
        <v>-7.0</v>
      </c>
      <c r="H47" s="1">
        <v>-21.0</v>
      </c>
      <c r="I47" s="1">
        <v>-389.0</v>
      </c>
      <c r="J47" s="1">
        <v>-1.0</v>
      </c>
      <c r="K47" s="1">
        <v>-4.0</v>
      </c>
      <c r="L47" s="2"/>
      <c r="M47" s="2"/>
      <c r="N47" s="2"/>
      <c r="O47" s="2"/>
      <c r="P47" s="2"/>
      <c r="Q47" s="2"/>
      <c r="R47" s="2"/>
      <c r="S47" s="2"/>
      <c r="T47" s="2"/>
      <c r="U47" s="2"/>
      <c r="V47" s="2"/>
      <c r="W47" s="2"/>
      <c r="X47" s="2"/>
      <c r="Y47" s="2"/>
      <c r="Z47" s="2"/>
    </row>
    <row r="48" ht="15.75" customHeight="1">
      <c r="A48" s="1" t="s">
        <v>225</v>
      </c>
      <c r="B48" s="1">
        <v>107.0</v>
      </c>
      <c r="C48" s="1">
        <v>180.0</v>
      </c>
      <c r="D48" s="1">
        <v>183.0</v>
      </c>
      <c r="E48" s="1">
        <v>185.0</v>
      </c>
      <c r="F48" s="1">
        <v>200.0</v>
      </c>
      <c r="G48" s="1">
        <v>242.0</v>
      </c>
      <c r="H48" s="1">
        <v>52.0</v>
      </c>
      <c r="I48" s="1">
        <v>282.0</v>
      </c>
      <c r="J48" s="1">
        <v>270.0</v>
      </c>
      <c r="K48" s="1">
        <v>397.0</v>
      </c>
      <c r="L48" s="2"/>
      <c r="M48" s="2"/>
      <c r="N48" s="2"/>
      <c r="O48" s="2"/>
      <c r="P48" s="2"/>
      <c r="Q48" s="2"/>
      <c r="R48" s="2"/>
      <c r="S48" s="2"/>
      <c r="T48" s="2"/>
      <c r="U48" s="2"/>
      <c r="V48" s="2"/>
      <c r="W48" s="2"/>
      <c r="X48" s="2"/>
      <c r="Y48" s="2"/>
      <c r="Z48" s="2"/>
    </row>
    <row r="49" ht="15.75" customHeight="1">
      <c r="A49" s="1" t="s">
        <v>226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227</v>
      </c>
      <c r="B50" s="1">
        <v>142.0</v>
      </c>
      <c r="C50" s="1">
        <v>188.0</v>
      </c>
      <c r="D50" s="1">
        <v>213.0</v>
      </c>
      <c r="E50" s="1">
        <v>260.0</v>
      </c>
      <c r="F50" s="1">
        <v>278.0</v>
      </c>
      <c r="G50" s="1">
        <v>297.0</v>
      </c>
      <c r="H50" s="1">
        <v>249.0</v>
      </c>
      <c r="I50" s="1">
        <v>375.0</v>
      </c>
      <c r="J50" s="1">
        <v>474.0</v>
      </c>
      <c r="K50" s="1">
        <v>562.0</v>
      </c>
      <c r="L50" s="2"/>
      <c r="M50" s="2"/>
      <c r="N50" s="2"/>
      <c r="O50" s="2"/>
      <c r="P50" s="2"/>
      <c r="Q50" s="2"/>
      <c r="R50" s="2"/>
      <c r="S50" s="2"/>
      <c r="T50" s="2"/>
      <c r="U50" s="2"/>
      <c r="V50" s="2"/>
      <c r="W50" s="2"/>
      <c r="X50" s="2"/>
      <c r="Y50" s="2"/>
      <c r="Z50" s="2"/>
    </row>
    <row r="51" ht="15.75" customHeight="1">
      <c r="A51" s="1" t="s">
        <v>228</v>
      </c>
      <c r="B51" s="1">
        <v>181.0</v>
      </c>
      <c r="C51" s="1">
        <v>236.0</v>
      </c>
      <c r="D51" s="1">
        <v>257.0</v>
      </c>
      <c r="E51" s="1">
        <v>327.0</v>
      </c>
      <c r="F51" s="1">
        <v>350.0</v>
      </c>
      <c r="G51" s="1">
        <v>370.0</v>
      </c>
      <c r="H51" s="1">
        <v>318.0</v>
      </c>
      <c r="I51" s="1">
        <v>460.0</v>
      </c>
      <c r="J51" s="1">
        <v>584.0</v>
      </c>
      <c r="K51" s="1">
        <v>677.0</v>
      </c>
      <c r="L51" s="2"/>
      <c r="M51" s="2"/>
      <c r="N51" s="2"/>
      <c r="O51" s="2"/>
      <c r="P51" s="2"/>
      <c r="Q51" s="2"/>
      <c r="R51" s="2"/>
      <c r="S51" s="2"/>
      <c r="T51" s="2"/>
      <c r="U51" s="2"/>
      <c r="V51" s="2"/>
      <c r="W51" s="2"/>
      <c r="X51" s="2"/>
      <c r="Y51" s="2"/>
      <c r="Z51" s="2"/>
    </row>
    <row r="52" ht="15.75" customHeight="1">
      <c r="A52" s="1" t="s">
        <v>229</v>
      </c>
      <c r="B52" s="1">
        <v>691.0</v>
      </c>
      <c r="C52" s="1">
        <v>849.0</v>
      </c>
      <c r="D52" s="1">
        <v>1020.0</v>
      </c>
      <c r="E52" s="1">
        <v>1250.0</v>
      </c>
      <c r="F52" s="1">
        <v>1460.0</v>
      </c>
      <c r="G52" s="1">
        <v>1630.0</v>
      </c>
      <c r="H52" s="1">
        <v>1730.0</v>
      </c>
      <c r="I52" s="1">
        <v>2070.0</v>
      </c>
      <c r="J52" s="1">
        <v>2390.0</v>
      </c>
      <c r="K52" s="1">
        <v>2690.0</v>
      </c>
      <c r="L52" s="2"/>
      <c r="M52" s="2"/>
      <c r="N52" s="2"/>
      <c r="O52" s="2"/>
      <c r="P52" s="2"/>
      <c r="Q52" s="2"/>
      <c r="R52" s="2"/>
      <c r="S52" s="2"/>
      <c r="T52" s="2"/>
      <c r="U52" s="2"/>
      <c r="V52" s="2"/>
      <c r="W52" s="2"/>
      <c r="X52" s="2"/>
      <c r="Y52" s="2"/>
      <c r="Z52" s="2"/>
    </row>
    <row r="53" ht="15.75" customHeight="1">
      <c r="A53" s="1" t="s">
        <v>230</v>
      </c>
      <c r="B53" s="1">
        <v>10.0</v>
      </c>
      <c r="C53" s="1">
        <v>11.0</v>
      </c>
      <c r="D53" s="1">
        <v>13.0</v>
      </c>
      <c r="E53" s="1">
        <v>18.0</v>
      </c>
      <c r="F53" s="1">
        <v>18.0</v>
      </c>
      <c r="G53" s="1">
        <v>16.0</v>
      </c>
      <c r="H53" s="1">
        <v>17.0</v>
      </c>
      <c r="I53" s="1">
        <v>24.0</v>
      </c>
      <c r="J53" s="1">
        <v>28.0</v>
      </c>
      <c r="K53" s="1">
        <v>27.0</v>
      </c>
      <c r="L53" s="2"/>
      <c r="M53" s="2"/>
      <c r="N53" s="2"/>
      <c r="O53" s="2"/>
      <c r="P53" s="2"/>
      <c r="Q53" s="2"/>
      <c r="R53" s="2"/>
      <c r="S53" s="2"/>
      <c r="T53" s="2"/>
      <c r="U53" s="2"/>
      <c r="V53" s="2"/>
      <c r="W53" s="2"/>
      <c r="X53" s="2"/>
      <c r="Y53" s="2"/>
      <c r="Z53" s="2"/>
    </row>
    <row r="54" ht="15.75" customHeight="1">
      <c r="A54" s="1" t="s">
        <v>231</v>
      </c>
      <c r="B54" s="1">
        <v>107.0</v>
      </c>
      <c r="C54" s="1">
        <v>138.0</v>
      </c>
      <c r="D54" s="1">
        <v>171.0</v>
      </c>
      <c r="E54" s="1">
        <v>224.0</v>
      </c>
      <c r="F54" s="1">
        <v>258.0</v>
      </c>
      <c r="G54" s="1">
        <v>259.0</v>
      </c>
      <c r="H54" s="1">
        <v>270.0</v>
      </c>
      <c r="I54" s="1">
        <v>296.0</v>
      </c>
      <c r="J54" s="1">
        <v>318.0</v>
      </c>
      <c r="K54" s="1">
        <v>373.0</v>
      </c>
      <c r="L54" s="2"/>
      <c r="M54" s="2"/>
      <c r="N54" s="2"/>
      <c r="O54" s="2"/>
      <c r="P54" s="2"/>
      <c r="Q54" s="2"/>
      <c r="R54" s="2"/>
      <c r="S54" s="2"/>
      <c r="T54" s="2"/>
      <c r="U54" s="2"/>
      <c r="V54" s="2"/>
      <c r="W54" s="2"/>
      <c r="X54" s="2"/>
      <c r="Y54" s="2"/>
      <c r="Z54" s="2"/>
    </row>
    <row r="55" ht="15.75" customHeight="1">
      <c r="A55" s="1" t="s">
        <v>232</v>
      </c>
      <c r="B55" s="1">
        <v>86.0</v>
      </c>
      <c r="C55" s="1">
        <v>117.0</v>
      </c>
      <c r="D55" s="1">
        <v>107.0</v>
      </c>
      <c r="E55" s="1">
        <v>153.0</v>
      </c>
      <c r="F55" s="1">
        <v>135.0</v>
      </c>
      <c r="G55" s="1">
        <v>22.0</v>
      </c>
      <c r="H55" s="1">
        <v>21.0</v>
      </c>
      <c r="I55" s="1">
        <v>0.0</v>
      </c>
      <c r="J55" s="1">
        <v>0.0</v>
      </c>
      <c r="K55" s="1">
        <v>0.0</v>
      </c>
      <c r="L55" s="2"/>
      <c r="M55" s="2"/>
      <c r="N55" s="2"/>
      <c r="O55" s="2"/>
      <c r="P55" s="2"/>
      <c r="Q55" s="2"/>
      <c r="R55" s="2"/>
      <c r="S55" s="2"/>
      <c r="T55" s="2"/>
      <c r="U55" s="2"/>
      <c r="V55" s="2"/>
      <c r="W55" s="2"/>
      <c r="X55" s="2"/>
      <c r="Y55" s="2"/>
      <c r="Z55" s="2"/>
    </row>
    <row r="56" ht="15.75" customHeight="1">
      <c r="A56" s="1" t="s">
        <v>233</v>
      </c>
      <c r="B56" s="1">
        <v>20.0</v>
      </c>
      <c r="C56" s="1">
        <v>21.0</v>
      </c>
      <c r="D56" s="1">
        <v>63.0</v>
      </c>
      <c r="E56" s="1">
        <v>70.0</v>
      </c>
      <c r="F56" s="1">
        <v>122.0</v>
      </c>
      <c r="G56" s="1">
        <v>237.0</v>
      </c>
      <c r="H56" s="1">
        <v>248.0</v>
      </c>
      <c r="I56" s="1">
        <v>0.0</v>
      </c>
      <c r="J56" s="1">
        <v>0.0</v>
      </c>
      <c r="K56" s="1">
        <v>0.0</v>
      </c>
      <c r="L56" s="2"/>
      <c r="M56" s="2"/>
      <c r="N56" s="2"/>
      <c r="O56" s="2"/>
      <c r="P56" s="2"/>
      <c r="Q56" s="2"/>
      <c r="R56" s="2"/>
      <c r="S56" s="2"/>
      <c r="T56" s="2"/>
      <c r="U56" s="2"/>
      <c r="V56" s="2"/>
      <c r="W56" s="2"/>
      <c r="X56" s="2"/>
      <c r="Y56" s="2"/>
      <c r="Z56" s="2"/>
    </row>
    <row r="57" ht="15.75" customHeight="1">
      <c r="A57" s="1" t="s">
        <v>234</v>
      </c>
      <c r="B57" s="1">
        <v>8.0</v>
      </c>
      <c r="C57" s="1">
        <v>18.0</v>
      </c>
      <c r="D57" s="1">
        <v>23.0</v>
      </c>
      <c r="E57" s="1">
        <v>28.0</v>
      </c>
      <c r="F57" s="1">
        <v>30.0</v>
      </c>
      <c r="G57" s="1">
        <v>41.0</v>
      </c>
      <c r="H57" s="1">
        <v>47.0</v>
      </c>
      <c r="I57" s="1">
        <v>60.0</v>
      </c>
      <c r="J57" s="1">
        <v>59.0</v>
      </c>
      <c r="K57" s="1">
        <v>67.0</v>
      </c>
      <c r="L57" s="2"/>
      <c r="M57" s="2"/>
      <c r="N57" s="2"/>
      <c r="O57" s="2"/>
      <c r="P57" s="2"/>
      <c r="Q57" s="2"/>
      <c r="R57" s="2"/>
      <c r="S57" s="2"/>
      <c r="T57" s="2"/>
      <c r="U57" s="2"/>
      <c r="V57" s="2"/>
      <c r="W57" s="2"/>
      <c r="X57" s="2"/>
      <c r="Y57" s="2"/>
      <c r="Z57" s="2"/>
    </row>
    <row r="58" ht="15.75" customHeight="1">
      <c r="A58" s="1" t="s">
        <v>235</v>
      </c>
      <c r="B58" s="1">
        <v>0.0</v>
      </c>
      <c r="C58" s="1">
        <v>0.0</v>
      </c>
      <c r="D58" s="1">
        <v>0.0</v>
      </c>
      <c r="E58" s="1">
        <v>0.0</v>
      </c>
      <c r="F58" s="1">
        <v>0.0</v>
      </c>
      <c r="G58" s="1">
        <v>0.0</v>
      </c>
      <c r="H58" s="1">
        <v>18.0</v>
      </c>
      <c r="I58" s="1">
        <v>0.0</v>
      </c>
      <c r="J58" s="1">
        <v>0.0</v>
      </c>
      <c r="K58" s="1">
        <v>0.0</v>
      </c>
      <c r="L58" s="2"/>
      <c r="M58" s="2"/>
      <c r="N58" s="2"/>
      <c r="O58" s="2"/>
      <c r="P58" s="2"/>
      <c r="Q58" s="2"/>
      <c r="R58" s="2"/>
      <c r="S58" s="2"/>
      <c r="T58" s="2"/>
      <c r="U58" s="2"/>
      <c r="V58" s="2"/>
      <c r="W58" s="2"/>
      <c r="X58" s="2"/>
      <c r="Y58" s="2"/>
      <c r="Z58" s="2"/>
    </row>
    <row r="59" ht="15.75" customHeight="1">
      <c r="A59" s="1" t="s">
        <v>236</v>
      </c>
      <c r="B59" s="1">
        <v>8.0</v>
      </c>
      <c r="C59" s="1">
        <v>18.0</v>
      </c>
      <c r="D59" s="1">
        <v>23.0</v>
      </c>
      <c r="E59" s="1">
        <v>28.0</v>
      </c>
      <c r="F59" s="1">
        <v>30.0</v>
      </c>
      <c r="G59" s="1">
        <v>41.0</v>
      </c>
      <c r="H59" s="1">
        <v>65.0</v>
      </c>
      <c r="I59" s="1">
        <v>60.0</v>
      </c>
      <c r="J59" s="1">
        <v>59.0</v>
      </c>
      <c r="K59" s="1">
        <v>67.0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239</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272</v>
      </c>
      <c r="D6" s="1" t="s">
        <v>273</v>
      </c>
      <c r="E6" s="1" t="s">
        <v>274</v>
      </c>
      <c r="F6" s="1" t="s">
        <v>275</v>
      </c>
      <c r="G6" s="1" t="s">
        <v>276</v>
      </c>
      <c r="H6" s="1" t="s">
        <v>277</v>
      </c>
      <c r="I6" s="1" t="s">
        <v>278</v>
      </c>
      <c r="J6" s="1" t="s">
        <v>279</v>
      </c>
      <c r="K6" s="1" t="s">
        <v>252</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317</v>
      </c>
      <c r="E12" s="1" t="s">
        <v>318</v>
      </c>
      <c r="F12" s="1" t="s">
        <v>319</v>
      </c>
      <c r="G12" s="1" t="s">
        <v>320</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258</v>
      </c>
      <c r="C13" s="1" t="s">
        <v>333</v>
      </c>
      <c r="D13" s="1" t="s">
        <v>244</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330</v>
      </c>
      <c r="D14" s="1" t="s">
        <v>248</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350</v>
      </c>
      <c r="B15" s="1" t="s">
        <v>342</v>
      </c>
      <c r="C15" s="1" t="s">
        <v>330</v>
      </c>
      <c r="D15" s="1" t="s">
        <v>248</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343</v>
      </c>
      <c r="G16" s="1" t="s">
        <v>356</v>
      </c>
      <c r="H16" s="1" t="s">
        <v>357</v>
      </c>
      <c r="I16" s="1" t="s">
        <v>352</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318</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368</v>
      </c>
      <c r="J18" s="1" t="s">
        <v>369</v>
      </c>
      <c r="K18" s="1" t="s">
        <v>318</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387</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v>3.0</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242</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396</v>
      </c>
      <c r="F23" s="1" t="s">
        <v>412</v>
      </c>
      <c r="G23" s="1" t="s">
        <v>413</v>
      </c>
      <c r="H23" s="1" t="s">
        <v>414</v>
      </c>
      <c r="I23" s="1" t="s">
        <v>362</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203</v>
      </c>
      <c r="C25" s="1" t="s">
        <v>419</v>
      </c>
      <c r="D25" s="1" t="s">
        <v>420</v>
      </c>
      <c r="E25" s="1" t="s">
        <v>421</v>
      </c>
      <c r="F25" s="1" t="s">
        <v>422</v>
      </c>
      <c r="G25" s="1" t="s">
        <v>423</v>
      </c>
      <c r="H25" s="1" t="s">
        <v>424</v>
      </c>
      <c r="I25" s="1" t="s">
        <v>425</v>
      </c>
      <c r="J25" s="1" t="s">
        <v>172</v>
      </c>
      <c r="K25" s="1" t="s">
        <v>186</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201</v>
      </c>
      <c r="G26" s="1" t="s">
        <v>431</v>
      </c>
      <c r="H26" s="1" t="s">
        <v>245</v>
      </c>
      <c r="I26" s="1" t="s">
        <v>192</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195</v>
      </c>
      <c r="H27" s="1" t="s">
        <v>438</v>
      </c>
      <c r="I27" s="1" t="s">
        <v>440</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433</v>
      </c>
      <c r="C35" s="1" t="s">
        <v>348</v>
      </c>
      <c r="D35" s="1" t="s">
        <v>510</v>
      </c>
      <c r="E35" s="1" t="s">
        <v>511</v>
      </c>
      <c r="F35" s="1" t="s">
        <v>512</v>
      </c>
      <c r="G35" s="1" t="s">
        <v>300</v>
      </c>
      <c r="H35" s="1">
        <v>64.0</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407</v>
      </c>
      <c r="I38" s="1">
        <v>0.0</v>
      </c>
      <c r="J38" s="1">
        <v>0.0</v>
      </c>
      <c r="K38" s="1">
        <v>0.0</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v>0.0</v>
      </c>
      <c r="J39" s="1">
        <v>0.0</v>
      </c>
      <c r="K39" s="1">
        <v>0.0</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v>87.0</v>
      </c>
      <c r="H40" s="1" t="s">
        <v>559</v>
      </c>
      <c r="I40" s="1">
        <v>0.0</v>
      </c>
      <c r="J40" s="1">
        <v>0.0</v>
      </c>
      <c r="K40" s="1">
        <v>0.0</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563</v>
      </c>
      <c r="F41" s="1" t="s">
        <v>564</v>
      </c>
      <c r="G41" s="1" t="s">
        <v>565</v>
      </c>
      <c r="H41" s="1" t="s">
        <v>566</v>
      </c>
      <c r="I41" s="1" t="s">
        <v>381</v>
      </c>
      <c r="J41" s="1" t="s">
        <v>381</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374</v>
      </c>
      <c r="F42" s="1" t="s">
        <v>572</v>
      </c>
      <c r="G42" s="1" t="s">
        <v>573</v>
      </c>
      <c r="H42" s="1" t="s">
        <v>574</v>
      </c>
      <c r="I42" s="1" t="s">
        <v>441</v>
      </c>
      <c r="J42" s="1" t="s">
        <v>167</v>
      </c>
      <c r="K42" s="1" t="s">
        <v>575</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580</v>
      </c>
      <c r="G43" s="1" t="s">
        <v>430</v>
      </c>
      <c r="H43" s="1" t="s">
        <v>581</v>
      </c>
      <c r="I43" s="1" t="s">
        <v>416</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369</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v>-12.0</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630</v>
      </c>
      <c r="E50" s="1" t="s">
        <v>631</v>
      </c>
      <c r="F50" s="1" t="s">
        <v>632</v>
      </c>
      <c r="G50" s="1" t="s">
        <v>633</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116</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v>68.0</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590</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699</v>
      </c>
      <c r="D56" s="1" t="s">
        <v>263</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114</v>
      </c>
      <c r="J57" s="1" t="s">
        <v>715</v>
      </c>
      <c r="K57" s="1" t="s">
        <v>648</v>
      </c>
      <c r="L57" s="2"/>
      <c r="M57" s="2"/>
      <c r="N57" s="2"/>
      <c r="O57" s="2"/>
      <c r="P57" s="2"/>
      <c r="Q57" s="2"/>
      <c r="R57" s="2"/>
      <c r="S57" s="2"/>
      <c r="T57" s="2"/>
      <c r="U57" s="2"/>
      <c r="V57" s="2"/>
      <c r="W57" s="2"/>
      <c r="X57" s="2"/>
      <c r="Y57" s="2"/>
      <c r="Z57" s="2"/>
    </row>
    <row r="58" ht="15.75" customHeight="1">
      <c r="A58" s="1" t="s">
        <v>716</v>
      </c>
      <c r="B58" s="1" t="s">
        <v>717</v>
      </c>
      <c r="C58" s="1" t="s">
        <v>126</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261</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275</v>
      </c>
      <c r="C60" s="1" t="s">
        <v>728</v>
      </c>
      <c r="D60" s="1" t="s">
        <v>261</v>
      </c>
      <c r="E60" s="1" t="s">
        <v>729</v>
      </c>
      <c r="F60" s="1" t="s">
        <v>730</v>
      </c>
      <c r="G60" s="1" t="s">
        <v>731</v>
      </c>
      <c r="H60" s="1" t="s">
        <v>737</v>
      </c>
      <c r="I60" s="1" t="s">
        <v>738</v>
      </c>
      <c r="J60" s="1" t="s">
        <v>711</v>
      </c>
      <c r="K60" s="1" t="s">
        <v>739</v>
      </c>
      <c r="L60" s="2"/>
      <c r="M60" s="2"/>
      <c r="N60" s="2"/>
      <c r="O60" s="2"/>
      <c r="P60" s="2"/>
      <c r="Q60" s="2"/>
      <c r="R60" s="2"/>
      <c r="S60" s="2"/>
      <c r="T60" s="2"/>
      <c r="U60" s="2"/>
      <c r="V60" s="2"/>
      <c r="W60" s="2"/>
      <c r="X60" s="2"/>
      <c r="Y60" s="2"/>
      <c r="Z60" s="2"/>
    </row>
    <row r="61" ht="15.75" customHeight="1">
      <c r="A61" s="1" t="s">
        <v>740</v>
      </c>
      <c r="B61" s="1" t="s">
        <v>741</v>
      </c>
      <c r="C61" s="1" t="s">
        <v>537</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759</v>
      </c>
      <c r="K62" s="1" t="s">
        <v>760</v>
      </c>
      <c r="L62" s="2"/>
      <c r="M62" s="2"/>
      <c r="N62" s="2"/>
      <c r="O62" s="2"/>
      <c r="P62" s="2"/>
      <c r="Q62" s="2"/>
      <c r="R62" s="2"/>
      <c r="S62" s="2"/>
      <c r="T62" s="2"/>
      <c r="U62" s="2"/>
      <c r="V62" s="2"/>
      <c r="W62" s="2"/>
      <c r="X62" s="2"/>
      <c r="Y62" s="2"/>
      <c r="Z62" s="2"/>
    </row>
    <row r="63" ht="15.75" customHeight="1">
      <c r="A63" s="1" t="s">
        <v>761</v>
      </c>
      <c r="B63" s="1" t="s">
        <v>762</v>
      </c>
      <c r="C63" s="1" t="s">
        <v>763</v>
      </c>
      <c r="D63" s="1" t="s">
        <v>764</v>
      </c>
      <c r="E63" s="1" t="s">
        <v>765</v>
      </c>
      <c r="F63" s="1" t="s">
        <v>766</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769</v>
      </c>
      <c r="J64" s="1" t="s">
        <v>770</v>
      </c>
      <c r="K64" s="1" t="s">
        <v>771</v>
      </c>
      <c r="L64" s="2"/>
      <c r="M64" s="2"/>
      <c r="N64" s="2"/>
      <c r="O64" s="2"/>
      <c r="P64" s="2"/>
      <c r="Q64" s="2"/>
      <c r="R64" s="2"/>
      <c r="S64" s="2"/>
      <c r="T64" s="2"/>
      <c r="U64" s="2"/>
      <c r="V64" s="2"/>
      <c r="W64" s="2"/>
      <c r="X64" s="2"/>
      <c r="Y64" s="2"/>
      <c r="Z64" s="2"/>
    </row>
    <row r="65" ht="15.75" customHeight="1">
      <c r="A65" s="1" t="s">
        <v>780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781</v>
      </c>
      <c r="B66" s="1" t="s">
        <v>782</v>
      </c>
      <c r="C66" s="1" t="s">
        <v>783</v>
      </c>
      <c r="D66" s="1" t="s">
        <v>784</v>
      </c>
      <c r="E66" s="1" t="s">
        <v>785</v>
      </c>
      <c r="F66" s="1" t="s">
        <v>786</v>
      </c>
      <c r="G66" s="1" t="s">
        <v>787</v>
      </c>
      <c r="H66" s="1" t="s">
        <v>788</v>
      </c>
      <c r="I66" s="1" t="s">
        <v>789</v>
      </c>
      <c r="J66" s="1" t="s">
        <v>790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352</v>
      </c>
      <c r="F69" s="1" t="s">
        <v>818</v>
      </c>
      <c r="G69" s="1" t="s">
        <v>819</v>
      </c>
      <c r="H69" s="1" t="s">
        <v>820</v>
      </c>
      <c r="I69" s="1" t="s">
        <v>821</v>
      </c>
      <c r="J69" s="1" t="s">
        <v>822</v>
      </c>
      <c r="K69" s="1" t="s">
        <v>608</v>
      </c>
      <c r="L69" s="2"/>
      <c r="M69" s="2"/>
      <c r="N69" s="2"/>
      <c r="O69" s="2"/>
      <c r="P69" s="2"/>
      <c r="Q69" s="2"/>
      <c r="R69" s="2"/>
      <c r="S69" s="2"/>
      <c r="T69" s="2"/>
      <c r="U69" s="2"/>
      <c r="V69" s="2"/>
      <c r="W69" s="2"/>
      <c r="X69" s="2"/>
      <c r="Y69" s="2"/>
      <c r="Z69" s="2"/>
    </row>
    <row r="70" ht="15.75" customHeight="1">
      <c r="A70" s="1" t="s">
        <v>823</v>
      </c>
      <c r="B70" s="1" t="s">
        <v>824</v>
      </c>
      <c r="C70" s="1" t="s">
        <v>825</v>
      </c>
      <c r="D70" s="1" t="s">
        <v>817</v>
      </c>
      <c r="E70" s="1" t="s">
        <v>352</v>
      </c>
      <c r="F70" s="1" t="s">
        <v>818</v>
      </c>
      <c r="G70" s="1" t="s">
        <v>819</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729</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813</v>
      </c>
      <c r="H73" s="1" t="s">
        <v>857</v>
      </c>
      <c r="I73" s="1" t="s">
        <v>244</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738</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112</v>
      </c>
      <c r="F75" s="1" t="s">
        <v>874</v>
      </c>
      <c r="G75" s="1" t="s">
        <v>875</v>
      </c>
      <c r="H75" s="1" t="s">
        <v>316</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727</v>
      </c>
      <c r="C76" s="1" t="s">
        <v>880</v>
      </c>
      <c r="D76" s="1" t="s">
        <v>881</v>
      </c>
      <c r="E76" s="1" t="s">
        <v>262</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307</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669</v>
      </c>
      <c r="I79" s="1" t="s">
        <v>694</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t="s">
        <v>920</v>
      </c>
      <c r="D80" s="1" t="s">
        <v>912</v>
      </c>
      <c r="E80" s="1" t="s">
        <v>913</v>
      </c>
      <c r="F80" s="1" t="s">
        <v>914</v>
      </c>
      <c r="G80" s="1" t="s">
        <v>915</v>
      </c>
      <c r="H80" s="1" t="s">
        <v>488</v>
      </c>
      <c r="I80" s="1" t="s">
        <v>921</v>
      </c>
      <c r="J80" s="1" t="s">
        <v>922</v>
      </c>
      <c r="K80" s="1" t="s">
        <v>923</v>
      </c>
      <c r="L80" s="2"/>
      <c r="M80" s="2"/>
      <c r="N80" s="2"/>
      <c r="O80" s="2"/>
      <c r="P80" s="2"/>
      <c r="Q80" s="2"/>
      <c r="R80" s="2"/>
      <c r="S80" s="2"/>
      <c r="T80" s="2"/>
      <c r="U80" s="2"/>
      <c r="V80" s="2"/>
      <c r="W80" s="2"/>
      <c r="X80" s="2"/>
      <c r="Y80" s="2"/>
      <c r="Z80" s="2"/>
    </row>
    <row r="81" ht="15.75" customHeight="1">
      <c r="A81" s="1" t="s">
        <v>924</v>
      </c>
      <c r="B81" s="1" t="s">
        <v>925</v>
      </c>
      <c r="C81" s="1" t="s">
        <v>926</v>
      </c>
      <c r="D81" s="1" t="s">
        <v>927</v>
      </c>
      <c r="E81" s="1" t="s">
        <v>928</v>
      </c>
      <c r="F81" s="1" t="s">
        <v>929</v>
      </c>
      <c r="G81" s="1" t="s">
        <v>930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406</v>
      </c>
      <c r="G82" s="1" t="s">
        <v>940</v>
      </c>
      <c r="H82" s="1" t="s">
        <v>941</v>
      </c>
      <c r="I82" s="1" t="s">
        <v>942</v>
      </c>
      <c r="J82" s="1" t="s">
        <v>943</v>
      </c>
      <c r="K82" s="1" t="s">
        <v>256</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522</v>
      </c>
      <c r="D84" s="1" t="s">
        <v>957</v>
      </c>
      <c r="E84" s="1" t="s">
        <v>958</v>
      </c>
      <c r="F84" s="1" t="s">
        <v>959</v>
      </c>
      <c r="G84" s="1" t="s">
        <v>960</v>
      </c>
      <c r="H84" s="1" t="s">
        <v>961</v>
      </c>
      <c r="I84" s="1" t="s">
        <v>952</v>
      </c>
      <c r="J84" s="1" t="s">
        <v>953</v>
      </c>
      <c r="K84" s="1" t="s">
        <v>954</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968</v>
      </c>
      <c r="G86" s="1" t="s">
        <v>969</v>
      </c>
      <c r="H86" s="1" t="s">
        <v>631</v>
      </c>
      <c r="I86" s="1" t="s">
        <v>970</v>
      </c>
      <c r="J86" s="1" t="s">
        <v>971</v>
      </c>
      <c r="K86" s="1" t="s">
        <v>972</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117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255</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1006</v>
      </c>
      <c r="D90" s="1" t="s">
        <v>1007</v>
      </c>
      <c r="E90" s="1" t="s">
        <v>997</v>
      </c>
      <c r="F90" s="1" t="s">
        <v>998</v>
      </c>
      <c r="G90" s="1" t="s">
        <v>999</v>
      </c>
      <c r="H90" s="1" t="s">
        <v>1008</v>
      </c>
      <c r="I90" s="1" t="s">
        <v>1009</v>
      </c>
      <c r="J90" s="1" t="s">
        <v>245</v>
      </c>
      <c r="K90" s="1" t="s">
        <v>1010</v>
      </c>
      <c r="L90" s="2"/>
      <c r="M90" s="2"/>
      <c r="N90" s="2"/>
      <c r="O90" s="2"/>
      <c r="P90" s="2"/>
      <c r="Q90" s="2"/>
      <c r="R90" s="2"/>
      <c r="S90" s="2"/>
      <c r="T90" s="2"/>
      <c r="U90" s="2"/>
      <c r="V90" s="2"/>
      <c r="W90" s="2"/>
      <c r="X90" s="2"/>
      <c r="Y90" s="2"/>
      <c r="Z90" s="2"/>
    </row>
    <row r="91" ht="15.75" customHeight="1">
      <c r="A91" s="1" t="s">
        <v>1011</v>
      </c>
      <c r="B91" s="1" t="s">
        <v>854</v>
      </c>
      <c r="C91" s="1" t="s">
        <v>1012</v>
      </c>
      <c r="D91" s="1" t="s">
        <v>1013</v>
      </c>
      <c r="E91" s="1" t="s">
        <v>1014</v>
      </c>
      <c r="F91" s="1" t="s">
        <v>1015</v>
      </c>
      <c r="G91" s="1" t="s">
        <v>260</v>
      </c>
      <c r="H91" s="1" t="s">
        <v>1016</v>
      </c>
      <c r="I91" s="1">
        <v>30.0</v>
      </c>
      <c r="J91" s="1" t="s">
        <v>440</v>
      </c>
      <c r="K91" s="1" t="s">
        <v>1017</v>
      </c>
      <c r="L91" s="2"/>
      <c r="M91" s="2"/>
      <c r="N91" s="2"/>
      <c r="O91" s="2"/>
      <c r="P91" s="2"/>
      <c r="Q91" s="2"/>
      <c r="R91" s="2"/>
      <c r="S91" s="2"/>
      <c r="T91" s="2"/>
      <c r="U91" s="2"/>
      <c r="V91" s="2"/>
      <c r="W91" s="2"/>
      <c r="X91" s="2"/>
      <c r="Y91" s="2"/>
      <c r="Z91" s="2"/>
    </row>
    <row r="92" ht="15.75" customHeight="1">
      <c r="A92" s="1" t="s">
        <v>1018</v>
      </c>
      <c r="B92" s="1" t="s">
        <v>1019</v>
      </c>
      <c r="C92" s="1" t="s">
        <v>1020</v>
      </c>
      <c r="D92" s="1" t="s">
        <v>1021</v>
      </c>
      <c r="E92" s="1" t="s">
        <v>1022</v>
      </c>
      <c r="F92" s="1" t="s">
        <v>1023</v>
      </c>
      <c r="G92" s="1" t="s">
        <v>915</v>
      </c>
      <c r="H92" s="1" t="s">
        <v>1024</v>
      </c>
      <c r="I92" s="1" t="s">
        <v>1025</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358</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559</v>
      </c>
      <c r="C95" s="1" t="s">
        <v>681</v>
      </c>
      <c r="D95" s="1" t="s">
        <v>1050</v>
      </c>
      <c r="E95" s="1" t="s">
        <v>719</v>
      </c>
      <c r="F95" s="1" t="s">
        <v>1051</v>
      </c>
      <c r="G95" s="1" t="s">
        <v>1052</v>
      </c>
      <c r="H95" s="1" t="s">
        <v>1053</v>
      </c>
      <c r="I95" s="1" t="s">
        <v>710</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t="s">
        <v>1062</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808</v>
      </c>
      <c r="G97" s="1" t="s">
        <v>1072</v>
      </c>
      <c r="H97" s="1" t="s">
        <v>1073</v>
      </c>
      <c r="I97" s="1">
        <v>59.0</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1065</v>
      </c>
      <c r="E98" s="1" t="s">
        <v>1079</v>
      </c>
      <c r="F98" s="1" t="s">
        <v>1080</v>
      </c>
      <c r="G98" s="1" t="s">
        <v>1081</v>
      </c>
      <c r="H98" s="1" t="s">
        <v>692</v>
      </c>
      <c r="I98" s="1" t="s">
        <v>1082</v>
      </c>
      <c r="J98" s="1" t="s">
        <v>313</v>
      </c>
      <c r="K98" s="1" t="s">
        <v>1083</v>
      </c>
      <c r="L98" s="2"/>
      <c r="M98" s="2"/>
      <c r="N98" s="2"/>
      <c r="O98" s="2"/>
      <c r="P98" s="2"/>
      <c r="Q98" s="2"/>
      <c r="R98" s="2"/>
      <c r="S98" s="2"/>
      <c r="T98" s="2"/>
      <c r="U98" s="2"/>
      <c r="V98" s="2"/>
      <c r="W98" s="2"/>
      <c r="X98" s="2"/>
      <c r="Y98" s="2"/>
      <c r="Z98" s="2"/>
    </row>
    <row r="99" ht="15.75" customHeight="1">
      <c r="A99" s="1" t="s">
        <v>1084</v>
      </c>
      <c r="B99" s="1" t="s">
        <v>1085</v>
      </c>
      <c r="C99" s="1" t="s">
        <v>1086</v>
      </c>
      <c r="D99" s="1">
        <v>20.0</v>
      </c>
      <c r="E99" s="1" t="s">
        <v>1087</v>
      </c>
      <c r="F99" s="1" t="s">
        <v>1088</v>
      </c>
      <c r="G99" s="1" t="s">
        <v>1089</v>
      </c>
      <c r="H99" s="1" t="s">
        <v>1090</v>
      </c>
      <c r="I99" s="1" t="s">
        <v>1091</v>
      </c>
      <c r="J99" s="1" t="s">
        <v>1092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1087</v>
      </c>
      <c r="F100" s="1" t="s">
        <v>1088</v>
      </c>
      <c r="G100" s="1" t="s">
        <v>1089</v>
      </c>
      <c r="H100" s="1" t="s">
        <v>883</v>
      </c>
      <c r="I100" s="1">
        <v>17.0</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1103</v>
      </c>
      <c r="E101" s="1" t="s">
        <v>1104</v>
      </c>
      <c r="F101" s="1" t="s">
        <v>1105</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854</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790</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1129</v>
      </c>
      <c r="K104" s="1" t="s">
        <v>1130</v>
      </c>
      <c r="L104" s="2"/>
      <c r="M104" s="2"/>
      <c r="N104" s="2"/>
      <c r="O104" s="2"/>
      <c r="P104" s="2"/>
      <c r="Q104" s="2"/>
      <c r="R104" s="2"/>
      <c r="S104" s="2"/>
      <c r="T104" s="2"/>
      <c r="U104" s="2"/>
      <c r="V104" s="2"/>
      <c r="W104" s="2"/>
      <c r="X104" s="2"/>
      <c r="Y104" s="2"/>
      <c r="Z104" s="2"/>
    </row>
    <row r="105" ht="15.75" customHeight="1">
      <c r="A105" s="1"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1141</v>
      </c>
      <c r="B106" s="1" t="s">
        <v>1142</v>
      </c>
      <c r="C106" s="1" t="s">
        <v>499</v>
      </c>
      <c r="D106" s="1" t="s">
        <v>885</v>
      </c>
      <c r="E106" s="1" t="s">
        <v>1143</v>
      </c>
      <c r="F106" s="1" t="s">
        <v>1144</v>
      </c>
      <c r="G106" s="1" t="s">
        <v>1145</v>
      </c>
      <c r="H106" s="1" t="s">
        <v>1146</v>
      </c>
      <c r="I106" s="1" t="s">
        <v>309</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t="s">
        <v>980</v>
      </c>
      <c r="C107" s="1" t="s">
        <v>319</v>
      </c>
      <c r="D107" s="1" t="s">
        <v>1150</v>
      </c>
      <c r="E107" s="1" t="s">
        <v>1151</v>
      </c>
      <c r="F107" s="1" t="s">
        <v>1152</v>
      </c>
      <c r="G107" s="1" t="s">
        <v>1153</v>
      </c>
      <c r="H107" s="1" t="s">
        <v>1154</v>
      </c>
      <c r="I107" s="1" t="s">
        <v>1155</v>
      </c>
      <c r="J107" s="1" t="s">
        <v>601</v>
      </c>
      <c r="K107" s="1" t="s">
        <v>1050</v>
      </c>
      <c r="L107" s="2"/>
      <c r="M107" s="2"/>
      <c r="N107" s="2"/>
      <c r="O107" s="2"/>
      <c r="P107" s="2"/>
      <c r="Q107" s="2"/>
      <c r="R107" s="2"/>
      <c r="S107" s="2"/>
      <c r="T107" s="2"/>
      <c r="U107" s="2"/>
      <c r="V107" s="2"/>
      <c r="W107" s="2"/>
      <c r="X107" s="2"/>
      <c r="Y107" s="2"/>
      <c r="Z107" s="2"/>
    </row>
    <row r="108" ht="15.75" customHeight="1">
      <c r="A108" s="1" t="s">
        <v>1156</v>
      </c>
      <c r="B108" s="1" t="s">
        <v>1157</v>
      </c>
      <c r="C108" s="1" t="s">
        <v>739</v>
      </c>
      <c r="D108" s="1" t="s">
        <v>1158</v>
      </c>
      <c r="E108" s="1" t="s">
        <v>1159</v>
      </c>
      <c r="F108" s="1" t="s">
        <v>506</v>
      </c>
      <c r="G108" s="1" t="s">
        <v>1160</v>
      </c>
      <c r="H108" s="1" t="s">
        <v>1161</v>
      </c>
      <c r="I108" s="1" t="s">
        <v>1162</v>
      </c>
      <c r="J108" s="1" t="s">
        <v>1163</v>
      </c>
      <c r="K108" s="1" t="s">
        <v>1164</v>
      </c>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1169</v>
      </c>
      <c r="F109" s="1" t="s">
        <v>1170</v>
      </c>
      <c r="G109" s="1" t="s">
        <v>1171</v>
      </c>
      <c r="H109" s="1" t="s">
        <v>1172</v>
      </c>
      <c r="I109" s="1" t="s">
        <v>1173</v>
      </c>
      <c r="J109" s="1" t="s">
        <v>1174</v>
      </c>
      <c r="K109" s="1" t="s">
        <v>1175</v>
      </c>
      <c r="L109" s="2"/>
      <c r="M109" s="2"/>
      <c r="N109" s="2"/>
      <c r="O109" s="2"/>
      <c r="P109" s="2"/>
      <c r="Q109" s="2"/>
      <c r="R109" s="2"/>
      <c r="S109" s="2"/>
      <c r="T109" s="2"/>
      <c r="U109" s="2"/>
      <c r="V109" s="2"/>
      <c r="W109" s="2"/>
      <c r="X109" s="2"/>
      <c r="Y109" s="2"/>
      <c r="Z109" s="2"/>
    </row>
    <row r="110" ht="15.75" customHeight="1">
      <c r="A110" s="1" t="s">
        <v>1176</v>
      </c>
      <c r="B110" s="1" t="s">
        <v>1177</v>
      </c>
      <c r="C110" s="1" t="s">
        <v>1178</v>
      </c>
      <c r="D110" s="1" t="s">
        <v>1179</v>
      </c>
      <c r="E110" s="1" t="s">
        <v>1180</v>
      </c>
      <c r="F110" s="1" t="s">
        <v>1181</v>
      </c>
      <c r="G110" s="1" t="s">
        <v>1171</v>
      </c>
      <c r="H110" s="1" t="s">
        <v>1182</v>
      </c>
      <c r="I110" s="1" t="s">
        <v>1183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t="s">
        <v>1187</v>
      </c>
      <c r="C111" s="1" t="s">
        <v>968</v>
      </c>
      <c r="D111" s="1" t="s">
        <v>1188</v>
      </c>
      <c r="E111" s="1" t="s">
        <v>1189</v>
      </c>
      <c r="F111" s="1" t="s">
        <v>1190</v>
      </c>
      <c r="G111" s="1" t="s">
        <v>1191</v>
      </c>
      <c r="H111" s="1" t="s">
        <v>1192</v>
      </c>
      <c r="I111" s="1" t="s">
        <v>1193</v>
      </c>
      <c r="J111" s="1" t="s">
        <v>1194</v>
      </c>
      <c r="K111" s="1" t="s">
        <v>999</v>
      </c>
      <c r="L111" s="2"/>
      <c r="M111" s="2"/>
      <c r="N111" s="2"/>
      <c r="O111" s="2"/>
      <c r="P111" s="2"/>
      <c r="Q111" s="2"/>
      <c r="R111" s="2"/>
      <c r="S111" s="2"/>
      <c r="T111" s="2"/>
      <c r="U111" s="2"/>
      <c r="V111" s="2"/>
      <c r="W111" s="2"/>
      <c r="X111" s="2"/>
      <c r="Y111" s="2"/>
      <c r="Z111" s="2"/>
    </row>
    <row r="112" ht="15.75" customHeight="1">
      <c r="A112" s="1" t="s">
        <v>1195</v>
      </c>
      <c r="B112" s="1" t="s">
        <v>209</v>
      </c>
      <c r="C112" s="1" t="s">
        <v>1196</v>
      </c>
      <c r="D112" s="1" t="s">
        <v>1197</v>
      </c>
      <c r="E112" s="1" t="s">
        <v>1198</v>
      </c>
      <c r="F112" s="1" t="s">
        <v>1199</v>
      </c>
      <c r="G112" s="1" t="s">
        <v>1200</v>
      </c>
      <c r="H112" s="1" t="s">
        <v>1201</v>
      </c>
      <c r="I112" s="1" t="s">
        <v>1202</v>
      </c>
      <c r="J112" s="1" t="s">
        <v>902</v>
      </c>
      <c r="K112" s="1" t="s">
        <v>1203</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1209</v>
      </c>
      <c r="G113" s="1" t="s">
        <v>1079</v>
      </c>
      <c r="H113" s="1" t="s">
        <v>1210</v>
      </c>
      <c r="I113" s="1" t="s">
        <v>1154</v>
      </c>
      <c r="J113" s="1" t="s">
        <v>335</v>
      </c>
      <c r="K113" s="1" t="s">
        <v>610</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218</v>
      </c>
      <c r="H115" s="1" t="s">
        <v>1228</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1062</v>
      </c>
      <c r="C116" s="1" t="s">
        <v>1233</v>
      </c>
      <c r="D116" s="1" t="s">
        <v>1234</v>
      </c>
      <c r="E116" s="1" t="s">
        <v>1235</v>
      </c>
      <c r="F116" s="1" t="s">
        <v>1236</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630</v>
      </c>
      <c r="E117" s="1" t="s">
        <v>365</v>
      </c>
      <c r="F117" s="1" t="s">
        <v>1213</v>
      </c>
      <c r="G117" s="1" t="s">
        <v>1245</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t="s">
        <v>1252</v>
      </c>
      <c r="D118" s="1" t="s">
        <v>1253</v>
      </c>
      <c r="E118" s="1" t="s">
        <v>1254</v>
      </c>
      <c r="F118" s="1" t="s">
        <v>1255</v>
      </c>
      <c r="G118" s="1" t="s">
        <v>1256</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1206</v>
      </c>
      <c r="C119" s="1" t="s">
        <v>1262</v>
      </c>
      <c r="D119" s="1" t="s">
        <v>1263</v>
      </c>
      <c r="E119" s="1" t="s">
        <v>1264</v>
      </c>
      <c r="F119" s="1" t="s">
        <v>1265</v>
      </c>
      <c r="G119" s="1" t="s">
        <v>1266</v>
      </c>
      <c r="H119" s="1" t="s">
        <v>1015</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1220</v>
      </c>
      <c r="F120" s="1" t="s">
        <v>1274</v>
      </c>
      <c r="G120" s="1" t="s">
        <v>1266</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v>17.0</v>
      </c>
      <c r="E121" s="1" t="s">
        <v>1282</v>
      </c>
      <c r="F121" s="1" t="s">
        <v>1283</v>
      </c>
      <c r="G121" s="1" t="s">
        <v>1284</v>
      </c>
      <c r="H121" s="1" t="s">
        <v>1184</v>
      </c>
      <c r="I121" s="1" t="s">
        <v>1285</v>
      </c>
      <c r="J121" s="1" t="s">
        <v>1286</v>
      </c>
      <c r="K121" s="1" t="s">
        <v>796</v>
      </c>
      <c r="L121" s="2"/>
      <c r="M121" s="2"/>
      <c r="N121" s="2"/>
      <c r="O121" s="2"/>
      <c r="P121" s="2"/>
      <c r="Q121" s="2"/>
      <c r="R121" s="2"/>
      <c r="S121" s="2"/>
      <c r="T121" s="2"/>
      <c r="U121" s="2"/>
      <c r="V121" s="2"/>
      <c r="W121" s="2"/>
      <c r="X121" s="2"/>
      <c r="Y121" s="2"/>
      <c r="Z121" s="2"/>
    </row>
    <row r="122" ht="15.75" customHeight="1">
      <c r="A122" s="1" t="s">
        <v>1287</v>
      </c>
      <c r="B122" s="1">
        <v>10.0</v>
      </c>
      <c r="C122" s="1" t="s">
        <v>1288</v>
      </c>
      <c r="D122" s="1" t="s">
        <v>1289</v>
      </c>
      <c r="E122" s="1" t="s">
        <v>1290</v>
      </c>
      <c r="F122" s="1" t="s">
        <v>1291</v>
      </c>
      <c r="G122" s="1" t="s">
        <v>1292</v>
      </c>
      <c r="H122" s="1" t="s">
        <v>1293</v>
      </c>
      <c r="I122" s="1" t="s">
        <v>1294</v>
      </c>
      <c r="J122" s="1" t="s">
        <v>1295</v>
      </c>
      <c r="K122" s="1" t="s">
        <v>1296</v>
      </c>
      <c r="L122" s="2"/>
      <c r="M122" s="2"/>
      <c r="N122" s="2"/>
      <c r="O122" s="2"/>
      <c r="P122" s="2"/>
      <c r="Q122" s="2"/>
      <c r="R122" s="2"/>
      <c r="S122" s="2"/>
      <c r="T122" s="2"/>
      <c r="U122" s="2"/>
      <c r="V122" s="2"/>
      <c r="W122" s="2"/>
      <c r="X122" s="2"/>
      <c r="Y122" s="2"/>
      <c r="Z122" s="2"/>
    </row>
    <row r="123" ht="15.75" customHeight="1">
      <c r="A123" s="1" t="s">
        <v>1297</v>
      </c>
      <c r="B123" s="1" t="s">
        <v>1298</v>
      </c>
      <c r="C123" s="1" t="s">
        <v>1299</v>
      </c>
      <c r="D123" s="1" t="s">
        <v>1300</v>
      </c>
      <c r="E123" s="1" t="s">
        <v>1301</v>
      </c>
      <c r="F123" s="1">
        <v>52.0</v>
      </c>
      <c r="G123" s="1" t="s">
        <v>1302</v>
      </c>
      <c r="H123" s="1" t="s">
        <v>1303</v>
      </c>
      <c r="I123" s="1" t="s">
        <v>1304</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588</v>
      </c>
      <c r="C124" s="1" t="s">
        <v>1308</v>
      </c>
      <c r="D124" s="1" t="s">
        <v>1309</v>
      </c>
      <c r="E124" s="1" t="s">
        <v>1241</v>
      </c>
      <c r="F124" s="1" t="s">
        <v>1310</v>
      </c>
      <c r="G124" s="1" t="s">
        <v>1311</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1340</v>
      </c>
      <c r="C4" s="1" t="s">
        <v>1341</v>
      </c>
      <c r="D4" s="1" t="s">
        <v>1342</v>
      </c>
      <c r="E4" s="1" t="s">
        <v>1343</v>
      </c>
      <c r="F4" s="1" t="s">
        <v>1344</v>
      </c>
      <c r="G4" s="1" t="s">
        <v>1345</v>
      </c>
      <c r="H4" s="1" t="s">
        <v>1346</v>
      </c>
      <c r="I4" s="1" t="s">
        <v>1347</v>
      </c>
      <c r="J4" s="2"/>
      <c r="K4" s="2"/>
      <c r="L4" s="2"/>
      <c r="M4" s="2"/>
      <c r="N4" s="2"/>
      <c r="O4" s="2"/>
      <c r="P4" s="2"/>
      <c r="Q4" s="2"/>
      <c r="R4" s="2"/>
      <c r="S4" s="2"/>
      <c r="T4" s="2"/>
      <c r="U4" s="2"/>
      <c r="V4" s="2"/>
      <c r="W4" s="2"/>
      <c r="X4" s="2"/>
      <c r="Y4" s="2"/>
      <c r="Z4" s="2"/>
    </row>
    <row r="5">
      <c r="A5" s="1" t="s">
        <v>1332</v>
      </c>
      <c r="B5" s="1" t="s">
        <v>1331</v>
      </c>
      <c r="C5" s="1" t="s">
        <v>1348</v>
      </c>
      <c r="D5" s="1" t="s">
        <v>1349</v>
      </c>
      <c r="E5" s="1" t="s">
        <v>1350</v>
      </c>
      <c r="F5" s="1" t="s">
        <v>1351</v>
      </c>
      <c r="G5" s="1" t="s">
        <v>1352</v>
      </c>
      <c r="H5" s="1" t="s">
        <v>1353</v>
      </c>
      <c r="I5" s="1" t="s">
        <v>1354</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1363</v>
      </c>
      <c r="J6" s="2"/>
      <c r="K6" s="2"/>
      <c r="L6" s="2"/>
      <c r="M6" s="2"/>
      <c r="N6" s="2"/>
      <c r="O6" s="2"/>
      <c r="P6" s="2"/>
      <c r="Q6" s="2"/>
      <c r="R6" s="2"/>
      <c r="S6" s="2"/>
      <c r="T6" s="2"/>
      <c r="U6" s="2"/>
      <c r="V6" s="2"/>
      <c r="W6" s="2"/>
      <c r="X6" s="2"/>
      <c r="Y6" s="2"/>
      <c r="Z6" s="2"/>
    </row>
    <row r="7">
      <c r="A7" s="1" t="s">
        <v>1364</v>
      </c>
      <c r="B7" s="1" t="s">
        <v>1365</v>
      </c>
      <c r="C7" s="1" t="s">
        <v>1366</v>
      </c>
      <c r="D7" s="1" t="s">
        <v>1367</v>
      </c>
      <c r="E7" s="1" t="s">
        <v>1368</v>
      </c>
      <c r="F7" s="1" t="s">
        <v>1369</v>
      </c>
      <c r="G7" s="1" t="s">
        <v>1370</v>
      </c>
      <c r="H7" s="1" t="s">
        <v>1371</v>
      </c>
      <c r="I7" s="1" t="s">
        <v>1372</v>
      </c>
      <c r="J7" s="2"/>
      <c r="K7" s="2"/>
      <c r="L7" s="2"/>
      <c r="M7" s="2"/>
      <c r="N7" s="2"/>
      <c r="O7" s="2"/>
      <c r="P7" s="2"/>
      <c r="Q7" s="2"/>
      <c r="R7" s="2"/>
      <c r="S7" s="2"/>
      <c r="T7" s="2"/>
      <c r="U7" s="2"/>
      <c r="V7" s="2"/>
      <c r="W7" s="2"/>
      <c r="X7" s="2"/>
      <c r="Y7" s="2"/>
      <c r="Z7" s="2"/>
    </row>
    <row r="8">
      <c r="A8" s="1" t="s">
        <v>1373</v>
      </c>
      <c r="B8" s="1" t="s">
        <v>1331</v>
      </c>
      <c r="C8" s="1" t="s">
        <v>1374</v>
      </c>
      <c r="D8" s="1" t="s">
        <v>1375</v>
      </c>
      <c r="E8" s="1" t="s">
        <v>1376</v>
      </c>
      <c r="F8" s="1" t="s">
        <v>1377</v>
      </c>
      <c r="G8" s="1" t="s">
        <v>1378</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1384</v>
      </c>
      <c r="I9" s="1" t="s">
        <v>1388</v>
      </c>
      <c r="J9" s="2"/>
      <c r="K9" s="2"/>
      <c r="L9" s="2"/>
      <c r="M9" s="2"/>
      <c r="N9" s="2"/>
      <c r="O9" s="2"/>
      <c r="P9" s="2"/>
      <c r="Q9" s="2"/>
      <c r="R9" s="2"/>
      <c r="S9" s="2"/>
      <c r="T9" s="2"/>
      <c r="U9" s="2"/>
      <c r="V9" s="2"/>
      <c r="W9" s="2"/>
      <c r="X9" s="2"/>
      <c r="Y9" s="2"/>
      <c r="Z9" s="2"/>
    </row>
    <row r="10">
      <c r="A10" s="1" t="s">
        <v>1389</v>
      </c>
      <c r="B10" s="1" t="s">
        <v>1390</v>
      </c>
      <c r="C10" s="1" t="s">
        <v>1391</v>
      </c>
      <c r="D10" s="1" t="s">
        <v>1388</v>
      </c>
      <c r="E10" s="1" t="s">
        <v>1392</v>
      </c>
      <c r="F10" s="1" t="s">
        <v>1391</v>
      </c>
      <c r="G10" s="1" t="s">
        <v>1391</v>
      </c>
      <c r="H10" s="1" t="s">
        <v>1393</v>
      </c>
      <c r="I10" s="1" t="s">
        <v>1394</v>
      </c>
      <c r="J10" s="2"/>
      <c r="K10" s="2"/>
      <c r="L10" s="2"/>
      <c r="M10" s="2"/>
      <c r="N10" s="2"/>
      <c r="O10" s="2"/>
      <c r="P10" s="2"/>
      <c r="Q10" s="2"/>
      <c r="R10" s="2"/>
      <c r="S10" s="2"/>
      <c r="T10" s="2"/>
      <c r="U10" s="2"/>
      <c r="V10" s="2"/>
      <c r="W10" s="2"/>
      <c r="X10" s="2"/>
      <c r="Y10" s="2"/>
      <c r="Z10" s="2"/>
    </row>
    <row r="11">
      <c r="A11" s="1" t="s">
        <v>1395</v>
      </c>
      <c r="B11" s="1" t="s">
        <v>1396</v>
      </c>
      <c r="C11" s="1" t="s">
        <v>1397</v>
      </c>
      <c r="D11" s="1" t="s">
        <v>1398</v>
      </c>
      <c r="E11" s="1" t="s">
        <v>1399</v>
      </c>
      <c r="F11" s="1" t="s">
        <v>1400</v>
      </c>
      <c r="G11" s="1" t="s">
        <v>1401</v>
      </c>
      <c r="H11" s="1" t="s">
        <v>1402</v>
      </c>
      <c r="I11" s="1" t="s">
        <v>1403</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1410</v>
      </c>
      <c r="H12" s="1" t="s">
        <v>1411</v>
      </c>
      <c r="I12" s="1" t="s">
        <v>1412</v>
      </c>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1" t="s">
        <v>1420</v>
      </c>
      <c r="I13" s="1" t="s">
        <v>1421</v>
      </c>
      <c r="J13" s="2"/>
      <c r="K13" s="2"/>
      <c r="L13" s="2"/>
      <c r="M13" s="2"/>
      <c r="N13" s="2"/>
      <c r="O13" s="2"/>
      <c r="P13" s="2"/>
      <c r="Q13" s="2"/>
      <c r="R13" s="2"/>
      <c r="S13" s="2"/>
      <c r="T13" s="2"/>
      <c r="U13" s="2"/>
      <c r="V13" s="2"/>
      <c r="W13" s="2"/>
      <c r="X13" s="2"/>
      <c r="Y13" s="2"/>
      <c r="Z13" s="2"/>
    </row>
    <row r="14">
      <c r="A14" s="1" t="s">
        <v>1422</v>
      </c>
      <c r="B14" s="1" t="s">
        <v>1423</v>
      </c>
      <c r="C14" s="1" t="s">
        <v>1424</v>
      </c>
      <c r="D14" s="1" t="s">
        <v>1425</v>
      </c>
      <c r="E14" s="1" t="s">
        <v>1426</v>
      </c>
      <c r="F14" s="1" t="s">
        <v>1427</v>
      </c>
      <c r="G14" s="1" t="s">
        <v>1428</v>
      </c>
      <c r="H14" s="1" t="s">
        <v>1429</v>
      </c>
      <c r="I14" s="1" t="s">
        <v>1430</v>
      </c>
      <c r="J14" s="2"/>
      <c r="K14" s="2"/>
      <c r="L14" s="2"/>
      <c r="M14" s="2"/>
      <c r="N14" s="2"/>
      <c r="O14" s="2"/>
      <c r="P14" s="2"/>
      <c r="Q14" s="2"/>
      <c r="R14" s="2"/>
      <c r="S14" s="2"/>
      <c r="T14" s="2"/>
      <c r="U14" s="2"/>
      <c r="V14" s="2"/>
      <c r="W14" s="2"/>
      <c r="X14" s="2"/>
      <c r="Y14" s="2"/>
      <c r="Z14" s="2"/>
    </row>
    <row r="15">
      <c r="A15" s="1" t="s">
        <v>1431</v>
      </c>
      <c r="B15" s="1" t="s">
        <v>1331</v>
      </c>
      <c r="C15" s="1" t="s">
        <v>1331</v>
      </c>
      <c r="D15" s="1" t="s">
        <v>1331</v>
      </c>
      <c r="E15" s="1" t="s">
        <v>1331</v>
      </c>
      <c r="F15" s="1" t="s">
        <v>1331</v>
      </c>
      <c r="G15" s="1" t="s">
        <v>1331</v>
      </c>
      <c r="H15" s="1" t="s">
        <v>1331</v>
      </c>
      <c r="I15" s="1" t="s">
        <v>1432</v>
      </c>
      <c r="J15" s="2"/>
      <c r="K15" s="2"/>
      <c r="L15" s="2"/>
      <c r="M15" s="2"/>
      <c r="N15" s="2"/>
      <c r="O15" s="2"/>
      <c r="P15" s="2"/>
      <c r="Q15" s="2"/>
      <c r="R15" s="2"/>
      <c r="S15" s="2"/>
      <c r="T15" s="2"/>
      <c r="U15" s="2"/>
      <c r="V15" s="2"/>
      <c r="W15" s="2"/>
      <c r="X15" s="2"/>
      <c r="Y15" s="2"/>
      <c r="Z15" s="2"/>
    </row>
    <row r="16">
      <c r="A16" s="1" t="s">
        <v>1433</v>
      </c>
      <c r="B16" s="1" t="s">
        <v>1331</v>
      </c>
      <c r="C16" s="1" t="s">
        <v>1331</v>
      </c>
      <c r="D16" s="1" t="s">
        <v>1331</v>
      </c>
      <c r="E16" s="1" t="s">
        <v>1331</v>
      </c>
      <c r="F16" s="1" t="s">
        <v>1331</v>
      </c>
      <c r="G16" s="1" t="s">
        <v>1331</v>
      </c>
      <c r="H16" s="1" t="s">
        <v>1331</v>
      </c>
      <c r="I16" s="1" t="s">
        <v>1434</v>
      </c>
      <c r="J16" s="2"/>
      <c r="K16" s="2"/>
      <c r="L16" s="2"/>
      <c r="M16" s="2"/>
      <c r="N16" s="2"/>
      <c r="O16" s="2"/>
      <c r="P16" s="2"/>
      <c r="Q16" s="2"/>
      <c r="R16" s="2"/>
      <c r="S16" s="2"/>
      <c r="T16" s="2"/>
      <c r="U16" s="2"/>
      <c r="V16" s="2"/>
      <c r="W16" s="2"/>
      <c r="X16" s="2"/>
      <c r="Y16" s="2"/>
      <c r="Z16" s="2"/>
    </row>
    <row r="17">
      <c r="A17" s="1" t="s">
        <v>1435</v>
      </c>
      <c r="B17" s="1" t="s">
        <v>184</v>
      </c>
      <c r="C17" s="1" t="s">
        <v>173</v>
      </c>
      <c r="D17" s="1" t="s">
        <v>185</v>
      </c>
      <c r="E17" s="1" t="s">
        <v>186</v>
      </c>
      <c r="F17" s="1" t="s">
        <v>187</v>
      </c>
      <c r="G17" s="1" t="s">
        <v>1436</v>
      </c>
      <c r="H17" s="1" t="s">
        <v>1437</v>
      </c>
      <c r="I17" s="1" t="s">
        <v>1438</v>
      </c>
      <c r="J17" s="2"/>
      <c r="K17" s="2"/>
      <c r="L17" s="2"/>
      <c r="M17" s="2"/>
      <c r="N17" s="2"/>
      <c r="O17" s="2"/>
      <c r="P17" s="2"/>
      <c r="Q17" s="2"/>
      <c r="R17" s="2"/>
      <c r="S17" s="2"/>
      <c r="T17" s="2"/>
      <c r="U17" s="2"/>
      <c r="V17" s="2"/>
      <c r="W17" s="2"/>
      <c r="X17" s="2"/>
      <c r="Y17" s="2"/>
      <c r="Z17" s="2"/>
    </row>
    <row r="18">
      <c r="A18" s="1" t="s">
        <v>1439</v>
      </c>
      <c r="B18" s="1" t="s">
        <v>1331</v>
      </c>
      <c r="C18" s="1" t="s">
        <v>1331</v>
      </c>
      <c r="D18" s="1" t="s">
        <v>1331</v>
      </c>
      <c r="E18" s="1" t="s">
        <v>1331</v>
      </c>
      <c r="F18" s="1" t="s">
        <v>1331</v>
      </c>
      <c r="G18" s="1" t="s">
        <v>1331</v>
      </c>
      <c r="H18" s="1" t="s">
        <v>1331</v>
      </c>
      <c r="I18" s="1" t="s">
        <v>1440</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1458</v>
      </c>
      <c r="J20" s="2"/>
      <c r="K20" s="2"/>
      <c r="L20" s="2"/>
      <c r="M20" s="2"/>
      <c r="N20" s="2"/>
      <c r="O20" s="2"/>
      <c r="P20" s="2"/>
      <c r="Q20" s="2"/>
      <c r="R20" s="2"/>
      <c r="S20" s="2"/>
      <c r="T20" s="2"/>
      <c r="U20" s="2"/>
      <c r="V20" s="2"/>
      <c r="W20" s="2"/>
      <c r="X20" s="2"/>
      <c r="Y20" s="2"/>
      <c r="Z20" s="2"/>
    </row>
    <row r="21" ht="15.75" customHeight="1">
      <c r="A21" s="1" t="s">
        <v>1459</v>
      </c>
      <c r="B21" s="1" t="s">
        <v>1460</v>
      </c>
      <c r="C21" s="1" t="s">
        <v>1461</v>
      </c>
      <c r="D21" s="1" t="s">
        <v>1462</v>
      </c>
      <c r="E21" s="1" t="s">
        <v>1463</v>
      </c>
      <c r="F21" s="1" t="s">
        <v>1464</v>
      </c>
      <c r="G21" s="1" t="s">
        <v>1465</v>
      </c>
      <c r="H21" s="1" t="s">
        <v>1466</v>
      </c>
      <c r="I21" s="1" t="s">
        <v>1467</v>
      </c>
      <c r="J21" s="2"/>
      <c r="K21" s="2"/>
      <c r="L21" s="2"/>
      <c r="M21" s="2"/>
      <c r="N21" s="2"/>
      <c r="O21" s="2"/>
      <c r="P21" s="2"/>
      <c r="Q21" s="2"/>
      <c r="R21" s="2"/>
      <c r="S21" s="2"/>
      <c r="T21" s="2"/>
      <c r="U21" s="2"/>
      <c r="V21" s="2"/>
      <c r="W21" s="2"/>
      <c r="X21" s="2"/>
      <c r="Y21" s="2"/>
      <c r="Z21" s="2"/>
    </row>
    <row r="22" ht="15.75" customHeight="1">
      <c r="A22" s="1" t="s">
        <v>1468</v>
      </c>
      <c r="B22" s="1" t="s">
        <v>1469</v>
      </c>
      <c r="C22" s="1" t="s">
        <v>1470</v>
      </c>
      <c r="D22" s="1" t="s">
        <v>1471</v>
      </c>
      <c r="E22" s="1" t="s">
        <v>1472</v>
      </c>
      <c r="F22" s="1" t="s">
        <v>1473</v>
      </c>
      <c r="G22" s="1" t="s">
        <v>1474</v>
      </c>
      <c r="H22" s="1" t="s">
        <v>1475</v>
      </c>
      <c r="I22" s="1" t="s">
        <v>1476</v>
      </c>
      <c r="J22" s="2"/>
      <c r="K22" s="2"/>
      <c r="L22" s="2"/>
      <c r="M22" s="2"/>
      <c r="N22" s="2"/>
      <c r="O22" s="2"/>
      <c r="P22" s="2"/>
      <c r="Q22" s="2"/>
      <c r="R22" s="2"/>
      <c r="S22" s="2"/>
      <c r="T22" s="2"/>
      <c r="U22" s="2"/>
      <c r="V22" s="2"/>
      <c r="W22" s="2"/>
      <c r="X22" s="2"/>
      <c r="Y22" s="2"/>
      <c r="Z22" s="2"/>
    </row>
    <row r="23" ht="15.75" customHeight="1">
      <c r="A23" s="1" t="s">
        <v>1477</v>
      </c>
      <c r="B23" s="1" t="s">
        <v>1478</v>
      </c>
      <c r="C23" s="1" t="s">
        <v>1479</v>
      </c>
      <c r="D23" s="1" t="s">
        <v>1480</v>
      </c>
      <c r="E23" s="1" t="s">
        <v>1481</v>
      </c>
      <c r="F23" s="1" t="s">
        <v>1482</v>
      </c>
      <c r="G23" s="1" t="s">
        <v>1483</v>
      </c>
      <c r="H23" s="1" t="s">
        <v>1484</v>
      </c>
      <c r="I23" s="1" t="s">
        <v>1485</v>
      </c>
      <c r="J23" s="2"/>
      <c r="K23" s="2"/>
      <c r="L23" s="2"/>
      <c r="M23" s="2"/>
      <c r="N23" s="2"/>
      <c r="O23" s="2"/>
      <c r="P23" s="2"/>
      <c r="Q23" s="2"/>
      <c r="R23" s="2"/>
      <c r="S23" s="2"/>
      <c r="T23" s="2"/>
      <c r="U23" s="2"/>
      <c r="V23" s="2"/>
      <c r="W23" s="2"/>
      <c r="X23" s="2"/>
      <c r="Y23" s="2"/>
      <c r="Z23" s="2"/>
    </row>
    <row r="24" ht="15.75" customHeight="1">
      <c r="A24" s="1" t="s">
        <v>1486</v>
      </c>
      <c r="B24" s="1" t="s">
        <v>1487</v>
      </c>
      <c r="C24" s="1" t="s">
        <v>1488</v>
      </c>
      <c r="D24" s="1" t="s">
        <v>1489</v>
      </c>
      <c r="E24" s="1" t="s">
        <v>1490</v>
      </c>
      <c r="F24" s="1" t="s">
        <v>1491</v>
      </c>
      <c r="G24" s="1" t="s">
        <v>1492</v>
      </c>
      <c r="H24" s="1" t="s">
        <v>1492</v>
      </c>
      <c r="I24" s="1" t="s">
        <v>1492</v>
      </c>
      <c r="J24" s="2"/>
      <c r="K24" s="2"/>
      <c r="L24" s="2"/>
      <c r="M24" s="2"/>
      <c r="N24" s="2"/>
      <c r="O24" s="2"/>
      <c r="P24" s="2"/>
      <c r="Q24" s="2"/>
      <c r="R24" s="2"/>
      <c r="S24" s="2"/>
      <c r="T24" s="2"/>
      <c r="U24" s="2"/>
      <c r="V24" s="2"/>
      <c r="W24" s="2"/>
      <c r="X24" s="2"/>
      <c r="Y24" s="2"/>
      <c r="Z24" s="2"/>
    </row>
    <row r="25" ht="15.75" customHeight="1">
      <c r="A25" s="1" t="s">
        <v>1493</v>
      </c>
      <c r="B25" s="1" t="s">
        <v>1494</v>
      </c>
      <c r="C25" s="1" t="s">
        <v>1495</v>
      </c>
      <c r="D25" s="1" t="s">
        <v>1496</v>
      </c>
      <c r="E25" s="1" t="s">
        <v>1497</v>
      </c>
      <c r="F25" s="1" t="s">
        <v>1498</v>
      </c>
      <c r="G25" s="1" t="s">
        <v>1499</v>
      </c>
      <c r="H25" s="1" t="s">
        <v>1499</v>
      </c>
      <c r="I25" s="1" t="s">
        <v>1331</v>
      </c>
      <c r="J25" s="2"/>
      <c r="K25" s="2"/>
      <c r="L25" s="2"/>
      <c r="M25" s="2"/>
      <c r="N25" s="2"/>
      <c r="O25" s="2"/>
      <c r="P25" s="2"/>
      <c r="Q25" s="2"/>
      <c r="R25" s="2"/>
      <c r="S25" s="2"/>
      <c r="T25" s="2"/>
      <c r="U25" s="2"/>
      <c r="V25" s="2"/>
      <c r="W25" s="2"/>
      <c r="X25" s="2"/>
      <c r="Y25" s="2"/>
      <c r="Z25" s="2"/>
    </row>
    <row r="26" ht="15.75" customHeight="1">
      <c r="A26" s="1" t="s">
        <v>1500</v>
      </c>
      <c r="B26" s="1" t="s">
        <v>1501</v>
      </c>
      <c r="C26" s="1" t="s">
        <v>1502</v>
      </c>
      <c r="D26" s="1" t="s">
        <v>1503</v>
      </c>
      <c r="E26" s="1" t="s">
        <v>1504</v>
      </c>
      <c r="F26" s="1" t="s">
        <v>1505</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1506</v>
      </c>
      <c r="B2" s="1" t="s">
        <v>1507</v>
      </c>
      <c r="C2" s="2"/>
      <c r="D2" s="2"/>
      <c r="E2" s="2"/>
      <c r="F2" s="2"/>
      <c r="G2" s="2"/>
      <c r="H2" s="2"/>
      <c r="I2" s="2"/>
      <c r="J2" s="2"/>
      <c r="K2" s="2"/>
      <c r="L2" s="2"/>
      <c r="M2" s="2"/>
      <c r="N2" s="2"/>
      <c r="O2" s="2"/>
      <c r="P2" s="2"/>
      <c r="Q2" s="2"/>
      <c r="R2" s="2"/>
      <c r="S2" s="2"/>
      <c r="T2" s="2"/>
      <c r="U2" s="2"/>
      <c r="V2" s="2"/>
      <c r="W2" s="2"/>
      <c r="X2" s="2"/>
      <c r="Y2" s="2"/>
      <c r="Z2" s="2"/>
    </row>
    <row r="3">
      <c r="A3" s="3" t="s">
        <v>1508</v>
      </c>
      <c r="B3" s="1" t="s">
        <v>1509</v>
      </c>
      <c r="C3" s="2"/>
      <c r="D3" s="2"/>
      <c r="E3" s="2"/>
      <c r="F3" s="2"/>
      <c r="G3" s="2"/>
      <c r="H3" s="2"/>
      <c r="I3" s="2"/>
      <c r="J3" s="2"/>
      <c r="K3" s="2"/>
      <c r="L3" s="2"/>
      <c r="M3" s="2"/>
      <c r="N3" s="2"/>
      <c r="O3" s="2"/>
      <c r="P3" s="2"/>
      <c r="Q3" s="2"/>
      <c r="R3" s="2"/>
      <c r="S3" s="2"/>
      <c r="T3" s="2"/>
      <c r="U3" s="2"/>
      <c r="V3" s="2"/>
      <c r="W3" s="2"/>
      <c r="X3" s="2"/>
      <c r="Y3" s="2"/>
      <c r="Z3" s="2"/>
    </row>
    <row r="4">
      <c r="A4" s="3" t="s">
        <v>1510</v>
      </c>
      <c r="B4" s="1" t="s">
        <v>1511</v>
      </c>
      <c r="C4" s="2"/>
      <c r="D4" s="2"/>
      <c r="E4" s="2"/>
      <c r="F4" s="2"/>
      <c r="G4" s="2"/>
      <c r="H4" s="2"/>
      <c r="I4" s="2"/>
      <c r="J4" s="2"/>
      <c r="K4" s="2"/>
      <c r="L4" s="2"/>
      <c r="M4" s="2"/>
      <c r="N4" s="2"/>
      <c r="O4" s="2"/>
      <c r="P4" s="2"/>
      <c r="Q4" s="2"/>
      <c r="R4" s="2"/>
      <c r="S4" s="2"/>
      <c r="T4" s="2"/>
      <c r="U4" s="2"/>
      <c r="V4" s="2"/>
      <c r="W4" s="2"/>
      <c r="X4" s="2"/>
      <c r="Y4" s="2"/>
      <c r="Z4" s="2"/>
    </row>
    <row r="5">
      <c r="A5" s="3" t="s">
        <v>1512</v>
      </c>
      <c r="B5" s="1" t="s">
        <v>1513</v>
      </c>
      <c r="C5" s="2"/>
      <c r="D5" s="2"/>
      <c r="E5" s="2"/>
      <c r="F5" s="2"/>
      <c r="G5" s="2"/>
      <c r="H5" s="2"/>
      <c r="I5" s="2"/>
      <c r="J5" s="2"/>
      <c r="K5" s="2"/>
      <c r="L5" s="2"/>
      <c r="M5" s="2"/>
      <c r="N5" s="2"/>
      <c r="O5" s="2"/>
      <c r="P5" s="2"/>
      <c r="Q5" s="2"/>
      <c r="R5" s="2"/>
      <c r="S5" s="2"/>
      <c r="T5" s="2"/>
      <c r="U5" s="2"/>
      <c r="V5" s="2"/>
      <c r="W5" s="2"/>
      <c r="X5" s="2"/>
      <c r="Y5" s="2"/>
      <c r="Z5" s="2"/>
    </row>
    <row r="6">
      <c r="A6" s="3" t="s">
        <v>1514</v>
      </c>
      <c r="B6" s="1" t="s">
        <v>11</v>
      </c>
      <c r="C6" s="2"/>
      <c r="D6" s="2"/>
      <c r="E6" s="2"/>
      <c r="F6" s="2"/>
      <c r="G6" s="2"/>
      <c r="H6" s="2"/>
      <c r="I6" s="2"/>
      <c r="J6" s="2"/>
      <c r="K6" s="2"/>
      <c r="L6" s="2"/>
      <c r="M6" s="2"/>
      <c r="N6" s="2"/>
      <c r="O6" s="2"/>
      <c r="P6" s="2"/>
      <c r="Q6" s="2"/>
      <c r="R6" s="2"/>
      <c r="S6" s="2"/>
      <c r="T6" s="2"/>
      <c r="U6" s="2"/>
      <c r="V6" s="2"/>
      <c r="W6" s="2"/>
      <c r="X6" s="2"/>
      <c r="Y6" s="2"/>
      <c r="Z6" s="2"/>
    </row>
    <row r="7">
      <c r="A7" s="3" t="s">
        <v>1515</v>
      </c>
      <c r="B7" s="1" t="s">
        <v>1516</v>
      </c>
      <c r="C7" s="2"/>
      <c r="D7" s="2"/>
      <c r="E7" s="2"/>
      <c r="F7" s="2"/>
      <c r="G7" s="2"/>
      <c r="H7" s="2"/>
      <c r="I7" s="2"/>
      <c r="J7" s="2"/>
      <c r="K7" s="2"/>
      <c r="L7" s="2"/>
      <c r="M7" s="2"/>
      <c r="N7" s="2"/>
      <c r="O7" s="2"/>
      <c r="P7" s="2"/>
      <c r="Q7" s="2"/>
      <c r="R7" s="2"/>
      <c r="S7" s="2"/>
      <c r="T7" s="2"/>
      <c r="U7" s="2"/>
      <c r="V7" s="2"/>
      <c r="W7" s="2"/>
      <c r="X7" s="2"/>
      <c r="Y7" s="2"/>
      <c r="Z7" s="2"/>
    </row>
    <row r="8">
      <c r="A8" s="3" t="s">
        <v>1517</v>
      </c>
      <c r="B8" s="4" t="s">
        <v>1518</v>
      </c>
      <c r="C8" s="2"/>
      <c r="D8" s="2"/>
      <c r="E8" s="2"/>
      <c r="F8" s="2"/>
      <c r="G8" s="2"/>
      <c r="H8" s="2"/>
      <c r="I8" s="2"/>
      <c r="J8" s="2"/>
      <c r="K8" s="2"/>
      <c r="L8" s="2"/>
      <c r="M8" s="2"/>
      <c r="N8" s="2"/>
      <c r="O8" s="2"/>
      <c r="P8" s="2"/>
      <c r="Q8" s="2"/>
      <c r="R8" s="2"/>
      <c r="S8" s="2"/>
      <c r="T8" s="2"/>
      <c r="U8" s="2"/>
      <c r="V8" s="2"/>
      <c r="W8" s="2"/>
      <c r="X8" s="2"/>
      <c r="Y8" s="2"/>
      <c r="Z8" s="2"/>
    </row>
    <row r="9">
      <c r="A9" s="3" t="s">
        <v>1519</v>
      </c>
      <c r="B9" s="1" t="s">
        <v>1520</v>
      </c>
      <c r="C9" s="2"/>
      <c r="D9" s="2"/>
      <c r="E9" s="2"/>
      <c r="F9" s="2"/>
      <c r="G9" s="2"/>
      <c r="H9" s="2"/>
      <c r="I9" s="2"/>
      <c r="J9" s="2"/>
      <c r="K9" s="2"/>
      <c r="L9" s="2"/>
      <c r="M9" s="2"/>
      <c r="N9" s="2"/>
      <c r="O9" s="2"/>
      <c r="P9" s="2"/>
      <c r="Q9" s="2"/>
      <c r="R9" s="2"/>
      <c r="S9" s="2"/>
      <c r="T9" s="2"/>
      <c r="U9" s="2"/>
      <c r="V9" s="2"/>
      <c r="W9" s="2"/>
      <c r="X9" s="2"/>
      <c r="Y9" s="2"/>
      <c r="Z9" s="2"/>
    </row>
    <row r="10">
      <c r="A10" s="3" t="s">
        <v>1521</v>
      </c>
      <c r="B10" s="1" t="s">
        <v>1522</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1524</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1526</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1529</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v>9200.0</v>
      </c>
      <c r="C16" s="2"/>
      <c r="D16" s="2"/>
      <c r="E16" s="2"/>
      <c r="F16" s="2"/>
      <c r="G16" s="2"/>
      <c r="H16" s="2"/>
      <c r="I16" s="2"/>
      <c r="J16" s="2"/>
      <c r="K16" s="2"/>
      <c r="L16" s="2"/>
      <c r="M16" s="2"/>
      <c r="N16" s="2"/>
      <c r="O16" s="2"/>
      <c r="P16" s="2"/>
      <c r="Q16" s="2"/>
      <c r="R16" s="2"/>
      <c r="S16" s="2"/>
      <c r="T16" s="2"/>
      <c r="U16" s="2"/>
      <c r="V16" s="2"/>
      <c r="W16" s="2"/>
      <c r="X16" s="2"/>
      <c r="Y16" s="2"/>
      <c r="Z16" s="2"/>
    </row>
    <row r="17">
      <c r="A17" s="3" t="s">
        <v>1532</v>
      </c>
      <c r="B17" s="1" t="s">
        <v>1533</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4" t="s">
        <v>1542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70.93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72.0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71.905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73.2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70.93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71.905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73.2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1.233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17.833744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14.719544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547893.0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547893.0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2032214.0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1341650.0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1341650.0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72.74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72.82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1.0931127296E10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55.67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75.09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1.2538751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65.8116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65.65555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t="s">
        <v>1572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1573</v>
      </c>
      <c r="B55" s="1">
        <v>1.1888064512E10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1574</v>
      </c>
      <c r="B56" s="1">
        <v>0.07196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1575</v>
      </c>
      <c r="B57" s="1">
        <v>1.30376396E8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1576</v>
      </c>
      <c r="B58" s="1">
        <v>1.31593E8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1577</v>
      </c>
      <c r="B59" s="1">
        <v>4238489.0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1578</v>
      </c>
      <c r="B60" s="1">
        <v>6244703.0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0.028099999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0.00792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0.95027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2.15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0.0442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1.50972E8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28.873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2.5077062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0.329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6.27326976E8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4.06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4.95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t="s">
        <v>1597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v>1.4449536E9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1599</v>
      </c>
      <c r="B80" s="1">
        <v>1.364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1600</v>
      </c>
      <c r="B81" s="1">
        <v>11.082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1601</v>
      </c>
      <c r="B82" s="1">
        <v>0.12820101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1602</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1603</v>
      </c>
      <c r="B84" s="1" t="s">
        <v>1604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1605</v>
      </c>
      <c r="B85" s="1" t="s">
        <v>1606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t="s">
        <v>1610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1611</v>
      </c>
      <c r="B89" s="1" t="s">
        <v>1610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1612</v>
      </c>
      <c r="B90" s="1">
        <v>9.28935E8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1613</v>
      </c>
      <c r="B91" s="1" t="s">
        <v>1614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t="s">
        <v>1616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t="s">
        <v>1618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1620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v>72.405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v>65.0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v>82.24867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v>83.0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1.58824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t="s">
        <v>1629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1.46784896E9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9.723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1.072758976E9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2.093965952E9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v>1.149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v>1.96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v>8.7178752E9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1638</v>
      </c>
      <c r="B111" s="1">
        <v>42.625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1639</v>
      </c>
      <c r="B112" s="1">
        <v>57.098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1640</v>
      </c>
      <c r="B113" s="1">
        <v>0.06838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1641</v>
      </c>
      <c r="B114" s="1">
        <v>0.15761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1642</v>
      </c>
      <c r="B115" s="1">
        <v>4.63049984E9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1643</v>
      </c>
      <c r="B116" s="1">
        <v>2.38675744E8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1644</v>
      </c>
      <c r="B117" s="1">
        <v>7.67195008E8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1645</v>
      </c>
      <c r="B118" s="1">
        <v>0.355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1646</v>
      </c>
      <c r="B119" s="1">
        <v>0.159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1647</v>
      </c>
      <c r="B120" s="1">
        <v>0.53115004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1648</v>
      </c>
      <c r="B121" s="1">
        <v>0.123050004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1649</v>
      </c>
      <c r="B122" s="1">
        <v>0.099429995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1650</v>
      </c>
      <c r="B123" s="1" t="s">
        <v>1572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59.0</v>
      </c>
      <c r="C3" s="1">
        <v>86.0</v>
      </c>
      <c r="D3" s="1">
        <v>198.0</v>
      </c>
      <c r="E3" s="1">
        <v>-57.0</v>
      </c>
      <c r="F3" s="1">
        <v>393.0</v>
      </c>
      <c r="G3" s="1">
        <v>-8.0</v>
      </c>
      <c r="H3" s="1">
        <v>-18.0</v>
      </c>
      <c r="I3" s="1">
        <v>-152.0</v>
      </c>
      <c r="J3" s="1">
        <v>-145.0</v>
      </c>
      <c r="K3" s="1">
        <v>733.0</v>
      </c>
      <c r="L3" s="1">
        <f>IF(K3*FORECAST(L2,B3:K3,B2:K2)&gt;0,FORECAST(L2,B3:K3,B2:K2),K3)*$X$1</f>
        <v>189.4</v>
      </c>
      <c r="M3" s="1">
        <f>IF(L3*FORECAST(M2,B3:L3,B2:L2)&gt;0,FORECAST(M2,B3:L3,B2:L2),L3)*$X$1</f>
        <v>204.0363636</v>
      </c>
      <c r="N3" s="1">
        <f>IF(M3*FORECAST(N2,B3:M3,B2:M2)&gt;0,FORECAST(N2,B3:M3,B2:M2),M3)*$X$1</f>
        <v>218.6727273</v>
      </c>
      <c r="O3" s="1">
        <f>IF(N3*FORECAST(O2,B3:N3,B2:N2)&gt;0,FORECAST(O2,B3:N3,B2:N2),N3)*$X$1</f>
        <v>233.3090909</v>
      </c>
      <c r="P3" s="1">
        <f>IF(O3*FORECAST(P2,B3:O3,B2:O2)&gt;0,FORECAST(P2,B3:O3,B2:O2),O3)*$X$1</f>
        <v>247.9454545</v>
      </c>
      <c r="Q3" s="1">
        <f>IF(P3*FORECAST(Q2,B3:P3,B2:P2)&gt;0,FORECAST(Q2,B3:P3,B2:P2),P3)*$X$1</f>
        <v>262.5818182</v>
      </c>
      <c r="R3" s="1">
        <f>IF(Q3*FORECAST(R2,B3:Q3,B2:Q2)&gt;0,FORECAST(R2,B3:Q3,B2:Q2),Q3)*$X$1</f>
        <v>277.2181818</v>
      </c>
      <c r="S3" s="5">
        <f>IF(R3*FORECAST(S2,B3:R3,B2:R2)&gt;0,FORECAST(S2,B3:R3,B2:R2),R3)*$X$1</f>
        <v>291.8545455</v>
      </c>
      <c r="T3" s="5">
        <f>IF(S3*FORECAST(T2,B3:S3,B2:S2)&gt;0,FORECAST(T2,B3:S3,B2:S2),S3)*$X$1</f>
        <v>306.4909091</v>
      </c>
      <c r="U3" s="5">
        <f>IF(T3*FORECAST(U2,B3:T3,B2:T2)&gt;0,FORECAST(U2,B3:T3,B2:T2),T3)*$X$1</f>
        <v>321.1272727</v>
      </c>
      <c r="V3" s="5">
        <f>IF(U3*FORECAST(V2,B3:U3,B2:U2)&gt;0,FORECAST(V2,B3:U3,B2:U2),U3)*$X$1</f>
        <v>335.7636364</v>
      </c>
      <c r="W3" s="5">
        <f>IF(V3*FORECAST(W2,B3:V3,B2:V2)&gt;0,FORECAST(W2,B3:V3,B2:V2),V3)*$X$1</f>
        <v>350.4</v>
      </c>
      <c r="X3" s="2"/>
      <c r="Y3" s="2"/>
      <c r="Z3" s="2"/>
    </row>
    <row r="4">
      <c r="A4" s="3" t="s">
        <v>128</v>
      </c>
      <c r="B4" s="1">
        <v>-348.0</v>
      </c>
      <c r="C4" s="1">
        <v>-423.0</v>
      </c>
      <c r="D4" s="1">
        <v>-644.0</v>
      </c>
      <c r="E4" s="1">
        <v>-656.0</v>
      </c>
      <c r="F4" s="1">
        <v>-875.0</v>
      </c>
      <c r="G4" s="1">
        <v>341.0</v>
      </c>
      <c r="H4" s="1">
        <v>533.0</v>
      </c>
      <c r="I4" s="1">
        <v>767.0</v>
      </c>
      <c r="J4" s="1">
        <v>924.0</v>
      </c>
      <c r="K4" s="1">
        <v>421.0</v>
      </c>
      <c r="L4" s="2"/>
      <c r="M4" s="2"/>
      <c r="N4" s="2"/>
      <c r="O4" s="2"/>
      <c r="P4" s="2"/>
      <c r="Q4" s="2"/>
      <c r="R4" s="2"/>
      <c r="S4" s="2"/>
      <c r="T4" s="2"/>
      <c r="U4" s="2"/>
      <c r="V4" s="2"/>
      <c r="W4" s="2"/>
      <c r="X4" s="2"/>
      <c r="Y4" s="2"/>
      <c r="Z4" s="2"/>
    </row>
    <row r="5">
      <c r="A5" s="3" t="s">
        <v>1652</v>
      </c>
      <c r="B5" s="1">
        <v>153.0</v>
      </c>
      <c r="C5" s="1">
        <v>154.0</v>
      </c>
      <c r="D5" s="1">
        <v>155.0</v>
      </c>
      <c r="E5" s="1">
        <v>157.0</v>
      </c>
      <c r="F5" s="1">
        <v>156.0</v>
      </c>
      <c r="G5" s="1">
        <v>154.0</v>
      </c>
      <c r="H5" s="1">
        <v>155.0</v>
      </c>
      <c r="I5" s="1">
        <v>157.0</v>
      </c>
      <c r="J5" s="1">
        <v>157.0</v>
      </c>
      <c r="K5" s="1">
        <v>156.0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(1+0.02)/(0.0744-0.02)</f>
        <v>6570</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NPV(0.0744,M3:W3)</f>
        <v>1957.694682</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NPV(0.0744,M16:W16)</f>
        <v>2983.591583</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4941.286265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4520.286265</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28.97619401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6570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152.0</v>
      </c>
      <c r="C3" s="1">
        <v>261.0</v>
      </c>
      <c r="D3" s="1">
        <v>285.0</v>
      </c>
      <c r="E3" s="1">
        <v>235.0</v>
      </c>
      <c r="F3" s="1">
        <v>371.0</v>
      </c>
      <c r="G3" s="1">
        <v>427.0</v>
      </c>
      <c r="H3" s="1">
        <v>146.0</v>
      </c>
      <c r="I3" s="1">
        <v>816.0</v>
      </c>
      <c r="J3" s="1">
        <v>429.0</v>
      </c>
      <c r="K3" s="1">
        <v>650.0</v>
      </c>
      <c r="L3" s="1">
        <f>IF(K3*FORECAST(L2,B3:K3,B2:K2)&gt;0,FORECAST(L2,B3:K3,B2:K2),K3)*$X$1</f>
        <v>647.2666667</v>
      </c>
      <c r="M3" s="1">
        <f>IF(L3*FORECAST(M2,B3:L3,B2:L2)&gt;0,FORECAST(M2,B3:L3,B2:L2),L3)*$X$1</f>
        <v>696.369697</v>
      </c>
      <c r="N3" s="1">
        <f>IF(M3*FORECAST(N2,B3:M3,B2:M2)&gt;0,FORECAST(N2,B3:M3,B2:M2),M3)*$X$1</f>
        <v>745.4727273</v>
      </c>
      <c r="O3" s="1">
        <f>IF(N3*FORECAST(O2,B3:N3,B2:N2)&gt;0,FORECAST(O2,B3:N3,B2:N2),N3)*$X$1</f>
        <v>794.5757576</v>
      </c>
      <c r="P3" s="1">
        <f>IF(O3*FORECAST(P2,B3:O3,B2:O2)&gt;0,FORECAST(P2,B3:O3,B2:O2),O3)*$X$1</f>
        <v>843.6787879</v>
      </c>
      <c r="Q3" s="1">
        <f>IF(P3*FORECAST(Q2,B3:P3,B2:P2)&gt;0,FORECAST(Q2,B3:P3,B2:P2),P3)*$X$1</f>
        <v>892.7818182</v>
      </c>
      <c r="R3" s="1">
        <f>IF(Q3*FORECAST(R2,B3:Q3,B2:Q2)&gt;0,FORECAST(R2,B3:Q3,B2:Q2),Q3)*$X$1</f>
        <v>941.8848485</v>
      </c>
      <c r="S3" s="5">
        <f>IF(R3*FORECAST(S2,B3:R3,B2:R2)&gt;0,FORECAST(S2,B3:R3,B2:R2),R3)*$X$1</f>
        <v>990.9878788</v>
      </c>
      <c r="T3" s="5">
        <f>IF(S3*FORECAST(T2,B3:S3,B2:S2)&gt;0,FORECAST(T2,B3:S3,B2:S2),S3)*$X$1</f>
        <v>1040.090909</v>
      </c>
      <c r="U3" s="5">
        <f>IF(T3*FORECAST(U2,B3:T3,B2:T2)&gt;0,FORECAST(U2,B3:T3,B2:T2),T3)*$X$1</f>
        <v>1089.193939</v>
      </c>
      <c r="V3" s="5">
        <f>IF(U3*FORECAST(V2,B3:U3,B2:U2)&gt;0,FORECAST(V2,B3:U3,B2:U2),U3)*$X$1</f>
        <v>1138.29697</v>
      </c>
      <c r="W3" s="5">
        <f>IF(V3*FORECAST(W2,B3:V3,B2:V2)&gt;0,FORECAST(W2,B3:V3,B2:V2),V3)*$X$1</f>
        <v>1187.4</v>
      </c>
      <c r="X3" s="2"/>
      <c r="Y3" s="2"/>
      <c r="Z3" s="2"/>
    </row>
    <row r="4">
      <c r="A4" s="3" t="s">
        <v>128</v>
      </c>
      <c r="B4" s="1">
        <v>-348.0</v>
      </c>
      <c r="C4" s="1">
        <v>-423.0</v>
      </c>
      <c r="D4" s="1">
        <v>-644.0</v>
      </c>
      <c r="E4" s="1">
        <v>-656.0</v>
      </c>
      <c r="F4" s="1">
        <v>-875.0</v>
      </c>
      <c r="G4" s="1">
        <v>341.0</v>
      </c>
      <c r="H4" s="1">
        <v>533.0</v>
      </c>
      <c r="I4" s="1">
        <v>767.0</v>
      </c>
      <c r="J4" s="1">
        <v>924.0</v>
      </c>
      <c r="K4" s="1">
        <v>421.0</v>
      </c>
      <c r="L4" s="2"/>
      <c r="M4" s="2"/>
      <c r="N4" s="2"/>
      <c r="O4" s="2"/>
      <c r="P4" s="2"/>
      <c r="Q4" s="2"/>
      <c r="R4" s="2"/>
      <c r="S4" s="2"/>
      <c r="T4" s="2"/>
      <c r="U4" s="2"/>
      <c r="V4" s="2"/>
      <c r="W4" s="2"/>
      <c r="X4" s="2"/>
      <c r="Y4" s="2"/>
      <c r="Z4" s="2"/>
    </row>
    <row r="5">
      <c r="A5" s="3" t="s">
        <v>1652</v>
      </c>
      <c r="B5" s="1">
        <v>153.0</v>
      </c>
      <c r="C5" s="1">
        <v>154.0</v>
      </c>
      <c r="D5" s="1">
        <v>155.0</v>
      </c>
      <c r="E5" s="1">
        <v>157.0</v>
      </c>
      <c r="F5" s="1">
        <v>156.0</v>
      </c>
      <c r="G5" s="1">
        <v>154.0</v>
      </c>
      <c r="H5" s="1">
        <v>155.0</v>
      </c>
      <c r="I5" s="1">
        <v>157.0</v>
      </c>
      <c r="J5" s="1">
        <v>157.0</v>
      </c>
      <c r="K5" s="1">
        <v>156.0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(1+0.02)/(0.0744-0.02)</f>
        <v>22263.75</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NPV(0.0744,M3:W3)</f>
        <v>6654.784061</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NPV(0.0744,M16:W16)</f>
        <v>10110.49271</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16765.27677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16344.27677</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104.7710049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22263.75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