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<sst xmlns="http://schemas.openxmlformats.org/spreadsheetml/2006/main" count="1974" uniqueCount="1705">
  <si>
    <t>ticker</t>
  </si>
  <si>
    <t>SIRI</t>
  </si>
  <si>
    <t>nombre</t>
  </si>
  <si>
    <t>SIRIUS XM HOLDINGS INC</t>
  </si>
  <si>
    <t>empresa</t>
  </si>
  <si>
    <t>Broadcasting</t>
  </si>
  <si>
    <t>Open</t>
  </si>
  <si>
    <t>Target Price</t>
  </si>
  <si>
    <t>Upside</t>
  </si>
  <si>
    <t>125.01%</t>
  </si>
  <si>
    <t>Country</t>
  </si>
  <si>
    <t>United States</t>
  </si>
  <si>
    <t>Market Cap</t>
  </si>
  <si>
    <t>Book Value</t>
  </si>
  <si>
    <t>Pe ratio</t>
  </si>
  <si>
    <t>Dividend Ratio</t>
  </si>
  <si>
    <t>Net Debt Growth</t>
  </si>
  <si>
    <t>-18.54%</t>
  </si>
  <si>
    <t>Total Assets Growth</t>
  </si>
  <si>
    <t>4.10%</t>
  </si>
  <si>
    <t>Net Property, Plant and Equipment Growth</t>
  </si>
  <si>
    <t>6.34%</t>
  </si>
  <si>
    <t>EBITDA Growth</t>
  </si>
  <si>
    <t>8.03%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</si>
  <si>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</si>
  <si>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</si>
  <si>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</si>
  <si>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</si>
  <si>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</si>
  <si>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</si>
  <si>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</si>
  <si>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</si>
  <si>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</si>
  <si>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</si>
  <si>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</si>
  <si>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</si>
  <si>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</si>
  <si>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</si>
  <si>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</si>
  <si>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</si>
  <si>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</si>
  <si>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</si>
  <si>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</si>
  <si>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</si>
  <si>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</si>
  <si>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</si>
  <si>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</si>
  <si>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</si>
  <si>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</si>
  <si>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</si>
  <si>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</si>
  <si>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</si>
  <si>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</si>
  <si>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</si>
  <si>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</si>
  <si>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</si>
  <si>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</si>
  <si>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</si>
  <si>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</si>
  <si>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</si>
  <si>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</si>
  <si>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</si>
  <si>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</si>
  <si>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</si>
  <si>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</si>
  <si>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</si>
  <si>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</si>
  <si>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</si>
  <si>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</si>
  <si>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</si>
  <si>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</si>
  <si>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</si>
  <si>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</si>
  <si>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</si>
  <si>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</si>
  <si>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</si>
  <si>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</si>
  <si>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</si>
  <si>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</si>
  <si>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</si>
  <si>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</si>
  <si>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</si>
  <si>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</si>
  <si>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</si>
  <si>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</si>
  <si>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</si>
  <si>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</si>
  <si>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</si>
  <si>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</si>
  <si>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</si>
  <si>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</si>
  <si>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</si>
  <si>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</si>
  <si>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</si>
  <si>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</si>
  <si>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</si>
  <si>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</si>
  <si>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</si>
  <si>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</si>
  <si>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</si>
  <si>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</si>
  <si>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</si>
  <si>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</si>
  <si>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</si>
  <si>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</si>
  <si>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</si>
  <si>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</si>
  <si>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</si>
  <si>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</si>
  <si>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</si>
  <si>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</si>
  <si>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</si>
  <si>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</si>
  <si>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</si>
  <si>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</si>
  <si>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</si>
  <si>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2.32</t>
  </si>
  <si>
    <t>-0.32</t>
  </si>
  <si>
    <t>-1.67</t>
  </si>
  <si>
    <t>-3.37</t>
  </si>
  <si>
    <t>-4.18</t>
  </si>
  <si>
    <t>-5.48</t>
  </si>
  <si>
    <t>-6.62</t>
  </si>
  <si>
    <t>-8.61</t>
  </si>
  <si>
    <t>-6.67</t>
  </si>
  <si>
    <t>Tangible Book Value</t>
  </si>
  <si>
    <t>Tangible Book Value Per Share</t>
  </si>
  <si>
    <t>-6.27</t>
  </si>
  <si>
    <t>-9.65</t>
  </si>
  <si>
    <t>-11.69</t>
  </si>
  <si>
    <t>-13.99</t>
  </si>
  <si>
    <t>-15.21</t>
  </si>
  <si>
    <t>-18.24</t>
  </si>
  <si>
    <t>-20.96</t>
  </si>
  <si>
    <t>-22.59</t>
  </si>
  <si>
    <t>-24.8</t>
  </si>
  <si>
    <t>-22.69</t>
  </si>
  <si>
    <t>Total Debt</t>
  </si>
  <si>
    <t>Net Debt</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</si>
  <si>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</si>
  <si>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</si>
  <si>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</si>
  <si>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</si>
  <si>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</si>
  <si>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</si>
  <si>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</si>
  <si>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</si>
  <si>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</si>
  <si>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</si>
  <si>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</si>
  <si>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</si>
  <si>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</si>
  <si>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</si>
  <si>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</si>
  <si>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</si>
  <si>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</si>
  <si>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</si>
  <si>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</si>
  <si>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</si>
  <si>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</si>
  <si>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</si>
  <si>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</si>
  <si>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</si>
  <si>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</si>
  <si>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</si>
  <si>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</si>
  <si>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</si>
  <si>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</si>
  <si>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</si>
  <si>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</si>
  <si>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</si>
  <si>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</si>
  <si>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</si>
  <si>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</si>
  <si>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</si>
  <si>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</si>
  <si>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</si>
  <si>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</si>
  <si>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</si>
  <si>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</si>
  <si>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</si>
  <si>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</si>
  <si>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</si>
  <si>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0.85</t>
  </si>
  <si>
    <t>0.95</t>
  </si>
  <si>
    <t>1.52</t>
  </si>
  <si>
    <t>1.4</t>
  </si>
  <si>
    <t>2.64</t>
  </si>
  <si>
    <t>2.03</t>
  </si>
  <si>
    <t>0.3</t>
  </si>
  <si>
    <t>3.23</t>
  </si>
  <si>
    <t>3.1</t>
  </si>
  <si>
    <t>3.26</t>
  </si>
  <si>
    <t>Basic EPS - Continuing Operations</t>
  </si>
  <si>
    <t>Basic Weighted Average Shares Outstanding</t>
  </si>
  <si>
    <t>Net EPS - Diluted</t>
  </si>
  <si>
    <t>0.8</t>
  </si>
  <si>
    <t>0.9</t>
  </si>
  <si>
    <t>1.5</t>
  </si>
  <si>
    <t>2.6</t>
  </si>
  <si>
    <t>3.19</t>
  </si>
  <si>
    <t>3.05</t>
  </si>
  <si>
    <t>3.24</t>
  </si>
  <si>
    <t>Diluted EPS - Continuing Operations</t>
  </si>
  <si>
    <t>Diluted Weighted Average Shares Outstanding</t>
  </si>
  <si>
    <t>Normalized Basic EPS</t>
  </si>
  <si>
    <t>0.94</t>
  </si>
  <si>
    <t>1.19</t>
  </si>
  <si>
    <t>1.53</t>
  </si>
  <si>
    <t>1.82</t>
  </si>
  <si>
    <t>1.89</t>
  </si>
  <si>
    <t>2.12</t>
  </si>
  <si>
    <t>2.5</t>
  </si>
  <si>
    <t>2.66</t>
  </si>
  <si>
    <t>2.59</t>
  </si>
  <si>
    <t>Normalized Diluted EPS</t>
  </si>
  <si>
    <t>0.93</t>
  </si>
  <si>
    <t>1.17</t>
  </si>
  <si>
    <t>1.51</t>
  </si>
  <si>
    <t>1.79</t>
  </si>
  <si>
    <t>1.99</t>
  </si>
  <si>
    <t>1.85</t>
  </si>
  <si>
    <t>2.07</t>
  </si>
  <si>
    <t>2.45</t>
  </si>
  <si>
    <t>2.61</t>
  </si>
  <si>
    <t>2.57</t>
  </si>
  <si>
    <t>Dividend Per Share</t>
  </si>
  <si>
    <t>0.1</t>
  </si>
  <si>
    <t>0.41</t>
  </si>
  <si>
    <t>0.45</t>
  </si>
  <si>
    <t>0.5</t>
  </si>
  <si>
    <t>0.55</t>
  </si>
  <si>
    <t>0.66</t>
  </si>
  <si>
    <t>0.99</t>
  </si>
  <si>
    <t>Payout Ratio</t>
  </si>
  <si>
    <t>6.45</t>
  </si>
  <si>
    <t>29.36</t>
  </si>
  <si>
    <t>17.13</t>
  </si>
  <si>
    <t>24.73</t>
  </si>
  <si>
    <t>180.92</t>
  </si>
  <si>
    <t>20.4</t>
  </si>
  <si>
    <t>29.02</t>
  </si>
  <si>
    <t>30.45</t>
  </si>
  <si>
    <t>American Depositary Receipts Ratio (ADR)</t>
  </si>
  <si>
    <t>EBITDA</t>
  </si>
  <si>
    <t>EBITA</t>
  </si>
  <si>
    <t>EBIT</t>
  </si>
  <si>
    <t>EBITDAR</t>
  </si>
  <si>
    <t>Total Revenues (As Reported)</t>
  </si>
  <si>
    <t>Effective Tax Rate - (Ratio)</t>
  </si>
  <si>
    <t>40.63</t>
  </si>
  <si>
    <t>42.85</t>
  </si>
  <si>
    <t>31.67</t>
  </si>
  <si>
    <t>48.75</t>
  </si>
  <si>
    <t>17.22</t>
  </si>
  <si>
    <t>23.64</t>
  </si>
  <si>
    <t>69.53</t>
  </si>
  <si>
    <t>13.89</t>
  </si>
  <si>
    <t>24.42</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</si>
  <si>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</si>
  <si>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</si>
  <si>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</si>
  <si>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</si>
  <si>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</si>
  <si>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</si>
  <si>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</si>
  <si>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</si>
  <si>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</si>
  <si>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</si>
  <si>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</si>
  <si>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</si>
  <si>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</si>
  <si>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</si>
  <si>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</si>
  <si>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</si>
  <si>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</si>
  <si>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</si>
  <si>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</si>
  <si>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</si>
  <si>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</si>
  <si>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</si>
  <si>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</si>
  <si>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</si>
  <si>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8.13</t>
  </si>
  <si>
    <t>9.95</t>
  </si>
  <si>
    <t>11.82</t>
  </si>
  <si>
    <t>12.91</t>
  </si>
  <si>
    <t>13.63</t>
  </si>
  <si>
    <t>11.36</t>
  </si>
  <si>
    <t>10.83</t>
  </si>
  <si>
    <t>12.34</t>
  </si>
  <si>
    <t>12.93</t>
  </si>
  <si>
    <t>12.43</t>
  </si>
  <si>
    <t>Return on Total Capital</t>
  </si>
  <si>
    <t>11.51</t>
  </si>
  <si>
    <t>14.74</t>
  </si>
  <si>
    <t>18.35</t>
  </si>
  <si>
    <t>20.51</t>
  </si>
  <si>
    <t>21.85</t>
  </si>
  <si>
    <t>17.31</t>
  </si>
  <si>
    <t>16.29</t>
  </si>
  <si>
    <t>19.13</t>
  </si>
  <si>
    <t>20.06</t>
  </si>
  <si>
    <t>18.86</t>
  </si>
  <si>
    <t>Return On Equity %</t>
  </si>
  <si>
    <t>24.32</t>
  </si>
  <si>
    <t>89.16</t>
  </si>
  <si>
    <t>-155.64</t>
  </si>
  <si>
    <t>-55.95</t>
  </si>
  <si>
    <t>-70.4</t>
  </si>
  <si>
    <t>-71.6</t>
  </si>
  <si>
    <t>-8.67</t>
  </si>
  <si>
    <t>-53.52</t>
  </si>
  <si>
    <t>-40.6</t>
  </si>
  <si>
    <t>-42.53</t>
  </si>
  <si>
    <t>Return on Common Equity</t>
  </si>
  <si>
    <t>Margin Analysis</t>
  </si>
  <si>
    <t>Gross Profit Margin %</t>
  </si>
  <si>
    <t>49.73</t>
  </si>
  <si>
    <t>50.82</t>
  </si>
  <si>
    <t>51.76</t>
  </si>
  <si>
    <t>52.88</t>
  </si>
  <si>
    <t>53.04</t>
  </si>
  <si>
    <t>50.55</t>
  </si>
  <si>
    <t>50.98</t>
  </si>
  <si>
    <t>50.63</t>
  </si>
  <si>
    <t>50.22</t>
  </si>
  <si>
    <t>48.98</t>
  </si>
  <si>
    <t>SG&amp;A Margin</t>
  </si>
  <si>
    <t>15.08</t>
  </si>
  <si>
    <t>14.86</t>
  </si>
  <si>
    <t>14.51</t>
  </si>
  <si>
    <t>14.21</t>
  </si>
  <si>
    <t>14.52</t>
  </si>
  <si>
    <t>18.42</t>
  </si>
  <si>
    <t>18.26</t>
  </si>
  <si>
    <t>18.05</t>
  </si>
  <si>
    <t>17.77</t>
  </si>
  <si>
    <t>16.54</t>
  </si>
  <si>
    <t>EBITDA Margin %</t>
  </si>
  <si>
    <t>33.15</t>
  </si>
  <si>
    <t>34.55</t>
  </si>
  <si>
    <t>35.61</t>
  </si>
  <si>
    <t>36.6</t>
  </si>
  <si>
    <t>36.39</t>
  </si>
  <si>
    <t>28.53</t>
  </si>
  <si>
    <t>29.45</t>
  </si>
  <si>
    <t>29.53</t>
  </si>
  <si>
    <t>29.28</t>
  </si>
  <si>
    <t>28.84</t>
  </si>
  <si>
    <t>EBITA Margin %</t>
  </si>
  <si>
    <t>28.1</t>
  </si>
  <si>
    <t>29.73</t>
  </si>
  <si>
    <t>31.22</t>
  </si>
  <si>
    <t>31.78</t>
  </si>
  <si>
    <t>31.58</t>
  </si>
  <si>
    <t>24.34</t>
  </si>
  <si>
    <t>25.05</t>
  </si>
  <si>
    <t>25.17</t>
  </si>
  <si>
    <t>25.06</t>
  </si>
  <si>
    <t>22.65</t>
  </si>
  <si>
    <t>EBIT Margin %</t>
  </si>
  <si>
    <t>26.78</t>
  </si>
  <si>
    <t>28.6</t>
  </si>
  <si>
    <t>30.25</t>
  </si>
  <si>
    <t>31.09</t>
  </si>
  <si>
    <t>31.18</t>
  </si>
  <si>
    <t>22.53</t>
  </si>
  <si>
    <t>23.16</t>
  </si>
  <si>
    <t>23.4</t>
  </si>
  <si>
    <t>23.33</t>
  </si>
  <si>
    <t>Income From Continuing Operations Margin %</t>
  </si>
  <si>
    <t>11.8</t>
  </si>
  <si>
    <t>11.15</t>
  </si>
  <si>
    <t>14.87</t>
  </si>
  <si>
    <t>11.94</t>
  </si>
  <si>
    <t>20.38</t>
  </si>
  <si>
    <t>11.73</t>
  </si>
  <si>
    <t>1.63</t>
  </si>
  <si>
    <t>15.11</t>
  </si>
  <si>
    <t>13.47</t>
  </si>
  <si>
    <t>14.05</t>
  </si>
  <si>
    <t>Net Income Margin %</t>
  </si>
  <si>
    <t>Net Avail. For Common Margin %</t>
  </si>
  <si>
    <t>Normalized Net Income Margin</t>
  </si>
  <si>
    <t>12.97</t>
  </si>
  <si>
    <t>13.95</t>
  </si>
  <si>
    <t>14.97</t>
  </si>
  <si>
    <t>15.59</t>
  </si>
  <si>
    <t>15.71</t>
  </si>
  <si>
    <t>10.93</t>
  </si>
  <si>
    <t>11.4</t>
  </si>
  <si>
    <t>11.67</t>
  </si>
  <si>
    <t>11.59</t>
  </si>
  <si>
    <t>11.17</t>
  </si>
  <si>
    <t>Levered Free Cash Flow Margin</t>
  </si>
  <si>
    <t>17.45</t>
  </si>
  <si>
    <t>43.69</t>
  </si>
  <si>
    <t>22.22</t>
  </si>
  <si>
    <t>21.42</t>
  </si>
  <si>
    <t>16.53</t>
  </si>
  <si>
    <t>15.37</t>
  </si>
  <si>
    <t>15.5</t>
  </si>
  <si>
    <t>13.23</t>
  </si>
  <si>
    <t>13.68</t>
  </si>
  <si>
    <t>9.29</t>
  </si>
  <si>
    <t>Unlevered Free Cash Flow Margin</t>
  </si>
  <si>
    <t>20.96</t>
  </si>
  <si>
    <t>47.61</t>
  </si>
  <si>
    <t>26.17</t>
  </si>
  <si>
    <t>25.24</t>
  </si>
  <si>
    <t>20.16</t>
  </si>
  <si>
    <t>18.28</t>
  </si>
  <si>
    <t>18.32</t>
  </si>
  <si>
    <t>15.97</t>
  </si>
  <si>
    <t>16.44</t>
  </si>
  <si>
    <t>12.09</t>
  </si>
  <si>
    <t>Asset Turnover</t>
  </si>
  <si>
    <t>0.49</t>
  </si>
  <si>
    <t>0.56</t>
  </si>
  <si>
    <t>0.63</t>
  </si>
  <si>
    <t>0.7</t>
  </si>
  <si>
    <t>0.81</t>
  </si>
  <si>
    <t>0.75</t>
  </si>
  <si>
    <t>0.84</t>
  </si>
  <si>
    <t>0.89</t>
  </si>
  <si>
    <t>0.88</t>
  </si>
  <si>
    <t>Fixed Assets Turnover</t>
  </si>
  <si>
    <t>2.69</t>
  </si>
  <si>
    <t>3.12</t>
  </si>
  <si>
    <t>3.57</t>
  </si>
  <si>
    <t>3.79</t>
  </si>
  <si>
    <t>3.88</t>
  </si>
  <si>
    <t>4.32</t>
  </si>
  <si>
    <t>4.5</t>
  </si>
  <si>
    <t>4.97</t>
  </si>
  <si>
    <t>4.65</t>
  </si>
  <si>
    <t>Receivables Turnover (Average Receivables)</t>
  </si>
  <si>
    <t>20.05</t>
  </si>
  <si>
    <t>19.69</t>
  </si>
  <si>
    <t>21.82</t>
  </si>
  <si>
    <t>23.36</t>
  </si>
  <si>
    <t>27.64</t>
  </si>
  <si>
    <t>17.95</t>
  </si>
  <si>
    <t>12.35</t>
  </si>
  <si>
    <t>12.95</t>
  </si>
  <si>
    <t>13.46</t>
  </si>
  <si>
    <t>Inventory Turnover (Average Inventory)</t>
  </si>
  <si>
    <t>126.39</t>
  </si>
  <si>
    <t>107.81</t>
  </si>
  <si>
    <t>113.48</t>
  </si>
  <si>
    <t>126.05</t>
  </si>
  <si>
    <t>127.83</t>
  </si>
  <si>
    <t>233.58</t>
  </si>
  <si>
    <t>375.33</t>
  </si>
  <si>
    <t>Short Term Liquidity</t>
  </si>
  <si>
    <t>Current Ratio</t>
  </si>
  <si>
    <t>0.67</t>
  </si>
  <si>
    <t>0.23</t>
  </si>
  <si>
    <t>0.24</t>
  </si>
  <si>
    <t>0.17</t>
  </si>
  <si>
    <t>0.31</t>
  </si>
  <si>
    <t>0.4</t>
  </si>
  <si>
    <t>0.35</t>
  </si>
  <si>
    <t>0.39</t>
  </si>
  <si>
    <t>Quick Ratio</t>
  </si>
  <si>
    <t>0.16</t>
  </si>
  <si>
    <t>0.14</t>
  </si>
  <si>
    <t>0.11</t>
  </si>
  <si>
    <t>0.29</t>
  </si>
  <si>
    <t>Operating Cash Flow to Current Liabilities</t>
  </si>
  <si>
    <t>0.54</t>
  </si>
  <si>
    <t>0.64</t>
  </si>
  <si>
    <t>0.61</t>
  </si>
  <si>
    <t>0.57</t>
  </si>
  <si>
    <t>Days Sales Outstanding (Average Receivables)</t>
  </si>
  <si>
    <t>18.2</t>
  </si>
  <si>
    <t>18.54</t>
  </si>
  <si>
    <t>16.77</t>
  </si>
  <si>
    <t>15.62</t>
  </si>
  <si>
    <t>13.2</t>
  </si>
  <si>
    <t>20.33</t>
  </si>
  <si>
    <t>29.64</t>
  </si>
  <si>
    <t>28.19</t>
  </si>
  <si>
    <t>27.11</t>
  </si>
  <si>
    <t>28.23</t>
  </si>
  <si>
    <t>Days Outstanding Inventory (Average Inventory)</t>
  </si>
  <si>
    <t>2.89</t>
  </si>
  <si>
    <t>3.39</t>
  </si>
  <si>
    <t>2.9</t>
  </si>
  <si>
    <t>2.86</t>
  </si>
  <si>
    <t>1.56</t>
  </si>
  <si>
    <t>0.98</t>
  </si>
  <si>
    <t>Average Days Payable Outstanding</t>
  </si>
  <si>
    <t>100.99</t>
  </si>
  <si>
    <t>98.38</t>
  </si>
  <si>
    <t>101.27</t>
  </si>
  <si>
    <t>107.62</t>
  </si>
  <si>
    <t>102.93</t>
  </si>
  <si>
    <t>89.61</t>
  </si>
  <si>
    <t>110.26</t>
  </si>
  <si>
    <t>107.21</t>
  </si>
  <si>
    <t>103.71</t>
  </si>
  <si>
    <t>102.04</t>
  </si>
  <si>
    <t>Cash Conversion Cycle (Average Days)</t>
  </si>
  <si>
    <t>-79.9</t>
  </si>
  <si>
    <t>-76.45</t>
  </si>
  <si>
    <t>-81.27</t>
  </si>
  <si>
    <t>-89.1</t>
  </si>
  <si>
    <t>-86.87</t>
  </si>
  <si>
    <t>-67.72</t>
  </si>
  <si>
    <t>-79.65</t>
  </si>
  <si>
    <t>Long Term Solvency</t>
  </si>
  <si>
    <t>Total Debt/Equity</t>
  </si>
  <si>
    <t>343.66</t>
  </si>
  <si>
    <t>-738.4</t>
  </si>
  <si>
    <t>-442.71</t>
  </si>
  <si>
    <t>-379.1</t>
  </si>
  <si>
    <t>-392.43</t>
  </si>
  <si>
    <t>-352.11</t>
  </si>
  <si>
    <t>-293.11</t>
  </si>
  <si>
    <t>-371.66</t>
  </si>
  <si>
    <t>Total Debt / Total Capital</t>
  </si>
  <si>
    <t>77.46</t>
  </si>
  <si>
    <t>103.15</t>
  </si>
  <si>
    <t>115.66</t>
  </si>
  <si>
    <t>129.18</t>
  </si>
  <si>
    <t>135.83</t>
  </si>
  <si>
    <t>109.67</t>
  </si>
  <si>
    <t>134.2</t>
  </si>
  <si>
    <t>139.66</t>
  </si>
  <si>
    <t>151.78</t>
  </si>
  <si>
    <t>136.81</t>
  </si>
  <si>
    <t>LT Debt/Equity</t>
  </si>
  <si>
    <t>343.09</t>
  </si>
  <si>
    <t>-737.71</t>
  </si>
  <si>
    <t>-442.38</t>
  </si>
  <si>
    <t>-378.91</t>
  </si>
  <si>
    <t>-390.28</t>
  </si>
  <si>
    <t>-350.25</t>
  </si>
  <si>
    <t>-285.77</t>
  </si>
  <si>
    <t>-350.18</t>
  </si>
  <si>
    <t>Long-Term Debt / Total Capital</t>
  </si>
  <si>
    <t>77.33</t>
  </si>
  <si>
    <t>103.06</t>
  </si>
  <si>
    <t>115.56</t>
  </si>
  <si>
    <t>129.08</t>
  </si>
  <si>
    <t>135.76</t>
  </si>
  <si>
    <t>109.04</t>
  </si>
  <si>
    <t>133.46</t>
  </si>
  <si>
    <t>138.92</t>
  </si>
  <si>
    <t>147.98</t>
  </si>
  <si>
    <t>128.9</t>
  </si>
  <si>
    <t>Total Liabilities / Total Assets</t>
  </si>
  <si>
    <t>84.36</t>
  </si>
  <si>
    <t>102.07</t>
  </si>
  <si>
    <t>109.9</t>
  </si>
  <si>
    <t>118.3</t>
  </si>
  <si>
    <t>122.23</t>
  </si>
  <si>
    <t>106.6</t>
  </si>
  <si>
    <t>122.11</t>
  </si>
  <si>
    <t>125.55</t>
  </si>
  <si>
    <t>133.44</t>
  </si>
  <si>
    <t>124.73</t>
  </si>
  <si>
    <t>EBIT / Interest Expense</t>
  </si>
  <si>
    <t>4.16</t>
  </si>
  <si>
    <t>4.37</t>
  </si>
  <si>
    <t>4.58</t>
  </si>
  <si>
    <t>4.88</t>
  </si>
  <si>
    <t>5.14</t>
  </si>
  <si>
    <t>4.73</t>
  </si>
  <si>
    <t>4.9</t>
  </si>
  <si>
    <t>4.98</t>
  </si>
  <si>
    <t>4.79</t>
  </si>
  <si>
    <t>EBITDA / Interest Expense</t>
  </si>
  <si>
    <t>5.15</t>
  </si>
  <si>
    <t>5.28</t>
  </si>
  <si>
    <t>5.39</t>
  </si>
  <si>
    <t>5.74</t>
  </si>
  <si>
    <t>5.9</t>
  </si>
  <si>
    <t>6.21</t>
  </si>
  <si>
    <t>6.36</t>
  </si>
  <si>
    <t>6.42</t>
  </si>
  <si>
    <t>6.24</t>
  </si>
  <si>
    <t>(EBITDA - Capex) / Interest Expense</t>
  </si>
  <si>
    <t>4.7</t>
  </si>
  <si>
    <t>4.83</t>
  </si>
  <si>
    <t>4.77</t>
  </si>
  <si>
    <t>4.91</t>
  </si>
  <si>
    <t>5.32</t>
  </si>
  <si>
    <t>5.43</t>
  </si>
  <si>
    <t>5.41</t>
  </si>
  <si>
    <t>Total Debt / EBITDA</t>
  </si>
  <si>
    <t>3.25</t>
  </si>
  <si>
    <t>3.45</t>
  </si>
  <si>
    <t>3.27</t>
  </si>
  <si>
    <t>3.4</t>
  </si>
  <si>
    <t>3.28</t>
  </si>
  <si>
    <t>3.63</t>
  </si>
  <si>
    <t>3.66</t>
  </si>
  <si>
    <t>3.5</t>
  </si>
  <si>
    <t>3.61</t>
  </si>
  <si>
    <t>Net Debt / EBITDA</t>
  </si>
  <si>
    <t>3.14</t>
  </si>
  <si>
    <t>3.38</t>
  </si>
  <si>
    <t>3.15</t>
  </si>
  <si>
    <t>3.36</t>
  </si>
  <si>
    <t>3.58</t>
  </si>
  <si>
    <t>3.43</t>
  </si>
  <si>
    <t>3.6</t>
  </si>
  <si>
    <t>3.53</t>
  </si>
  <si>
    <t>Total Debt / (EBITDA - Capex)</t>
  </si>
  <si>
    <t>3.56</t>
  </si>
  <si>
    <t>3.77</t>
  </si>
  <si>
    <t>3.7</t>
  </si>
  <si>
    <t>3.97</t>
  </si>
  <si>
    <t>3.95</t>
  </si>
  <si>
    <t>4.31</t>
  </si>
  <si>
    <t>4.27</t>
  </si>
  <si>
    <t>4.1</t>
  </si>
  <si>
    <t>4.3</t>
  </si>
  <si>
    <t>Net Debt / (EBITDA - Capex)</t>
  </si>
  <si>
    <t>3.44</t>
  </si>
  <si>
    <t>3.69</t>
  </si>
  <si>
    <t>3.93</t>
  </si>
  <si>
    <t>3.92</t>
  </si>
  <si>
    <t>4.25</t>
  </si>
  <si>
    <t>4.24</t>
  </si>
  <si>
    <t>4.02</t>
  </si>
  <si>
    <t>4.28</t>
  </si>
  <si>
    <t>4.68</t>
  </si>
  <si>
    <t>Growth Over Prior Year</t>
  </si>
  <si>
    <t>Total Revenues, 1 Yr. Growth %</t>
  </si>
  <si>
    <t>10.06</t>
  </si>
  <si>
    <t>9.3</t>
  </si>
  <si>
    <t>9.78</t>
  </si>
  <si>
    <t>6.37</t>
  </si>
  <si>
    <t>35.05</t>
  </si>
  <si>
    <t>3.16</t>
  </si>
  <si>
    <t>8.16</t>
  </si>
  <si>
    <t>-0.56</t>
  </si>
  <si>
    <t>Gross Profit, 1 Yr. Growth %</t>
  </si>
  <si>
    <t>8.92</t>
  </si>
  <si>
    <t>11.7</t>
  </si>
  <si>
    <t>11.81</t>
  </si>
  <si>
    <t>12.19</t>
  </si>
  <si>
    <t>6.7</t>
  </si>
  <si>
    <t>28.72</t>
  </si>
  <si>
    <t>4.04</t>
  </si>
  <si>
    <t>7.42</t>
  </si>
  <si>
    <t>2.68</t>
  </si>
  <si>
    <t>-3.01</t>
  </si>
  <si>
    <t>EBITDA, 1 Yr. Growth %</t>
  </si>
  <si>
    <t>6.82</t>
  </si>
  <si>
    <t>13.93</t>
  </si>
  <si>
    <t>13.15</t>
  </si>
  <si>
    <t>13.65</t>
  </si>
  <si>
    <t>5.82</t>
  </si>
  <si>
    <t>6.47</t>
  </si>
  <si>
    <t>8.45</t>
  </si>
  <si>
    <t>2.65</t>
  </si>
  <si>
    <t>-2.05</t>
  </si>
  <si>
    <t>EBITA, 1 Yr. Growth %</t>
  </si>
  <si>
    <t>7.34</t>
  </si>
  <si>
    <t>15.66</t>
  </si>
  <si>
    <t>15.29</t>
  </si>
  <si>
    <t>5.75</t>
  </si>
  <si>
    <t>4.12</t>
  </si>
  <si>
    <t>6.17</t>
  </si>
  <si>
    <t>8.69</t>
  </si>
  <si>
    <t>3.06</t>
  </si>
  <si>
    <t>-3.43</t>
  </si>
  <si>
    <t>EBIT, 1 Yr. Growth %</t>
  </si>
  <si>
    <t>7.19</t>
  </si>
  <si>
    <t>16.73</t>
  </si>
  <si>
    <t>16.14</t>
  </si>
  <si>
    <t>14.13</t>
  </si>
  <si>
    <t>6.72</t>
  </si>
  <si>
    <t>-2.39</t>
  </si>
  <si>
    <t>6.04</t>
  </si>
  <si>
    <t>Earnings From Cont. Operations, 1 Yr. Growth %</t>
  </si>
  <si>
    <t>30.76</t>
  </si>
  <si>
    <t>3.34</t>
  </si>
  <si>
    <t>46.34</t>
  </si>
  <si>
    <t>-13.14</t>
  </si>
  <si>
    <t>81.49</t>
  </si>
  <si>
    <t>-22.28</t>
  </si>
  <si>
    <t>-85.67</t>
  </si>
  <si>
    <t>903.05</t>
  </si>
  <si>
    <t>-7.69</t>
  </si>
  <si>
    <t>3.71</t>
  </si>
  <si>
    <t>Net Income, 1 Yr. Growth %</t>
  </si>
  <si>
    <t>Normalized Net Income, 1 Yr. Growth %</t>
  </si>
  <si>
    <t>2.31</t>
  </si>
  <si>
    <t>18.08</t>
  </si>
  <si>
    <t>17.78</t>
  </si>
  <si>
    <t>16.5</t>
  </si>
  <si>
    <t>7.23</t>
  </si>
  <si>
    <t>7.63</t>
  </si>
  <si>
    <t>10.7</t>
  </si>
  <si>
    <t>2.77</t>
  </si>
  <si>
    <t>-4.13</t>
  </si>
  <si>
    <t>Diluted EPS Before Extra, 1 Yr. Growth %</t>
  </si>
  <si>
    <t>35.41</t>
  </si>
  <si>
    <t>12.5</t>
  </si>
  <si>
    <t>66.67</t>
  </si>
  <si>
    <t>-6.86</t>
  </si>
  <si>
    <t>86.1</t>
  </si>
  <si>
    <t>-23.26</t>
  </si>
  <si>
    <t>-84.84</t>
  </si>
  <si>
    <t>954.71</t>
  </si>
  <si>
    <t>-4.41</t>
  </si>
  <si>
    <t>6.16</t>
  </si>
  <si>
    <t>Accounts Receivable, 1 Yr. Growth %</t>
  </si>
  <si>
    <t>13.73</t>
  </si>
  <si>
    <t>6.56</t>
  </si>
  <si>
    <t>-8.02</t>
  </si>
  <si>
    <t>8.53</t>
  </si>
  <si>
    <t>-3.31</t>
  </si>
  <si>
    <t>214.63</t>
  </si>
  <si>
    <t>-2.02</t>
  </si>
  <si>
    <t>8.86</t>
  </si>
  <si>
    <t>-8.87</t>
  </si>
  <si>
    <t>8.24</t>
  </si>
  <si>
    <t>Inventory, 1 Yr. Growth %</t>
  </si>
  <si>
    <t>39.92</t>
  </si>
  <si>
    <t>14.94</t>
  </si>
  <si>
    <t>-0.81</t>
  </si>
  <si>
    <t>9.9</t>
  </si>
  <si>
    <t>-9.09</t>
  </si>
  <si>
    <t>Net Property, Plant and Equip., 1 Yr. Growth %</t>
  </si>
  <si>
    <t>-5.3</t>
  </si>
  <si>
    <t>-1.18</t>
  </si>
  <si>
    <t>3.42</t>
  </si>
  <si>
    <t>38.27</t>
  </si>
  <si>
    <t>-1.72</t>
  </si>
  <si>
    <t>-12.06</t>
  </si>
  <si>
    <t>0.33</t>
  </si>
  <si>
    <t>12.07</t>
  </si>
  <si>
    <t>Total Assets, 1 Yr. Growth %</t>
  </si>
  <si>
    <t>-5.31</t>
  </si>
  <si>
    <t>-3.85</t>
  </si>
  <si>
    <t>-0.54</t>
  </si>
  <si>
    <t>4.07</t>
  </si>
  <si>
    <t>-1.88</t>
  </si>
  <si>
    <t>36.41</t>
  </si>
  <si>
    <t>-7.32</t>
  </si>
  <si>
    <t>-0.57</t>
  </si>
  <si>
    <t>-2.45</t>
  </si>
  <si>
    <t>3.51</t>
  </si>
  <si>
    <t>Tangible Book Value, 1 Yr. Growth %</t>
  </si>
  <si>
    <t>63.99</t>
  </si>
  <si>
    <t>40.24</t>
  </si>
  <si>
    <t>11.62</t>
  </si>
  <si>
    <t>14.28</t>
  </si>
  <si>
    <t>4.34</t>
  </si>
  <si>
    <t>21.76</t>
  </si>
  <si>
    <t>8.71</t>
  </si>
  <si>
    <t>2.46</t>
  </si>
  <si>
    <t>7.68</t>
  </si>
  <si>
    <t>Common Equity, 1 Yr. Growth %</t>
  </si>
  <si>
    <t>-52.3</t>
  </si>
  <si>
    <t>-112.71</t>
  </si>
  <si>
    <t>375.71</t>
  </si>
  <si>
    <t>92.4</t>
  </si>
  <si>
    <t>19.23</t>
  </si>
  <si>
    <t>-59.49</t>
  </si>
  <si>
    <t>210.46</t>
  </si>
  <si>
    <t>14.88</t>
  </si>
  <si>
    <t>27.66</t>
  </si>
  <si>
    <t>-23.46</t>
  </si>
  <si>
    <t>Cash From Operations, 1 Yr. Growth %</t>
  </si>
  <si>
    <t>13.64</t>
  </si>
  <si>
    <t>-0.73</t>
  </si>
  <si>
    <t>38.2</t>
  </si>
  <si>
    <t>7.93</t>
  </si>
  <si>
    <t>1.34</t>
  </si>
  <si>
    <t>7.29</t>
  </si>
  <si>
    <t>0.05</t>
  </si>
  <si>
    <t>-0.99</t>
  </si>
  <si>
    <t>-1.1</t>
  </si>
  <si>
    <t>-6.38</t>
  </si>
  <si>
    <t>Capital Expenditures, 1 Yr. Growth %</t>
  </si>
  <si>
    <t>-29.93</t>
  </si>
  <si>
    <t>10.89</t>
  </si>
  <si>
    <t>52.59</t>
  </si>
  <si>
    <t>39.91</t>
  </si>
  <si>
    <t>23.52</t>
  </si>
  <si>
    <t>2.25</t>
  </si>
  <si>
    <t>-3.58</t>
  </si>
  <si>
    <t>10.86</t>
  </si>
  <si>
    <t>9.79</t>
  </si>
  <si>
    <t>52.58</t>
  </si>
  <si>
    <t>Levered Free Cash Flow, 1 Yr. Growth %</t>
  </si>
  <si>
    <t>13.5</t>
  </si>
  <si>
    <t>173.75</t>
  </si>
  <si>
    <t>-44.17</t>
  </si>
  <si>
    <t>6.63</t>
  </si>
  <si>
    <t>-17.86</t>
  </si>
  <si>
    <t>25.41</t>
  </si>
  <si>
    <t>-0.58</t>
  </si>
  <si>
    <t>-7.7</t>
  </si>
  <si>
    <t>7.06</t>
  </si>
  <si>
    <t>-19.58</t>
  </si>
  <si>
    <t>Unlevered Free Cash Flow, 1 Yr. Growth %</t>
  </si>
  <si>
    <t>17.04</t>
  </si>
  <si>
    <t>148.24</t>
  </si>
  <si>
    <t>-39.65</t>
  </si>
  <si>
    <t>6.28</t>
  </si>
  <si>
    <t>-14.98</t>
  </si>
  <si>
    <t>22.29</t>
  </si>
  <si>
    <t>-0.52</t>
  </si>
  <si>
    <t>-5.7</t>
  </si>
  <si>
    <t>6.6</t>
  </si>
  <si>
    <t>-15.66</t>
  </si>
  <si>
    <t>Dividend Per Share, 1 Yr. Growth %</t>
  </si>
  <si>
    <t>20.73</t>
  </si>
  <si>
    <t>36.73</t>
  </si>
  <si>
    <t>10.12</t>
  </si>
  <si>
    <t>Compound Annual Growth Rate Over Two Years</t>
  </si>
  <si>
    <t>Total Revenues, 2 Yr. CAGR %</t>
  </si>
  <si>
    <t>9.68</t>
  </si>
  <si>
    <t>9.54</t>
  </si>
  <si>
    <t>8.95</t>
  </si>
  <si>
    <t>7.25</t>
  </si>
  <si>
    <t>19.86</t>
  </si>
  <si>
    <t>18.03</t>
  </si>
  <si>
    <t>5.63</t>
  </si>
  <si>
    <t>1.47</t>
  </si>
  <si>
    <t>Gross Profit, 2 Yr. CAGR %</t>
  </si>
  <si>
    <t>10.66</t>
  </si>
  <si>
    <t>10.3</t>
  </si>
  <si>
    <t>11.75</t>
  </si>
  <si>
    <t>11.14</t>
  </si>
  <si>
    <t>9.41</t>
  </si>
  <si>
    <t>17.17</t>
  </si>
  <si>
    <t>15.72</t>
  </si>
  <si>
    <t>5.71</t>
  </si>
  <si>
    <t>5.02</t>
  </si>
  <si>
    <t>-0.2</t>
  </si>
  <si>
    <t>EBITDA, 2 Yr. CAGR %</t>
  </si>
  <si>
    <t>10.35</t>
  </si>
  <si>
    <t>10.31</t>
  </si>
  <si>
    <t>13.54</t>
  </si>
  <si>
    <t>12.13</t>
  </si>
  <si>
    <t>9.64</t>
  </si>
  <si>
    <t>5.85</t>
  </si>
  <si>
    <t>6.19</t>
  </si>
  <si>
    <t>8.06</t>
  </si>
  <si>
    <t>5.51</t>
  </si>
  <si>
    <t>0.27</t>
  </si>
  <si>
    <t>EBITA, 2 Yr. CAGR %</t>
  </si>
  <si>
    <t>12.65</t>
  </si>
  <si>
    <t>11.41</t>
  </si>
  <si>
    <t>15.48</t>
  </si>
  <si>
    <t>12.66</t>
  </si>
  <si>
    <t>9.26</t>
  </si>
  <si>
    <t>8.14</t>
  </si>
  <si>
    <t>5.84</t>
  </si>
  <si>
    <t>-0.17</t>
  </si>
  <si>
    <t>EBIT, 2 Yr. CAGR %</t>
  </si>
  <si>
    <t>13.31</t>
  </si>
  <si>
    <t>11.86</t>
  </si>
  <si>
    <t>16.43</t>
  </si>
  <si>
    <t>13.61</t>
  </si>
  <si>
    <t>10.33</t>
  </si>
  <si>
    <t>2.05</t>
  </si>
  <si>
    <t>1.74</t>
  </si>
  <si>
    <t>8.43</t>
  </si>
  <si>
    <t>6.2</t>
  </si>
  <si>
    <t>Earnings From Cont. Operations, 2 Yr. CAGR %</t>
  </si>
  <si>
    <t>-62.31</t>
  </si>
  <si>
    <t>16.24</t>
  </si>
  <si>
    <t>22.98</t>
  </si>
  <si>
    <t>12.74</t>
  </si>
  <si>
    <t>25.56</t>
  </si>
  <si>
    <t>18.76</t>
  </si>
  <si>
    <t>-66.62</t>
  </si>
  <si>
    <t>19.9</t>
  </si>
  <si>
    <t>204.29</t>
  </si>
  <si>
    <t>-2.15</t>
  </si>
  <si>
    <t>Net Income, 2 Yr. CAGR %</t>
  </si>
  <si>
    <t>Normalized Net Income, 2 Yr. CAGR %</t>
  </si>
  <si>
    <t>19.54</t>
  </si>
  <si>
    <t>17.93</t>
  </si>
  <si>
    <t>15.18</t>
  </si>
  <si>
    <t>0.37</t>
  </si>
  <si>
    <t>0.58</t>
  </si>
  <si>
    <t>10.17</t>
  </si>
  <si>
    <t>6.41</t>
  </si>
  <si>
    <t>-0.89</t>
  </si>
  <si>
    <t>Diluted EPS Before Extra, 2 Yr. CAGR %</t>
  </si>
  <si>
    <t>-60.43</t>
  </si>
  <si>
    <t>23.42</t>
  </si>
  <si>
    <t>36.93</t>
  </si>
  <si>
    <t>24.59</t>
  </si>
  <si>
    <t>31.66</t>
  </si>
  <si>
    <t>19.5</t>
  </si>
  <si>
    <t>-65.89</t>
  </si>
  <si>
    <t>26.46</t>
  </si>
  <si>
    <t>217.52</t>
  </si>
  <si>
    <t>0.74</t>
  </si>
  <si>
    <t>Accounts Receivable, 2 Yr. CAGR %</t>
  </si>
  <si>
    <t>-3.26</t>
  </si>
  <si>
    <t>10.09</t>
  </si>
  <si>
    <t>-0.09</t>
  </si>
  <si>
    <t>2.44</t>
  </si>
  <si>
    <t>74.32</t>
  </si>
  <si>
    <t>75.58</t>
  </si>
  <si>
    <t>-0.4</t>
  </si>
  <si>
    <t>Inventory, 2 Yr. CAGR %</t>
  </si>
  <si>
    <t>-12.5</t>
  </si>
  <si>
    <t>26.82</t>
  </si>
  <si>
    <t>-4.82</t>
  </si>
  <si>
    <t>4.41</t>
  </si>
  <si>
    <t>-26.2</t>
  </si>
  <si>
    <t>-32.58</t>
  </si>
  <si>
    <t>Net Property, Plant and Equip., 2 Yr. CAGR %</t>
  </si>
  <si>
    <t>-1.99</t>
  </si>
  <si>
    <t>-5.79</t>
  </si>
  <si>
    <t>-3.76</t>
  </si>
  <si>
    <t>1.66</t>
  </si>
  <si>
    <t>19.59</t>
  </si>
  <si>
    <t>16.57</t>
  </si>
  <si>
    <t>-7.04</t>
  </si>
  <si>
    <t>-6.07</t>
  </si>
  <si>
    <t>Total Assets, 2 Yr. CAGR %</t>
  </si>
  <si>
    <t>-3.82</t>
  </si>
  <si>
    <t>-4.62</t>
  </si>
  <si>
    <t>-2.21</t>
  </si>
  <si>
    <t>1.05</t>
  </si>
  <si>
    <t>15.69</t>
  </si>
  <si>
    <t>12.44</t>
  </si>
  <si>
    <t>-1.52</t>
  </si>
  <si>
    <t>Tangible Book Value, 2 Yr. CAGR %</t>
  </si>
  <si>
    <t>246.18</t>
  </si>
  <si>
    <t>51.65</t>
  </si>
  <si>
    <t>25.11</t>
  </si>
  <si>
    <t>12.94</t>
  </si>
  <si>
    <t>9.2</t>
  </si>
  <si>
    <t>12.71</t>
  </si>
  <si>
    <t>15.05</t>
  </si>
  <si>
    <t>5.54</t>
  </si>
  <si>
    <t>5.04</t>
  </si>
  <si>
    <t>-1.37</t>
  </si>
  <si>
    <t>Common Equity, 2 Yr. CAGR %</t>
  </si>
  <si>
    <t>-43.06</t>
  </si>
  <si>
    <t>-75.38</t>
  </si>
  <si>
    <t>-22.24</t>
  </si>
  <si>
    <t>202.54</t>
  </si>
  <si>
    <t>51.46</t>
  </si>
  <si>
    <t>-30.5</t>
  </si>
  <si>
    <t>12.14</t>
  </si>
  <si>
    <t>88.85</t>
  </si>
  <si>
    <t>21.1</t>
  </si>
  <si>
    <t>-1.15</t>
  </si>
  <si>
    <t>Cash From Operations, 2 Yr. CAGR %</t>
  </si>
  <si>
    <t>24.64</t>
  </si>
  <si>
    <t>22.13</t>
  </si>
  <si>
    <t>-0.47</t>
  </si>
  <si>
    <t>-1.05</t>
  </si>
  <si>
    <t>-3.78</t>
  </si>
  <si>
    <t>Capital Expenditures, 2 Yr. CAGR %</t>
  </si>
  <si>
    <t>-11.86</t>
  </si>
  <si>
    <t>30.08</t>
  </si>
  <si>
    <t>46.11</t>
  </si>
  <si>
    <t>31.46</t>
  </si>
  <si>
    <t>12.27</t>
  </si>
  <si>
    <t>-0.71</t>
  </si>
  <si>
    <t>10.32</t>
  </si>
  <si>
    <t>29.43</t>
  </si>
  <si>
    <t>Levered Free Cash Flow, 2 Yr. CAGR %</t>
  </si>
  <si>
    <t>181.65</t>
  </si>
  <si>
    <t>76.27</t>
  </si>
  <si>
    <t>23.62</t>
  </si>
  <si>
    <t>-23.71</t>
  </si>
  <si>
    <t>-6.43</t>
  </si>
  <si>
    <t>1.54</t>
  </si>
  <si>
    <t>14.24</t>
  </si>
  <si>
    <t>-3.6</t>
  </si>
  <si>
    <t>-0.59</t>
  </si>
  <si>
    <t>-6.34</t>
  </si>
  <si>
    <t>Unlevered Free Cash Flow, 2 Yr. CAGR %</t>
  </si>
  <si>
    <t>380.6</t>
  </si>
  <si>
    <t>70.46</t>
  </si>
  <si>
    <t>22.4</t>
  </si>
  <si>
    <t>-20.67</t>
  </si>
  <si>
    <t>-4.96</t>
  </si>
  <si>
    <t>2.01</t>
  </si>
  <si>
    <t>-2.63</t>
  </si>
  <si>
    <t>0.26</t>
  </si>
  <si>
    <t>-4.5</t>
  </si>
  <si>
    <t>Dividend Per Share, 2 Yr. CAGR %</t>
  </si>
  <si>
    <t>112.37</t>
  </si>
  <si>
    <t>15.24</t>
  </si>
  <si>
    <t>28.48</t>
  </si>
  <si>
    <t>22.71</t>
  </si>
  <si>
    <t>Compound Annual Growth Rate Over Three Years</t>
  </si>
  <si>
    <t>Total Revenues, 3 Yr. CAGR %</t>
  </si>
  <si>
    <t>11.52</t>
  </si>
  <si>
    <t>10.34</t>
  </si>
  <si>
    <t>9.71</t>
  </si>
  <si>
    <t>9.07</t>
  </si>
  <si>
    <t>8.09</t>
  </si>
  <si>
    <t>15.82</t>
  </si>
  <si>
    <t>14.01</t>
  </si>
  <si>
    <t>14.65</t>
  </si>
  <si>
    <t>4.92</t>
  </si>
  <si>
    <t>3.65</t>
  </si>
  <si>
    <t>Gross Profit, 3 Yr. CAGR %</t>
  </si>
  <si>
    <t>12.54</t>
  </si>
  <si>
    <t>11.01</t>
  </si>
  <si>
    <t>10.8</t>
  </si>
  <si>
    <t>11.32</t>
  </si>
  <si>
    <t>12.62</t>
  </si>
  <si>
    <t>12.88</t>
  </si>
  <si>
    <t>4.69</t>
  </si>
  <si>
    <t>2.27</t>
  </si>
  <si>
    <t>EBITDA, 3 Yr. CAGR %</t>
  </si>
  <si>
    <t>13.66</t>
  </si>
  <si>
    <t>11.53</t>
  </si>
  <si>
    <t>11.25</t>
  </si>
  <si>
    <t>12.73</t>
  </si>
  <si>
    <t>9.97</t>
  </si>
  <si>
    <t>8.38</t>
  </si>
  <si>
    <t>6.06</t>
  </si>
  <si>
    <t>6.94</t>
  </si>
  <si>
    <t>6.23</t>
  </si>
  <si>
    <t>2.93</t>
  </si>
  <si>
    <t>EBITA, 3 Yr. CAGR %</t>
  </si>
  <si>
    <t>16.91</t>
  </si>
  <si>
    <t>12.69</t>
  </si>
  <si>
    <t>10.28</t>
  </si>
  <si>
    <t>7.51</t>
  </si>
  <si>
    <t>6.31</t>
  </si>
  <si>
    <t>EBIT, 3 Yr. CAGR %</t>
  </si>
  <si>
    <t>18.31</t>
  </si>
  <si>
    <t>14.44</t>
  </si>
  <si>
    <t>13.27</t>
  </si>
  <si>
    <t>14.64</t>
  </si>
  <si>
    <t>11.24</t>
  </si>
  <si>
    <t>5.91</t>
  </si>
  <si>
    <t>3.37</t>
  </si>
  <si>
    <t>4.19</t>
  </si>
  <si>
    <t>6.65</t>
  </si>
  <si>
    <t>Earnings From Cont. Operations, 3 Yr. CAGR %</t>
  </si>
  <si>
    <t>4.93</t>
  </si>
  <si>
    <t>-47.25</t>
  </si>
  <si>
    <t>25.52</t>
  </si>
  <si>
    <t>9.52</t>
  </si>
  <si>
    <t>32.13</t>
  </si>
  <si>
    <t>7.01</t>
  </si>
  <si>
    <t>-41.31</t>
  </si>
  <si>
    <t>9.89</t>
  </si>
  <si>
    <t>112.55</t>
  </si>
  <si>
    <t>Net Income, 3 Yr. CAGR %</t>
  </si>
  <si>
    <t>Normalized Net Income, 3 Yr. CAGR %</t>
  </si>
  <si>
    <t>24.61</t>
  </si>
  <si>
    <t>18.88</t>
  </si>
  <si>
    <t>12.32</t>
  </si>
  <si>
    <t>5.47</t>
  </si>
  <si>
    <t>2.73</t>
  </si>
  <si>
    <t>3.85</t>
  </si>
  <si>
    <t>7.65</t>
  </si>
  <si>
    <t>Diluted EPS Before Extra, 3 Yr. CAGR %</t>
  </si>
  <si>
    <t>6.8</t>
  </si>
  <si>
    <t>-43.94</t>
  </si>
  <si>
    <t>36.42</t>
  </si>
  <si>
    <t>20.42</t>
  </si>
  <si>
    <t>42.42</t>
  </si>
  <si>
    <t>9.98</t>
  </si>
  <si>
    <t>-39.95</t>
  </si>
  <si>
    <t>15.2</t>
  </si>
  <si>
    <t>120.38</t>
  </si>
  <si>
    <t>Accounts Receivable, 3 Yr. CAGR %</t>
  </si>
  <si>
    <t>0.96</t>
  </si>
  <si>
    <t>3.68</t>
  </si>
  <si>
    <t>2.08</t>
  </si>
  <si>
    <t>-1.17</t>
  </si>
  <si>
    <t>48.85</t>
  </si>
  <si>
    <t>43.86</t>
  </si>
  <si>
    <t>49.72</t>
  </si>
  <si>
    <t>-0.94</t>
  </si>
  <si>
    <t>3.91</t>
  </si>
  <si>
    <t>Inventory, 3 Yr. CAGR %</t>
  </si>
  <si>
    <t>-19.16</t>
  </si>
  <si>
    <t>-4.17</t>
  </si>
  <si>
    <t>13.67</t>
  </si>
  <si>
    <t>1.36</t>
  </si>
  <si>
    <t>-0.15</t>
  </si>
  <si>
    <t>-18.56</t>
  </si>
  <si>
    <t>-20.89</t>
  </si>
  <si>
    <t>Net Property, Plant and Equip., 3 Yr. CAGR %</t>
  </si>
  <si>
    <t>-3.44</t>
  </si>
  <si>
    <t>-4.27</t>
  </si>
  <si>
    <t>-1.06</t>
  </si>
  <si>
    <t>2.24</t>
  </si>
  <si>
    <t>14.36</t>
  </si>
  <si>
    <t>12.02</t>
  </si>
  <si>
    <t>6.12</t>
  </si>
  <si>
    <t>-4.64</t>
  </si>
  <si>
    <t>-0.37</t>
  </si>
  <si>
    <t>Total Assets, 3 Yr. CAGR %</t>
  </si>
  <si>
    <t>-3.86</t>
  </si>
  <si>
    <t>-3.28</t>
  </si>
  <si>
    <t>-0.16</t>
  </si>
  <si>
    <t>0.52</t>
  </si>
  <si>
    <t>11.68</t>
  </si>
  <si>
    <t>7.45</t>
  </si>
  <si>
    <t>7.92</t>
  </si>
  <si>
    <t>-3.49</t>
  </si>
  <si>
    <t>0.13</t>
  </si>
  <si>
    <t>Tangible Book Value, 3 Yr. CAGR %</t>
  </si>
  <si>
    <t>-1.5</t>
  </si>
  <si>
    <t>156.15</t>
  </si>
  <si>
    <t>36.92</t>
  </si>
  <si>
    <t>21.39</t>
  </si>
  <si>
    <t>10.69</t>
  </si>
  <si>
    <t>6.25</t>
  </si>
  <si>
    <t>-0.11</t>
  </si>
  <si>
    <t>Common Equity, 3 Yr. CAGR %</t>
  </si>
  <si>
    <t>22.99</t>
  </si>
  <si>
    <t>-65.46</t>
  </si>
  <si>
    <t>-33.93</t>
  </si>
  <si>
    <t>5.17</t>
  </si>
  <si>
    <t>121.81</t>
  </si>
  <si>
    <t>-2.42</t>
  </si>
  <si>
    <t>14.46</t>
  </si>
  <si>
    <t>13.05</t>
  </si>
  <si>
    <t>65.74</t>
  </si>
  <si>
    <t>Cash From Operations, 3 Yr. CAGR %</t>
  </si>
  <si>
    <t>32.1</t>
  </si>
  <si>
    <t>15.53</t>
  </si>
  <si>
    <t>15.95</t>
  </si>
  <si>
    <t>13.98</t>
  </si>
  <si>
    <t>14.76</t>
  </si>
  <si>
    <t>2.83</t>
  </si>
  <si>
    <t>-0.68</t>
  </si>
  <si>
    <t>-2.86</t>
  </si>
  <si>
    <t>Capital Expenditures, 3 Yr. CAGR %</t>
  </si>
  <si>
    <t>-3.98</t>
  </si>
  <si>
    <t>33.28</t>
  </si>
  <si>
    <t>38.16</t>
  </si>
  <si>
    <t>20.82</t>
  </si>
  <si>
    <t>6.71</t>
  </si>
  <si>
    <t>3.01</t>
  </si>
  <si>
    <t>5.48</t>
  </si>
  <si>
    <t>22.92</t>
  </si>
  <si>
    <t>Levered Free Cash Flow, 3 Yr. CAGR %</t>
  </si>
  <si>
    <t>17.53</t>
  </si>
  <si>
    <t>178.99</t>
  </si>
  <si>
    <t>20.15</t>
  </si>
  <si>
    <t>16.79</t>
  </si>
  <si>
    <t>-21.82</t>
  </si>
  <si>
    <t>3.2</t>
  </si>
  <si>
    <t>2.38</t>
  </si>
  <si>
    <t>6.4</t>
  </si>
  <si>
    <t>-12.6</t>
  </si>
  <si>
    <t>Unlevered Free Cash Flow, 3 Yr. CAGR %</t>
  </si>
  <si>
    <t>13.44</t>
  </si>
  <si>
    <t>285.61</t>
  </si>
  <si>
    <t>20.59</t>
  </si>
  <si>
    <t>16.03</t>
  </si>
  <si>
    <t>-18.83</t>
  </si>
  <si>
    <t>3.41</t>
  </si>
  <si>
    <t>2.47</t>
  </si>
  <si>
    <t>-9.75</t>
  </si>
  <si>
    <t>Dividend Per Share, 3 Yr. CAGR %</t>
  </si>
  <si>
    <t>70.55</t>
  </si>
  <si>
    <t>22.04</t>
  </si>
  <si>
    <t>Compound Annual Growth Rate Over Five Years</t>
  </si>
  <si>
    <t>Total Revenues, 5 Yr. CAGR %</t>
  </si>
  <si>
    <t>11.08</t>
  </si>
  <si>
    <t>10.16</t>
  </si>
  <si>
    <t>10.73</t>
  </si>
  <si>
    <t>8.72</t>
  </si>
  <si>
    <t>13.26</t>
  </si>
  <si>
    <t>11.96</t>
  </si>
  <si>
    <t>11.63</t>
  </si>
  <si>
    <t>9.18</t>
  </si>
  <si>
    <t>Gross Profit, 5 Yr. CAGR %</t>
  </si>
  <si>
    <t>14.25</t>
  </si>
  <si>
    <t>12.22</t>
  </si>
  <si>
    <t>11.06</t>
  </si>
  <si>
    <t>12.03</t>
  </si>
  <si>
    <t>11.48</t>
  </si>
  <si>
    <t>9.51</t>
  </si>
  <si>
    <t>EBITDA, 5 Yr. CAGR %</t>
  </si>
  <si>
    <t>19.42</t>
  </si>
  <si>
    <t>14.49</t>
  </si>
  <si>
    <t>11.77</t>
  </si>
  <si>
    <t>10.1</t>
  </si>
  <si>
    <t>9.92</t>
  </si>
  <si>
    <t>8.44</t>
  </si>
  <si>
    <t>8.01</t>
  </si>
  <si>
    <t>4.22</t>
  </si>
  <si>
    <t>EBITA, 5 Yr. CAGR %</t>
  </si>
  <si>
    <t>28.31</t>
  </si>
  <si>
    <t>16.33</t>
  </si>
  <si>
    <t>13.25</t>
  </si>
  <si>
    <t>8.19</t>
  </si>
  <si>
    <t>7.47</t>
  </si>
  <si>
    <t>5.53</t>
  </si>
  <si>
    <t>2.17</t>
  </si>
  <si>
    <t>EBIT, 5 Yr. CAGR %</t>
  </si>
  <si>
    <t>33.8</t>
  </si>
  <si>
    <t>19.82</t>
  </si>
  <si>
    <t>17.55</t>
  </si>
  <si>
    <t>14.11</t>
  </si>
  <si>
    <t>11.49</t>
  </si>
  <si>
    <t>9.42</t>
  </si>
  <si>
    <t>4.49</t>
  </si>
  <si>
    <t>2.43</t>
  </si>
  <si>
    <t>Earnings From Cont. Operations, 5 Yr. CAGR %</t>
  </si>
  <si>
    <t>6.98</t>
  </si>
  <si>
    <t>63.93</t>
  </si>
  <si>
    <t>-28.52</t>
  </si>
  <si>
    <t>25.53</t>
  </si>
  <si>
    <t>13.13</t>
  </si>
  <si>
    <t>-23.79</t>
  </si>
  <si>
    <t>11.99</t>
  </si>
  <si>
    <t>13.36</t>
  </si>
  <si>
    <t>Net Income, 5 Yr. CAGR %</t>
  </si>
  <si>
    <t>Normalized Net Income, 5 Yr. CAGR %</t>
  </si>
  <si>
    <t>80.25</t>
  </si>
  <si>
    <t>33.91</t>
  </si>
  <si>
    <t>21.79</t>
  </si>
  <si>
    <t>17.39</t>
  </si>
  <si>
    <t>11.33</t>
  </si>
  <si>
    <t>9.55</t>
  </si>
  <si>
    <t>7.53</t>
  </si>
  <si>
    <t>6.93</t>
  </si>
  <si>
    <t>4.29</t>
  </si>
  <si>
    <t>Diluted EPS Before Extra, 5 Yr. CAGR %</t>
  </si>
  <si>
    <t>-11.83</t>
  </si>
  <si>
    <t>67.94</t>
  </si>
  <si>
    <t>17.96</t>
  </si>
  <si>
    <t>-22.84</t>
  </si>
  <si>
    <t>34.5</t>
  </si>
  <si>
    <t>-19.59</t>
  </si>
  <si>
    <t>16.3</t>
  </si>
  <si>
    <t>16.9</t>
  </si>
  <si>
    <t>Accounts Receivable, 5 Yr. CAGR %</t>
  </si>
  <si>
    <t>-5.77</t>
  </si>
  <si>
    <t>1.65</t>
  </si>
  <si>
    <t>3.18</t>
  </si>
  <si>
    <t>26.44</t>
  </si>
  <si>
    <t>24.19</t>
  </si>
  <si>
    <t>28.17</t>
  </si>
  <si>
    <t>Inventory, 5 Yr. CAGR %</t>
  </si>
  <si>
    <t>0.34</t>
  </si>
  <si>
    <t>-11.12</t>
  </si>
  <si>
    <t>-4.43</t>
  </si>
  <si>
    <t>9.87</t>
  </si>
  <si>
    <t>-10.72</t>
  </si>
  <si>
    <t>-14.82</t>
  </si>
  <si>
    <t>Net Property, Plant and Equip., 5 Yr. CAGR %</t>
  </si>
  <si>
    <t>-2.47</t>
  </si>
  <si>
    <t>-4.28</t>
  </si>
  <si>
    <t>-3.53</t>
  </si>
  <si>
    <t>-1.43</t>
  </si>
  <si>
    <t>6.74</t>
  </si>
  <si>
    <t>7.75</t>
  </si>
  <si>
    <t>5.27</t>
  </si>
  <si>
    <t>4.4</t>
  </si>
  <si>
    <t>6.09</t>
  </si>
  <si>
    <t>Total Assets, 5 Yr. CAGR %</t>
  </si>
  <si>
    <t>2.72</t>
  </si>
  <si>
    <t>1.32</t>
  </si>
  <si>
    <t>-1.66</t>
  </si>
  <si>
    <t>-1.57</t>
  </si>
  <si>
    <t>5.13</t>
  </si>
  <si>
    <t>5.12</t>
  </si>
  <si>
    <t>Tangible Book Value, 5 Yr. CAGR %</t>
  </si>
  <si>
    <t>-4.4</t>
  </si>
  <si>
    <t>3.11</t>
  </si>
  <si>
    <t>8.39</t>
  </si>
  <si>
    <t>84.6</t>
  </si>
  <si>
    <t>25.08</t>
  </si>
  <si>
    <t>17.84</t>
  </si>
  <si>
    <t>8.79</t>
  </si>
  <si>
    <t>5.7</t>
  </si>
  <si>
    <t>Common Equity, 5 Yr. CAGR %</t>
  </si>
  <si>
    <t>68.83</t>
  </si>
  <si>
    <t>-4.32</t>
  </si>
  <si>
    <t>-17.71</t>
  </si>
  <si>
    <t>-7.93</t>
  </si>
  <si>
    <t>-10.89</t>
  </si>
  <si>
    <t>68.85</t>
  </si>
  <si>
    <t>27.08</t>
  </si>
  <si>
    <t>17.07</t>
  </si>
  <si>
    <t>7.14</t>
  </si>
  <si>
    <t>Cash From Operations, 5 Yr. CAGR %</t>
  </si>
  <si>
    <t>19.39</t>
  </si>
  <si>
    <t>25.89</t>
  </si>
  <si>
    <t>18.13</t>
  </si>
  <si>
    <t>11.26</t>
  </si>
  <si>
    <t>9.99</t>
  </si>
  <si>
    <t>1.26</t>
  </si>
  <si>
    <t>Capital Expenditures, 5 Yr. CAGR %</t>
  </si>
  <si>
    <t>-13.31</t>
  </si>
  <si>
    <t>-15.43</t>
  </si>
  <si>
    <t>8.41</t>
  </si>
  <si>
    <t>24.24</t>
  </si>
  <si>
    <t>15.42</t>
  </si>
  <si>
    <t>24.44</t>
  </si>
  <si>
    <t>21.01</t>
  </si>
  <si>
    <t>13.52</t>
  </si>
  <si>
    <t>12.86</t>
  </si>
  <si>
    <t>Levered Free Cash Flow, 5 Yr. CAGR %</t>
  </si>
  <si>
    <t>40.85</t>
  </si>
  <si>
    <t>39.84</t>
  </si>
  <si>
    <t>19.93</t>
  </si>
  <si>
    <t>66.09</t>
  </si>
  <si>
    <t>8.22</t>
  </si>
  <si>
    <t>10.43</t>
  </si>
  <si>
    <t>-8.99</t>
  </si>
  <si>
    <t>1.09</t>
  </si>
  <si>
    <t>1.18</t>
  </si>
  <si>
    <t>-2.72</t>
  </si>
  <si>
    <t>Unlevered Free Cash Flow, 5 Yr. CAGR %</t>
  </si>
  <si>
    <t>25.12</t>
  </si>
  <si>
    <t>33.38</t>
  </si>
  <si>
    <t>16.94</t>
  </si>
  <si>
    <t>104.86</t>
  </si>
  <si>
    <t>9.21</t>
  </si>
  <si>
    <t>10.2</t>
  </si>
  <si>
    <t>-7.51</t>
  </si>
  <si>
    <t>1.58</t>
  </si>
  <si>
    <t>-1.46</t>
  </si>
  <si>
    <t>Dividend Per Share, 5 Yr. CAGR %</t>
  </si>
  <si>
    <t>45.8</t>
  </si>
  <si>
    <t>17.05</t>
  </si>
  <si>
    <t>17.08</t>
  </si>
  <si>
    <t>2019</t>
  </si>
  <si>
    <t>2020</t>
  </si>
  <si>
    <t>2021</t>
  </si>
  <si>
    <t>2022</t>
  </si>
  <si>
    <t>2023</t>
  </si>
  <si>
    <t>2024</t>
  </si>
  <si>
    <t>2025</t>
  </si>
  <si>
    <t>2026</t>
  </si>
  <si>
    <t>Capitalization
                                    1</t>
  </si>
  <si>
    <t>31,630</t>
  </si>
  <si>
    <t>27,069</t>
  </si>
  <si>
    <t>25,397</t>
  </si>
  <si>
    <t>22,715</t>
  </si>
  <si>
    <t>21,012</t>
  </si>
  <si>
    <t>7,089</t>
  </si>
  <si>
    <t>-</t>
  </si>
  <si>
    <t>Change</t>
  </si>
  <si>
    <t>-14.42%</t>
  </si>
  <si>
    <t>-6.18%</t>
  </si>
  <si>
    <t>-10.56%</t>
  </si>
  <si>
    <t>-7.5%</t>
  </si>
  <si>
    <t>-66.26%</t>
  </si>
  <si>
    <t>0%</t>
  </si>
  <si>
    <t>Enterprise Value (EV)
                                    1</t>
  </si>
  <si>
    <t>39,368</t>
  </si>
  <si>
    <t>35,498</t>
  </si>
  <si>
    <t>34,038</t>
  </si>
  <si>
    <t>32,110</t>
  </si>
  <si>
    <t>29,991</t>
  </si>
  <si>
    <t>16,862</t>
  </si>
  <si>
    <t>16,066</t>
  </si>
  <si>
    <t>15,269</t>
  </si>
  <si>
    <t>-9.83%</t>
  </si>
  <si>
    <t>-4.11%</t>
  </si>
  <si>
    <t>-5.66%</t>
  </si>
  <si>
    <t>-6.6%</t>
  </si>
  <si>
    <t>-43.78%</t>
  </si>
  <si>
    <t>-4.72%</t>
  </si>
  <si>
    <t>-4.96%</t>
  </si>
  <si>
    <t>P/E ratio</t>
  </si>
  <si>
    <t>35.8x</t>
  </si>
  <si>
    <t>212x</t>
  </si>
  <si>
    <t>19.8x</t>
  </si>
  <si>
    <t>18.8x</t>
  </si>
  <si>
    <t>17.1x</t>
  </si>
  <si>
    <t>-3.42x</t>
  </si>
  <si>
    <t>6.9x</t>
  </si>
  <si>
    <t>6.74x</t>
  </si>
  <si>
    <t>PBR</t>
  </si>
  <si>
    <t>-42.9x</t>
  </si>
  <si>
    <t>-11.6x</t>
  </si>
  <si>
    <t>-9.6x</t>
  </si>
  <si>
    <t>-6.78x</t>
  </si>
  <si>
    <t>-8.23x</t>
  </si>
  <si>
    <t>0.5x</t>
  </si>
  <si>
    <t>0.59x</t>
  </si>
  <si>
    <t>0.55x</t>
  </si>
  <si>
    <t>PEG</t>
  </si>
  <si>
    <t>-2.5x</t>
  </si>
  <si>
    <t>0x</t>
  </si>
  <si>
    <t>-6.02x</t>
  </si>
  <si>
    <t>5.3x</t>
  </si>
  <si>
    <t>-0x</t>
  </si>
  <si>
    <t>2.9x</t>
  </si>
  <si>
    <t>Capitalization / Revenue</t>
  </si>
  <si>
    <t>4.06x</t>
  </si>
  <si>
    <t>3.37x</t>
  </si>
  <si>
    <t>2.92x</t>
  </si>
  <si>
    <t>2.52x</t>
  </si>
  <si>
    <t>2.35x</t>
  </si>
  <si>
    <t>0.82x</t>
  </si>
  <si>
    <t>EV / Revenue</t>
  </si>
  <si>
    <t>5.05x</t>
  </si>
  <si>
    <t>4.42x</t>
  </si>
  <si>
    <t>3.91x</t>
  </si>
  <si>
    <t>3.57x</t>
  </si>
  <si>
    <t>3.35x</t>
  </si>
  <si>
    <t>1.94x</t>
  </si>
  <si>
    <t>1.87x</t>
  </si>
  <si>
    <t>1.76x</t>
  </si>
  <si>
    <t>EV / EBITDA</t>
  </si>
  <si>
    <t>16.2x</t>
  </si>
  <si>
    <t>13.8x</t>
  </si>
  <si>
    <t>12.3x</t>
  </si>
  <si>
    <t>11.3x</t>
  </si>
  <si>
    <t>10.7x</t>
  </si>
  <si>
    <t>6.24x</t>
  </si>
  <si>
    <t>6.15x</t>
  </si>
  <si>
    <t>5.82x</t>
  </si>
  <si>
    <t>EV / EBIT</t>
  </si>
  <si>
    <t>23.4x</t>
  </si>
  <si>
    <t>19.4x</t>
  </si>
  <si>
    <t>16.9x</t>
  </si>
  <si>
    <t>15.8x</t>
  </si>
  <si>
    <t>15.4x</t>
  </si>
  <si>
    <t>-14.3x</t>
  </si>
  <si>
    <t>8.91x</t>
  </si>
  <si>
    <t>8.39x</t>
  </si>
  <si>
    <t>EV / FCF</t>
  </si>
  <si>
    <t>23.9x</t>
  </si>
  <si>
    <t>21.4x</t>
  </si>
  <si>
    <t>18.6x</t>
  </si>
  <si>
    <t>20.7x</t>
  </si>
  <si>
    <t>24.9x</t>
  </si>
  <si>
    <t>16.6x</t>
  </si>
  <si>
    <t>11x</t>
  </si>
  <si>
    <t>FCF Yield</t>
  </si>
  <si>
    <t>4.18%</t>
  </si>
  <si>
    <t>4.68%</t>
  </si>
  <si>
    <t>5.38%</t>
  </si>
  <si>
    <t>4.83%</t>
  </si>
  <si>
    <t>4.01%</t>
  </si>
  <si>
    <t>6.03%</t>
  </si>
  <si>
    <t>7.24%</t>
  </si>
  <si>
    <t>9.1%</t>
  </si>
  <si>
    <t>Dividend per Share
                                    2</t>
  </si>
  <si>
    <t>0.4961</t>
  </si>
  <si>
    <t>0.5457</t>
  </si>
  <si>
    <t>0.6588</t>
  </si>
  <si>
    <t>3.401</t>
  </si>
  <si>
    <t>0.992</t>
  </si>
  <si>
    <t>0.7699</t>
  </si>
  <si>
    <t>1.117</t>
  </si>
  <si>
    <t>Rate of return</t>
  </si>
  <si>
    <t>0.69%</t>
  </si>
  <si>
    <t>0.86%</t>
  </si>
  <si>
    <t>1.04%</t>
  </si>
  <si>
    <t>5.82%</t>
  </si>
  <si>
    <t>1.81%</t>
  </si>
  <si>
    <t>3.68%</t>
  </si>
  <si>
    <t>5.34%</t>
  </si>
  <si>
    <t>5.69%</t>
  </si>
  <si>
    <t>EPS
                                    2</t>
  </si>
  <si>
    <t>2</t>
  </si>
  <si>
    <t>-6.106</t>
  </si>
  <si>
    <t>3.029</t>
  </si>
  <si>
    <t>3.099</t>
  </si>
  <si>
    <t>Distribution rate</t>
  </si>
  <si>
    <t>24.8%</t>
  </si>
  <si>
    <t>182%</t>
  </si>
  <si>
    <t>20.6%</t>
  </si>
  <si>
    <t>110%</t>
  </si>
  <si>
    <t>31%</t>
  </si>
  <si>
    <t>-12.6%</t>
  </si>
  <si>
    <t>36.9%</t>
  </si>
  <si>
    <t>38.4%</t>
  </si>
  <si>
    <t>Net sales
                                    1</t>
  </si>
  <si>
    <t>7,794</t>
  </si>
  <si>
    <t>8,040</t>
  </si>
  <si>
    <t>8,696</t>
  </si>
  <si>
    <t>9,003</t>
  </si>
  <si>
    <t>8,953</t>
  </si>
  <si>
    <t>8,683</t>
  </si>
  <si>
    <t>8,599</t>
  </si>
  <si>
    <t>8,666</t>
  </si>
  <si>
    <t>EBITDA
                                    1</t>
  </si>
  <si>
    <t>2,427</t>
  </si>
  <si>
    <t>2,575</t>
  </si>
  <si>
    <t>2,770</t>
  </si>
  <si>
    <t>2,833</t>
  </si>
  <si>
    <t>2,790</t>
  </si>
  <si>
    <t>2,704</t>
  </si>
  <si>
    <t>2,614</t>
  </si>
  <si>
    <t>2,622</t>
  </si>
  <si>
    <t>EBIT
                                    1</t>
  </si>
  <si>
    <t>1,679</t>
  </si>
  <si>
    <t>1,834</t>
  </si>
  <si>
    <t>2,015</t>
  </si>
  <si>
    <t>2,036</t>
  </si>
  <si>
    <t>1,946</t>
  </si>
  <si>
    <t>-1,176</t>
  </si>
  <si>
    <t>1,803</t>
  </si>
  <si>
    <t>1,819</t>
  </si>
  <si>
    <t>Net income
                                    1</t>
  </si>
  <si>
    <t>914</t>
  </si>
  <si>
    <t>131</t>
  </si>
  <si>
    <t>1,314</t>
  </si>
  <si>
    <t>1,213</t>
  </si>
  <si>
    <t>1,258</t>
  </si>
  <si>
    <t>-2,135</t>
  </si>
  <si>
    <t>1,008</t>
  </si>
  <si>
    <t>1,049</t>
  </si>
  <si>
    <t>Net Debt
                                    1</t>
  </si>
  <si>
    <t>7,738</t>
  </si>
  <si>
    <t>8,429</t>
  </si>
  <si>
    <t>8,641</t>
  </si>
  <si>
    <t>9,395</t>
  </si>
  <si>
    <t>8,979</t>
  </si>
  <si>
    <t>9,773</t>
  </si>
  <si>
    <t>8,977</t>
  </si>
  <si>
    <t>8,180</t>
  </si>
  <si>
    <t>Reference price
                                    2</t>
  </si>
  <si>
    <t>71.50</t>
  </si>
  <si>
    <t>63.70</t>
  </si>
  <si>
    <t>63.50</t>
  </si>
  <si>
    <t>58.40</t>
  </si>
  <si>
    <t>54.70</t>
  </si>
  <si>
    <t>20.90</t>
  </si>
  <si>
    <t>Nbr of stocks (in thousands)</t>
  </si>
  <si>
    <t>442,372</t>
  </si>
  <si>
    <t>424,950</t>
  </si>
  <si>
    <t>399,949</t>
  </si>
  <si>
    <t>388,954</t>
  </si>
  <si>
    <t>384,138</t>
  </si>
  <si>
    <t>339,202</t>
  </si>
  <si>
    <t>Announcement Date</t>
  </si>
  <si>
    <t>2/4/20</t>
  </si>
  <si>
    <t>2/2/21</t>
  </si>
  <si>
    <t>2/1/22</t>
  </si>
  <si>
    <t>2/2/23</t>
  </si>
  <si>
    <t>2/1/24</t>
  </si>
  <si>
    <t>address1</t>
  </si>
  <si>
    <t>1221 Avenue of the Americas</t>
  </si>
  <si>
    <t>address2</t>
  </si>
  <si>
    <t>35th Floor</t>
  </si>
  <si>
    <t>city</t>
  </si>
  <si>
    <t>New York</t>
  </si>
  <si>
    <t>state</t>
  </si>
  <si>
    <t>NY</t>
  </si>
  <si>
    <t>zip</t>
  </si>
  <si>
    <t>10020</t>
  </si>
  <si>
    <t>country</t>
  </si>
  <si>
    <t>phone</t>
  </si>
  <si>
    <t>212 584 5100</t>
  </si>
  <si>
    <t>website</t>
  </si>
  <si>
    <t>https://www.siriusxm.com</t>
  </si>
  <si>
    <t>industry</t>
  </si>
  <si>
    <t>Entertainment</t>
  </si>
  <si>
    <t>industryKey</t>
  </si>
  <si>
    <t>entertainment</t>
  </si>
  <si>
    <t>industryDisp</t>
  </si>
  <si>
    <t>sector</t>
  </si>
  <si>
    <t>Communication Services</t>
  </si>
  <si>
    <t>sectorKey</t>
  </si>
  <si>
    <t>communication-services</t>
  </si>
  <si>
    <t>sectorDisp</t>
  </si>
  <si>
    <t>longBusinessSummary</t>
  </si>
  <si>
    <t>Sirius XM Holdings Inc. operates as an audio entertainment company in North America. It operates in two segments, Sirius XM, and Pandora and Off-platform. The company's Sirius XM segment provides music, sports, entertainment, comedy, talk, news, traffic and weather channels, and other content, as well as podcast and infotainment services on subscription fee basis; and live, curated, and exclusive and on demand programming services through satellite radio systems and streamed through applications for mobile and home devices, and other consumer electronic equipment. This segment also distributes satellite radios through automakers and retailers, as well as its website; podcasts, including true crime, news, politics, music, comedy, sports, and entertainment; and offers location-based services through two-way wireless connectivity, including safety, security, convenience, maintenance and data, remote vehicles diagnostic, and stolen or parked vehicle locator services. In addition, this segment provides music channels on the DISH Network satellite television service as a programming package; Travel Link, a suite of data services that include graphical weather, fuel prices, sports schedule and scores, and movie listings; graphic information related to road closings, traffic flow, and incident data for consumers with in-vehicle navigation systems; real-time weather services in vehicles, boats, and planes; and music programming and commercial-free music services for office, restaurants, and other business. Its Pandora and Off-platform segment operates music, comedy, and podcast streaming platform, which offers personalized experience for listener through computers, tablets, mobile devices, vehicle speakers, and connected devices; and provides advertising services. The company was incorporated in 2013 and is headquartered in New York.</t>
  </si>
  <si>
    <t>fullTimeEmployees</t>
  </si>
  <si>
    <t>companyOfficers</t>
  </si>
  <si>
    <t>[{'maxAge': 1, 'name': 'Ms. Jennifer C. Witz', 'age': 55, 'title': 'CEO &amp; Director', 'yearBorn': 1969, 'fiscalYear': 2023, 'totalPay': 7164547, 'exercisedValue': 0, 'unexercisedValue': 112775}, {'maxAge': 1, 'name': 'Mr. Scott A. Greenstein', 'age': 64, 'title': 'President &amp; Chief Content Officer', 'yearBorn': 1960, 'fiscalYear': 2023, 'totalPay': 4207340, 'exercisedValue': 0, 'unexercisedValue': 0}, {'maxAge': 1, 'name': 'Mr. Thomas D. Barry', 'age': 58, 'title': 'EVP &amp; Chief Financial Officer', 'yearBorn': 1966, 'fiscalYear': 2023, 'totalPay': 1929940, 'exercisedValue': 0, 'unexercisedValue': 0}, {'maxAge': 1, 'name': 'Mr. Patrick L. Donnelly', 'age': 62, 'title': 'Executive VP, General Counsel &amp; Secretary', 'yearBorn': 1962, 'fiscalYear': 2023, 'totalPay': 2834900, 'exercisedValue': 0, 'unexercisedValue': 0}, {'maxAge': 1, 'name': 'Mr. Wayne D. Thorsen', 'age': 51, 'title': 'Executive VP &amp; COO', 'yearBorn': 1973, 'fiscalYear': 2023, 'exercisedValue': 0, 'unexercisedValue': 0}, {'maxAge': 1, 'name': 'Mr. Hooper  Stevens', 'title': 'Senior Vice President &amp; Head of Investor Relations', 'fiscalYear': 2023, 'exercisedValue': 0, 'unexercisedValue': 0}, {'maxAge': 1, 'name': 'Ms. Maggie  Mitchell', 'title': 'Senior VP &amp; Head of Communications', 'fiscalYear': 2023, 'exercisedValue': 0, 'unexercisedValue': 0}, {'maxAge': 1, 'name': 'Ms. Denise  Karkos', 'title': 'Chief Marketing Officer', 'fiscalYear': 2023, 'exercisedValue': 0, 'unexercisedValue': 0}, {'maxAge': 1, 'name': 'Ms. Faye  Tylee', 'title': 'Chief People &amp; Culture Officer', 'fiscalYear': 2023, 'exercisedValue': 0, 'unexercisedValue': 0}, {'maxAge': 1, 'name': 'Ms. Ruth A. Ziegler', 'title': 'Senior VP &amp; Deputy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</si>
  <si>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</si>
  <si>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</si>
  <si>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</si>
  <si>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</si>
  <si>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</si>
  <si>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</si>
  <si>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</si>
  <si>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</si>
  <si>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</si>
  <si>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</si>
  <si>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</si>
  <si>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</si>
  <si>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</si>
  <si>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</si>
  <si>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</si>
  <si>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</si>
  <si>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</si>
  <si>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</si>
  <si>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</si>
  <si>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</si>
  <si>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</si>
  <si>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</si>
  <si>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</si>
  <si>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</si>
  <si>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</si>
  <si>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</si>
  <si>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</si>
  <si>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</si>
  <si>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</si>
  <si>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</si>
  <si>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</si>
  <si>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</si>
  <si>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</si>
  <si>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</si>
  <si>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</si>
  <si>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</si>
  <si>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</si>
  <si>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</si>
  <si>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</si>
  <si>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</si>
  <si>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</si>
  <si>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</si>
  <si>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</si>
  <si>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</si>
  <si>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</si>
  <si>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</si>
  <si>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</si>
  <si>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</si>
  <si>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</si>
  <si>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</si>
  <si>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</si>
  <si>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</si>
  <si>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</si>
  <si>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</si>
  <si>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</si>
  <si>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</si>
  <si>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</si>
  <si>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</si>
  <si>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</si>
  <si>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</si>
  <si>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</si>
  <si>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</si>
  <si>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</si>
  <si>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</si>
  <si>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</si>
  <si>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</si>
  <si>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</si>
  <si>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</si>
  <si>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</si>
  <si>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</si>
  <si>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</si>
  <si>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</si>
  <si>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</si>
  <si>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</si>
  <si>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</si>
  <si>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</si>
  <si>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</si>
  <si>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</si>
  <si>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</si>
  <si>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</si>
  <si>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</si>
  <si>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SiriusXM Holdings Inc.</t>
  </si>
  <si>
    <t>longName</t>
  </si>
  <si>
    <t>Sirius XM Holdings Inc.</t>
  </si>
  <si>
    <t>firstTradeDateEpochUtc</t>
  </si>
  <si>
    <t>timeZoneFullName</t>
  </si>
  <si>
    <t>America/New_York</t>
  </si>
  <si>
    <t>timeZoneShortName</t>
  </si>
  <si>
    <t>EST</t>
  </si>
  <si>
    <t>uuid</t>
  </si>
  <si>
    <t>5707d3f1-51a8-370a-8ac5-c7a3d09f7c02</t>
  </si>
  <si>
    <t>messageBoardId</t>
  </si>
  <si>
    <t>finmb_94238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</si>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</sst>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riusx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21.2</v>
      </c>
      <c r="C4" s="2"/>
      <c r="D4" s="2"/>
      <c r="E4" s="2"/>
      <c r="F4" s="2"/>
      <c r="G4" s="2"/>
      <c r="H4" s="2"/>
      <c r="I4" s="2"/>
      <c r="J4" s="2"/>
      <c r="K4" s="2"/>
      <c r="L4" s="2"/>
      <c r="M4" s="2"/>
      <c r="N4" s="2"/>
      <c r="O4" s="2"/>
      <c r="P4" s="2"/>
      <c r="Q4" s="2"/>
      <c r="R4" s="2"/>
      <c r="S4" s="2"/>
      <c r="T4" s="2"/>
      <c r="U4" s="2"/>
      <c r="V4" s="2"/>
      <c r="W4" s="2"/>
      <c r="X4" s="2"/>
      <c r="Y4" s="2"/>
      <c r="Z4" s="2"/>
    </row>
    <row r="5">
      <c r="A5" s="1" t="s">
        <v>7</v>
      </c>
      <c r="B5" s="1">
        <v>47.70298191714237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7.243726336E9</v>
      </c>
      <c r="C8" s="2"/>
      <c r="D8" s="2"/>
      <c r="E8" s="2"/>
      <c r="F8" s="2"/>
      <c r="G8" s="2"/>
      <c r="H8" s="2"/>
      <c r="I8" s="2"/>
      <c r="J8" s="2"/>
      <c r="K8" s="2"/>
      <c r="L8" s="2"/>
      <c r="M8" s="2"/>
      <c r="N8" s="2"/>
      <c r="O8" s="2"/>
      <c r="P8" s="2"/>
      <c r="Q8" s="2"/>
      <c r="R8" s="2"/>
      <c r="S8" s="2"/>
      <c r="T8" s="2"/>
      <c r="U8" s="2"/>
      <c r="V8" s="2"/>
      <c r="W8" s="2"/>
      <c r="X8" s="2"/>
      <c r="Y8" s="2"/>
      <c r="Z8" s="2"/>
    </row>
    <row r="9">
      <c r="A9" s="1" t="s">
        <v>13</v>
      </c>
      <c r="B9" s="1">
        <v>32.032</v>
      </c>
      <c r="C9" s="2"/>
      <c r="D9" s="2"/>
      <c r="E9" s="2"/>
      <c r="F9" s="2"/>
      <c r="G9" s="2"/>
      <c r="H9" s="2"/>
      <c r="I9" s="2"/>
      <c r="J9" s="2"/>
      <c r="K9" s="2"/>
      <c r="L9" s="2"/>
      <c r="M9" s="2"/>
      <c r="N9" s="2"/>
      <c r="O9" s="2"/>
      <c r="P9" s="2"/>
      <c r="Q9" s="2"/>
      <c r="R9" s="2"/>
      <c r="S9" s="2"/>
      <c r="T9" s="2"/>
      <c r="U9" s="2"/>
      <c r="V9" s="2"/>
      <c r="W9" s="2"/>
      <c r="X9" s="2"/>
      <c r="Y9" s="2"/>
      <c r="Z9" s="2"/>
    </row>
    <row r="10">
      <c r="A10" s="1" t="s">
        <v>14</v>
      </c>
      <c r="B10" s="1">
        <v>6.5976477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493.0</v>
      </c>
      <c r="C2" s="1">
        <v>510.0</v>
      </c>
      <c r="D2" s="1">
        <v>746.0</v>
      </c>
      <c r="E2" s="1">
        <v>648.0</v>
      </c>
      <c r="F2" s="1">
        <v>1180.0</v>
      </c>
      <c r="G2" s="1">
        <v>914.0</v>
      </c>
      <c r="H2" s="1">
        <v>131.0</v>
      </c>
      <c r="I2" s="1">
        <v>1310.0</v>
      </c>
      <c r="J2" s="1">
        <v>1210.0</v>
      </c>
      <c r="K2" s="1">
        <v>1260.0</v>
      </c>
      <c r="L2" s="2"/>
      <c r="M2" s="2"/>
      <c r="N2" s="2"/>
      <c r="O2" s="2"/>
      <c r="P2" s="2"/>
      <c r="Q2" s="2"/>
      <c r="R2" s="2"/>
      <c r="S2" s="2"/>
      <c r="T2" s="2"/>
      <c r="U2" s="2"/>
      <c r="V2" s="2"/>
      <c r="W2" s="2"/>
      <c r="X2" s="2"/>
      <c r="Y2" s="2"/>
      <c r="Z2" s="2"/>
    </row>
    <row r="3">
      <c r="A3" s="1" t="s">
        <v>26</v>
      </c>
      <c r="B3" s="1">
        <v>211.0</v>
      </c>
      <c r="C3" s="1">
        <v>221.0</v>
      </c>
      <c r="D3" s="1">
        <v>220.0</v>
      </c>
      <c r="E3" s="1">
        <v>261.0</v>
      </c>
      <c r="F3" s="1">
        <v>278.0</v>
      </c>
      <c r="G3" s="1">
        <v>327.0</v>
      </c>
      <c r="H3" s="1">
        <v>410.0</v>
      </c>
      <c r="I3" s="1">
        <v>429.0</v>
      </c>
      <c r="J3" s="1">
        <v>429.0</v>
      </c>
      <c r="K3" s="1">
        <v>599.0</v>
      </c>
      <c r="L3" s="2"/>
      <c r="M3" s="2"/>
      <c r="N3" s="2"/>
      <c r="O3" s="2"/>
      <c r="P3" s="2"/>
      <c r="Q3" s="2"/>
      <c r="R3" s="2"/>
      <c r="S3" s="2"/>
      <c r="T3" s="2"/>
      <c r="U3" s="2"/>
      <c r="V3" s="2"/>
      <c r="W3" s="2"/>
      <c r="X3" s="2"/>
      <c r="Y3" s="2"/>
      <c r="Z3" s="2"/>
    </row>
    <row r="4">
      <c r="A4" s="1" t="s">
        <v>27</v>
      </c>
      <c r="B4" s="1">
        <v>55.0</v>
      </c>
      <c r="C4" s="1">
        <v>51.0</v>
      </c>
      <c r="D4" s="1">
        <v>48.0</v>
      </c>
      <c r="E4" s="1">
        <v>37.0</v>
      </c>
      <c r="F4" s="1">
        <v>23.0</v>
      </c>
      <c r="G4" s="1">
        <v>141.0</v>
      </c>
      <c r="H4" s="1">
        <v>152.0</v>
      </c>
      <c r="I4" s="1">
        <v>154.0</v>
      </c>
      <c r="J4" s="1">
        <v>156.0</v>
      </c>
      <c r="K4" s="1">
        <v>0.0</v>
      </c>
      <c r="L4" s="2"/>
      <c r="M4" s="2"/>
      <c r="N4" s="2"/>
      <c r="O4" s="2"/>
      <c r="P4" s="2"/>
      <c r="Q4" s="2"/>
      <c r="R4" s="2"/>
      <c r="S4" s="2"/>
      <c r="T4" s="2"/>
      <c r="U4" s="2"/>
      <c r="V4" s="2"/>
      <c r="W4" s="2"/>
      <c r="X4" s="2"/>
      <c r="Y4" s="2"/>
      <c r="Z4" s="2"/>
    </row>
    <row r="5">
      <c r="A5" s="1" t="s">
        <v>28</v>
      </c>
      <c r="B5" s="1">
        <v>266.0</v>
      </c>
      <c r="C5" s="1">
        <v>272.0</v>
      </c>
      <c r="D5" s="1">
        <v>269.0</v>
      </c>
      <c r="E5" s="1">
        <v>299.0</v>
      </c>
      <c r="F5" s="1">
        <v>301.0</v>
      </c>
      <c r="G5" s="1">
        <v>468.0</v>
      </c>
      <c r="H5" s="1">
        <v>562.0</v>
      </c>
      <c r="I5" s="1">
        <v>583.0</v>
      </c>
      <c r="J5" s="1">
        <v>585.0</v>
      </c>
      <c r="K5" s="1">
        <v>599.0</v>
      </c>
      <c r="L5" s="2"/>
      <c r="M5" s="2"/>
      <c r="N5" s="2"/>
      <c r="O5" s="2"/>
      <c r="P5" s="2"/>
      <c r="Q5" s="2"/>
      <c r="R5" s="2"/>
      <c r="S5" s="2"/>
      <c r="T5" s="2"/>
      <c r="U5" s="2"/>
      <c r="V5" s="2"/>
      <c r="W5" s="2"/>
      <c r="X5" s="2"/>
      <c r="Y5" s="2"/>
      <c r="Z5" s="2"/>
    </row>
    <row r="6">
      <c r="A6" s="1" t="s">
        <v>29</v>
      </c>
      <c r="B6" s="1">
        <v>21.0</v>
      </c>
      <c r="C6" s="1">
        <v>7.0</v>
      </c>
      <c r="D6" s="1">
        <v>8.0</v>
      </c>
      <c r="E6" s="1">
        <v>9.0</v>
      </c>
      <c r="F6" s="1">
        <v>9.0</v>
      </c>
      <c r="G6" s="1">
        <v>17.0</v>
      </c>
      <c r="H6" s="1">
        <v>20.0</v>
      </c>
      <c r="I6" s="1">
        <v>21.0</v>
      </c>
      <c r="J6" s="1">
        <v>15.0</v>
      </c>
      <c r="K6" s="1">
        <v>14.0</v>
      </c>
      <c r="L6" s="2"/>
      <c r="M6" s="2"/>
      <c r="N6" s="2"/>
      <c r="O6" s="2"/>
      <c r="P6" s="2"/>
      <c r="Q6" s="2"/>
      <c r="R6" s="2"/>
      <c r="S6" s="2"/>
      <c r="T6" s="2"/>
      <c r="U6" s="2"/>
      <c r="V6" s="2"/>
      <c r="W6" s="2"/>
      <c r="X6" s="2"/>
      <c r="Y6" s="2"/>
      <c r="Z6" s="2"/>
    </row>
    <row r="7">
      <c r="A7" s="1" t="s">
        <v>30</v>
      </c>
      <c r="B7" s="1">
        <v>22.0</v>
      </c>
      <c r="C7" s="1">
        <v>7.0</v>
      </c>
      <c r="D7" s="1">
        <v>12.0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-2.0</v>
      </c>
      <c r="C8" s="1">
        <v>-2.0</v>
      </c>
      <c r="D8" s="1">
        <v>-2.0</v>
      </c>
      <c r="E8" s="1">
        <v>-2.0</v>
      </c>
      <c r="F8" s="1">
        <v>-2.0</v>
      </c>
      <c r="G8" s="1">
        <v>-3.0</v>
      </c>
      <c r="H8" s="1">
        <v>-6.0</v>
      </c>
      <c r="I8" s="1">
        <v>-5.0</v>
      </c>
      <c r="J8" s="1">
        <v>10.0</v>
      </c>
      <c r="K8" s="1">
        <v>-7.0</v>
      </c>
      <c r="L8" s="2"/>
      <c r="M8" s="2"/>
      <c r="N8" s="2"/>
      <c r="O8" s="2"/>
      <c r="P8" s="2"/>
      <c r="Q8" s="2"/>
      <c r="R8" s="2"/>
      <c r="S8" s="2"/>
      <c r="T8" s="2"/>
      <c r="U8" s="2"/>
      <c r="V8" s="2"/>
      <c r="W8" s="2"/>
      <c r="X8" s="2"/>
      <c r="Y8" s="2"/>
      <c r="Z8" s="2"/>
    </row>
    <row r="9">
      <c r="A9" s="1" t="s">
        <v>32</v>
      </c>
      <c r="B9" s="1">
        <v>0.0</v>
      </c>
      <c r="C9" s="1">
        <v>0.0</v>
      </c>
      <c r="D9" s="1">
        <v>0.0</v>
      </c>
      <c r="E9" s="1">
        <v>0.0</v>
      </c>
      <c r="F9" s="1">
        <v>0.0</v>
      </c>
      <c r="G9" s="1">
        <v>0.0</v>
      </c>
      <c r="H9" s="1">
        <v>1000.0</v>
      </c>
      <c r="I9" s="1">
        <v>24.0</v>
      </c>
      <c r="J9" s="1">
        <v>61.0</v>
      </c>
      <c r="K9" s="1">
        <v>26.0</v>
      </c>
      <c r="L9" s="2"/>
      <c r="M9" s="2"/>
      <c r="N9" s="2"/>
      <c r="O9" s="2"/>
      <c r="P9" s="2"/>
      <c r="Q9" s="2"/>
      <c r="R9" s="2"/>
      <c r="S9" s="2"/>
      <c r="T9" s="2"/>
      <c r="U9" s="2"/>
      <c r="V9" s="2"/>
      <c r="W9" s="2"/>
      <c r="X9" s="2"/>
      <c r="Y9" s="2"/>
      <c r="Z9" s="2"/>
    </row>
    <row r="10">
      <c r="A10" s="1" t="s">
        <v>33</v>
      </c>
      <c r="B10" s="1">
        <v>-5.0</v>
      </c>
      <c r="C10" s="1">
        <v>0.0</v>
      </c>
      <c r="D10" s="1">
        <v>-12.0</v>
      </c>
      <c r="E10" s="1">
        <v>-4.0</v>
      </c>
      <c r="F10" s="1">
        <v>10.0</v>
      </c>
      <c r="G10" s="1">
        <v>21.0</v>
      </c>
      <c r="H10" s="1">
        <v>16.0</v>
      </c>
      <c r="I10" s="1">
        <v>18.0</v>
      </c>
      <c r="J10" s="1">
        <v>5.0</v>
      </c>
      <c r="K10" s="1">
        <v>15.0</v>
      </c>
      <c r="L10" s="2"/>
      <c r="M10" s="2"/>
      <c r="N10" s="2"/>
      <c r="O10" s="2"/>
      <c r="P10" s="2"/>
      <c r="Q10" s="2"/>
      <c r="R10" s="2"/>
      <c r="S10" s="2"/>
      <c r="T10" s="2"/>
      <c r="U10" s="2"/>
      <c r="V10" s="2"/>
      <c r="W10" s="2"/>
      <c r="X10" s="2"/>
      <c r="Y10" s="2"/>
      <c r="Z10" s="2"/>
    </row>
    <row r="11">
      <c r="A11" s="1" t="s">
        <v>34</v>
      </c>
      <c r="B11" s="1">
        <v>78.0</v>
      </c>
      <c r="C11" s="1">
        <v>84.0</v>
      </c>
      <c r="D11" s="1">
        <v>109.0</v>
      </c>
      <c r="E11" s="1">
        <v>124.0</v>
      </c>
      <c r="F11" s="1">
        <v>133.0</v>
      </c>
      <c r="G11" s="1">
        <v>250.0</v>
      </c>
      <c r="H11" s="1">
        <v>223.0</v>
      </c>
      <c r="I11" s="1">
        <v>202.0</v>
      </c>
      <c r="J11" s="1">
        <v>197.0</v>
      </c>
      <c r="K11" s="1">
        <v>184.0</v>
      </c>
      <c r="L11" s="2"/>
      <c r="M11" s="2"/>
      <c r="N11" s="2"/>
      <c r="O11" s="2"/>
      <c r="P11" s="2"/>
      <c r="Q11" s="2"/>
      <c r="R11" s="2"/>
      <c r="S11" s="2"/>
      <c r="T11" s="2"/>
      <c r="U11" s="2"/>
      <c r="V11" s="2"/>
      <c r="W11" s="2"/>
      <c r="X11" s="2"/>
      <c r="Y11" s="2"/>
      <c r="Z11" s="2"/>
    </row>
    <row r="12">
      <c r="A12" s="1" t="s">
        <v>35</v>
      </c>
      <c r="B12" s="1">
        <v>44.0</v>
      </c>
      <c r="C12" s="1">
        <v>47.0</v>
      </c>
      <c r="D12" s="1">
        <v>55.0</v>
      </c>
      <c r="E12" s="1">
        <v>55.0</v>
      </c>
      <c r="F12" s="1">
        <v>50.0</v>
      </c>
      <c r="G12" s="1">
        <v>53.0</v>
      </c>
      <c r="H12" s="1">
        <v>60.0</v>
      </c>
      <c r="I12" s="1">
        <v>53.0</v>
      </c>
      <c r="J12" s="1">
        <v>59.0</v>
      </c>
      <c r="K12" s="1">
        <v>59.0</v>
      </c>
      <c r="L12" s="2"/>
      <c r="M12" s="2"/>
      <c r="N12" s="2"/>
      <c r="O12" s="2"/>
      <c r="P12" s="2"/>
      <c r="Q12" s="2"/>
      <c r="R12" s="2"/>
      <c r="S12" s="2"/>
      <c r="T12" s="2"/>
      <c r="U12" s="2"/>
      <c r="V12" s="2"/>
      <c r="W12" s="2"/>
      <c r="X12" s="2"/>
      <c r="Y12" s="2"/>
      <c r="Z12" s="2"/>
    </row>
    <row r="13">
      <c r="A13" s="1" t="s">
        <v>36</v>
      </c>
      <c r="B13" s="1">
        <v>375.0</v>
      </c>
      <c r="C13" s="1">
        <v>379.0</v>
      </c>
      <c r="D13" s="1">
        <v>355.0</v>
      </c>
      <c r="E13" s="1">
        <v>631.0</v>
      </c>
      <c r="F13" s="1">
        <v>216.0</v>
      </c>
      <c r="G13" s="1">
        <v>318.0</v>
      </c>
      <c r="H13" s="1">
        <v>280.0</v>
      </c>
      <c r="I13" s="1">
        <v>199.0</v>
      </c>
      <c r="J13" s="1">
        <v>210.0</v>
      </c>
      <c r="K13" s="1">
        <v>-64.0</v>
      </c>
      <c r="L13" s="2"/>
      <c r="M13" s="2"/>
      <c r="N13" s="2"/>
      <c r="O13" s="2"/>
      <c r="P13" s="2"/>
      <c r="Q13" s="2"/>
      <c r="R13" s="2"/>
      <c r="S13" s="2"/>
      <c r="T13" s="2"/>
      <c r="U13" s="2"/>
      <c r="V13" s="2"/>
      <c r="W13" s="2"/>
      <c r="X13" s="2"/>
      <c r="Y13" s="2"/>
      <c r="Z13" s="2"/>
    </row>
    <row r="14">
      <c r="A14" s="1" t="s">
        <v>37</v>
      </c>
      <c r="B14" s="1">
        <v>-72.0</v>
      </c>
      <c r="C14" s="1">
        <v>-61.0</v>
      </c>
      <c r="D14" s="1">
        <v>-44.0</v>
      </c>
      <c r="E14" s="1">
        <v>-73.0</v>
      </c>
      <c r="F14" s="1">
        <v>-42.0</v>
      </c>
      <c r="G14" s="1">
        <v>-137.0</v>
      </c>
      <c r="H14" s="1">
        <v>-36.0</v>
      </c>
      <c r="I14" s="1">
        <v>-108.0</v>
      </c>
      <c r="J14" s="1">
        <v>10.0</v>
      </c>
      <c r="K14" s="1">
        <v>-114.0</v>
      </c>
      <c r="L14" s="2"/>
      <c r="M14" s="2"/>
      <c r="N14" s="2"/>
      <c r="O14" s="2"/>
      <c r="P14" s="2"/>
      <c r="Q14" s="2"/>
      <c r="R14" s="2"/>
      <c r="S14" s="2"/>
      <c r="T14" s="2"/>
      <c r="U14" s="2"/>
      <c r="V14" s="2"/>
      <c r="W14" s="2"/>
      <c r="X14" s="2"/>
      <c r="Y14" s="2"/>
      <c r="Z14" s="2"/>
    </row>
    <row r="15">
      <c r="A15" s="1" t="s">
        <v>38</v>
      </c>
      <c r="B15" s="1">
        <v>-5.0</v>
      </c>
      <c r="C15" s="1">
        <v>-2.0</v>
      </c>
      <c r="D15" s="1">
        <v>1.0</v>
      </c>
      <c r="E15" s="1">
        <v>1.0</v>
      </c>
      <c r="F15" s="1">
        <v>-2.0</v>
      </c>
      <c r="G15" s="1">
        <v>11.0</v>
      </c>
      <c r="H15" s="1">
        <v>-2.0</v>
      </c>
      <c r="I15" s="1">
        <v>0.0</v>
      </c>
      <c r="J15" s="1">
        <v>0.0</v>
      </c>
      <c r="K15" s="1">
        <v>0.0</v>
      </c>
      <c r="L15" s="2"/>
      <c r="M15" s="2"/>
      <c r="N15" s="2"/>
      <c r="O15" s="2"/>
      <c r="P15" s="2"/>
      <c r="Q15" s="2"/>
      <c r="R15" s="2"/>
      <c r="S15" s="2"/>
      <c r="T15" s="2"/>
      <c r="U15" s="2"/>
      <c r="V15" s="2"/>
      <c r="W15" s="2"/>
      <c r="X15" s="2"/>
      <c r="Y15" s="2"/>
      <c r="Z15" s="2"/>
    </row>
    <row r="16">
      <c r="A16" s="1" t="s">
        <v>39</v>
      </c>
      <c r="B16" s="1">
        <v>-17.0</v>
      </c>
      <c r="C16" s="1">
        <v>52.0</v>
      </c>
      <c r="D16" s="1">
        <v>78.0</v>
      </c>
      <c r="E16" s="1">
        <v>41.0</v>
      </c>
      <c r="F16" s="1">
        <v>-20.0</v>
      </c>
      <c r="G16" s="1">
        <v>109.0</v>
      </c>
      <c r="H16" s="1">
        <v>42.0</v>
      </c>
      <c r="I16" s="1">
        <v>104.0</v>
      </c>
      <c r="J16" s="1">
        <v>-71.0</v>
      </c>
      <c r="K16" s="1">
        <v>62.0</v>
      </c>
      <c r="L16" s="2"/>
      <c r="M16" s="2"/>
      <c r="N16" s="2"/>
      <c r="O16" s="2"/>
      <c r="P16" s="2"/>
      <c r="Q16" s="2"/>
      <c r="R16" s="2"/>
      <c r="S16" s="2"/>
      <c r="T16" s="2"/>
      <c r="U16" s="2"/>
      <c r="V16" s="2"/>
      <c r="W16" s="2"/>
      <c r="X16" s="2"/>
      <c r="Y16" s="2"/>
      <c r="Z16" s="2"/>
    </row>
    <row r="17">
      <c r="A17" s="1" t="s">
        <v>40</v>
      </c>
      <c r="B17" s="1">
        <v>48.0</v>
      </c>
      <c r="C17" s="1">
        <v>145.0</v>
      </c>
      <c r="D17" s="1">
        <v>79.0</v>
      </c>
      <c r="E17" s="1">
        <v>41.0</v>
      </c>
      <c r="F17" s="1">
        <v>70.0</v>
      </c>
      <c r="G17" s="1">
        <v>-58.0</v>
      </c>
      <c r="H17" s="1">
        <v>-223.0</v>
      </c>
      <c r="I17" s="1">
        <v>-287.0</v>
      </c>
      <c r="J17" s="1">
        <v>-148.0</v>
      </c>
      <c r="K17" s="1">
        <v>-121.0</v>
      </c>
      <c r="L17" s="2"/>
      <c r="M17" s="2"/>
      <c r="N17" s="2"/>
      <c r="O17" s="2"/>
      <c r="P17" s="2"/>
      <c r="Q17" s="2"/>
      <c r="R17" s="2"/>
      <c r="S17" s="2"/>
      <c r="T17" s="2"/>
      <c r="U17" s="2"/>
      <c r="V17" s="2"/>
      <c r="W17" s="2"/>
      <c r="X17" s="2"/>
      <c r="Y17" s="2"/>
      <c r="Z17" s="2"/>
    </row>
    <row r="18">
      <c r="A18" s="1" t="s">
        <v>41</v>
      </c>
      <c r="B18" s="1">
        <v>29.0</v>
      </c>
      <c r="C18" s="1">
        <v>-194.0</v>
      </c>
      <c r="D18" s="1">
        <v>62.0</v>
      </c>
      <c r="E18" s="1">
        <v>85.0</v>
      </c>
      <c r="F18" s="1">
        <v>-19.0</v>
      </c>
      <c r="G18" s="1">
        <v>54.0</v>
      </c>
      <c r="H18" s="1">
        <v>-49.0</v>
      </c>
      <c r="I18" s="1">
        <v>-120.0</v>
      </c>
      <c r="J18" s="1">
        <v>-170.0</v>
      </c>
      <c r="K18" s="1">
        <v>-61.0</v>
      </c>
      <c r="L18" s="2"/>
      <c r="M18" s="2"/>
      <c r="N18" s="2"/>
      <c r="O18" s="2"/>
      <c r="P18" s="2"/>
      <c r="Q18" s="2"/>
      <c r="R18" s="2"/>
      <c r="S18" s="2"/>
      <c r="T18" s="2"/>
      <c r="U18" s="2"/>
      <c r="V18" s="2"/>
      <c r="W18" s="2"/>
      <c r="X18" s="2"/>
      <c r="Y18" s="2"/>
      <c r="Z18" s="2"/>
    </row>
    <row r="19">
      <c r="A19" s="1" t="s">
        <v>42</v>
      </c>
      <c r="B19" s="1">
        <v>1250.0</v>
      </c>
      <c r="C19" s="1">
        <v>1240.0</v>
      </c>
      <c r="D19" s="1">
        <v>1720.0</v>
      </c>
      <c r="E19" s="1">
        <v>1860.0</v>
      </c>
      <c r="F19" s="1">
        <v>1880.0</v>
      </c>
      <c r="G19" s="1">
        <v>2020.0</v>
      </c>
      <c r="H19" s="1">
        <v>2020.0</v>
      </c>
      <c r="I19" s="1">
        <v>2000.0</v>
      </c>
      <c r="J19" s="1">
        <v>1980.0</v>
      </c>
      <c r="K19" s="1">
        <v>1850.0</v>
      </c>
      <c r="L19" s="2"/>
      <c r="M19" s="2"/>
      <c r="N19" s="2"/>
      <c r="O19" s="2"/>
      <c r="P19" s="2"/>
      <c r="Q19" s="2"/>
      <c r="R19" s="2"/>
      <c r="S19" s="2"/>
      <c r="T19" s="2"/>
      <c r="U19" s="2"/>
      <c r="V19" s="2"/>
      <c r="W19" s="2"/>
      <c r="X19" s="2"/>
      <c r="Y19" s="2"/>
      <c r="Z19" s="2"/>
    </row>
    <row r="20">
      <c r="A20" s="1" t="s">
        <v>43</v>
      </c>
      <c r="B20" s="1">
        <v>-122.0</v>
      </c>
      <c r="C20" s="1">
        <v>-135.0</v>
      </c>
      <c r="D20" s="1">
        <v>-206.0</v>
      </c>
      <c r="E20" s="1">
        <v>-288.0</v>
      </c>
      <c r="F20" s="1">
        <v>-356.0</v>
      </c>
      <c r="G20" s="1">
        <v>-363.0</v>
      </c>
      <c r="H20" s="1">
        <v>-350.0</v>
      </c>
      <c r="I20" s="1">
        <v>-388.0</v>
      </c>
      <c r="J20" s="1">
        <v>-426.0</v>
      </c>
      <c r="K20" s="1">
        <v>-650.0</v>
      </c>
      <c r="L20" s="2"/>
      <c r="M20" s="2"/>
      <c r="N20" s="2"/>
      <c r="O20" s="2"/>
      <c r="P20" s="2"/>
      <c r="Q20" s="2"/>
      <c r="R20" s="2"/>
      <c r="S20" s="2"/>
      <c r="T20" s="2"/>
      <c r="U20" s="2"/>
      <c r="V20" s="2"/>
      <c r="W20" s="2"/>
      <c r="X20" s="2"/>
      <c r="Y20" s="2"/>
      <c r="Z20" s="2"/>
    </row>
    <row r="21" ht="15.75" customHeight="1">
      <c r="A21" s="1" t="s">
        <v>44</v>
      </c>
      <c r="B21" s="1">
        <v>1.0</v>
      </c>
      <c r="C21" s="1">
        <v>0.0</v>
      </c>
      <c r="D21" s="1">
        <v>0.0</v>
      </c>
      <c r="E21" s="1">
        <v>-108.0</v>
      </c>
      <c r="F21" s="1">
        <v>-2.0</v>
      </c>
      <c r="G21" s="1">
        <v>313.0</v>
      </c>
      <c r="H21" s="1">
        <v>-300.0</v>
      </c>
      <c r="I21" s="1">
        <v>-14.0</v>
      </c>
      <c r="J21" s="1">
        <v>-136.0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15.0</v>
      </c>
      <c r="K22" s="1">
        <v>0.0</v>
      </c>
      <c r="L22" s="2"/>
      <c r="M22" s="2"/>
      <c r="N22" s="2"/>
      <c r="O22" s="2"/>
      <c r="P22" s="2"/>
      <c r="Q22" s="2"/>
      <c r="R22" s="2"/>
      <c r="S22" s="2"/>
      <c r="T22" s="2"/>
      <c r="U22" s="2"/>
      <c r="V22" s="2"/>
      <c r="W22" s="2"/>
      <c r="X22" s="2"/>
      <c r="Y22" s="2"/>
      <c r="Z22" s="2"/>
    </row>
    <row r="23" ht="15.75" customHeight="1">
      <c r="A23" s="1" t="s">
        <v>46</v>
      </c>
      <c r="B23" s="1">
        <v>24.0</v>
      </c>
      <c r="C23" s="1">
        <v>0.0</v>
      </c>
      <c r="D23" s="1">
        <v>0.0</v>
      </c>
      <c r="E23" s="1">
        <v>-620.0</v>
      </c>
      <c r="F23" s="1">
        <v>-24.0</v>
      </c>
      <c r="G23" s="1">
        <v>47.0</v>
      </c>
      <c r="H23" s="1">
        <v>-102.0</v>
      </c>
      <c r="I23" s="1">
        <v>-25.0</v>
      </c>
      <c r="J23" s="1">
        <v>-1.0</v>
      </c>
      <c r="K23" s="1">
        <v>-36.0</v>
      </c>
      <c r="L23" s="2"/>
      <c r="M23" s="2"/>
      <c r="N23" s="2"/>
      <c r="O23" s="2"/>
      <c r="P23" s="2"/>
      <c r="Q23" s="2"/>
      <c r="R23" s="2"/>
      <c r="S23" s="2"/>
      <c r="T23" s="2"/>
      <c r="U23" s="2"/>
      <c r="V23" s="2"/>
      <c r="W23" s="2"/>
      <c r="X23" s="2"/>
      <c r="Y23" s="2"/>
      <c r="Z23" s="2"/>
    </row>
    <row r="24" ht="15.75" customHeight="1">
      <c r="A24" s="1" t="s">
        <v>47</v>
      </c>
      <c r="B24" s="1">
        <v>0.0</v>
      </c>
      <c r="C24" s="1">
        <v>-3.0</v>
      </c>
      <c r="D24" s="1">
        <v>-4.0</v>
      </c>
      <c r="E24" s="1">
        <v>-131.0</v>
      </c>
      <c r="F24" s="1">
        <v>3.0</v>
      </c>
      <c r="G24" s="1">
        <v>0.0</v>
      </c>
      <c r="H24" s="1">
        <v>11.0</v>
      </c>
      <c r="I24" s="1">
        <v>227.0</v>
      </c>
      <c r="J24" s="1">
        <v>0.0</v>
      </c>
      <c r="K24" s="1">
        <v>0.0</v>
      </c>
      <c r="L24" s="2"/>
      <c r="M24" s="2"/>
      <c r="N24" s="2"/>
      <c r="O24" s="2"/>
      <c r="P24" s="2"/>
      <c r="Q24" s="2"/>
      <c r="R24" s="2"/>
      <c r="S24" s="2"/>
      <c r="T24" s="2"/>
      <c r="U24" s="2"/>
      <c r="V24" s="2"/>
      <c r="W24" s="2"/>
      <c r="X24" s="2"/>
      <c r="Y24" s="2"/>
      <c r="Z24" s="2"/>
    </row>
    <row r="25" ht="15.75" customHeight="1">
      <c r="A25" s="1" t="s">
        <v>48</v>
      </c>
      <c r="B25" s="1">
        <v>-96.0</v>
      </c>
      <c r="C25" s="1">
        <v>-139.0</v>
      </c>
      <c r="D25" s="1">
        <v>-210.0</v>
      </c>
      <c r="E25" s="1">
        <v>-1150.0</v>
      </c>
      <c r="F25" s="1">
        <v>-379.0</v>
      </c>
      <c r="G25" s="1">
        <v>-3.0</v>
      </c>
      <c r="H25" s="1">
        <v>-741.0</v>
      </c>
      <c r="I25" s="1">
        <v>-200.0</v>
      </c>
      <c r="J25" s="1">
        <v>-548.0</v>
      </c>
      <c r="K25" s="1">
        <v>-686.0</v>
      </c>
      <c r="L25" s="2"/>
      <c r="M25" s="2"/>
      <c r="N25" s="2"/>
      <c r="O25" s="2"/>
      <c r="P25" s="2"/>
      <c r="Q25" s="2"/>
      <c r="R25" s="2"/>
      <c r="S25" s="2"/>
      <c r="T25" s="2"/>
      <c r="U25" s="2"/>
      <c r="V25" s="2"/>
      <c r="W25" s="2"/>
      <c r="X25" s="2"/>
      <c r="Y25" s="2"/>
      <c r="Z25" s="2"/>
    </row>
    <row r="26" ht="15.75" customHeight="1">
      <c r="A26" s="1" t="s">
        <v>49</v>
      </c>
      <c r="B26" s="1">
        <v>2410.0</v>
      </c>
      <c r="C26" s="1">
        <v>1730.0</v>
      </c>
      <c r="D26" s="1">
        <v>1850.0</v>
      </c>
      <c r="E26" s="1">
        <v>2470.0</v>
      </c>
      <c r="F26" s="1">
        <v>136.0</v>
      </c>
      <c r="G26" s="1">
        <v>2720.0</v>
      </c>
      <c r="H26" s="1">
        <v>2130.0</v>
      </c>
      <c r="I26" s="1">
        <v>4440.0</v>
      </c>
      <c r="J26" s="1">
        <v>579.0</v>
      </c>
      <c r="K26" s="1">
        <v>1670.0</v>
      </c>
      <c r="L26" s="2"/>
      <c r="M26" s="2"/>
      <c r="N26" s="2"/>
      <c r="O26" s="2"/>
      <c r="P26" s="2"/>
      <c r="Q26" s="2"/>
      <c r="R26" s="2"/>
      <c r="S26" s="2"/>
      <c r="T26" s="2"/>
      <c r="U26" s="2"/>
      <c r="V26" s="2"/>
      <c r="W26" s="2"/>
      <c r="X26" s="2"/>
      <c r="Y26" s="2"/>
      <c r="Z26" s="2"/>
    </row>
    <row r="27" ht="15.75" customHeight="1">
      <c r="A27" s="1" t="s">
        <v>50</v>
      </c>
      <c r="B27" s="1">
        <v>2410.0</v>
      </c>
      <c r="C27" s="1">
        <v>1730.0</v>
      </c>
      <c r="D27" s="1">
        <v>1850.0</v>
      </c>
      <c r="E27" s="1">
        <v>2470.0</v>
      </c>
      <c r="F27" s="1">
        <v>136.0</v>
      </c>
      <c r="G27" s="1">
        <v>2720.0</v>
      </c>
      <c r="H27" s="1">
        <v>2130.0</v>
      </c>
      <c r="I27" s="1">
        <v>4440.0</v>
      </c>
      <c r="J27" s="1">
        <v>579.0</v>
      </c>
      <c r="K27" s="1">
        <v>1670.0</v>
      </c>
      <c r="L27" s="2"/>
      <c r="M27" s="2"/>
      <c r="N27" s="2"/>
      <c r="O27" s="2"/>
      <c r="P27" s="2"/>
      <c r="Q27" s="2"/>
      <c r="R27" s="2"/>
      <c r="S27" s="2"/>
      <c r="T27" s="2"/>
      <c r="U27" s="2"/>
      <c r="V27" s="2"/>
      <c r="W27" s="2"/>
      <c r="X27" s="2"/>
      <c r="Y27" s="2"/>
      <c r="Z27" s="2"/>
    </row>
    <row r="28" ht="15.75" customHeight="1">
      <c r="A28" s="1" t="s">
        <v>51</v>
      </c>
      <c r="B28" s="1">
        <v>-1020.0</v>
      </c>
      <c r="C28" s="1">
        <v>-797.0</v>
      </c>
      <c r="D28" s="1">
        <v>-1470.0</v>
      </c>
      <c r="E28" s="1">
        <v>-1600.0</v>
      </c>
      <c r="F28" s="1">
        <v>-16.0</v>
      </c>
      <c r="G28" s="1">
        <v>-2100.0</v>
      </c>
      <c r="H28" s="1">
        <v>-1510.0</v>
      </c>
      <c r="I28" s="1">
        <v>-4160.0</v>
      </c>
      <c r="J28" s="1">
        <v>-6.0</v>
      </c>
      <c r="K28" s="1">
        <v>-1950.0</v>
      </c>
      <c r="L28" s="2"/>
      <c r="M28" s="2"/>
      <c r="N28" s="2"/>
      <c r="O28" s="2"/>
      <c r="P28" s="2"/>
      <c r="Q28" s="2"/>
      <c r="R28" s="2"/>
      <c r="S28" s="2"/>
      <c r="T28" s="2"/>
      <c r="U28" s="2"/>
      <c r="V28" s="2"/>
      <c r="W28" s="2"/>
      <c r="X28" s="2"/>
      <c r="Y28" s="2"/>
      <c r="Z28" s="2"/>
    </row>
    <row r="29" ht="15.75" customHeight="1">
      <c r="A29" s="1" t="s">
        <v>52</v>
      </c>
      <c r="B29" s="1">
        <v>-1020.0</v>
      </c>
      <c r="C29" s="1">
        <v>-797.0</v>
      </c>
      <c r="D29" s="1">
        <v>-1470.0</v>
      </c>
      <c r="E29" s="1">
        <v>-1600.0</v>
      </c>
      <c r="F29" s="1">
        <v>-16.0</v>
      </c>
      <c r="G29" s="1">
        <v>-2100.0</v>
      </c>
      <c r="H29" s="1">
        <v>-1510.0</v>
      </c>
      <c r="I29" s="1">
        <v>-4160.0</v>
      </c>
      <c r="J29" s="1">
        <v>-6.0</v>
      </c>
      <c r="K29" s="1">
        <v>-1950.0</v>
      </c>
      <c r="L29" s="2"/>
      <c r="M29" s="2"/>
      <c r="N29" s="2"/>
      <c r="O29" s="2"/>
      <c r="P29" s="2"/>
      <c r="Q29" s="2"/>
      <c r="R29" s="2"/>
      <c r="S29" s="2"/>
      <c r="T29" s="2"/>
      <c r="U29" s="2"/>
      <c r="V29" s="2"/>
      <c r="W29" s="2"/>
      <c r="X29" s="2"/>
      <c r="Y29" s="2"/>
      <c r="Z29" s="2"/>
    </row>
    <row r="30" ht="15.75" customHeight="1">
      <c r="A30" s="1" t="s">
        <v>53</v>
      </c>
      <c r="B30" s="1">
        <v>33.0</v>
      </c>
      <c r="C30" s="1">
        <v>26.0</v>
      </c>
      <c r="D30" s="1">
        <v>34.0</v>
      </c>
      <c r="E30" s="1">
        <v>77.0</v>
      </c>
      <c r="F30" s="1">
        <v>0.0</v>
      </c>
      <c r="G30" s="1">
        <v>8.0</v>
      </c>
      <c r="H30" s="1">
        <v>0.0</v>
      </c>
      <c r="I30" s="1">
        <v>10.0</v>
      </c>
      <c r="J30" s="1">
        <v>4.0</v>
      </c>
      <c r="K30" s="1">
        <v>4.0</v>
      </c>
      <c r="L30" s="2"/>
      <c r="M30" s="2"/>
      <c r="N30" s="2"/>
      <c r="O30" s="2"/>
      <c r="P30" s="2"/>
      <c r="Q30" s="2"/>
      <c r="R30" s="2"/>
      <c r="S30" s="2"/>
      <c r="T30" s="2"/>
      <c r="U30" s="2"/>
      <c r="V30" s="2"/>
      <c r="W30" s="2"/>
      <c r="X30" s="2"/>
      <c r="Y30" s="2"/>
      <c r="Z30" s="2"/>
    </row>
    <row r="31" ht="15.75" customHeight="1">
      <c r="A31" s="1" t="s">
        <v>54</v>
      </c>
      <c r="B31" s="1">
        <v>-2530.0</v>
      </c>
      <c r="C31" s="1">
        <v>-2070.0</v>
      </c>
      <c r="D31" s="1">
        <v>-1720.0</v>
      </c>
      <c r="E31" s="1">
        <v>-1500.0</v>
      </c>
      <c r="F31" s="1">
        <v>-1430.0</v>
      </c>
      <c r="G31" s="1">
        <v>-2310.0</v>
      </c>
      <c r="H31" s="1">
        <v>-1670.0</v>
      </c>
      <c r="I31" s="1">
        <v>-1630.0</v>
      </c>
      <c r="J31" s="1">
        <v>-761.0</v>
      </c>
      <c r="K31" s="1">
        <v>-337.0</v>
      </c>
      <c r="L31" s="2"/>
      <c r="M31" s="2"/>
      <c r="N31" s="2"/>
      <c r="O31" s="2"/>
      <c r="P31" s="2"/>
      <c r="Q31" s="2"/>
      <c r="R31" s="2"/>
      <c r="S31" s="2"/>
      <c r="T31" s="2"/>
      <c r="U31" s="2"/>
      <c r="V31" s="2"/>
      <c r="W31" s="2"/>
      <c r="X31" s="2"/>
      <c r="Y31" s="2"/>
      <c r="Z31" s="2"/>
    </row>
    <row r="32" ht="15.75" customHeight="1">
      <c r="A32" s="1" t="s">
        <v>55</v>
      </c>
      <c r="B32" s="1">
        <v>0.0</v>
      </c>
      <c r="C32" s="1">
        <v>0.0</v>
      </c>
      <c r="D32" s="1">
        <v>-48.0</v>
      </c>
      <c r="E32" s="1">
        <v>-190.0</v>
      </c>
      <c r="F32" s="1">
        <v>-201.0</v>
      </c>
      <c r="G32" s="1">
        <v>-226.0</v>
      </c>
      <c r="H32" s="1">
        <v>-237.0</v>
      </c>
      <c r="I32" s="1">
        <v>-268.0</v>
      </c>
      <c r="J32" s="1">
        <v>-352.0</v>
      </c>
      <c r="K32" s="1">
        <v>-383.0</v>
      </c>
      <c r="L32" s="2"/>
      <c r="M32" s="2"/>
      <c r="N32" s="2"/>
      <c r="O32" s="2"/>
      <c r="P32" s="2"/>
      <c r="Q32" s="2"/>
      <c r="R32" s="2"/>
      <c r="S32" s="2"/>
      <c r="T32" s="2"/>
      <c r="U32" s="2"/>
      <c r="V32" s="2"/>
      <c r="W32" s="2"/>
      <c r="X32" s="2"/>
      <c r="Y32" s="2"/>
      <c r="Z32" s="2"/>
    </row>
    <row r="33" ht="15.75" customHeight="1">
      <c r="A33" s="1" t="s">
        <v>56</v>
      </c>
      <c r="B33" s="1">
        <v>0.0</v>
      </c>
      <c r="C33" s="1">
        <v>0.0</v>
      </c>
      <c r="D33" s="1">
        <v>-48.0</v>
      </c>
      <c r="E33" s="1">
        <v>-190.0</v>
      </c>
      <c r="F33" s="1">
        <v>-201.0</v>
      </c>
      <c r="G33" s="1">
        <v>-226.0</v>
      </c>
      <c r="H33" s="1">
        <v>-237.0</v>
      </c>
      <c r="I33" s="1">
        <v>-268.0</v>
      </c>
      <c r="J33" s="1">
        <v>-352.0</v>
      </c>
      <c r="K33" s="1">
        <v>-383.0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1">
        <v>-987.0</v>
      </c>
      <c r="K34" s="1">
        <v>0.0</v>
      </c>
      <c r="L34" s="2"/>
      <c r="M34" s="2"/>
      <c r="N34" s="2"/>
      <c r="O34" s="2"/>
      <c r="P34" s="2"/>
      <c r="Q34" s="2"/>
      <c r="R34" s="2"/>
      <c r="S34" s="2"/>
      <c r="T34" s="2"/>
      <c r="U34" s="2"/>
      <c r="V34" s="2"/>
      <c r="W34" s="2"/>
      <c r="X34" s="2"/>
      <c r="Y34" s="2"/>
      <c r="Z34" s="2"/>
    </row>
    <row r="35" ht="15.75" customHeight="1">
      <c r="A35" s="1" t="s">
        <v>58</v>
      </c>
      <c r="B35" s="1">
        <v>0.0</v>
      </c>
      <c r="C35" s="1">
        <v>0.0</v>
      </c>
      <c r="D35" s="1">
        <v>-19.0</v>
      </c>
      <c r="E35" s="1">
        <v>-33.0</v>
      </c>
      <c r="F35" s="1">
        <v>0.0</v>
      </c>
      <c r="G35" s="1">
        <v>-42.0</v>
      </c>
      <c r="H35" s="1">
        <v>-31.0</v>
      </c>
      <c r="I35" s="1">
        <v>-84.0</v>
      </c>
      <c r="J35" s="1">
        <v>-39.0</v>
      </c>
      <c r="K35" s="1">
        <v>-7.0</v>
      </c>
      <c r="L35" s="2"/>
      <c r="M35" s="2"/>
      <c r="N35" s="2"/>
      <c r="O35" s="2"/>
      <c r="P35" s="2"/>
      <c r="Q35" s="2"/>
      <c r="R35" s="2"/>
      <c r="S35" s="2"/>
      <c r="T35" s="2"/>
      <c r="U35" s="2"/>
      <c r="V35" s="2"/>
      <c r="W35" s="2"/>
      <c r="X35" s="2"/>
      <c r="Y35" s="2"/>
      <c r="Z35" s="2"/>
    </row>
    <row r="36" ht="15.75" customHeight="1">
      <c r="A36" s="1" t="s">
        <v>59</v>
      </c>
      <c r="B36" s="1">
        <v>-1140.0</v>
      </c>
      <c r="C36" s="1">
        <v>-1140.0</v>
      </c>
      <c r="D36" s="1">
        <v>-1410.0</v>
      </c>
      <c r="E36" s="1">
        <v>-854.0</v>
      </c>
      <c r="F36" s="1">
        <v>-1520.0</v>
      </c>
      <c r="G36" s="1">
        <v>-1960.0</v>
      </c>
      <c r="H36" s="1">
        <v>-1310.0</v>
      </c>
      <c r="I36" s="1">
        <v>-1680.0</v>
      </c>
      <c r="J36" s="1">
        <v>-1560.0</v>
      </c>
      <c r="K36" s="1">
        <v>-1000.0</v>
      </c>
      <c r="L36" s="2"/>
      <c r="M36" s="2"/>
      <c r="N36" s="2"/>
      <c r="O36" s="2"/>
      <c r="P36" s="2"/>
      <c r="Q36" s="2"/>
      <c r="R36" s="2"/>
      <c r="S36" s="2"/>
      <c r="T36" s="2"/>
      <c r="U36" s="2"/>
      <c r="V36" s="2"/>
      <c r="W36" s="2"/>
      <c r="X36" s="2"/>
      <c r="Y36" s="2"/>
      <c r="Z36" s="2"/>
    </row>
    <row r="37" ht="15.75" customHeight="1">
      <c r="A37" s="1" t="s">
        <v>60</v>
      </c>
      <c r="B37" s="1">
        <v>12.0</v>
      </c>
      <c r="C37" s="1">
        <v>-35.0</v>
      </c>
      <c r="D37" s="1">
        <v>102.0</v>
      </c>
      <c r="E37" s="1">
        <v>-145.0</v>
      </c>
      <c r="F37" s="1">
        <v>-14.0</v>
      </c>
      <c r="G37" s="1">
        <v>55.0</v>
      </c>
      <c r="H37" s="1">
        <v>-37.0</v>
      </c>
      <c r="I37" s="1">
        <v>116.0</v>
      </c>
      <c r="J37" s="1">
        <v>-134.0</v>
      </c>
      <c r="K37" s="1">
        <v>159.0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199.0</v>
      </c>
      <c r="C39" s="1">
        <v>270.0</v>
      </c>
      <c r="D39" s="1">
        <v>293.0</v>
      </c>
      <c r="E39" s="1">
        <v>310.0</v>
      </c>
      <c r="F39" s="1">
        <v>345.0</v>
      </c>
      <c r="G39" s="1">
        <v>337.0</v>
      </c>
      <c r="H39" s="1">
        <v>358.0</v>
      </c>
      <c r="I39" s="1">
        <v>393.0</v>
      </c>
      <c r="J39" s="1">
        <v>411.0</v>
      </c>
      <c r="K39" s="1">
        <v>0.0</v>
      </c>
      <c r="L39" s="2"/>
      <c r="M39" s="2"/>
      <c r="N39" s="2"/>
      <c r="O39" s="2"/>
      <c r="P39" s="2"/>
      <c r="Q39" s="2"/>
      <c r="R39" s="2"/>
      <c r="S39" s="2"/>
      <c r="T39" s="2"/>
      <c r="U39" s="2"/>
      <c r="V39" s="2"/>
      <c r="W39" s="2"/>
      <c r="X39" s="2"/>
      <c r="Y39" s="2"/>
      <c r="Z39" s="2"/>
    </row>
    <row r="40" ht="15.75" customHeight="1">
      <c r="A40" s="1" t="s">
        <v>63</v>
      </c>
      <c r="B40" s="1">
        <v>8.0</v>
      </c>
      <c r="C40" s="1">
        <v>12.0</v>
      </c>
      <c r="D40" s="1">
        <v>20.0</v>
      </c>
      <c r="E40" s="1">
        <v>28.0</v>
      </c>
      <c r="F40" s="1">
        <v>6.0</v>
      </c>
      <c r="G40" s="1">
        <v>10.0</v>
      </c>
      <c r="H40" s="1">
        <v>38.0</v>
      </c>
      <c r="I40" s="1">
        <v>82.0</v>
      </c>
      <c r="J40" s="1">
        <v>275.0</v>
      </c>
      <c r="K40" s="1">
        <v>0.0</v>
      </c>
      <c r="L40" s="2"/>
      <c r="M40" s="2"/>
      <c r="N40" s="2"/>
      <c r="O40" s="2"/>
      <c r="P40" s="2"/>
      <c r="Q40" s="2"/>
      <c r="R40" s="2"/>
      <c r="S40" s="2"/>
      <c r="T40" s="2"/>
      <c r="U40" s="2"/>
      <c r="V40" s="2"/>
      <c r="W40" s="2"/>
      <c r="X40" s="2"/>
      <c r="Y40" s="2"/>
      <c r="Z40" s="2"/>
    </row>
    <row r="41" ht="15.75" customHeight="1">
      <c r="A41" s="1" t="s">
        <v>64</v>
      </c>
      <c r="B41" s="1">
        <v>729.0</v>
      </c>
      <c r="C41" s="1">
        <v>2000.0</v>
      </c>
      <c r="D41" s="1">
        <v>1110.0</v>
      </c>
      <c r="E41" s="1">
        <v>1160.0</v>
      </c>
      <c r="F41" s="1">
        <v>954.0</v>
      </c>
      <c r="G41" s="1">
        <v>1200.0</v>
      </c>
      <c r="H41" s="1">
        <v>1250.0</v>
      </c>
      <c r="I41" s="1">
        <v>1150.0</v>
      </c>
      <c r="J41" s="1">
        <v>1230.0</v>
      </c>
      <c r="K41" s="1">
        <v>832.0</v>
      </c>
      <c r="L41" s="2"/>
      <c r="M41" s="2"/>
      <c r="N41" s="2"/>
      <c r="O41" s="2"/>
      <c r="P41" s="2"/>
      <c r="Q41" s="2"/>
      <c r="R41" s="2"/>
      <c r="S41" s="2"/>
      <c r="T41" s="2"/>
      <c r="U41" s="2"/>
      <c r="V41" s="2"/>
      <c r="W41" s="2"/>
      <c r="X41" s="2"/>
      <c r="Y41" s="2"/>
      <c r="Z41" s="2"/>
    </row>
    <row r="42" ht="15.75" customHeight="1">
      <c r="A42" s="1" t="s">
        <v>65</v>
      </c>
      <c r="B42" s="1">
        <v>877.0</v>
      </c>
      <c r="C42" s="1">
        <v>2180.0</v>
      </c>
      <c r="D42" s="1">
        <v>1310.0</v>
      </c>
      <c r="E42" s="1">
        <v>1370.0</v>
      </c>
      <c r="F42" s="1">
        <v>1160.0</v>
      </c>
      <c r="G42" s="1">
        <v>1420.0</v>
      </c>
      <c r="H42" s="1">
        <v>1470.0</v>
      </c>
      <c r="I42" s="1">
        <v>1390.0</v>
      </c>
      <c r="J42" s="1">
        <v>1480.0</v>
      </c>
      <c r="K42" s="1">
        <v>1080.0</v>
      </c>
      <c r="L42" s="2"/>
      <c r="M42" s="2"/>
      <c r="N42" s="2"/>
      <c r="O42" s="2"/>
      <c r="P42" s="2"/>
      <c r="Q42" s="2"/>
      <c r="R42" s="2"/>
      <c r="S42" s="2"/>
      <c r="T42" s="2"/>
      <c r="U42" s="2"/>
      <c r="V42" s="2"/>
      <c r="W42" s="2"/>
      <c r="X42" s="2"/>
      <c r="Y42" s="2"/>
      <c r="Z42" s="2"/>
    </row>
    <row r="43" ht="15.75" customHeight="1">
      <c r="A43" s="1" t="s">
        <v>66</v>
      </c>
      <c r="B43" s="1">
        <v>46.0</v>
      </c>
      <c r="C43" s="1">
        <v>-1140.0</v>
      </c>
      <c r="D43" s="1">
        <v>-193.0</v>
      </c>
      <c r="E43" s="1">
        <v>-180.0</v>
      </c>
      <c r="F43" s="1">
        <v>39.0</v>
      </c>
      <c r="G43" s="1">
        <v>28.0</v>
      </c>
      <c r="H43" s="1">
        <v>126.0</v>
      </c>
      <c r="I43" s="1">
        <v>280.0</v>
      </c>
      <c r="J43" s="1">
        <v>188.0</v>
      </c>
      <c r="K43" s="1">
        <v>134.0</v>
      </c>
      <c r="L43" s="2"/>
      <c r="M43" s="2"/>
      <c r="N43" s="2"/>
      <c r="O43" s="2"/>
      <c r="P43" s="2"/>
      <c r="Q43" s="2"/>
      <c r="R43" s="2"/>
      <c r="S43" s="2"/>
      <c r="T43" s="2"/>
      <c r="U43" s="2"/>
      <c r="V43" s="2"/>
      <c r="W43" s="2"/>
      <c r="X43" s="2"/>
      <c r="Y43" s="2"/>
      <c r="Z43" s="2"/>
    </row>
    <row r="44" ht="15.75" customHeight="1">
      <c r="A44" s="1" t="s">
        <v>67</v>
      </c>
      <c r="B44" s="1">
        <v>1390.0</v>
      </c>
      <c r="C44" s="1">
        <v>931.0</v>
      </c>
      <c r="D44" s="1">
        <v>376.0</v>
      </c>
      <c r="E44" s="1">
        <v>870.0</v>
      </c>
      <c r="F44" s="1">
        <v>120.0</v>
      </c>
      <c r="G44" s="1">
        <v>610.0</v>
      </c>
      <c r="H44" s="1">
        <v>623.0</v>
      </c>
      <c r="I44" s="1">
        <v>286.0</v>
      </c>
      <c r="J44" s="1">
        <v>573.0</v>
      </c>
      <c r="K44" s="1">
        <v>-282.0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148.0</v>
      </c>
      <c r="C3" s="1">
        <v>112.0</v>
      </c>
      <c r="D3" s="1">
        <v>214.0</v>
      </c>
      <c r="E3" s="1">
        <v>69.0</v>
      </c>
      <c r="F3" s="1">
        <v>54.0</v>
      </c>
      <c r="G3" s="1">
        <v>106.0</v>
      </c>
      <c r="H3" s="1">
        <v>71.0</v>
      </c>
      <c r="I3" s="1">
        <v>191.0</v>
      </c>
      <c r="J3" s="1">
        <v>57.0</v>
      </c>
      <c r="K3" s="1">
        <v>216.0</v>
      </c>
      <c r="L3" s="2"/>
      <c r="M3" s="2"/>
      <c r="N3" s="2"/>
      <c r="O3" s="2"/>
      <c r="P3" s="2"/>
      <c r="Q3" s="2"/>
      <c r="R3" s="2"/>
      <c r="S3" s="2"/>
      <c r="T3" s="2"/>
      <c r="U3" s="2"/>
      <c r="V3" s="2"/>
      <c r="W3" s="2"/>
      <c r="X3" s="2"/>
      <c r="Y3" s="2"/>
      <c r="Z3" s="2"/>
    </row>
    <row r="4">
      <c r="A4" s="1" t="s">
        <v>70</v>
      </c>
      <c r="B4" s="1">
        <v>148.0</v>
      </c>
      <c r="C4" s="1">
        <v>112.0</v>
      </c>
      <c r="D4" s="1">
        <v>214.0</v>
      </c>
      <c r="E4" s="1">
        <v>69.0</v>
      </c>
      <c r="F4" s="1">
        <v>54.0</v>
      </c>
      <c r="G4" s="1">
        <v>106.0</v>
      </c>
      <c r="H4" s="1">
        <v>71.0</v>
      </c>
      <c r="I4" s="1">
        <v>191.0</v>
      </c>
      <c r="J4" s="1">
        <v>57.0</v>
      </c>
      <c r="K4" s="1">
        <v>216.0</v>
      </c>
      <c r="L4" s="2"/>
      <c r="M4" s="2"/>
      <c r="N4" s="2"/>
      <c r="O4" s="2"/>
      <c r="P4" s="2"/>
      <c r="Q4" s="2"/>
      <c r="R4" s="2"/>
      <c r="S4" s="2"/>
      <c r="T4" s="2"/>
      <c r="U4" s="2"/>
      <c r="V4" s="2"/>
      <c r="W4" s="2"/>
      <c r="X4" s="2"/>
      <c r="Y4" s="2"/>
      <c r="Z4" s="2"/>
    </row>
    <row r="5">
      <c r="A5" s="1" t="s">
        <v>71</v>
      </c>
      <c r="B5" s="1">
        <v>200.0</v>
      </c>
      <c r="C5" s="1">
        <v>213.0</v>
      </c>
      <c r="D5" s="1">
        <v>196.0</v>
      </c>
      <c r="E5" s="1">
        <v>212.0</v>
      </c>
      <c r="F5" s="1">
        <v>205.0</v>
      </c>
      <c r="G5" s="1">
        <v>645.0</v>
      </c>
      <c r="H5" s="1">
        <v>632.0</v>
      </c>
      <c r="I5" s="1">
        <v>688.0</v>
      </c>
      <c r="J5" s="1">
        <v>627.0</v>
      </c>
      <c r="K5" s="1">
        <v>709.0</v>
      </c>
      <c r="L5" s="2"/>
      <c r="M5" s="2"/>
      <c r="N5" s="2"/>
      <c r="O5" s="2"/>
      <c r="P5" s="2"/>
      <c r="Q5" s="2"/>
      <c r="R5" s="2"/>
      <c r="S5" s="2"/>
      <c r="T5" s="2"/>
      <c r="U5" s="2"/>
      <c r="V5" s="2"/>
      <c r="W5" s="2"/>
      <c r="X5" s="2"/>
      <c r="Y5" s="2"/>
      <c r="Z5" s="2"/>
    </row>
    <row r="6">
      <c r="A6" s="1" t="s">
        <v>72</v>
      </c>
      <c r="B6" s="1">
        <v>21.0</v>
      </c>
      <c r="C6" s="1">
        <v>22.0</v>
      </c>
      <c r="D6" s="1">
        <v>27.0</v>
      </c>
      <c r="E6" s="1">
        <v>29.0</v>
      </c>
      <c r="F6" s="1">
        <v>27.0</v>
      </c>
      <c r="G6" s="1">
        <v>25.0</v>
      </c>
      <c r="H6" s="1">
        <v>40.0</v>
      </c>
      <c r="I6" s="1">
        <v>34.0</v>
      </c>
      <c r="J6" s="1">
        <v>28.0</v>
      </c>
      <c r="K6" s="1">
        <v>0.0</v>
      </c>
      <c r="L6" s="2"/>
      <c r="M6" s="2"/>
      <c r="N6" s="2"/>
      <c r="O6" s="2"/>
      <c r="P6" s="2"/>
      <c r="Q6" s="2"/>
      <c r="R6" s="2"/>
      <c r="S6" s="2"/>
      <c r="T6" s="2"/>
      <c r="U6" s="2"/>
      <c r="V6" s="2"/>
      <c r="W6" s="2"/>
      <c r="X6" s="2"/>
      <c r="Y6" s="2"/>
      <c r="Z6" s="2"/>
    </row>
    <row r="7">
      <c r="A7" s="1" t="s">
        <v>73</v>
      </c>
      <c r="B7" s="1">
        <v>221.0</v>
      </c>
      <c r="C7" s="1">
        <v>235.0</v>
      </c>
      <c r="D7" s="1">
        <v>223.0</v>
      </c>
      <c r="E7" s="1">
        <v>242.0</v>
      </c>
      <c r="F7" s="1">
        <v>233.0</v>
      </c>
      <c r="G7" s="1">
        <v>670.0</v>
      </c>
      <c r="H7" s="1">
        <v>672.0</v>
      </c>
      <c r="I7" s="1">
        <v>722.0</v>
      </c>
      <c r="J7" s="1">
        <v>655.0</v>
      </c>
      <c r="K7" s="1">
        <v>709.0</v>
      </c>
      <c r="L7" s="2"/>
      <c r="M7" s="2"/>
      <c r="N7" s="2"/>
      <c r="O7" s="2"/>
      <c r="P7" s="2"/>
      <c r="Q7" s="2"/>
      <c r="R7" s="2"/>
      <c r="S7" s="2"/>
      <c r="T7" s="2"/>
      <c r="U7" s="2"/>
      <c r="V7" s="2"/>
      <c r="W7" s="2"/>
      <c r="X7" s="2"/>
      <c r="Y7" s="2"/>
      <c r="Z7" s="2"/>
    </row>
    <row r="8">
      <c r="A8" s="1" t="s">
        <v>74</v>
      </c>
      <c r="B8" s="1">
        <v>19.0</v>
      </c>
      <c r="C8" s="1">
        <v>22.0</v>
      </c>
      <c r="D8" s="1">
        <v>20.0</v>
      </c>
      <c r="E8" s="1">
        <v>20.0</v>
      </c>
      <c r="F8" s="1">
        <v>22.0</v>
      </c>
      <c r="G8" s="1">
        <v>11.0</v>
      </c>
      <c r="H8" s="1">
        <v>10.0</v>
      </c>
      <c r="I8" s="1">
        <v>0.0</v>
      </c>
      <c r="J8" s="1">
        <v>0.0</v>
      </c>
      <c r="K8" s="1">
        <v>0.0</v>
      </c>
      <c r="L8" s="2"/>
      <c r="M8" s="2"/>
      <c r="N8" s="2"/>
      <c r="O8" s="2"/>
      <c r="P8" s="2"/>
      <c r="Q8" s="2"/>
      <c r="R8" s="2"/>
      <c r="S8" s="2"/>
      <c r="T8" s="2"/>
      <c r="U8" s="2"/>
      <c r="V8" s="2"/>
      <c r="W8" s="2"/>
      <c r="X8" s="2"/>
      <c r="Y8" s="2"/>
      <c r="Z8" s="2"/>
    </row>
    <row r="9">
      <c r="A9" s="1" t="s">
        <v>75</v>
      </c>
      <c r="B9" s="1">
        <v>116.0</v>
      </c>
      <c r="C9" s="1">
        <v>147.0</v>
      </c>
      <c r="D9" s="1">
        <v>179.0</v>
      </c>
      <c r="E9" s="1">
        <v>130.0</v>
      </c>
      <c r="F9" s="1">
        <v>158.0</v>
      </c>
      <c r="G9" s="1">
        <v>194.0</v>
      </c>
      <c r="H9" s="1">
        <v>194.0</v>
      </c>
      <c r="I9" s="1">
        <v>246.0</v>
      </c>
      <c r="J9" s="1">
        <v>284.0</v>
      </c>
      <c r="K9" s="1">
        <v>310.0</v>
      </c>
      <c r="L9" s="2"/>
      <c r="M9" s="2"/>
      <c r="N9" s="2"/>
      <c r="O9" s="2"/>
      <c r="P9" s="2"/>
      <c r="Q9" s="2"/>
      <c r="R9" s="2"/>
      <c r="S9" s="2"/>
      <c r="T9" s="2"/>
      <c r="U9" s="2"/>
      <c r="V9" s="2"/>
      <c r="W9" s="2"/>
      <c r="X9" s="2"/>
      <c r="Y9" s="2"/>
      <c r="Z9" s="2"/>
    </row>
    <row r="10">
      <c r="A10" s="1" t="s">
        <v>76</v>
      </c>
      <c r="B10" s="1">
        <v>1040.0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0.0</v>
      </c>
      <c r="E11" s="1">
        <v>0.0</v>
      </c>
      <c r="F11" s="1">
        <v>15.0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7.0</v>
      </c>
      <c r="C12" s="1">
        <v>45.0</v>
      </c>
      <c r="D12" s="1">
        <v>6.0</v>
      </c>
      <c r="E12" s="1">
        <v>10.0</v>
      </c>
      <c r="F12" s="1">
        <v>10.0</v>
      </c>
      <c r="G12" s="1">
        <v>22.0</v>
      </c>
      <c r="H12" s="1">
        <v>20.0</v>
      </c>
      <c r="I12" s="1">
        <v>21.0</v>
      </c>
      <c r="J12" s="1">
        <v>42.0</v>
      </c>
      <c r="K12" s="1">
        <v>36.0</v>
      </c>
      <c r="L12" s="2"/>
      <c r="M12" s="2"/>
      <c r="N12" s="2"/>
      <c r="O12" s="2"/>
      <c r="P12" s="2"/>
      <c r="Q12" s="2"/>
      <c r="R12" s="2"/>
      <c r="S12" s="2"/>
      <c r="T12" s="2"/>
      <c r="U12" s="2"/>
      <c r="V12" s="2"/>
      <c r="W12" s="2"/>
      <c r="X12" s="2"/>
      <c r="Y12" s="2"/>
      <c r="Z12" s="2"/>
    </row>
    <row r="13">
      <c r="A13" s="1" t="s">
        <v>79</v>
      </c>
      <c r="B13" s="1">
        <v>1550.0</v>
      </c>
      <c r="C13" s="1">
        <v>562.0</v>
      </c>
      <c r="D13" s="1">
        <v>643.0</v>
      </c>
      <c r="E13" s="1">
        <v>471.0</v>
      </c>
      <c r="F13" s="1">
        <v>478.0</v>
      </c>
      <c r="G13" s="1">
        <v>1000.0</v>
      </c>
      <c r="H13" s="1">
        <v>967.0</v>
      </c>
      <c r="I13" s="1">
        <v>1180.0</v>
      </c>
      <c r="J13" s="1">
        <v>1040.0</v>
      </c>
      <c r="K13" s="1">
        <v>1270.0</v>
      </c>
      <c r="L13" s="2"/>
      <c r="M13" s="2"/>
      <c r="N13" s="2"/>
      <c r="O13" s="2"/>
      <c r="P13" s="2"/>
      <c r="Q13" s="2"/>
      <c r="R13" s="2"/>
      <c r="S13" s="2"/>
      <c r="T13" s="2"/>
      <c r="U13" s="2"/>
      <c r="V13" s="2"/>
      <c r="W13" s="2"/>
      <c r="X13" s="2"/>
      <c r="Y13" s="2"/>
      <c r="Z13" s="2"/>
    </row>
    <row r="14">
      <c r="A14" s="1" t="s">
        <v>80</v>
      </c>
      <c r="B14" s="1">
        <v>3360.0</v>
      </c>
      <c r="C14" s="1">
        <v>3450.0</v>
      </c>
      <c r="D14" s="1">
        <v>2820.0</v>
      </c>
      <c r="E14" s="1">
        <v>3070.0</v>
      </c>
      <c r="F14" s="1">
        <v>3360.0</v>
      </c>
      <c r="G14" s="1">
        <v>4260.0</v>
      </c>
      <c r="H14" s="1">
        <v>4500.0</v>
      </c>
      <c r="I14" s="1">
        <v>4570.0</v>
      </c>
      <c r="J14" s="1">
        <v>4910.0</v>
      </c>
      <c r="K14" s="1">
        <v>0.0</v>
      </c>
      <c r="L14" s="2"/>
      <c r="M14" s="2"/>
      <c r="N14" s="2"/>
      <c r="O14" s="2"/>
      <c r="P14" s="2"/>
      <c r="Q14" s="2"/>
      <c r="R14" s="2"/>
      <c r="S14" s="2"/>
      <c r="T14" s="2"/>
      <c r="U14" s="2"/>
      <c r="V14" s="2"/>
      <c r="W14" s="2"/>
      <c r="X14" s="2"/>
      <c r="Y14" s="2"/>
      <c r="Z14" s="2"/>
    </row>
    <row r="15">
      <c r="A15" s="1" t="s">
        <v>81</v>
      </c>
      <c r="B15" s="1">
        <v>-1850.0</v>
      </c>
      <c r="C15" s="1">
        <v>-2029.0</v>
      </c>
      <c r="D15" s="1">
        <v>-1430.0</v>
      </c>
      <c r="E15" s="1">
        <v>-1610.0</v>
      </c>
      <c r="F15" s="1">
        <v>-1850.0</v>
      </c>
      <c r="G15" s="1">
        <v>-2170.0</v>
      </c>
      <c r="H15" s="1">
        <v>-2440.0</v>
      </c>
      <c r="I15" s="1">
        <v>-2760.0</v>
      </c>
      <c r="J15" s="1">
        <v>-3090.0</v>
      </c>
      <c r="K15" s="1">
        <v>0.0</v>
      </c>
      <c r="L15" s="2"/>
      <c r="M15" s="2"/>
      <c r="N15" s="2"/>
      <c r="O15" s="2"/>
      <c r="P15" s="2"/>
      <c r="Q15" s="2"/>
      <c r="R15" s="2"/>
      <c r="S15" s="2"/>
      <c r="T15" s="2"/>
      <c r="U15" s="2"/>
      <c r="V15" s="2"/>
      <c r="W15" s="2"/>
      <c r="X15" s="2"/>
      <c r="Y15" s="2"/>
      <c r="Z15" s="2"/>
    </row>
    <row r="16">
      <c r="A16" s="1" t="s">
        <v>82</v>
      </c>
      <c r="B16" s="1">
        <v>1510.0</v>
      </c>
      <c r="C16" s="1">
        <v>1420.0</v>
      </c>
      <c r="D16" s="1">
        <v>1400.0</v>
      </c>
      <c r="E16" s="1">
        <v>1460.0</v>
      </c>
      <c r="F16" s="1">
        <v>1510.0</v>
      </c>
      <c r="G16" s="1">
        <v>2090.0</v>
      </c>
      <c r="H16" s="1">
        <v>2060.0</v>
      </c>
      <c r="I16" s="1">
        <v>1810.0</v>
      </c>
      <c r="J16" s="1">
        <v>1810.0</v>
      </c>
      <c r="K16" s="1">
        <v>2029.0</v>
      </c>
      <c r="L16" s="2"/>
      <c r="M16" s="2"/>
      <c r="N16" s="2"/>
      <c r="O16" s="2"/>
      <c r="P16" s="2"/>
      <c r="Q16" s="2"/>
      <c r="R16" s="2"/>
      <c r="S16" s="2"/>
      <c r="T16" s="2"/>
      <c r="U16" s="2"/>
      <c r="V16" s="2"/>
      <c r="W16" s="2"/>
      <c r="X16" s="2"/>
      <c r="Y16" s="2"/>
      <c r="Z16" s="2"/>
    </row>
    <row r="17">
      <c r="A17" s="1" t="s">
        <v>83</v>
      </c>
      <c r="B17" s="1">
        <v>2.0</v>
      </c>
      <c r="C17" s="1">
        <v>0.0</v>
      </c>
      <c r="D17" s="1">
        <v>8.0</v>
      </c>
      <c r="E17" s="1">
        <v>822.0</v>
      </c>
      <c r="F17" s="1">
        <v>834.0</v>
      </c>
      <c r="G17" s="1">
        <v>321.0</v>
      </c>
      <c r="H17" s="1">
        <v>407.0</v>
      </c>
      <c r="I17" s="1">
        <v>334.0</v>
      </c>
      <c r="J17" s="1">
        <v>412.0</v>
      </c>
      <c r="K17" s="1">
        <v>0.0</v>
      </c>
      <c r="L17" s="2"/>
      <c r="M17" s="2"/>
      <c r="N17" s="2"/>
      <c r="O17" s="2"/>
      <c r="P17" s="2"/>
      <c r="Q17" s="2"/>
      <c r="R17" s="2"/>
      <c r="S17" s="2"/>
      <c r="T17" s="2"/>
      <c r="U17" s="2"/>
      <c r="V17" s="2"/>
      <c r="W17" s="2"/>
      <c r="X17" s="2"/>
      <c r="Y17" s="2"/>
      <c r="Z17" s="2"/>
    </row>
    <row r="18">
      <c r="A18" s="1" t="s">
        <v>84</v>
      </c>
      <c r="B18" s="1">
        <v>2210.0</v>
      </c>
      <c r="C18" s="1">
        <v>2210.0</v>
      </c>
      <c r="D18" s="1">
        <v>2210.0</v>
      </c>
      <c r="E18" s="1">
        <v>2290.0</v>
      </c>
      <c r="F18" s="1">
        <v>2290.0</v>
      </c>
      <c r="G18" s="1">
        <v>3840.0</v>
      </c>
      <c r="H18" s="1">
        <v>3120.0</v>
      </c>
      <c r="I18" s="1">
        <v>3150.0</v>
      </c>
      <c r="J18" s="1">
        <v>3250.0</v>
      </c>
      <c r="K18" s="1">
        <v>3250.0</v>
      </c>
      <c r="L18" s="2"/>
      <c r="M18" s="2"/>
      <c r="N18" s="2"/>
      <c r="O18" s="2"/>
      <c r="P18" s="2"/>
      <c r="Q18" s="2"/>
      <c r="R18" s="2"/>
      <c r="S18" s="2"/>
      <c r="T18" s="2"/>
      <c r="U18" s="2"/>
      <c r="V18" s="2"/>
      <c r="W18" s="2"/>
      <c r="X18" s="2"/>
      <c r="Y18" s="2"/>
      <c r="Z18" s="2"/>
    </row>
    <row r="19">
      <c r="A19" s="1" t="s">
        <v>85</v>
      </c>
      <c r="B19" s="1">
        <v>2650.0</v>
      </c>
      <c r="C19" s="1">
        <v>2590.0</v>
      </c>
      <c r="D19" s="1">
        <v>2540.0</v>
      </c>
      <c r="E19" s="1">
        <v>2520.0</v>
      </c>
      <c r="F19" s="1">
        <v>2500.0</v>
      </c>
      <c r="G19" s="1">
        <v>3470.0</v>
      </c>
      <c r="H19" s="1">
        <v>3340.0</v>
      </c>
      <c r="I19" s="1">
        <v>3190.0</v>
      </c>
      <c r="J19" s="1">
        <v>3050.0</v>
      </c>
      <c r="K19" s="1">
        <v>2900.0</v>
      </c>
      <c r="L19" s="2"/>
      <c r="M19" s="2"/>
      <c r="N19" s="2"/>
      <c r="O19" s="2"/>
      <c r="P19" s="2"/>
      <c r="Q19" s="2"/>
      <c r="R19" s="2"/>
      <c r="S19" s="2"/>
      <c r="T19" s="2"/>
      <c r="U19" s="2"/>
      <c r="V19" s="2"/>
      <c r="W19" s="2"/>
      <c r="X19" s="2"/>
      <c r="Y19" s="2"/>
      <c r="Z19" s="2"/>
    </row>
    <row r="20">
      <c r="A20" s="1" t="s">
        <v>86</v>
      </c>
      <c r="B20" s="1">
        <v>0.0</v>
      </c>
      <c r="C20" s="1">
        <v>0.0</v>
      </c>
      <c r="D20" s="1">
        <v>0.0</v>
      </c>
      <c r="E20" s="1">
        <v>140.0</v>
      </c>
      <c r="F20" s="1">
        <v>126.0</v>
      </c>
      <c r="G20" s="1">
        <v>131.0</v>
      </c>
      <c r="H20" s="1">
        <v>123.0</v>
      </c>
      <c r="I20" s="1">
        <v>120.0</v>
      </c>
      <c r="J20" s="1">
        <v>8.0</v>
      </c>
      <c r="K20" s="1">
        <v>0.0</v>
      </c>
      <c r="L20" s="2"/>
      <c r="M20" s="2"/>
      <c r="N20" s="2"/>
      <c r="O20" s="2"/>
      <c r="P20" s="2"/>
      <c r="Q20" s="2"/>
      <c r="R20" s="2"/>
      <c r="S20" s="2"/>
      <c r="T20" s="2"/>
      <c r="U20" s="2"/>
      <c r="V20" s="2"/>
      <c r="W20" s="2"/>
      <c r="X20" s="2"/>
      <c r="Y20" s="2"/>
      <c r="Z20" s="2"/>
    </row>
    <row r="21" ht="15.75" customHeight="1">
      <c r="A21" s="1" t="s">
        <v>87</v>
      </c>
      <c r="B21" s="1">
        <v>438.0</v>
      </c>
      <c r="C21" s="1">
        <v>1120.0</v>
      </c>
      <c r="D21" s="1">
        <v>1080.0</v>
      </c>
      <c r="E21" s="1">
        <v>506.0</v>
      </c>
      <c r="F21" s="1">
        <v>293.0</v>
      </c>
      <c r="G21" s="1">
        <v>153.0</v>
      </c>
      <c r="H21" s="1">
        <v>111.0</v>
      </c>
      <c r="I21" s="1">
        <v>200.0</v>
      </c>
      <c r="J21" s="1">
        <v>147.0</v>
      </c>
      <c r="K21" s="1">
        <v>155.0</v>
      </c>
      <c r="L21" s="2"/>
      <c r="M21" s="2"/>
      <c r="N21" s="2"/>
      <c r="O21" s="2"/>
      <c r="P21" s="2"/>
      <c r="Q21" s="2"/>
      <c r="R21" s="2"/>
      <c r="S21" s="2"/>
      <c r="T21" s="2"/>
      <c r="U21" s="2"/>
      <c r="V21" s="2"/>
      <c r="W21" s="2"/>
      <c r="X21" s="2"/>
      <c r="Y21" s="2"/>
      <c r="Z21" s="2"/>
    </row>
    <row r="22" ht="15.75" customHeight="1">
      <c r="A22" s="1" t="s">
        <v>88</v>
      </c>
      <c r="B22" s="1">
        <v>12.0</v>
      </c>
      <c r="C22" s="1">
        <v>43.0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13.0</v>
      </c>
      <c r="C23" s="1">
        <v>112.0</v>
      </c>
      <c r="D23" s="1">
        <v>119.0</v>
      </c>
      <c r="E23" s="1">
        <v>119.0</v>
      </c>
      <c r="F23" s="1">
        <v>137.0</v>
      </c>
      <c r="G23" s="1">
        <v>139.0</v>
      </c>
      <c r="H23" s="1">
        <v>207.0</v>
      </c>
      <c r="I23" s="1">
        <v>295.0</v>
      </c>
      <c r="J23" s="1">
        <v>304.0</v>
      </c>
      <c r="K23" s="1">
        <v>761.0</v>
      </c>
      <c r="L23" s="2"/>
      <c r="M23" s="2"/>
      <c r="N23" s="2"/>
      <c r="O23" s="2"/>
      <c r="P23" s="2"/>
      <c r="Q23" s="2"/>
      <c r="R23" s="2"/>
      <c r="S23" s="2"/>
      <c r="T23" s="2"/>
      <c r="U23" s="2"/>
      <c r="V23" s="2"/>
      <c r="W23" s="2"/>
      <c r="X23" s="2"/>
      <c r="Y23" s="2"/>
      <c r="Z23" s="2"/>
    </row>
    <row r="24" ht="15.75" customHeight="1">
      <c r="A24" s="1" t="s">
        <v>90</v>
      </c>
      <c r="B24" s="1">
        <v>8380.0</v>
      </c>
      <c r="C24" s="1">
        <v>8050.0</v>
      </c>
      <c r="D24" s="1">
        <v>8000.0</v>
      </c>
      <c r="E24" s="1">
        <v>8330.0</v>
      </c>
      <c r="F24" s="1">
        <v>8170.0</v>
      </c>
      <c r="G24" s="1">
        <v>11150.0</v>
      </c>
      <c r="H24" s="1">
        <v>10330.0</v>
      </c>
      <c r="I24" s="1">
        <v>10270.0</v>
      </c>
      <c r="J24" s="1">
        <v>10020.0</v>
      </c>
      <c r="K24" s="1">
        <v>10370.0</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588.0</v>
      </c>
      <c r="C26" s="1">
        <v>625.0</v>
      </c>
      <c r="D26" s="1">
        <v>713.0</v>
      </c>
      <c r="E26" s="1">
        <v>794.0</v>
      </c>
      <c r="F26" s="1">
        <v>735.0</v>
      </c>
      <c r="G26" s="1">
        <v>1150.0</v>
      </c>
      <c r="H26" s="1">
        <v>1220.0</v>
      </c>
      <c r="I26" s="1">
        <v>1300.0</v>
      </c>
      <c r="J26" s="1">
        <v>1250.0</v>
      </c>
      <c r="K26" s="1">
        <v>1310.0</v>
      </c>
      <c r="L26" s="2"/>
      <c r="M26" s="2"/>
      <c r="N26" s="2"/>
      <c r="O26" s="2"/>
      <c r="P26" s="2"/>
      <c r="Q26" s="2"/>
      <c r="R26" s="2"/>
      <c r="S26" s="2"/>
      <c r="T26" s="2"/>
      <c r="U26" s="2"/>
      <c r="V26" s="2"/>
      <c r="W26" s="2"/>
      <c r="X26" s="2"/>
      <c r="Y26" s="2"/>
      <c r="Z26" s="2"/>
    </row>
    <row r="27" ht="15.75" customHeight="1">
      <c r="A27" s="1" t="s">
        <v>93</v>
      </c>
      <c r="B27" s="1">
        <v>80.0</v>
      </c>
      <c r="C27" s="1">
        <v>91.0</v>
      </c>
      <c r="D27" s="1">
        <v>115.0</v>
      </c>
      <c r="E27" s="1">
        <v>137.0</v>
      </c>
      <c r="F27" s="1">
        <v>128.0</v>
      </c>
      <c r="G27" s="1">
        <v>160.0</v>
      </c>
      <c r="H27" s="1">
        <v>174.0</v>
      </c>
      <c r="I27" s="1">
        <v>173.0</v>
      </c>
      <c r="J27" s="1">
        <v>165.0</v>
      </c>
      <c r="K27" s="1">
        <v>166.0</v>
      </c>
      <c r="L27" s="2"/>
      <c r="M27" s="2"/>
      <c r="N27" s="2"/>
      <c r="O27" s="2"/>
      <c r="P27" s="2"/>
      <c r="Q27" s="2"/>
      <c r="R27" s="2"/>
      <c r="S27" s="2"/>
      <c r="T27" s="2"/>
      <c r="U27" s="2"/>
      <c r="V27" s="2"/>
      <c r="W27" s="2"/>
      <c r="X27" s="2"/>
      <c r="Y27" s="2"/>
      <c r="Z27" s="2"/>
    </row>
    <row r="28" ht="15.75" customHeight="1">
      <c r="A28" s="1" t="s">
        <v>94</v>
      </c>
      <c r="B28" s="1">
        <v>7.0</v>
      </c>
      <c r="C28" s="1">
        <v>4.0</v>
      </c>
      <c r="D28" s="1">
        <v>5.0</v>
      </c>
      <c r="E28" s="1">
        <v>5.0</v>
      </c>
      <c r="F28" s="1">
        <v>3.0</v>
      </c>
      <c r="G28" s="1">
        <v>1.0</v>
      </c>
      <c r="H28" s="1">
        <v>0.0</v>
      </c>
      <c r="I28" s="1">
        <v>0.0</v>
      </c>
      <c r="J28" s="1">
        <v>193.0</v>
      </c>
      <c r="K28" s="1">
        <v>500.0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47.0</v>
      </c>
      <c r="H29" s="1">
        <v>49.0</v>
      </c>
      <c r="I29" s="1">
        <v>49.0</v>
      </c>
      <c r="J29" s="1">
        <v>53.0</v>
      </c>
      <c r="K29" s="1">
        <v>51.0</v>
      </c>
      <c r="L29" s="2"/>
      <c r="M29" s="2"/>
      <c r="N29" s="2"/>
      <c r="O29" s="2"/>
      <c r="P29" s="2"/>
      <c r="Q29" s="2"/>
      <c r="R29" s="2"/>
      <c r="S29" s="2"/>
      <c r="T29" s="2"/>
      <c r="U29" s="2"/>
      <c r="V29" s="2"/>
      <c r="W29" s="2"/>
      <c r="X29" s="2"/>
      <c r="Y29" s="2"/>
      <c r="Z29" s="2"/>
    </row>
    <row r="30" ht="15.75" customHeight="1">
      <c r="A30" s="1" t="s">
        <v>96</v>
      </c>
      <c r="B30" s="1">
        <v>1640.0</v>
      </c>
      <c r="C30" s="1">
        <v>1770.0</v>
      </c>
      <c r="D30" s="1">
        <v>1840.0</v>
      </c>
      <c r="E30" s="1">
        <v>1880.0</v>
      </c>
      <c r="F30" s="1">
        <v>1930.0</v>
      </c>
      <c r="G30" s="1">
        <v>1930.0</v>
      </c>
      <c r="H30" s="1">
        <v>1720.0</v>
      </c>
      <c r="I30" s="1">
        <v>1450.0</v>
      </c>
      <c r="J30" s="1">
        <v>1320.0</v>
      </c>
      <c r="K30" s="1">
        <v>1200.0</v>
      </c>
      <c r="L30" s="2"/>
      <c r="M30" s="2"/>
      <c r="N30" s="2"/>
      <c r="O30" s="2"/>
      <c r="P30" s="2"/>
      <c r="Q30" s="2"/>
      <c r="R30" s="2"/>
      <c r="S30" s="2"/>
      <c r="T30" s="2"/>
      <c r="U30" s="2"/>
      <c r="V30" s="2"/>
      <c r="W30" s="2"/>
      <c r="X30" s="2"/>
      <c r="Y30" s="2"/>
      <c r="Z30" s="2"/>
    </row>
    <row r="31" ht="15.75" customHeight="1">
      <c r="A31" s="1" t="s">
        <v>97</v>
      </c>
      <c r="B31" s="1">
        <v>2.0</v>
      </c>
      <c r="C31" s="1">
        <v>6.0</v>
      </c>
      <c r="D31" s="1">
        <v>6.0</v>
      </c>
      <c r="E31" s="1">
        <v>6.0</v>
      </c>
      <c r="F31" s="1">
        <v>1.0</v>
      </c>
      <c r="G31" s="1">
        <v>4.0</v>
      </c>
      <c r="H31" s="1">
        <v>0.0</v>
      </c>
      <c r="I31" s="1">
        <v>5.0</v>
      </c>
      <c r="J31" s="1">
        <v>0.0</v>
      </c>
      <c r="K31" s="1">
        <v>8.0</v>
      </c>
      <c r="L31" s="2"/>
      <c r="M31" s="2"/>
      <c r="N31" s="2"/>
      <c r="O31" s="2"/>
      <c r="P31" s="2"/>
      <c r="Q31" s="2"/>
      <c r="R31" s="2"/>
      <c r="S31" s="2"/>
      <c r="T31" s="2"/>
      <c r="U31" s="2"/>
      <c r="V31" s="2"/>
      <c r="W31" s="2"/>
      <c r="X31" s="2"/>
      <c r="Y31" s="2"/>
      <c r="Z31" s="2"/>
    </row>
    <row r="32" ht="15.75" customHeight="1">
      <c r="A32" s="1" t="s">
        <v>98</v>
      </c>
      <c r="B32" s="1">
        <v>2310.0</v>
      </c>
      <c r="C32" s="1">
        <v>2500.0</v>
      </c>
      <c r="D32" s="1">
        <v>2670.0</v>
      </c>
      <c r="E32" s="1">
        <v>2820.0</v>
      </c>
      <c r="F32" s="1">
        <v>2800.0</v>
      </c>
      <c r="G32" s="1">
        <v>3290.0</v>
      </c>
      <c r="H32" s="1">
        <v>3170.0</v>
      </c>
      <c r="I32" s="1">
        <v>2980.0</v>
      </c>
      <c r="J32" s="1">
        <v>2980.0</v>
      </c>
      <c r="K32" s="1">
        <v>3230.0</v>
      </c>
      <c r="L32" s="2"/>
      <c r="M32" s="2"/>
      <c r="N32" s="2"/>
      <c r="O32" s="2"/>
      <c r="P32" s="2"/>
      <c r="Q32" s="2"/>
      <c r="R32" s="2"/>
      <c r="S32" s="2"/>
      <c r="T32" s="2"/>
      <c r="U32" s="2"/>
      <c r="V32" s="2"/>
      <c r="W32" s="2"/>
      <c r="X32" s="2"/>
      <c r="Y32" s="2"/>
      <c r="Z32" s="2"/>
    </row>
    <row r="33" ht="15.75" customHeight="1">
      <c r="A33" s="1" t="s">
        <v>99</v>
      </c>
      <c r="B33" s="1">
        <v>4490.0</v>
      </c>
      <c r="C33" s="1">
        <v>5440.0</v>
      </c>
      <c r="D33" s="1">
        <v>5840.0</v>
      </c>
      <c r="E33" s="1">
        <v>6740.0</v>
      </c>
      <c r="F33" s="1">
        <v>6880.0</v>
      </c>
      <c r="G33" s="1">
        <v>7840.0</v>
      </c>
      <c r="H33" s="1">
        <v>8500.0</v>
      </c>
      <c r="I33" s="1">
        <v>8830.0</v>
      </c>
      <c r="J33" s="1">
        <v>9250.0</v>
      </c>
      <c r="K33" s="1">
        <v>8680.0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5.0</v>
      </c>
      <c r="G34" s="1">
        <v>457.0</v>
      </c>
      <c r="H34" s="1">
        <v>419.0</v>
      </c>
      <c r="I34" s="1">
        <v>362.0</v>
      </c>
      <c r="J34" s="1">
        <v>329.0</v>
      </c>
      <c r="K34" s="1">
        <v>302.0</v>
      </c>
      <c r="L34" s="2"/>
      <c r="M34" s="2"/>
      <c r="N34" s="2"/>
      <c r="O34" s="2"/>
      <c r="P34" s="2"/>
      <c r="Q34" s="2"/>
      <c r="R34" s="2"/>
      <c r="S34" s="2"/>
      <c r="T34" s="2"/>
      <c r="U34" s="2"/>
      <c r="V34" s="2"/>
      <c r="W34" s="2"/>
      <c r="X34" s="2"/>
      <c r="Y34" s="2"/>
      <c r="Z34" s="2"/>
    </row>
    <row r="35" ht="15.75" customHeight="1">
      <c r="A35" s="1" t="s">
        <v>101</v>
      </c>
      <c r="B35" s="1">
        <v>165.0</v>
      </c>
      <c r="C35" s="1">
        <v>168.0</v>
      </c>
      <c r="D35" s="1">
        <v>184.0</v>
      </c>
      <c r="E35" s="1">
        <v>180.0</v>
      </c>
      <c r="F35" s="1">
        <v>151.0</v>
      </c>
      <c r="G35" s="1">
        <v>130.0</v>
      </c>
      <c r="H35" s="1">
        <v>118.0</v>
      </c>
      <c r="I35" s="1">
        <v>97.0</v>
      </c>
      <c r="J35" s="1">
        <v>81.0</v>
      </c>
      <c r="K35" s="1">
        <v>88.0</v>
      </c>
      <c r="L35" s="2"/>
      <c r="M35" s="2"/>
      <c r="N35" s="2"/>
      <c r="O35" s="2"/>
      <c r="P35" s="2"/>
      <c r="Q35" s="2"/>
      <c r="R35" s="2"/>
      <c r="S35" s="2"/>
      <c r="T35" s="2"/>
      <c r="U35" s="2"/>
      <c r="V35" s="2"/>
      <c r="W35" s="2"/>
      <c r="X35" s="2"/>
      <c r="Y35" s="2"/>
      <c r="Z35" s="2"/>
    </row>
    <row r="36" ht="15.75" customHeight="1">
      <c r="A36" s="1" t="s">
        <v>102</v>
      </c>
      <c r="B36" s="1">
        <v>0.0</v>
      </c>
      <c r="C36" s="1">
        <v>6.0</v>
      </c>
      <c r="D36" s="1">
        <v>6.0</v>
      </c>
      <c r="E36" s="1">
        <v>8.0</v>
      </c>
      <c r="F36" s="1">
        <v>47.0</v>
      </c>
      <c r="G36" s="1">
        <v>70.0</v>
      </c>
      <c r="H36" s="1">
        <v>266.0</v>
      </c>
      <c r="I36" s="1">
        <v>478.0</v>
      </c>
      <c r="J36" s="1">
        <v>565.0</v>
      </c>
      <c r="K36" s="1">
        <v>509.0</v>
      </c>
      <c r="L36" s="2"/>
      <c r="M36" s="2"/>
      <c r="N36" s="2"/>
      <c r="O36" s="2"/>
      <c r="P36" s="2"/>
      <c r="Q36" s="2"/>
      <c r="R36" s="2"/>
      <c r="S36" s="2"/>
      <c r="T36" s="2"/>
      <c r="U36" s="2"/>
      <c r="V36" s="2"/>
      <c r="W36" s="2"/>
      <c r="X36" s="2"/>
      <c r="Y36" s="2"/>
      <c r="Z36" s="2"/>
    </row>
    <row r="37" ht="15.75" customHeight="1">
      <c r="A37" s="1" t="s">
        <v>103</v>
      </c>
      <c r="B37" s="1">
        <v>92.0</v>
      </c>
      <c r="C37" s="1">
        <v>98.0</v>
      </c>
      <c r="D37" s="1">
        <v>93.0</v>
      </c>
      <c r="E37" s="1">
        <v>103.0</v>
      </c>
      <c r="F37" s="1">
        <v>104.0</v>
      </c>
      <c r="G37" s="1">
        <v>94.0</v>
      </c>
      <c r="H37" s="1">
        <v>149.0</v>
      </c>
      <c r="I37" s="1">
        <v>150.0</v>
      </c>
      <c r="J37" s="1">
        <v>170.0</v>
      </c>
      <c r="K37" s="1">
        <v>134.0</v>
      </c>
      <c r="L37" s="2"/>
      <c r="M37" s="2"/>
      <c r="N37" s="2"/>
      <c r="O37" s="2"/>
      <c r="P37" s="2"/>
      <c r="Q37" s="2"/>
      <c r="R37" s="2"/>
      <c r="S37" s="2"/>
      <c r="T37" s="2"/>
      <c r="U37" s="2"/>
      <c r="V37" s="2"/>
      <c r="W37" s="2"/>
      <c r="X37" s="2"/>
      <c r="Y37" s="2"/>
      <c r="Z37" s="2"/>
    </row>
    <row r="38" ht="15.75" customHeight="1">
      <c r="A38" s="1" t="s">
        <v>104</v>
      </c>
      <c r="B38" s="1">
        <v>7070.0</v>
      </c>
      <c r="C38" s="1">
        <v>8210.0</v>
      </c>
      <c r="D38" s="1">
        <v>8800.0</v>
      </c>
      <c r="E38" s="1">
        <v>9850.0</v>
      </c>
      <c r="F38" s="1">
        <v>9990.0</v>
      </c>
      <c r="G38" s="1">
        <v>11880.0</v>
      </c>
      <c r="H38" s="1">
        <v>12620.0</v>
      </c>
      <c r="I38" s="1">
        <v>12900.0</v>
      </c>
      <c r="J38" s="1">
        <v>13370.0</v>
      </c>
      <c r="K38" s="1">
        <v>12940.0</v>
      </c>
      <c r="L38" s="2"/>
      <c r="M38" s="2"/>
      <c r="N38" s="2"/>
      <c r="O38" s="2"/>
      <c r="P38" s="2"/>
      <c r="Q38" s="2"/>
      <c r="R38" s="2"/>
      <c r="S38" s="2"/>
      <c r="T38" s="2"/>
      <c r="U38" s="2"/>
      <c r="V38" s="2"/>
      <c r="W38" s="2"/>
      <c r="X38" s="2"/>
      <c r="Y38" s="2"/>
      <c r="Z38" s="2"/>
    </row>
    <row r="39" ht="15.75" customHeight="1">
      <c r="A39" s="1" t="s">
        <v>105</v>
      </c>
      <c r="B39" s="1">
        <v>5.0</v>
      </c>
      <c r="C39" s="1">
        <v>5.0</v>
      </c>
      <c r="D39" s="1">
        <v>4.0</v>
      </c>
      <c r="E39" s="1">
        <v>4.0</v>
      </c>
      <c r="F39" s="1">
        <v>4.0</v>
      </c>
      <c r="G39" s="1">
        <v>4.0</v>
      </c>
      <c r="H39" s="1">
        <v>4.0</v>
      </c>
      <c r="I39" s="1">
        <v>4.0</v>
      </c>
      <c r="J39" s="1">
        <v>4.0</v>
      </c>
      <c r="K39" s="1">
        <v>4.0</v>
      </c>
      <c r="L39" s="2"/>
      <c r="M39" s="2"/>
      <c r="N39" s="2"/>
      <c r="O39" s="2"/>
      <c r="P39" s="2"/>
      <c r="Q39" s="2"/>
      <c r="R39" s="2"/>
      <c r="S39" s="2"/>
      <c r="T39" s="2"/>
      <c r="U39" s="2"/>
      <c r="V39" s="2"/>
      <c r="W39" s="2"/>
      <c r="X39" s="2"/>
      <c r="Y39" s="2"/>
      <c r="Z39" s="2"/>
    </row>
    <row r="40" ht="15.75" customHeight="1">
      <c r="A40" s="1" t="s">
        <v>106</v>
      </c>
      <c r="B40" s="1">
        <v>6770.0</v>
      </c>
      <c r="C40" s="1">
        <v>4780.0</v>
      </c>
      <c r="D40" s="1">
        <v>3120.0</v>
      </c>
      <c r="E40" s="1">
        <v>1710.0</v>
      </c>
      <c r="F40" s="1">
        <v>242.0</v>
      </c>
      <c r="G40" s="1">
        <v>395.0</v>
      </c>
      <c r="H40" s="1">
        <v>0.0</v>
      </c>
      <c r="I40" s="1">
        <v>0.0</v>
      </c>
      <c r="J40" s="1">
        <v>0.0</v>
      </c>
      <c r="K40" s="1">
        <v>0.0</v>
      </c>
      <c r="L40" s="2"/>
      <c r="M40" s="2"/>
      <c r="N40" s="2"/>
      <c r="O40" s="2"/>
      <c r="P40" s="2"/>
      <c r="Q40" s="2"/>
      <c r="R40" s="2"/>
      <c r="S40" s="2"/>
      <c r="T40" s="2"/>
      <c r="U40" s="2"/>
      <c r="V40" s="2"/>
      <c r="W40" s="2"/>
      <c r="X40" s="2"/>
      <c r="Y40" s="2"/>
      <c r="Z40" s="2"/>
    </row>
    <row r="41" ht="15.75" customHeight="1">
      <c r="A41" s="1" t="s">
        <v>107</v>
      </c>
      <c r="B41" s="1">
        <v>-5440.0</v>
      </c>
      <c r="C41" s="1">
        <v>-4930.0</v>
      </c>
      <c r="D41" s="1">
        <v>-3890.0</v>
      </c>
      <c r="E41" s="1">
        <v>-3240.0</v>
      </c>
      <c r="F41" s="1">
        <v>-2060.0</v>
      </c>
      <c r="G41" s="1">
        <v>-1140.0</v>
      </c>
      <c r="H41" s="1">
        <v>-2280.0</v>
      </c>
      <c r="I41" s="1">
        <v>-2640.0</v>
      </c>
      <c r="J41" s="1">
        <v>-3350.0</v>
      </c>
      <c r="K41" s="1">
        <v>-2570.0</v>
      </c>
      <c r="L41" s="2"/>
      <c r="M41" s="2"/>
      <c r="N41" s="2"/>
      <c r="O41" s="2"/>
      <c r="P41" s="2"/>
      <c r="Q41" s="2"/>
      <c r="R41" s="2"/>
      <c r="S41" s="2"/>
      <c r="T41" s="2"/>
      <c r="U41" s="2"/>
      <c r="V41" s="2"/>
      <c r="W41" s="2"/>
      <c r="X41" s="2"/>
      <c r="Y41" s="2"/>
      <c r="Z41" s="2"/>
    </row>
    <row r="42" ht="15.75" customHeight="1">
      <c r="A42" s="1" t="s">
        <v>108</v>
      </c>
      <c r="B42" s="1">
        <v>-26.0</v>
      </c>
      <c r="C42" s="1">
        <v>-23.0</v>
      </c>
      <c r="D42" s="1">
        <v>-22.0</v>
      </c>
      <c r="E42" s="1">
        <v>-17.0</v>
      </c>
      <c r="F42" s="1">
        <v>0.0</v>
      </c>
      <c r="G42" s="1">
        <v>0.0</v>
      </c>
      <c r="H42" s="1">
        <v>-19.0</v>
      </c>
      <c r="I42" s="1">
        <v>-8.0</v>
      </c>
      <c r="J42" s="1">
        <v>0.0</v>
      </c>
      <c r="K42" s="1">
        <v>0.0</v>
      </c>
      <c r="L42" s="2"/>
      <c r="M42" s="2"/>
      <c r="N42" s="2"/>
      <c r="O42" s="2"/>
      <c r="P42" s="2"/>
      <c r="Q42" s="2"/>
      <c r="R42" s="2"/>
      <c r="S42" s="2"/>
      <c r="T42" s="2"/>
      <c r="U42" s="2"/>
      <c r="V42" s="2"/>
      <c r="W42" s="2"/>
      <c r="X42" s="2"/>
      <c r="Y42" s="2"/>
      <c r="Z42" s="2"/>
    </row>
    <row r="43" ht="15.75" customHeight="1">
      <c r="A43" s="1" t="s">
        <v>109</v>
      </c>
      <c r="B43" s="1">
        <v>-40.0</v>
      </c>
      <c r="C43" s="1">
        <v>-50.0</v>
      </c>
      <c r="D43" s="1">
        <v>-13.0</v>
      </c>
      <c r="E43" s="1">
        <v>18.0</v>
      </c>
      <c r="F43" s="1">
        <v>-6.0</v>
      </c>
      <c r="G43" s="1">
        <v>8.0</v>
      </c>
      <c r="H43" s="1">
        <v>15.0</v>
      </c>
      <c r="I43" s="1">
        <v>15.0</v>
      </c>
      <c r="J43" s="1">
        <v>-4.0</v>
      </c>
      <c r="K43" s="1">
        <v>3.0</v>
      </c>
      <c r="L43" s="2"/>
      <c r="M43" s="2"/>
      <c r="N43" s="2"/>
      <c r="O43" s="2"/>
      <c r="P43" s="2"/>
      <c r="Q43" s="2"/>
      <c r="R43" s="2"/>
      <c r="S43" s="2"/>
      <c r="T43" s="2"/>
      <c r="U43" s="2"/>
      <c r="V43" s="2"/>
      <c r="W43" s="2"/>
      <c r="X43" s="2"/>
      <c r="Y43" s="2"/>
      <c r="Z43" s="2"/>
    </row>
    <row r="44" ht="15.75" customHeight="1">
      <c r="A44" s="1" t="s">
        <v>110</v>
      </c>
      <c r="B44" s="1">
        <v>1310.0</v>
      </c>
      <c r="C44" s="1">
        <v>-166.0</v>
      </c>
      <c r="D44" s="1">
        <v>-792.0</v>
      </c>
      <c r="E44" s="1">
        <v>-1520.0</v>
      </c>
      <c r="F44" s="1">
        <v>-1820.0</v>
      </c>
      <c r="G44" s="1">
        <v>-736.0</v>
      </c>
      <c r="H44" s="1">
        <v>-2280.0</v>
      </c>
      <c r="I44" s="1">
        <v>-2620.0</v>
      </c>
      <c r="J44" s="1">
        <v>-3350.0</v>
      </c>
      <c r="K44" s="1">
        <v>-2560.0</v>
      </c>
      <c r="L44" s="2"/>
      <c r="M44" s="2"/>
      <c r="N44" s="2"/>
      <c r="O44" s="2"/>
      <c r="P44" s="2"/>
      <c r="Q44" s="2"/>
      <c r="R44" s="2"/>
      <c r="S44" s="2"/>
      <c r="T44" s="2"/>
      <c r="U44" s="2"/>
      <c r="V44" s="2"/>
      <c r="W44" s="2"/>
      <c r="X44" s="2"/>
      <c r="Y44" s="2"/>
      <c r="Z44" s="2"/>
    </row>
    <row r="45" ht="15.75" customHeight="1">
      <c r="A45" s="1" t="s">
        <v>111</v>
      </c>
      <c r="B45" s="1">
        <v>1310.0</v>
      </c>
      <c r="C45" s="1">
        <v>-166.0</v>
      </c>
      <c r="D45" s="1">
        <v>-792.0</v>
      </c>
      <c r="E45" s="1">
        <v>-1520.0</v>
      </c>
      <c r="F45" s="1">
        <v>-1820.0</v>
      </c>
      <c r="G45" s="1">
        <v>-736.0</v>
      </c>
      <c r="H45" s="1">
        <v>-2280.0</v>
      </c>
      <c r="I45" s="1">
        <v>-2620.0</v>
      </c>
      <c r="J45" s="1">
        <v>-3350.0</v>
      </c>
      <c r="K45" s="1">
        <v>-2560.0</v>
      </c>
      <c r="L45" s="2"/>
      <c r="M45" s="2"/>
      <c r="N45" s="2"/>
      <c r="O45" s="2"/>
      <c r="P45" s="2"/>
      <c r="Q45" s="2"/>
      <c r="R45" s="2"/>
      <c r="S45" s="2"/>
      <c r="T45" s="2"/>
      <c r="U45" s="2"/>
      <c r="V45" s="2"/>
      <c r="W45" s="2"/>
      <c r="X45" s="2"/>
      <c r="Y45" s="2"/>
      <c r="Z45" s="2"/>
    </row>
    <row r="46" ht="15.75" customHeight="1">
      <c r="A46" s="1" t="s">
        <v>112</v>
      </c>
      <c r="B46" s="1">
        <v>8380.0</v>
      </c>
      <c r="C46" s="1">
        <v>8050.0</v>
      </c>
      <c r="D46" s="1">
        <v>8000.0</v>
      </c>
      <c r="E46" s="1">
        <v>8330.0</v>
      </c>
      <c r="F46" s="1">
        <v>8170.0</v>
      </c>
      <c r="G46" s="1">
        <v>11150.0</v>
      </c>
      <c r="H46" s="1">
        <v>10330.0</v>
      </c>
      <c r="I46" s="1">
        <v>10270.0</v>
      </c>
      <c r="J46" s="1">
        <v>10020.0</v>
      </c>
      <c r="K46" s="1">
        <v>10370.0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558.0</v>
      </c>
      <c r="C48" s="1">
        <v>510.0</v>
      </c>
      <c r="D48" s="1">
        <v>472.0</v>
      </c>
      <c r="E48" s="1">
        <v>449.0</v>
      </c>
      <c r="F48" s="1">
        <v>435.0</v>
      </c>
      <c r="G48" s="1">
        <v>441.0</v>
      </c>
      <c r="H48" s="1">
        <v>414.0</v>
      </c>
      <c r="I48" s="1">
        <v>395.0</v>
      </c>
      <c r="J48" s="1">
        <v>389.0</v>
      </c>
      <c r="K48" s="1">
        <v>384.0</v>
      </c>
      <c r="L48" s="2"/>
      <c r="M48" s="2"/>
      <c r="N48" s="2"/>
      <c r="O48" s="2"/>
      <c r="P48" s="2"/>
      <c r="Q48" s="2"/>
      <c r="R48" s="2"/>
      <c r="S48" s="2"/>
      <c r="T48" s="2"/>
      <c r="U48" s="2"/>
      <c r="V48" s="2"/>
      <c r="W48" s="2"/>
      <c r="X48" s="2"/>
      <c r="Y48" s="2"/>
      <c r="Z48" s="2"/>
    </row>
    <row r="49" ht="15.75" customHeight="1">
      <c r="A49" s="1" t="s">
        <v>114</v>
      </c>
      <c r="B49" s="1">
        <v>565.0</v>
      </c>
      <c r="C49" s="1">
        <v>515.0</v>
      </c>
      <c r="D49" s="1">
        <v>474.0</v>
      </c>
      <c r="E49" s="1">
        <v>453.0</v>
      </c>
      <c r="F49" s="1">
        <v>435.0</v>
      </c>
      <c r="G49" s="1">
        <v>441.0</v>
      </c>
      <c r="H49" s="1">
        <v>417.0</v>
      </c>
      <c r="I49" s="1">
        <v>397.0</v>
      </c>
      <c r="J49" s="1">
        <v>389.0</v>
      </c>
      <c r="K49" s="1">
        <v>384.0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118</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-3540.0</v>
      </c>
      <c r="C51" s="1">
        <v>-4960.0</v>
      </c>
      <c r="D51" s="1">
        <v>-5540.0</v>
      </c>
      <c r="E51" s="1">
        <v>-6330.0</v>
      </c>
      <c r="F51" s="1">
        <v>-6610.0</v>
      </c>
      <c r="G51" s="1">
        <v>-8050.0</v>
      </c>
      <c r="H51" s="1">
        <v>-8750.0</v>
      </c>
      <c r="I51" s="1">
        <v>-8960.0</v>
      </c>
      <c r="J51" s="1">
        <v>-9650.0</v>
      </c>
      <c r="K51" s="1">
        <v>-8720.0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4500.0</v>
      </c>
      <c r="C53" s="1">
        <v>5450.0</v>
      </c>
      <c r="D53" s="1">
        <v>5850.0</v>
      </c>
      <c r="E53" s="1">
        <v>6750.0</v>
      </c>
      <c r="F53" s="1">
        <v>6890.0</v>
      </c>
      <c r="G53" s="1">
        <v>8350.0</v>
      </c>
      <c r="H53" s="1">
        <v>8970.0</v>
      </c>
      <c r="I53" s="1">
        <v>9240.0</v>
      </c>
      <c r="J53" s="1">
        <v>9820.0</v>
      </c>
      <c r="K53" s="1">
        <v>9530.0</v>
      </c>
      <c r="L53" s="2"/>
      <c r="M53" s="2"/>
      <c r="N53" s="2"/>
      <c r="O53" s="2"/>
      <c r="P53" s="2"/>
      <c r="Q53" s="2"/>
      <c r="R53" s="2"/>
      <c r="S53" s="2"/>
      <c r="T53" s="2"/>
      <c r="U53" s="2"/>
      <c r="V53" s="2"/>
      <c r="W53" s="2"/>
      <c r="X53" s="2"/>
      <c r="Y53" s="2"/>
      <c r="Z53" s="2"/>
    </row>
    <row r="54" ht="15.75" customHeight="1">
      <c r="A54" s="1" t="s">
        <v>138</v>
      </c>
      <c r="B54" s="1">
        <v>4350.0</v>
      </c>
      <c r="C54" s="1">
        <v>5340.0</v>
      </c>
      <c r="D54" s="1">
        <v>5630.0</v>
      </c>
      <c r="E54" s="1">
        <v>6680.0</v>
      </c>
      <c r="F54" s="1">
        <v>6830.0</v>
      </c>
      <c r="G54" s="1">
        <v>8240.0</v>
      </c>
      <c r="H54" s="1">
        <v>8900.0</v>
      </c>
      <c r="I54" s="1">
        <v>9050.0</v>
      </c>
      <c r="J54" s="1">
        <v>9760.0</v>
      </c>
      <c r="K54" s="1">
        <v>9320.0</v>
      </c>
      <c r="L54" s="2"/>
      <c r="M54" s="2"/>
      <c r="N54" s="2"/>
      <c r="O54" s="2"/>
      <c r="P54" s="2"/>
      <c r="Q54" s="2"/>
      <c r="R54" s="2"/>
      <c r="S54" s="2"/>
      <c r="T54" s="2"/>
      <c r="U54" s="2"/>
      <c r="V54" s="2"/>
      <c r="W54" s="2"/>
      <c r="X54" s="2"/>
      <c r="Y54" s="2"/>
      <c r="Z54" s="2"/>
    </row>
    <row r="55" ht="15.75" customHeight="1">
      <c r="A55" s="1" t="s">
        <v>139</v>
      </c>
      <c r="B55" s="1">
        <v>361.0</v>
      </c>
      <c r="C55" s="1">
        <v>381.0</v>
      </c>
      <c r="D55" s="1">
        <v>376.0</v>
      </c>
      <c r="E55" s="1">
        <v>347.0</v>
      </c>
      <c r="F55" s="1">
        <v>348.0</v>
      </c>
      <c r="G55" s="1">
        <v>616.0</v>
      </c>
      <c r="H55" s="1">
        <v>640.0</v>
      </c>
      <c r="I55" s="1">
        <v>576.0</v>
      </c>
      <c r="J55" s="1">
        <v>584.0</v>
      </c>
      <c r="K55" s="1">
        <v>464.0</v>
      </c>
      <c r="L55" s="2"/>
      <c r="M55" s="2"/>
      <c r="N55" s="2"/>
      <c r="O55" s="2"/>
      <c r="P55" s="2"/>
      <c r="Q55" s="2"/>
      <c r="R55" s="2"/>
      <c r="S55" s="2"/>
      <c r="T55" s="2"/>
      <c r="U55" s="2"/>
      <c r="V55" s="2"/>
      <c r="W55" s="2"/>
      <c r="X55" s="2"/>
      <c r="Y55" s="2"/>
      <c r="Z55" s="2"/>
    </row>
    <row r="56" ht="15.75" customHeight="1">
      <c r="A56" s="1" t="s">
        <v>140</v>
      </c>
      <c r="B56" s="1">
        <v>2.0</v>
      </c>
      <c r="C56" s="1">
        <v>0.0</v>
      </c>
      <c r="D56" s="1">
        <v>8.0</v>
      </c>
      <c r="E56" s="1">
        <v>341.0</v>
      </c>
      <c r="F56" s="1">
        <v>311.0</v>
      </c>
      <c r="G56" s="1">
        <v>321.0</v>
      </c>
      <c r="H56" s="1">
        <v>407.0</v>
      </c>
      <c r="I56" s="1">
        <v>334.0</v>
      </c>
      <c r="J56" s="1">
        <v>412.0</v>
      </c>
      <c r="K56" s="1">
        <v>0.0</v>
      </c>
      <c r="L56" s="2"/>
      <c r="M56" s="2"/>
      <c r="N56" s="2"/>
      <c r="O56" s="2"/>
      <c r="P56" s="2"/>
      <c r="Q56" s="2"/>
      <c r="R56" s="2"/>
      <c r="S56" s="2"/>
      <c r="T56" s="2"/>
      <c r="U56" s="2"/>
      <c r="V56" s="2"/>
      <c r="W56" s="2"/>
      <c r="X56" s="2"/>
      <c r="Y56" s="2"/>
      <c r="Z56" s="2"/>
    </row>
    <row r="57" ht="15.75" customHeight="1">
      <c r="A57" s="1" t="s">
        <v>141</v>
      </c>
      <c r="B57" s="1">
        <v>3.0</v>
      </c>
      <c r="C57" s="1">
        <v>3.0</v>
      </c>
      <c r="D57" s="1">
        <v>3.0</v>
      </c>
      <c r="E57" s="1">
        <v>3.0</v>
      </c>
      <c r="F57" s="1">
        <v>3.0</v>
      </c>
      <c r="G57" s="1">
        <v>3.0</v>
      </c>
      <c r="H57" s="1">
        <v>3.0</v>
      </c>
      <c r="I57" s="1">
        <v>3.0</v>
      </c>
      <c r="J57" s="1">
        <v>3.0</v>
      </c>
      <c r="K57" s="1">
        <v>0.0</v>
      </c>
      <c r="L57" s="2"/>
      <c r="M57" s="2"/>
      <c r="N57" s="2"/>
      <c r="O57" s="2"/>
      <c r="P57" s="2"/>
      <c r="Q57" s="2"/>
      <c r="R57" s="2"/>
      <c r="S57" s="2"/>
      <c r="T57" s="2"/>
      <c r="U57" s="2"/>
      <c r="V57" s="2"/>
      <c r="W57" s="2"/>
      <c r="X57" s="2"/>
      <c r="Y57" s="2"/>
      <c r="Z57" s="2"/>
    </row>
    <row r="58" ht="15.75" customHeight="1">
      <c r="A58" s="1" t="s">
        <v>142</v>
      </c>
      <c r="B58" s="1">
        <v>12.0</v>
      </c>
      <c r="C58" s="1">
        <v>11.0</v>
      </c>
      <c r="D58" s="1">
        <v>10.0</v>
      </c>
      <c r="E58" s="1">
        <v>6.0</v>
      </c>
      <c r="F58" s="1">
        <v>4.0</v>
      </c>
      <c r="G58" s="1">
        <v>3.0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17.0</v>
      </c>
      <c r="C59" s="1">
        <v>21.0</v>
      </c>
      <c r="D59" s="1">
        <v>19.0</v>
      </c>
      <c r="E59" s="1">
        <v>21.0</v>
      </c>
      <c r="F59" s="1">
        <v>23.0</v>
      </c>
      <c r="G59" s="1">
        <v>13.0</v>
      </c>
      <c r="H59" s="1">
        <v>13.0</v>
      </c>
      <c r="I59" s="1">
        <v>0.0</v>
      </c>
      <c r="J59" s="1">
        <v>0.0</v>
      </c>
      <c r="K59" s="1">
        <v>0.0</v>
      </c>
      <c r="L59" s="2"/>
      <c r="M59" s="2"/>
      <c r="N59" s="2"/>
      <c r="O59" s="2"/>
      <c r="P59" s="2"/>
      <c r="Q59" s="2"/>
      <c r="R59" s="2"/>
      <c r="S59" s="2"/>
      <c r="T59" s="2"/>
      <c r="U59" s="2"/>
      <c r="V59" s="2"/>
      <c r="W59" s="2"/>
      <c r="X59" s="2"/>
      <c r="Y59" s="2"/>
      <c r="Z59" s="2"/>
    </row>
    <row r="60" ht="15.75" customHeight="1">
      <c r="A60" s="1" t="s">
        <v>144</v>
      </c>
      <c r="B60" s="1">
        <v>38.0</v>
      </c>
      <c r="C60" s="1">
        <v>38.0</v>
      </c>
      <c r="D60" s="1">
        <v>38.0</v>
      </c>
      <c r="E60" s="1">
        <v>38.0</v>
      </c>
      <c r="F60" s="1">
        <v>38.0</v>
      </c>
      <c r="G60" s="1">
        <v>38.0</v>
      </c>
      <c r="H60" s="1">
        <v>38.0</v>
      </c>
      <c r="I60" s="1">
        <v>38.0</v>
      </c>
      <c r="J60" s="1">
        <v>32.0</v>
      </c>
      <c r="K60" s="1">
        <v>0.0</v>
      </c>
      <c r="L60" s="2"/>
      <c r="M60" s="2"/>
      <c r="N60" s="2"/>
      <c r="O60" s="2"/>
      <c r="P60" s="2"/>
      <c r="Q60" s="2"/>
      <c r="R60" s="2"/>
      <c r="S60" s="2"/>
      <c r="T60" s="2"/>
      <c r="U60" s="2"/>
      <c r="V60" s="2"/>
      <c r="W60" s="2"/>
      <c r="X60" s="2"/>
      <c r="Y60" s="2"/>
      <c r="Z60" s="2"/>
    </row>
    <row r="61" ht="15.75" customHeight="1">
      <c r="A61" s="1" t="s">
        <v>145</v>
      </c>
      <c r="B61" s="1">
        <v>59.0</v>
      </c>
      <c r="C61" s="1">
        <v>60.0</v>
      </c>
      <c r="D61" s="1">
        <v>61.0</v>
      </c>
      <c r="E61" s="1">
        <v>61.0</v>
      </c>
      <c r="F61" s="1">
        <v>62.0</v>
      </c>
      <c r="G61" s="1">
        <v>63.0</v>
      </c>
      <c r="H61" s="1">
        <v>63.0</v>
      </c>
      <c r="I61" s="1">
        <v>81.0</v>
      </c>
      <c r="J61" s="1">
        <v>70.0</v>
      </c>
      <c r="K61" s="1">
        <v>0.0</v>
      </c>
      <c r="L61" s="2"/>
      <c r="M61" s="2"/>
      <c r="N61" s="2"/>
      <c r="O61" s="2"/>
      <c r="P61" s="2"/>
      <c r="Q61" s="2"/>
      <c r="R61" s="2"/>
      <c r="S61" s="2"/>
      <c r="T61" s="2"/>
      <c r="U61" s="2"/>
      <c r="V61" s="2"/>
      <c r="W61" s="2"/>
      <c r="X61" s="2"/>
      <c r="Y61" s="2"/>
      <c r="Z61" s="2"/>
    </row>
    <row r="62" ht="15.75" customHeight="1">
      <c r="A62" s="1" t="s">
        <v>146</v>
      </c>
      <c r="B62" s="1">
        <v>2720.0</v>
      </c>
      <c r="C62" s="1">
        <v>2730.0</v>
      </c>
      <c r="D62" s="1">
        <v>1970.0</v>
      </c>
      <c r="E62" s="1">
        <v>1970.0</v>
      </c>
      <c r="F62" s="1">
        <v>1970.0</v>
      </c>
      <c r="G62" s="1">
        <v>1910.0</v>
      </c>
      <c r="H62" s="1">
        <v>1880.0</v>
      </c>
      <c r="I62" s="1">
        <v>2170.0</v>
      </c>
      <c r="J62" s="1">
        <v>2180.0</v>
      </c>
      <c r="K62" s="1">
        <v>0.0</v>
      </c>
      <c r="L62" s="2"/>
      <c r="M62" s="2"/>
      <c r="N62" s="2"/>
      <c r="O62" s="2"/>
      <c r="P62" s="2"/>
      <c r="Q62" s="2"/>
      <c r="R62" s="2"/>
      <c r="S62" s="2"/>
      <c r="T62" s="2"/>
      <c r="U62" s="2"/>
      <c r="V62" s="2"/>
      <c r="W62" s="2"/>
      <c r="X62" s="2"/>
      <c r="Y62" s="2"/>
      <c r="Z62" s="2"/>
    </row>
    <row r="63" ht="15.75" customHeight="1">
      <c r="A63" s="1" t="s">
        <v>147</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148</v>
      </c>
      <c r="B64" s="1">
        <v>7.0</v>
      </c>
      <c r="C64" s="1">
        <v>6.0</v>
      </c>
      <c r="D64" s="1">
        <v>8.0</v>
      </c>
      <c r="E64" s="1">
        <v>9.0</v>
      </c>
      <c r="F64" s="1">
        <v>6.0</v>
      </c>
      <c r="G64" s="1">
        <v>14.0</v>
      </c>
      <c r="H64" s="1">
        <v>15.0</v>
      </c>
      <c r="I64" s="1">
        <v>10.0</v>
      </c>
      <c r="J64" s="1">
        <v>11.0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3760.0</v>
      </c>
      <c r="C2" s="1">
        <v>4059.0</v>
      </c>
      <c r="D2" s="1">
        <v>4450.0</v>
      </c>
      <c r="E2" s="1">
        <v>4760.0</v>
      </c>
      <c r="F2" s="1">
        <v>5770.0</v>
      </c>
      <c r="G2" s="1">
        <v>7630.0</v>
      </c>
      <c r="H2" s="1">
        <v>7880.0</v>
      </c>
      <c r="I2" s="1">
        <v>8540.0</v>
      </c>
      <c r="J2" s="1">
        <v>8850.0</v>
      </c>
      <c r="K2" s="1">
        <v>8820.0</v>
      </c>
      <c r="L2" s="2"/>
      <c r="M2" s="2"/>
      <c r="N2" s="2"/>
      <c r="O2" s="2"/>
      <c r="P2" s="2"/>
      <c r="Q2" s="2"/>
      <c r="R2" s="2"/>
      <c r="S2" s="2"/>
      <c r="T2" s="2"/>
      <c r="U2" s="2"/>
      <c r="V2" s="2"/>
      <c r="W2" s="2"/>
      <c r="X2" s="2"/>
      <c r="Y2" s="2"/>
      <c r="Z2" s="2"/>
    </row>
    <row r="3">
      <c r="A3" s="1" t="s">
        <v>150</v>
      </c>
      <c r="B3" s="1">
        <v>421.0</v>
      </c>
      <c r="C3" s="1">
        <v>512.0</v>
      </c>
      <c r="D3" s="1">
        <v>563.0</v>
      </c>
      <c r="E3" s="1">
        <v>661.0</v>
      </c>
      <c r="F3" s="1">
        <v>0.0</v>
      </c>
      <c r="G3" s="1">
        <v>165.0</v>
      </c>
      <c r="H3" s="1">
        <v>155.0</v>
      </c>
      <c r="I3" s="1">
        <v>151.0</v>
      </c>
      <c r="J3" s="1">
        <v>150.0</v>
      </c>
      <c r="K3" s="1">
        <v>136.0</v>
      </c>
      <c r="L3" s="2"/>
      <c r="M3" s="2"/>
      <c r="N3" s="2"/>
      <c r="O3" s="2"/>
      <c r="P3" s="2"/>
      <c r="Q3" s="2"/>
      <c r="R3" s="2"/>
      <c r="S3" s="2"/>
      <c r="T3" s="2"/>
      <c r="U3" s="2"/>
      <c r="V3" s="2"/>
      <c r="W3" s="2"/>
      <c r="X3" s="2"/>
      <c r="Y3" s="2"/>
      <c r="Z3" s="2"/>
    </row>
    <row r="4">
      <c r="A4" s="1" t="s">
        <v>151</v>
      </c>
      <c r="B4" s="1">
        <v>4180.0</v>
      </c>
      <c r="C4" s="1">
        <v>4570.0</v>
      </c>
      <c r="D4" s="1">
        <v>5020.0</v>
      </c>
      <c r="E4" s="1">
        <v>5430.0</v>
      </c>
      <c r="F4" s="1">
        <v>5770.0</v>
      </c>
      <c r="G4" s="1">
        <v>7790.0</v>
      </c>
      <c r="H4" s="1">
        <v>8039.0</v>
      </c>
      <c r="I4" s="1">
        <v>8700.0</v>
      </c>
      <c r="J4" s="1">
        <v>9000.0</v>
      </c>
      <c r="K4" s="1">
        <v>8950.0</v>
      </c>
      <c r="L4" s="2"/>
      <c r="M4" s="2"/>
      <c r="N4" s="2"/>
      <c r="O4" s="2"/>
      <c r="P4" s="2"/>
      <c r="Q4" s="2"/>
      <c r="R4" s="2"/>
      <c r="S4" s="2"/>
      <c r="T4" s="2"/>
      <c r="U4" s="2"/>
      <c r="V4" s="2"/>
      <c r="W4" s="2"/>
      <c r="X4" s="2"/>
      <c r="Y4" s="2"/>
      <c r="Z4" s="2"/>
    </row>
    <row r="5">
      <c r="A5" s="1" t="s">
        <v>152</v>
      </c>
      <c r="B5" s="1">
        <v>2100.0</v>
      </c>
      <c r="C5" s="1">
        <v>2250.0</v>
      </c>
      <c r="D5" s="1">
        <v>2420.0</v>
      </c>
      <c r="E5" s="1">
        <v>2560.0</v>
      </c>
      <c r="F5" s="1">
        <v>2710.0</v>
      </c>
      <c r="G5" s="1">
        <v>3850.0</v>
      </c>
      <c r="H5" s="1">
        <v>3940.0</v>
      </c>
      <c r="I5" s="1">
        <v>4290.0</v>
      </c>
      <c r="J5" s="1">
        <v>4480.0</v>
      </c>
      <c r="K5" s="1">
        <v>4570.0</v>
      </c>
      <c r="L5" s="2"/>
      <c r="M5" s="2"/>
      <c r="N5" s="2"/>
      <c r="O5" s="2"/>
      <c r="P5" s="2"/>
      <c r="Q5" s="2"/>
      <c r="R5" s="2"/>
      <c r="S5" s="2"/>
      <c r="T5" s="2"/>
      <c r="U5" s="2"/>
      <c r="V5" s="2"/>
      <c r="W5" s="2"/>
      <c r="X5" s="2"/>
      <c r="Y5" s="2"/>
      <c r="Z5" s="2"/>
    </row>
    <row r="6">
      <c r="A6" s="1" t="s">
        <v>153</v>
      </c>
      <c r="B6" s="1">
        <v>2080.0</v>
      </c>
      <c r="C6" s="1">
        <v>2320.0</v>
      </c>
      <c r="D6" s="1">
        <v>2600.0</v>
      </c>
      <c r="E6" s="1">
        <v>2870.0</v>
      </c>
      <c r="F6" s="1">
        <v>3060.0</v>
      </c>
      <c r="G6" s="1">
        <v>3940.0</v>
      </c>
      <c r="H6" s="1">
        <v>4100.0</v>
      </c>
      <c r="I6" s="1">
        <v>4400.0</v>
      </c>
      <c r="J6" s="1">
        <v>4520.0</v>
      </c>
      <c r="K6" s="1">
        <v>4380.0</v>
      </c>
      <c r="L6" s="2"/>
      <c r="M6" s="2"/>
      <c r="N6" s="2"/>
      <c r="O6" s="2"/>
      <c r="P6" s="2"/>
      <c r="Q6" s="2"/>
      <c r="R6" s="2"/>
      <c r="S6" s="2"/>
      <c r="T6" s="2"/>
      <c r="U6" s="2"/>
      <c r="V6" s="2"/>
      <c r="W6" s="2"/>
      <c r="X6" s="2"/>
      <c r="Y6" s="2"/>
      <c r="Z6" s="2"/>
    </row>
    <row r="7">
      <c r="A7" s="1" t="s">
        <v>154</v>
      </c>
      <c r="B7" s="1">
        <v>630.0</v>
      </c>
      <c r="C7" s="1">
        <v>679.0</v>
      </c>
      <c r="D7" s="1">
        <v>728.0</v>
      </c>
      <c r="E7" s="1">
        <v>771.0</v>
      </c>
      <c r="F7" s="1">
        <v>838.0</v>
      </c>
      <c r="G7" s="1">
        <v>1440.0</v>
      </c>
      <c r="H7" s="1">
        <v>1470.0</v>
      </c>
      <c r="I7" s="1">
        <v>1570.0</v>
      </c>
      <c r="J7" s="1">
        <v>1600.0</v>
      </c>
      <c r="K7" s="1">
        <v>1480.0</v>
      </c>
      <c r="L7" s="2"/>
      <c r="M7" s="2"/>
      <c r="N7" s="2"/>
      <c r="O7" s="2"/>
      <c r="P7" s="2"/>
      <c r="Q7" s="2"/>
      <c r="R7" s="2"/>
      <c r="S7" s="2"/>
      <c r="T7" s="2"/>
      <c r="U7" s="2"/>
      <c r="V7" s="2"/>
      <c r="W7" s="2"/>
      <c r="X7" s="2"/>
      <c r="Y7" s="2"/>
      <c r="Z7" s="2"/>
    </row>
    <row r="8">
      <c r="A8" s="1" t="s">
        <v>155</v>
      </c>
      <c r="B8" s="1">
        <v>62.0</v>
      </c>
      <c r="C8" s="1">
        <v>64.0</v>
      </c>
      <c r="D8" s="1">
        <v>82.0</v>
      </c>
      <c r="E8" s="1">
        <v>112.0</v>
      </c>
      <c r="F8" s="1">
        <v>123.0</v>
      </c>
      <c r="G8" s="1">
        <v>280.0</v>
      </c>
      <c r="H8" s="1">
        <v>263.0</v>
      </c>
      <c r="I8" s="1">
        <v>265.0</v>
      </c>
      <c r="J8" s="1">
        <v>285.0</v>
      </c>
      <c r="K8" s="1">
        <v>322.0</v>
      </c>
      <c r="L8" s="2"/>
      <c r="M8" s="2"/>
      <c r="N8" s="2"/>
      <c r="O8" s="2"/>
      <c r="P8" s="2"/>
      <c r="Q8" s="2"/>
      <c r="R8" s="2"/>
      <c r="S8" s="2"/>
      <c r="T8" s="2"/>
      <c r="U8" s="2"/>
      <c r="V8" s="2"/>
      <c r="W8" s="2"/>
      <c r="X8" s="2"/>
      <c r="Y8" s="2"/>
      <c r="Z8" s="2"/>
    </row>
    <row r="9">
      <c r="A9" s="1" t="s">
        <v>156</v>
      </c>
      <c r="B9" s="1">
        <v>266.0</v>
      </c>
      <c r="C9" s="1">
        <v>272.0</v>
      </c>
      <c r="D9" s="1">
        <v>269.0</v>
      </c>
      <c r="E9" s="1">
        <v>299.0</v>
      </c>
      <c r="F9" s="1">
        <v>301.0</v>
      </c>
      <c r="G9" s="1">
        <v>468.0</v>
      </c>
      <c r="H9" s="1">
        <v>506.0</v>
      </c>
      <c r="I9" s="1">
        <v>533.0</v>
      </c>
      <c r="J9" s="1">
        <v>536.0</v>
      </c>
      <c r="K9" s="1">
        <v>554.0</v>
      </c>
      <c r="L9" s="2"/>
      <c r="M9" s="2"/>
      <c r="N9" s="2"/>
      <c r="O9" s="2"/>
      <c r="P9" s="2"/>
      <c r="Q9" s="2"/>
      <c r="R9" s="2"/>
      <c r="S9" s="2"/>
      <c r="T9" s="2"/>
      <c r="U9" s="2"/>
      <c r="V9" s="2"/>
      <c r="W9" s="2"/>
      <c r="X9" s="2"/>
      <c r="Y9" s="2"/>
      <c r="Z9" s="2"/>
    </row>
    <row r="10">
      <c r="A10" s="1" t="s">
        <v>157</v>
      </c>
      <c r="B10" s="1">
        <v>960.0</v>
      </c>
      <c r="C10" s="1">
        <v>1020.0</v>
      </c>
      <c r="D10" s="1">
        <v>1080.0</v>
      </c>
      <c r="E10" s="1">
        <v>1180.0</v>
      </c>
      <c r="F10" s="1">
        <v>1260.0</v>
      </c>
      <c r="G10" s="1">
        <v>2180.0</v>
      </c>
      <c r="H10" s="1">
        <v>2240.0</v>
      </c>
      <c r="I10" s="1">
        <v>2370.0</v>
      </c>
      <c r="J10" s="1">
        <v>2420.0</v>
      </c>
      <c r="K10" s="1">
        <v>2360.0</v>
      </c>
      <c r="L10" s="2"/>
      <c r="M10" s="2"/>
      <c r="N10" s="2"/>
      <c r="O10" s="2"/>
      <c r="P10" s="2"/>
      <c r="Q10" s="2"/>
      <c r="R10" s="2"/>
      <c r="S10" s="2"/>
      <c r="T10" s="2"/>
      <c r="U10" s="2"/>
      <c r="V10" s="2"/>
      <c r="W10" s="2"/>
      <c r="X10" s="2"/>
      <c r="Y10" s="2"/>
      <c r="Z10" s="2"/>
    </row>
    <row r="11">
      <c r="A11" s="1" t="s">
        <v>158</v>
      </c>
      <c r="B11" s="1">
        <v>1120.0</v>
      </c>
      <c r="C11" s="1">
        <v>1310.0</v>
      </c>
      <c r="D11" s="1">
        <v>1520.0</v>
      </c>
      <c r="E11" s="1">
        <v>1690.0</v>
      </c>
      <c r="F11" s="1">
        <v>1800.0</v>
      </c>
      <c r="G11" s="1">
        <v>1760.0</v>
      </c>
      <c r="H11" s="1">
        <v>1860.0</v>
      </c>
      <c r="I11" s="1">
        <v>2040.0</v>
      </c>
      <c r="J11" s="1">
        <v>2100.0</v>
      </c>
      <c r="K11" s="1">
        <v>2029.0</v>
      </c>
      <c r="L11" s="2"/>
      <c r="M11" s="2"/>
      <c r="N11" s="2"/>
      <c r="O11" s="2"/>
      <c r="P11" s="2"/>
      <c r="Q11" s="2"/>
      <c r="R11" s="2"/>
      <c r="S11" s="2"/>
      <c r="T11" s="2"/>
      <c r="U11" s="2"/>
      <c r="V11" s="2"/>
      <c r="W11" s="2"/>
      <c r="X11" s="2"/>
      <c r="Y11" s="2"/>
      <c r="Z11" s="2"/>
    </row>
    <row r="12">
      <c r="A12" s="1" t="s">
        <v>159</v>
      </c>
      <c r="B12" s="1">
        <v>-269.0</v>
      </c>
      <c r="C12" s="1">
        <v>-299.0</v>
      </c>
      <c r="D12" s="1">
        <v>-331.0</v>
      </c>
      <c r="E12" s="1">
        <v>-346.0</v>
      </c>
      <c r="F12" s="1">
        <v>-350.0</v>
      </c>
      <c r="G12" s="1">
        <v>-390.0</v>
      </c>
      <c r="H12" s="1">
        <v>-394.0</v>
      </c>
      <c r="I12" s="1">
        <v>-415.0</v>
      </c>
      <c r="J12" s="1">
        <v>-422.0</v>
      </c>
      <c r="K12" s="1">
        <v>-423.0</v>
      </c>
      <c r="L12" s="2"/>
      <c r="M12" s="2"/>
      <c r="N12" s="2"/>
      <c r="O12" s="2"/>
      <c r="P12" s="2"/>
      <c r="Q12" s="2"/>
      <c r="R12" s="2"/>
      <c r="S12" s="2"/>
      <c r="T12" s="2"/>
      <c r="U12" s="2"/>
      <c r="V12" s="2"/>
      <c r="W12" s="2"/>
      <c r="X12" s="2"/>
      <c r="Y12" s="2"/>
      <c r="Z12" s="2"/>
    </row>
    <row r="13">
      <c r="A13" s="1" t="s">
        <v>160</v>
      </c>
      <c r="B13" s="1">
        <v>15.0</v>
      </c>
      <c r="C13" s="1">
        <v>12.0</v>
      </c>
      <c r="D13" s="1">
        <v>3.0</v>
      </c>
      <c r="E13" s="1">
        <v>6.0</v>
      </c>
      <c r="F13" s="1">
        <v>10.0</v>
      </c>
      <c r="G13" s="1">
        <v>15.0</v>
      </c>
      <c r="H13" s="1">
        <v>2.0</v>
      </c>
      <c r="I13" s="1">
        <v>6.0</v>
      </c>
      <c r="J13" s="1">
        <v>9.0</v>
      </c>
      <c r="K13" s="1">
        <v>0.0</v>
      </c>
      <c r="L13" s="2"/>
      <c r="M13" s="2"/>
      <c r="N13" s="2"/>
      <c r="O13" s="2"/>
      <c r="P13" s="2"/>
      <c r="Q13" s="2"/>
      <c r="R13" s="2"/>
      <c r="S13" s="2"/>
      <c r="T13" s="2"/>
      <c r="U13" s="2"/>
      <c r="V13" s="2"/>
      <c r="W13" s="2"/>
      <c r="X13" s="2"/>
      <c r="Y13" s="2"/>
      <c r="Z13" s="2"/>
    </row>
    <row r="14">
      <c r="A14" s="1" t="s">
        <v>161</v>
      </c>
      <c r="B14" s="1">
        <v>-254.0</v>
      </c>
      <c r="C14" s="1">
        <v>-286.0</v>
      </c>
      <c r="D14" s="1">
        <v>-328.0</v>
      </c>
      <c r="E14" s="1">
        <v>-340.0</v>
      </c>
      <c r="F14" s="1">
        <v>-340.0</v>
      </c>
      <c r="G14" s="1">
        <v>-375.0</v>
      </c>
      <c r="H14" s="1">
        <v>-392.0</v>
      </c>
      <c r="I14" s="1">
        <v>-409.0</v>
      </c>
      <c r="J14" s="1">
        <v>-413.0</v>
      </c>
      <c r="K14" s="1">
        <v>-423.0</v>
      </c>
      <c r="L14" s="2"/>
      <c r="M14" s="2"/>
      <c r="N14" s="2"/>
      <c r="O14" s="2"/>
      <c r="P14" s="2"/>
      <c r="Q14" s="2"/>
      <c r="R14" s="2"/>
      <c r="S14" s="2"/>
      <c r="T14" s="2"/>
      <c r="U14" s="2"/>
      <c r="V14" s="2"/>
      <c r="W14" s="2"/>
      <c r="X14" s="2"/>
      <c r="Y14" s="2"/>
      <c r="Z14" s="2"/>
    </row>
    <row r="15">
      <c r="A15" s="1" t="s">
        <v>162</v>
      </c>
      <c r="B15" s="1">
        <v>0.0</v>
      </c>
      <c r="C15" s="1">
        <v>0.0</v>
      </c>
      <c r="D15" s="1">
        <v>12.0</v>
      </c>
      <c r="E15" s="1">
        <v>4.0</v>
      </c>
      <c r="F15" s="1">
        <v>-10.0</v>
      </c>
      <c r="G15" s="1">
        <v>-21.0</v>
      </c>
      <c r="H15" s="1">
        <v>-1.0</v>
      </c>
      <c r="I15" s="1">
        <v>-2.0</v>
      </c>
      <c r="J15" s="1">
        <v>-6.0</v>
      </c>
      <c r="K15" s="1">
        <v>0.0</v>
      </c>
      <c r="L15" s="2"/>
      <c r="M15" s="2"/>
      <c r="N15" s="2"/>
      <c r="O15" s="2"/>
      <c r="P15" s="2"/>
      <c r="Q15" s="2"/>
      <c r="R15" s="2"/>
      <c r="S15" s="2"/>
      <c r="T15" s="2"/>
      <c r="U15" s="2"/>
      <c r="V15" s="2"/>
      <c r="W15" s="2"/>
      <c r="X15" s="2"/>
      <c r="Y15" s="2"/>
      <c r="Z15" s="2"/>
    </row>
    <row r="16">
      <c r="A16" s="1" t="s">
        <v>163</v>
      </c>
      <c r="B16" s="1">
        <v>1.0</v>
      </c>
      <c r="C16" s="1">
        <v>-26.0</v>
      </c>
      <c r="D16" s="1">
        <v>-1.0</v>
      </c>
      <c r="E16" s="1">
        <v>1.0</v>
      </c>
      <c r="F16" s="1">
        <v>1.0</v>
      </c>
      <c r="G16" s="1">
        <v>3.0</v>
      </c>
      <c r="H16" s="1">
        <v>-2.0</v>
      </c>
      <c r="I16" s="1">
        <v>0.0</v>
      </c>
      <c r="J16" s="1">
        <v>-12.0</v>
      </c>
      <c r="K16" s="1">
        <v>-5.0</v>
      </c>
      <c r="L16" s="2"/>
      <c r="M16" s="2"/>
      <c r="N16" s="2"/>
      <c r="O16" s="2"/>
      <c r="P16" s="2"/>
      <c r="Q16" s="2"/>
      <c r="R16" s="2"/>
      <c r="S16" s="2"/>
      <c r="T16" s="2"/>
      <c r="U16" s="2"/>
      <c r="V16" s="2"/>
      <c r="W16" s="2"/>
      <c r="X16" s="2"/>
      <c r="Y16" s="2"/>
      <c r="Z16" s="2"/>
    </row>
    <row r="17">
      <c r="A17" s="1" t="s">
        <v>164</v>
      </c>
      <c r="B17" s="1">
        <v>868.0</v>
      </c>
      <c r="C17" s="1">
        <v>1020.0</v>
      </c>
      <c r="D17" s="1">
        <v>1200.0</v>
      </c>
      <c r="E17" s="1">
        <v>1350.0</v>
      </c>
      <c r="F17" s="1">
        <v>1450.0</v>
      </c>
      <c r="G17" s="1">
        <v>1360.0</v>
      </c>
      <c r="H17" s="1">
        <v>1470.0</v>
      </c>
      <c r="I17" s="1">
        <v>1620.0</v>
      </c>
      <c r="J17" s="1">
        <v>1670.0</v>
      </c>
      <c r="K17" s="1">
        <v>1600.0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0.0</v>
      </c>
      <c r="I18" s="1">
        <v>-25.0</v>
      </c>
      <c r="J18" s="1">
        <v>-70.0</v>
      </c>
      <c r="K18" s="1">
        <v>0.0</v>
      </c>
      <c r="L18" s="2"/>
      <c r="M18" s="2"/>
      <c r="N18" s="2"/>
      <c r="O18" s="2"/>
      <c r="P18" s="2"/>
      <c r="Q18" s="2"/>
      <c r="R18" s="2"/>
      <c r="S18" s="2"/>
      <c r="T18" s="2"/>
      <c r="U18" s="2"/>
      <c r="V18" s="2"/>
      <c r="W18" s="2"/>
      <c r="X18" s="2"/>
      <c r="Y18" s="2"/>
      <c r="Z18" s="2"/>
    </row>
    <row r="19">
      <c r="A19" s="1" t="s">
        <v>166</v>
      </c>
      <c r="B19" s="1">
        <v>0.0</v>
      </c>
      <c r="C19" s="1">
        <v>0.0</v>
      </c>
      <c r="D19" s="1">
        <v>0.0</v>
      </c>
      <c r="E19" s="1">
        <v>-92.0</v>
      </c>
      <c r="F19" s="1">
        <v>-3.0</v>
      </c>
      <c r="G19" s="1">
        <v>-84.0</v>
      </c>
      <c r="H19" s="1">
        <v>-28.0</v>
      </c>
      <c r="I19" s="1">
        <v>-12.0</v>
      </c>
      <c r="J19" s="1">
        <v>-2.0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-956.0</v>
      </c>
      <c r="I20" s="1">
        <v>0.0</v>
      </c>
      <c r="J20" s="1">
        <v>0.0</v>
      </c>
      <c r="K20" s="1">
        <v>0.0</v>
      </c>
      <c r="L20" s="2"/>
      <c r="M20" s="2"/>
      <c r="N20" s="2"/>
      <c r="O20" s="2"/>
      <c r="P20" s="2"/>
      <c r="Q20" s="2"/>
      <c r="R20" s="2"/>
      <c r="S20" s="2"/>
      <c r="T20" s="2"/>
      <c r="U20" s="2"/>
      <c r="V20" s="2"/>
      <c r="W20" s="2"/>
      <c r="X20" s="2"/>
      <c r="Y20" s="2"/>
      <c r="Z20" s="2"/>
    </row>
    <row r="21" ht="15.75" customHeight="1">
      <c r="A21" s="1" t="s">
        <v>168</v>
      </c>
      <c r="B21" s="1">
        <v>-2.0</v>
      </c>
      <c r="C21" s="1">
        <v>0.0</v>
      </c>
      <c r="D21" s="1">
        <v>0.0</v>
      </c>
      <c r="E21" s="1">
        <v>47.0</v>
      </c>
      <c r="F21" s="1">
        <v>42.0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0.0</v>
      </c>
      <c r="G22" s="1">
        <v>0.0</v>
      </c>
      <c r="H22" s="1">
        <v>0.0</v>
      </c>
      <c r="I22" s="1">
        <v>0.0</v>
      </c>
      <c r="J22" s="1">
        <v>8.0</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-20.0</v>
      </c>
      <c r="I23" s="1">
        <v>-220.0</v>
      </c>
      <c r="J23" s="1">
        <v>0.0</v>
      </c>
      <c r="K23" s="1">
        <v>-82.0</v>
      </c>
      <c r="L23" s="2"/>
      <c r="M23" s="2"/>
      <c r="N23" s="2"/>
      <c r="O23" s="2"/>
      <c r="P23" s="2"/>
      <c r="Q23" s="2"/>
      <c r="R23" s="2"/>
      <c r="S23" s="2"/>
      <c r="T23" s="2"/>
      <c r="U23" s="2"/>
      <c r="V23" s="2"/>
      <c r="W23" s="2"/>
      <c r="X23" s="2"/>
      <c r="Y23" s="2"/>
      <c r="Z23" s="2"/>
    </row>
    <row r="24" ht="15.75" customHeight="1">
      <c r="A24" s="1" t="s">
        <v>171</v>
      </c>
      <c r="B24" s="1">
        <v>0.0</v>
      </c>
      <c r="C24" s="1">
        <v>0.0</v>
      </c>
      <c r="D24" s="1">
        <v>0.0</v>
      </c>
      <c r="E24" s="1">
        <v>0.0</v>
      </c>
      <c r="F24" s="1">
        <v>0.0</v>
      </c>
      <c r="G24" s="1">
        <v>0.0</v>
      </c>
      <c r="H24" s="1">
        <v>0.0</v>
      </c>
      <c r="I24" s="1">
        <v>225.0</v>
      </c>
      <c r="J24" s="1">
        <v>0.0</v>
      </c>
      <c r="K24" s="1">
        <v>0.0</v>
      </c>
      <c r="L24" s="2"/>
      <c r="M24" s="2"/>
      <c r="N24" s="2"/>
      <c r="O24" s="2"/>
      <c r="P24" s="2"/>
      <c r="Q24" s="2"/>
      <c r="R24" s="2"/>
      <c r="S24" s="2"/>
      <c r="T24" s="2"/>
      <c r="U24" s="2"/>
      <c r="V24" s="2"/>
      <c r="W24" s="2"/>
      <c r="X24" s="2"/>
      <c r="Y24" s="2"/>
      <c r="Z24" s="2"/>
    </row>
    <row r="25" ht="15.75" customHeight="1">
      <c r="A25" s="1" t="s">
        <v>172</v>
      </c>
      <c r="B25" s="1">
        <v>0.0</v>
      </c>
      <c r="C25" s="1">
        <v>-128.0</v>
      </c>
      <c r="D25" s="1">
        <v>-85.0</v>
      </c>
      <c r="E25" s="1">
        <v>-45.0</v>
      </c>
      <c r="F25" s="1">
        <v>-69.0</v>
      </c>
      <c r="G25" s="1">
        <v>-25.0</v>
      </c>
      <c r="H25" s="1">
        <v>7.0</v>
      </c>
      <c r="I25" s="1">
        <v>0.0</v>
      </c>
      <c r="J25" s="1">
        <v>0.0</v>
      </c>
      <c r="K25" s="1">
        <v>0.0</v>
      </c>
      <c r="L25" s="2"/>
      <c r="M25" s="2"/>
      <c r="N25" s="2"/>
      <c r="O25" s="2"/>
      <c r="P25" s="2"/>
      <c r="Q25" s="2"/>
      <c r="R25" s="2"/>
      <c r="S25" s="2"/>
      <c r="T25" s="2"/>
      <c r="U25" s="2"/>
      <c r="V25" s="2"/>
      <c r="W25" s="2"/>
      <c r="X25" s="2"/>
      <c r="Y25" s="2"/>
      <c r="Z25" s="2"/>
    </row>
    <row r="26" ht="15.75" customHeight="1">
      <c r="A26" s="1" t="s">
        <v>173</v>
      </c>
      <c r="B26" s="1">
        <v>-34.0</v>
      </c>
      <c r="C26" s="1">
        <v>0.0</v>
      </c>
      <c r="D26" s="1">
        <v>-24.0</v>
      </c>
      <c r="E26" s="1">
        <v>-43.0</v>
      </c>
      <c r="F26" s="1">
        <v>0.0</v>
      </c>
      <c r="G26" s="1">
        <v>-57.0</v>
      </c>
      <c r="H26" s="1">
        <v>-40.0</v>
      </c>
      <c r="I26" s="1">
        <v>-66.0</v>
      </c>
      <c r="J26" s="1">
        <v>0.0</v>
      </c>
      <c r="K26" s="1">
        <v>0.0</v>
      </c>
      <c r="L26" s="2"/>
      <c r="M26" s="2"/>
      <c r="N26" s="2"/>
      <c r="O26" s="2"/>
      <c r="P26" s="2"/>
      <c r="Q26" s="2"/>
      <c r="R26" s="2"/>
      <c r="S26" s="2"/>
      <c r="T26" s="2"/>
      <c r="U26" s="2"/>
      <c r="V26" s="2"/>
      <c r="W26" s="2"/>
      <c r="X26" s="2"/>
      <c r="Y26" s="2"/>
      <c r="Z26" s="2"/>
    </row>
    <row r="27" ht="15.75" customHeight="1">
      <c r="A27" s="1" t="s">
        <v>174</v>
      </c>
      <c r="B27" s="1">
        <v>831.0</v>
      </c>
      <c r="C27" s="1">
        <v>892.0</v>
      </c>
      <c r="D27" s="1">
        <v>1090.0</v>
      </c>
      <c r="E27" s="1">
        <v>1260.0</v>
      </c>
      <c r="F27" s="1">
        <v>1420.0</v>
      </c>
      <c r="G27" s="1">
        <v>1200.0</v>
      </c>
      <c r="H27" s="1">
        <v>430.0</v>
      </c>
      <c r="I27" s="1">
        <v>1530.0</v>
      </c>
      <c r="J27" s="1">
        <v>1600.0</v>
      </c>
      <c r="K27" s="1">
        <v>1520.0</v>
      </c>
      <c r="L27" s="2"/>
      <c r="M27" s="2"/>
      <c r="N27" s="2"/>
      <c r="O27" s="2"/>
      <c r="P27" s="2"/>
      <c r="Q27" s="2"/>
      <c r="R27" s="2"/>
      <c r="S27" s="2"/>
      <c r="T27" s="2"/>
      <c r="U27" s="2"/>
      <c r="V27" s="2"/>
      <c r="W27" s="2"/>
      <c r="X27" s="2"/>
      <c r="Y27" s="2"/>
      <c r="Z27" s="2"/>
    </row>
    <row r="28" ht="15.75" customHeight="1">
      <c r="A28" s="1" t="s">
        <v>175</v>
      </c>
      <c r="B28" s="1">
        <v>338.0</v>
      </c>
      <c r="C28" s="1">
        <v>382.0</v>
      </c>
      <c r="D28" s="1">
        <v>346.0</v>
      </c>
      <c r="E28" s="1">
        <v>616.0</v>
      </c>
      <c r="F28" s="1">
        <v>245.0</v>
      </c>
      <c r="G28" s="1">
        <v>283.0</v>
      </c>
      <c r="H28" s="1">
        <v>299.0</v>
      </c>
      <c r="I28" s="1">
        <v>212.0</v>
      </c>
      <c r="J28" s="1">
        <v>392.0</v>
      </c>
      <c r="K28" s="1">
        <v>260.0</v>
      </c>
      <c r="L28" s="2"/>
      <c r="M28" s="2"/>
      <c r="N28" s="2"/>
      <c r="O28" s="2"/>
      <c r="P28" s="2"/>
      <c r="Q28" s="2"/>
      <c r="R28" s="2"/>
      <c r="S28" s="2"/>
      <c r="T28" s="2"/>
      <c r="U28" s="2"/>
      <c r="V28" s="2"/>
      <c r="W28" s="2"/>
      <c r="X28" s="2"/>
      <c r="Y28" s="2"/>
      <c r="Z28" s="2"/>
    </row>
    <row r="29" ht="15.75" customHeight="1">
      <c r="A29" s="1" t="s">
        <v>176</v>
      </c>
      <c r="B29" s="1">
        <v>493.0</v>
      </c>
      <c r="C29" s="1">
        <v>510.0</v>
      </c>
      <c r="D29" s="1">
        <v>746.0</v>
      </c>
      <c r="E29" s="1">
        <v>648.0</v>
      </c>
      <c r="F29" s="1">
        <v>1180.0</v>
      </c>
      <c r="G29" s="1">
        <v>914.0</v>
      </c>
      <c r="H29" s="1">
        <v>131.0</v>
      </c>
      <c r="I29" s="1">
        <v>1310.0</v>
      </c>
      <c r="J29" s="1">
        <v>1210.0</v>
      </c>
      <c r="K29" s="1">
        <v>1260.0</v>
      </c>
      <c r="L29" s="2"/>
      <c r="M29" s="2"/>
      <c r="N29" s="2"/>
      <c r="O29" s="2"/>
      <c r="P29" s="2"/>
      <c r="Q29" s="2"/>
      <c r="R29" s="2"/>
      <c r="S29" s="2"/>
      <c r="T29" s="2"/>
      <c r="U29" s="2"/>
      <c r="V29" s="2"/>
      <c r="W29" s="2"/>
      <c r="X29" s="2"/>
      <c r="Y29" s="2"/>
      <c r="Z29" s="2"/>
    </row>
    <row r="30" ht="15.75" customHeight="1">
      <c r="A30" s="1" t="s">
        <v>177</v>
      </c>
      <c r="B30" s="1">
        <v>493.0</v>
      </c>
      <c r="C30" s="1">
        <v>510.0</v>
      </c>
      <c r="D30" s="1">
        <v>746.0</v>
      </c>
      <c r="E30" s="1">
        <v>648.0</v>
      </c>
      <c r="F30" s="1">
        <v>1180.0</v>
      </c>
      <c r="G30" s="1">
        <v>914.0</v>
      </c>
      <c r="H30" s="1">
        <v>131.0</v>
      </c>
      <c r="I30" s="1">
        <v>1310.0</v>
      </c>
      <c r="J30" s="1">
        <v>1210.0</v>
      </c>
      <c r="K30" s="1">
        <v>1260.0</v>
      </c>
      <c r="L30" s="2"/>
      <c r="M30" s="2"/>
      <c r="N30" s="2"/>
      <c r="O30" s="2"/>
      <c r="P30" s="2"/>
      <c r="Q30" s="2"/>
      <c r="R30" s="2"/>
      <c r="S30" s="2"/>
      <c r="T30" s="2"/>
      <c r="U30" s="2"/>
      <c r="V30" s="2"/>
      <c r="W30" s="2"/>
      <c r="X30" s="2"/>
      <c r="Y30" s="2"/>
      <c r="Z30" s="2"/>
    </row>
    <row r="31" ht="15.75" customHeight="1">
      <c r="A31" s="1" t="s">
        <v>178</v>
      </c>
      <c r="B31" s="1">
        <v>493.0</v>
      </c>
      <c r="C31" s="1">
        <v>510.0</v>
      </c>
      <c r="D31" s="1">
        <v>746.0</v>
      </c>
      <c r="E31" s="1">
        <v>648.0</v>
      </c>
      <c r="F31" s="1">
        <v>1180.0</v>
      </c>
      <c r="G31" s="1">
        <v>914.0</v>
      </c>
      <c r="H31" s="1">
        <v>131.0</v>
      </c>
      <c r="I31" s="1">
        <v>1310.0</v>
      </c>
      <c r="J31" s="1">
        <v>1210.0</v>
      </c>
      <c r="K31" s="1">
        <v>1260.0</v>
      </c>
      <c r="L31" s="2"/>
      <c r="M31" s="2"/>
      <c r="N31" s="2"/>
      <c r="O31" s="2"/>
      <c r="P31" s="2"/>
      <c r="Q31" s="2"/>
      <c r="R31" s="2"/>
      <c r="S31" s="2"/>
      <c r="T31" s="2"/>
      <c r="U31" s="2"/>
      <c r="V31" s="2"/>
      <c r="W31" s="2"/>
      <c r="X31" s="2"/>
      <c r="Y31" s="2"/>
      <c r="Z31" s="2"/>
    </row>
    <row r="32" ht="15.75" customHeight="1">
      <c r="A32" s="1" t="s">
        <v>179</v>
      </c>
      <c r="B32" s="1">
        <v>493.0</v>
      </c>
      <c r="C32" s="1">
        <v>510.0</v>
      </c>
      <c r="D32" s="1">
        <v>746.0</v>
      </c>
      <c r="E32" s="1">
        <v>648.0</v>
      </c>
      <c r="F32" s="1">
        <v>1180.0</v>
      </c>
      <c r="G32" s="1">
        <v>914.0</v>
      </c>
      <c r="H32" s="1">
        <v>131.0</v>
      </c>
      <c r="I32" s="1">
        <v>1310.0</v>
      </c>
      <c r="J32" s="1">
        <v>1210.0</v>
      </c>
      <c r="K32" s="1">
        <v>1260.0</v>
      </c>
      <c r="L32" s="2"/>
      <c r="M32" s="2"/>
      <c r="N32" s="2"/>
      <c r="O32" s="2"/>
      <c r="P32" s="2"/>
      <c r="Q32" s="2"/>
      <c r="R32" s="2"/>
      <c r="S32" s="2"/>
      <c r="T32" s="2"/>
      <c r="U32" s="2"/>
      <c r="V32" s="2"/>
      <c r="W32" s="2"/>
      <c r="X32" s="2"/>
      <c r="Y32" s="2"/>
      <c r="Z32" s="2"/>
    </row>
    <row r="33" ht="15.75" customHeight="1">
      <c r="A33" s="1" t="s">
        <v>180</v>
      </c>
      <c r="B33" s="1">
        <v>493.0</v>
      </c>
      <c r="C33" s="1">
        <v>510.0</v>
      </c>
      <c r="D33" s="1">
        <v>746.0</v>
      </c>
      <c r="E33" s="1">
        <v>648.0</v>
      </c>
      <c r="F33" s="1">
        <v>1180.0</v>
      </c>
      <c r="G33" s="1">
        <v>914.0</v>
      </c>
      <c r="H33" s="1">
        <v>131.0</v>
      </c>
      <c r="I33" s="1">
        <v>1310.0</v>
      </c>
      <c r="J33" s="1">
        <v>1210.0</v>
      </c>
      <c r="K33" s="1">
        <v>1260.0</v>
      </c>
      <c r="L33" s="2"/>
      <c r="M33" s="2"/>
      <c r="N33" s="2"/>
      <c r="O33" s="2"/>
      <c r="P33" s="2"/>
      <c r="Q33" s="2"/>
      <c r="R33" s="2"/>
      <c r="S33" s="2"/>
      <c r="T33" s="2"/>
      <c r="U33" s="2"/>
      <c r="V33" s="2"/>
      <c r="W33" s="2"/>
      <c r="X33" s="2"/>
      <c r="Y33" s="2"/>
      <c r="Z33" s="2"/>
    </row>
    <row r="34" ht="15.75" customHeight="1">
      <c r="A34" s="1" t="s">
        <v>181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194</v>
      </c>
      <c r="B37" s="1">
        <v>579.0</v>
      </c>
      <c r="C37" s="1">
        <v>538.0</v>
      </c>
      <c r="D37" s="1">
        <v>492.0</v>
      </c>
      <c r="E37" s="1">
        <v>464.0</v>
      </c>
      <c r="F37" s="1">
        <v>446.0</v>
      </c>
      <c r="G37" s="1">
        <v>450.0</v>
      </c>
      <c r="H37" s="1">
        <v>433.0</v>
      </c>
      <c r="I37" s="1">
        <v>406.0</v>
      </c>
      <c r="J37" s="1">
        <v>392.0</v>
      </c>
      <c r="K37" s="1">
        <v>386.0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186</v>
      </c>
      <c r="F38" s="1" t="s">
        <v>199</v>
      </c>
      <c r="G38" s="1">
        <v>2.0</v>
      </c>
      <c r="H38" s="1" t="s">
        <v>189</v>
      </c>
      <c r="I38" s="1" t="s">
        <v>200</v>
      </c>
      <c r="J38" s="1" t="s">
        <v>201</v>
      </c>
      <c r="K38" s="1" t="s">
        <v>202</v>
      </c>
      <c r="L38" s="2"/>
      <c r="M38" s="2"/>
      <c r="N38" s="2"/>
      <c r="O38" s="2"/>
      <c r="P38" s="2"/>
      <c r="Q38" s="2"/>
      <c r="R38" s="2"/>
      <c r="S38" s="2"/>
      <c r="T38" s="2"/>
      <c r="U38" s="2"/>
      <c r="V38" s="2"/>
      <c r="W38" s="2"/>
      <c r="X38" s="2"/>
      <c r="Y38" s="2"/>
      <c r="Z38" s="2"/>
    </row>
    <row r="39" ht="15.75" customHeight="1">
      <c r="A39" s="1" t="s">
        <v>203</v>
      </c>
      <c r="B39" s="1" t="s">
        <v>196</v>
      </c>
      <c r="C39" s="1" t="s">
        <v>197</v>
      </c>
      <c r="D39" s="1" t="s">
        <v>198</v>
      </c>
      <c r="E39" s="1" t="s">
        <v>186</v>
      </c>
      <c r="F39" s="1" t="s">
        <v>199</v>
      </c>
      <c r="G39" s="1">
        <v>2.0</v>
      </c>
      <c r="H39" s="1" t="s">
        <v>189</v>
      </c>
      <c r="I39" s="1" t="s">
        <v>200</v>
      </c>
      <c r="J39" s="1" t="s">
        <v>201</v>
      </c>
      <c r="K39" s="1" t="s">
        <v>202</v>
      </c>
      <c r="L39" s="2"/>
      <c r="M39" s="2"/>
      <c r="N39" s="2"/>
      <c r="O39" s="2"/>
      <c r="P39" s="2"/>
      <c r="Q39" s="2"/>
      <c r="R39" s="2"/>
      <c r="S39" s="2"/>
      <c r="T39" s="2"/>
      <c r="U39" s="2"/>
      <c r="V39" s="2"/>
      <c r="W39" s="2"/>
      <c r="X39" s="2"/>
      <c r="Y39" s="2"/>
      <c r="Z39" s="2"/>
    </row>
    <row r="40" ht="15.75" customHeight="1">
      <c r="A40" s="1" t="s">
        <v>204</v>
      </c>
      <c r="B40" s="1">
        <v>586.0</v>
      </c>
      <c r="C40" s="1">
        <v>544.0</v>
      </c>
      <c r="D40" s="1">
        <v>496.0</v>
      </c>
      <c r="E40" s="1">
        <v>472.0</v>
      </c>
      <c r="F40" s="1">
        <v>456.0</v>
      </c>
      <c r="G40" s="1">
        <v>462.0</v>
      </c>
      <c r="H40" s="1">
        <v>443.0</v>
      </c>
      <c r="I40" s="1">
        <v>414.0</v>
      </c>
      <c r="J40" s="1">
        <v>399.0</v>
      </c>
      <c r="K40" s="1">
        <v>389.0</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188</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221</v>
      </c>
      <c r="H42" s="1" t="s">
        <v>222</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v>0.0</v>
      </c>
      <c r="C43" s="1">
        <v>0.0</v>
      </c>
      <c r="D43" s="1" t="s">
        <v>227</v>
      </c>
      <c r="E43" s="1" t="s">
        <v>228</v>
      </c>
      <c r="F43" s="1" t="s">
        <v>229</v>
      </c>
      <c r="G43" s="1" t="s">
        <v>230</v>
      </c>
      <c r="H43" s="1" t="s">
        <v>231</v>
      </c>
      <c r="I43" s="1" t="s">
        <v>232</v>
      </c>
      <c r="J43" s="1" t="s">
        <v>197</v>
      </c>
      <c r="K43" s="1" t="s">
        <v>233</v>
      </c>
      <c r="L43" s="2"/>
      <c r="M43" s="2"/>
      <c r="N43" s="2"/>
      <c r="O43" s="2"/>
      <c r="P43" s="2"/>
      <c r="Q43" s="2"/>
      <c r="R43" s="2"/>
      <c r="S43" s="2"/>
      <c r="T43" s="2"/>
      <c r="U43" s="2"/>
      <c r="V43" s="2"/>
      <c r="W43" s="2"/>
      <c r="X43" s="2"/>
      <c r="Y43" s="2"/>
      <c r="Z43" s="2"/>
    </row>
    <row r="44" ht="15.75" customHeight="1">
      <c r="A44" s="1" t="s">
        <v>234</v>
      </c>
      <c r="B44" s="1">
        <v>0.0</v>
      </c>
      <c r="C44" s="1">
        <v>0.0</v>
      </c>
      <c r="D44" s="1" t="s">
        <v>235</v>
      </c>
      <c r="E44" s="1" t="s">
        <v>236</v>
      </c>
      <c r="F44" s="1" t="s">
        <v>237</v>
      </c>
      <c r="G44" s="1" t="s">
        <v>238</v>
      </c>
      <c r="H44" s="1" t="s">
        <v>239</v>
      </c>
      <c r="I44" s="1" t="s">
        <v>240</v>
      </c>
      <c r="J44" s="1" t="s">
        <v>241</v>
      </c>
      <c r="K44" s="1" t="s">
        <v>242</v>
      </c>
      <c r="L44" s="2"/>
      <c r="M44" s="2"/>
      <c r="N44" s="2"/>
      <c r="O44" s="2"/>
      <c r="P44" s="2"/>
      <c r="Q44" s="2"/>
      <c r="R44" s="2"/>
      <c r="S44" s="2"/>
      <c r="T44" s="2"/>
      <c r="U44" s="2"/>
      <c r="V44" s="2"/>
      <c r="W44" s="2"/>
      <c r="X44" s="2"/>
      <c r="Y44" s="2"/>
      <c r="Z44" s="2"/>
    </row>
    <row r="45" ht="15.75" customHeight="1">
      <c r="A45" s="1" t="s">
        <v>243</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244</v>
      </c>
      <c r="B47" s="1">
        <v>1390.0</v>
      </c>
      <c r="C47" s="1">
        <v>1580.0</v>
      </c>
      <c r="D47" s="1">
        <v>1790.0</v>
      </c>
      <c r="E47" s="1">
        <v>1990.0</v>
      </c>
      <c r="F47" s="1">
        <v>2100.0</v>
      </c>
      <c r="G47" s="1">
        <v>2220.0</v>
      </c>
      <c r="H47" s="1">
        <v>2370.0</v>
      </c>
      <c r="I47" s="1">
        <v>2570.0</v>
      </c>
      <c r="J47" s="1">
        <v>2640.0</v>
      </c>
      <c r="K47" s="1">
        <v>2580.0</v>
      </c>
      <c r="L47" s="2"/>
      <c r="M47" s="2"/>
      <c r="N47" s="2"/>
      <c r="O47" s="2"/>
      <c r="P47" s="2"/>
      <c r="Q47" s="2"/>
      <c r="R47" s="2"/>
      <c r="S47" s="2"/>
      <c r="T47" s="2"/>
      <c r="U47" s="2"/>
      <c r="V47" s="2"/>
      <c r="W47" s="2"/>
      <c r="X47" s="2"/>
      <c r="Y47" s="2"/>
      <c r="Z47" s="2"/>
    </row>
    <row r="48" ht="15.75" customHeight="1">
      <c r="A48" s="1" t="s">
        <v>245</v>
      </c>
      <c r="B48" s="1">
        <v>1170.0</v>
      </c>
      <c r="C48" s="1">
        <v>1360.0</v>
      </c>
      <c r="D48" s="1">
        <v>1570.0</v>
      </c>
      <c r="E48" s="1">
        <v>1720.0</v>
      </c>
      <c r="F48" s="1">
        <v>1820.0</v>
      </c>
      <c r="G48" s="1">
        <v>1900.0</v>
      </c>
      <c r="H48" s="1">
        <v>2009.0</v>
      </c>
      <c r="I48" s="1">
        <v>2190.0</v>
      </c>
      <c r="J48" s="1">
        <v>2260.0</v>
      </c>
      <c r="K48" s="1">
        <v>2029.0</v>
      </c>
      <c r="L48" s="2"/>
      <c r="M48" s="2"/>
      <c r="N48" s="2"/>
      <c r="O48" s="2"/>
      <c r="P48" s="2"/>
      <c r="Q48" s="2"/>
      <c r="R48" s="2"/>
      <c r="S48" s="2"/>
      <c r="T48" s="2"/>
      <c r="U48" s="2"/>
      <c r="V48" s="2"/>
      <c r="W48" s="2"/>
      <c r="X48" s="2"/>
      <c r="Y48" s="2"/>
      <c r="Z48" s="2"/>
    </row>
    <row r="49" ht="15.75" customHeight="1">
      <c r="A49" s="1" t="s">
        <v>246</v>
      </c>
      <c r="B49" s="1">
        <v>1120.0</v>
      </c>
      <c r="C49" s="1">
        <v>1310.0</v>
      </c>
      <c r="D49" s="1">
        <v>1520.0</v>
      </c>
      <c r="E49" s="1">
        <v>1690.0</v>
      </c>
      <c r="F49" s="1">
        <v>1800.0</v>
      </c>
      <c r="G49" s="1">
        <v>1760.0</v>
      </c>
      <c r="H49" s="1">
        <v>1860.0</v>
      </c>
      <c r="I49" s="1">
        <v>2040.0</v>
      </c>
      <c r="J49" s="1">
        <v>2100.0</v>
      </c>
      <c r="K49" s="1">
        <v>2029.0</v>
      </c>
      <c r="L49" s="2"/>
      <c r="M49" s="2"/>
      <c r="N49" s="2"/>
      <c r="O49" s="2"/>
      <c r="P49" s="2"/>
      <c r="Q49" s="2"/>
      <c r="R49" s="2"/>
      <c r="S49" s="2"/>
      <c r="T49" s="2"/>
      <c r="U49" s="2"/>
      <c r="V49" s="2"/>
      <c r="W49" s="2"/>
      <c r="X49" s="2"/>
      <c r="Y49" s="2"/>
      <c r="Z49" s="2"/>
    </row>
    <row r="50" ht="15.75" customHeight="1">
      <c r="A50" s="1" t="s">
        <v>247</v>
      </c>
      <c r="B50" s="1">
        <v>1430.0</v>
      </c>
      <c r="C50" s="1">
        <v>1630.0</v>
      </c>
      <c r="D50" s="1">
        <v>1830.0</v>
      </c>
      <c r="E50" s="1">
        <v>2029.0</v>
      </c>
      <c r="F50" s="1">
        <v>2140.0</v>
      </c>
      <c r="G50" s="1">
        <v>2300.0</v>
      </c>
      <c r="H50" s="1">
        <v>2450.0</v>
      </c>
      <c r="I50" s="1">
        <v>2640.0</v>
      </c>
      <c r="J50" s="1">
        <v>2710.0</v>
      </c>
      <c r="K50" s="1">
        <v>2640.0</v>
      </c>
      <c r="L50" s="2"/>
      <c r="M50" s="2"/>
      <c r="N50" s="2"/>
      <c r="O50" s="2"/>
      <c r="P50" s="2"/>
      <c r="Q50" s="2"/>
      <c r="R50" s="2"/>
      <c r="S50" s="2"/>
      <c r="T50" s="2"/>
      <c r="U50" s="2"/>
      <c r="V50" s="2"/>
      <c r="W50" s="2"/>
      <c r="X50" s="2"/>
      <c r="Y50" s="2"/>
      <c r="Z50" s="2"/>
    </row>
    <row r="51" ht="15.75" customHeight="1">
      <c r="A51" s="1" t="s">
        <v>248</v>
      </c>
      <c r="B51" s="1">
        <v>4180.0</v>
      </c>
      <c r="C51" s="1">
        <v>4570.0</v>
      </c>
      <c r="D51" s="1">
        <v>5020.0</v>
      </c>
      <c r="E51" s="1">
        <v>5430.0</v>
      </c>
      <c r="F51" s="1">
        <v>5770.0</v>
      </c>
      <c r="G51" s="1">
        <v>7790.0</v>
      </c>
      <c r="H51" s="1">
        <v>8039.0</v>
      </c>
      <c r="I51" s="1">
        <v>8700.0</v>
      </c>
      <c r="J51" s="1">
        <v>9000.0</v>
      </c>
      <c r="K51" s="1">
        <v>8950.0</v>
      </c>
      <c r="L51" s="2"/>
      <c r="M51" s="2"/>
      <c r="N51" s="2"/>
      <c r="O51" s="2"/>
      <c r="P51" s="2"/>
      <c r="Q51" s="2"/>
      <c r="R51" s="2"/>
      <c r="S51" s="2"/>
      <c r="T51" s="2"/>
      <c r="U51" s="2"/>
      <c r="V51" s="2"/>
      <c r="W51" s="2"/>
      <c r="X51" s="2"/>
      <c r="Y51" s="2"/>
      <c r="Z51" s="2"/>
    </row>
    <row r="52" ht="15.75" customHeight="1">
      <c r="A52" s="1" t="s">
        <v>249</v>
      </c>
      <c r="B52" s="1" t="s">
        <v>250</v>
      </c>
      <c r="C52" s="1" t="s">
        <v>251</v>
      </c>
      <c r="D52" s="1" t="s">
        <v>252</v>
      </c>
      <c r="E52" s="1" t="s">
        <v>253</v>
      </c>
      <c r="F52" s="1" t="s">
        <v>254</v>
      </c>
      <c r="G52" s="1" t="s">
        <v>255</v>
      </c>
      <c r="H52" s="1" t="s">
        <v>256</v>
      </c>
      <c r="I52" s="1" t="s">
        <v>257</v>
      </c>
      <c r="J52" s="1" t="s">
        <v>258</v>
      </c>
      <c r="K52" s="1" t="s">
        <v>237</v>
      </c>
      <c r="L52" s="2"/>
      <c r="M52" s="2"/>
      <c r="N52" s="2"/>
      <c r="O52" s="2"/>
      <c r="P52" s="2"/>
      <c r="Q52" s="2"/>
      <c r="R52" s="2"/>
      <c r="S52" s="2"/>
      <c r="T52" s="2"/>
      <c r="U52" s="2"/>
      <c r="V52" s="2"/>
      <c r="W52" s="2"/>
      <c r="X52" s="2"/>
      <c r="Y52" s="2"/>
      <c r="Z52" s="2"/>
    </row>
    <row r="53" ht="15.75" customHeight="1">
      <c r="A53" s="1" t="s">
        <v>259</v>
      </c>
      <c r="B53" s="1">
        <v>7.0</v>
      </c>
      <c r="C53" s="1">
        <v>15.0</v>
      </c>
      <c r="D53" s="1">
        <v>21.0</v>
      </c>
      <c r="E53" s="1">
        <v>32.0</v>
      </c>
      <c r="F53" s="1">
        <v>-12.0</v>
      </c>
      <c r="G53" s="1">
        <v>24.0</v>
      </c>
      <c r="H53" s="1">
        <v>61.0</v>
      </c>
      <c r="I53" s="1">
        <v>81.0</v>
      </c>
      <c r="J53" s="1">
        <v>190.0</v>
      </c>
      <c r="K53" s="1">
        <v>0.0</v>
      </c>
      <c r="L53" s="2"/>
      <c r="M53" s="2"/>
      <c r="N53" s="2"/>
      <c r="O53" s="2"/>
      <c r="P53" s="2"/>
      <c r="Q53" s="2"/>
      <c r="R53" s="2"/>
      <c r="S53" s="2"/>
      <c r="T53" s="2"/>
      <c r="U53" s="2"/>
      <c r="V53" s="2"/>
      <c r="W53" s="2"/>
      <c r="X53" s="2"/>
      <c r="Y53" s="2"/>
      <c r="Z53" s="2"/>
    </row>
    <row r="54" ht="15.75" customHeight="1">
      <c r="A54" s="1" t="s">
        <v>260</v>
      </c>
      <c r="B54" s="1">
        <v>2.0</v>
      </c>
      <c r="C54" s="1">
        <v>82.0</v>
      </c>
      <c r="D54" s="1">
        <v>38.0</v>
      </c>
      <c r="E54" s="1">
        <v>20.0</v>
      </c>
      <c r="F54" s="1">
        <v>14.0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261</v>
      </c>
      <c r="B55" s="1">
        <v>10.0</v>
      </c>
      <c r="C55" s="1">
        <v>16.0</v>
      </c>
      <c r="D55" s="1">
        <v>22.0</v>
      </c>
      <c r="E55" s="1">
        <v>32.0</v>
      </c>
      <c r="F55" s="1">
        <v>-11.0</v>
      </c>
      <c r="G55" s="1">
        <v>24.0</v>
      </c>
      <c r="H55" s="1">
        <v>61.0</v>
      </c>
      <c r="I55" s="1">
        <v>81.0</v>
      </c>
      <c r="J55" s="1">
        <v>190.0</v>
      </c>
      <c r="K55" s="1">
        <v>0.0</v>
      </c>
      <c r="L55" s="2"/>
      <c r="M55" s="2"/>
      <c r="N55" s="2"/>
      <c r="O55" s="2"/>
      <c r="P55" s="2"/>
      <c r="Q55" s="2"/>
      <c r="R55" s="2"/>
      <c r="S55" s="2"/>
      <c r="T55" s="2"/>
      <c r="U55" s="2"/>
      <c r="V55" s="2"/>
      <c r="W55" s="2"/>
      <c r="X55" s="2"/>
      <c r="Y55" s="2"/>
      <c r="Z55" s="2"/>
    </row>
    <row r="56" ht="15.75" customHeight="1">
      <c r="A56" s="1" t="s">
        <v>262</v>
      </c>
      <c r="B56" s="1">
        <v>327.0</v>
      </c>
      <c r="C56" s="1">
        <v>365.0</v>
      </c>
      <c r="D56" s="1">
        <v>324.0</v>
      </c>
      <c r="E56" s="1">
        <v>584.0</v>
      </c>
      <c r="F56" s="1">
        <v>257.0</v>
      </c>
      <c r="G56" s="1">
        <v>259.0</v>
      </c>
      <c r="H56" s="1">
        <v>238.0</v>
      </c>
      <c r="I56" s="1">
        <v>131.0</v>
      </c>
      <c r="J56" s="1">
        <v>202.0</v>
      </c>
      <c r="K56" s="1">
        <v>0.0</v>
      </c>
      <c r="L56" s="2"/>
      <c r="M56" s="2"/>
      <c r="N56" s="2"/>
      <c r="O56" s="2"/>
      <c r="P56" s="2"/>
      <c r="Q56" s="2"/>
      <c r="R56" s="2"/>
      <c r="S56" s="2"/>
      <c r="T56" s="2"/>
      <c r="U56" s="2"/>
      <c r="V56" s="2"/>
      <c r="W56" s="2"/>
      <c r="X56" s="2"/>
      <c r="Y56" s="2"/>
      <c r="Z56" s="2"/>
    </row>
    <row r="57" ht="15.75" customHeight="1">
      <c r="A57" s="1" t="s">
        <v>263</v>
      </c>
      <c r="B57" s="1">
        <v>327.0</v>
      </c>
      <c r="C57" s="1">
        <v>365.0</v>
      </c>
      <c r="D57" s="1">
        <v>324.0</v>
      </c>
      <c r="E57" s="1">
        <v>584.0</v>
      </c>
      <c r="F57" s="1">
        <v>257.0</v>
      </c>
      <c r="G57" s="1">
        <v>259.0</v>
      </c>
      <c r="H57" s="1">
        <v>238.0</v>
      </c>
      <c r="I57" s="1">
        <v>131.0</v>
      </c>
      <c r="J57" s="1">
        <v>202.0</v>
      </c>
      <c r="K57" s="1">
        <v>0.0</v>
      </c>
      <c r="L57" s="2"/>
      <c r="M57" s="2"/>
      <c r="N57" s="2"/>
      <c r="O57" s="2"/>
      <c r="P57" s="2"/>
      <c r="Q57" s="2"/>
      <c r="R57" s="2"/>
      <c r="S57" s="2"/>
      <c r="T57" s="2"/>
      <c r="U57" s="2"/>
      <c r="V57" s="2"/>
      <c r="W57" s="2"/>
      <c r="X57" s="2"/>
      <c r="Y57" s="2"/>
      <c r="Z57" s="2"/>
    </row>
    <row r="58" ht="15.75" customHeight="1">
      <c r="A58" s="1" t="s">
        <v>264</v>
      </c>
      <c r="B58" s="1">
        <v>542.0</v>
      </c>
      <c r="C58" s="1">
        <v>638.0</v>
      </c>
      <c r="D58" s="1">
        <v>751.0</v>
      </c>
      <c r="E58" s="1">
        <v>846.0</v>
      </c>
      <c r="F58" s="1">
        <v>906.0</v>
      </c>
      <c r="G58" s="1">
        <v>852.0</v>
      </c>
      <c r="H58" s="1">
        <v>917.0</v>
      </c>
      <c r="I58" s="1">
        <v>1020.0</v>
      </c>
      <c r="J58" s="1">
        <v>1040.0</v>
      </c>
      <c r="K58" s="1">
        <v>1000.0</v>
      </c>
      <c r="L58" s="2"/>
      <c r="M58" s="2"/>
      <c r="N58" s="2"/>
      <c r="O58" s="2"/>
      <c r="P58" s="2"/>
      <c r="Q58" s="2"/>
      <c r="R58" s="2"/>
      <c r="S58" s="2"/>
      <c r="T58" s="2"/>
      <c r="U58" s="2"/>
      <c r="V58" s="2"/>
      <c r="W58" s="2"/>
      <c r="X58" s="2"/>
      <c r="Y58" s="2"/>
      <c r="Z58" s="2"/>
    </row>
    <row r="59" ht="15.75" customHeight="1">
      <c r="A59" s="1" t="s">
        <v>265</v>
      </c>
      <c r="B59" s="1">
        <v>48.0</v>
      </c>
      <c r="C59" s="1">
        <v>0.0</v>
      </c>
      <c r="D59" s="1">
        <v>41.0</v>
      </c>
      <c r="E59" s="1">
        <v>4.0</v>
      </c>
      <c r="F59" s="1">
        <v>11.0</v>
      </c>
      <c r="G59" s="1">
        <v>17.0</v>
      </c>
      <c r="H59" s="1">
        <v>19.0</v>
      </c>
      <c r="I59" s="1">
        <v>7.0</v>
      </c>
      <c r="J59" s="1">
        <v>5.0</v>
      </c>
      <c r="K59" s="1">
        <v>16.0</v>
      </c>
      <c r="L59" s="2"/>
      <c r="M59" s="2"/>
      <c r="N59" s="2"/>
      <c r="O59" s="2"/>
      <c r="P59" s="2"/>
      <c r="Q59" s="2"/>
      <c r="R59" s="2"/>
      <c r="S59" s="2"/>
      <c r="T59" s="2"/>
      <c r="U59" s="2"/>
      <c r="V59" s="2"/>
      <c r="W59" s="2"/>
      <c r="X59" s="2"/>
      <c r="Y59" s="2"/>
      <c r="Z59" s="2"/>
    </row>
    <row r="60" ht="15.75" customHeight="1">
      <c r="A60" s="1" t="s">
        <v>266</v>
      </c>
      <c r="B60" s="1">
        <v>22.0</v>
      </c>
      <c r="C60" s="1">
        <v>0.0</v>
      </c>
      <c r="D60" s="1">
        <v>0.0</v>
      </c>
      <c r="E60" s="1">
        <v>0.0</v>
      </c>
      <c r="F60" s="1">
        <v>0.0</v>
      </c>
      <c r="G60" s="1">
        <v>0.0</v>
      </c>
      <c r="H60" s="1">
        <v>0.0</v>
      </c>
      <c r="I60" s="1">
        <v>422.0</v>
      </c>
      <c r="J60" s="1">
        <v>0.0</v>
      </c>
      <c r="K60" s="1">
        <v>0.0</v>
      </c>
      <c r="L60" s="2"/>
      <c r="M60" s="2"/>
      <c r="N60" s="2"/>
      <c r="O60" s="2"/>
      <c r="P60" s="2"/>
      <c r="Q60" s="2"/>
      <c r="R60" s="2"/>
      <c r="S60" s="2"/>
      <c r="T60" s="2"/>
      <c r="U60" s="2"/>
      <c r="V60" s="2"/>
      <c r="W60" s="2"/>
      <c r="X60" s="2"/>
      <c r="Y60" s="2"/>
      <c r="Z60" s="2"/>
    </row>
    <row r="61" ht="15.75" customHeight="1">
      <c r="A61" s="1" t="s">
        <v>267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268</v>
      </c>
      <c r="B62" s="1">
        <v>223.0</v>
      </c>
      <c r="C62" s="1">
        <v>229.0</v>
      </c>
      <c r="D62" s="1">
        <v>227.0</v>
      </c>
      <c r="E62" s="1">
        <v>263.0</v>
      </c>
      <c r="F62" s="1">
        <v>267.0</v>
      </c>
      <c r="G62" s="1">
        <v>392.0</v>
      </c>
      <c r="H62" s="1">
        <v>443.0</v>
      </c>
      <c r="I62" s="1">
        <v>0.0</v>
      </c>
      <c r="J62" s="1">
        <v>0.0</v>
      </c>
      <c r="K62" s="1">
        <v>0.0</v>
      </c>
      <c r="L62" s="2"/>
      <c r="M62" s="2"/>
      <c r="N62" s="2"/>
      <c r="O62" s="2"/>
      <c r="P62" s="2"/>
      <c r="Q62" s="2"/>
      <c r="R62" s="2"/>
      <c r="S62" s="2"/>
      <c r="T62" s="2"/>
      <c r="U62" s="2"/>
      <c r="V62" s="2"/>
      <c r="W62" s="2"/>
      <c r="X62" s="2"/>
      <c r="Y62" s="2"/>
      <c r="Z62" s="2"/>
    </row>
    <row r="63" ht="15.75" customHeight="1">
      <c r="A63" s="1" t="s">
        <v>269</v>
      </c>
      <c r="B63" s="1">
        <v>336.0</v>
      </c>
      <c r="C63" s="1">
        <v>354.0</v>
      </c>
      <c r="D63" s="1">
        <v>387.0</v>
      </c>
      <c r="E63" s="1">
        <v>438.0</v>
      </c>
      <c r="F63" s="1">
        <v>484.0</v>
      </c>
      <c r="G63" s="1">
        <v>937.0</v>
      </c>
      <c r="H63" s="1">
        <v>957.0</v>
      </c>
      <c r="I63" s="1">
        <v>1060.0</v>
      </c>
      <c r="J63" s="1">
        <v>1080.0</v>
      </c>
      <c r="K63" s="1">
        <v>931.0</v>
      </c>
      <c r="L63" s="2"/>
      <c r="M63" s="2"/>
      <c r="N63" s="2"/>
      <c r="O63" s="2"/>
      <c r="P63" s="2"/>
      <c r="Q63" s="2"/>
      <c r="R63" s="2"/>
      <c r="S63" s="2"/>
      <c r="T63" s="2"/>
      <c r="U63" s="2"/>
      <c r="V63" s="2"/>
      <c r="W63" s="2"/>
      <c r="X63" s="2"/>
      <c r="Y63" s="2"/>
      <c r="Z63" s="2"/>
    </row>
    <row r="64" ht="15.75" customHeight="1">
      <c r="A64" s="1" t="s">
        <v>270</v>
      </c>
      <c r="B64" s="1">
        <v>294.0</v>
      </c>
      <c r="C64" s="1">
        <v>325.0</v>
      </c>
      <c r="D64" s="1">
        <v>341.0</v>
      </c>
      <c r="E64" s="1">
        <v>333.0</v>
      </c>
      <c r="F64" s="1">
        <v>354.0</v>
      </c>
      <c r="G64" s="1">
        <v>499.0</v>
      </c>
      <c r="H64" s="1">
        <v>511.0</v>
      </c>
      <c r="I64" s="1">
        <v>514.0</v>
      </c>
      <c r="J64" s="1">
        <v>525.0</v>
      </c>
      <c r="K64" s="1">
        <v>550.0</v>
      </c>
      <c r="L64" s="2"/>
      <c r="M64" s="2"/>
      <c r="N64" s="2"/>
      <c r="O64" s="2"/>
      <c r="P64" s="2"/>
      <c r="Q64" s="2"/>
      <c r="R64" s="2"/>
      <c r="S64" s="2"/>
      <c r="T64" s="2"/>
      <c r="U64" s="2"/>
      <c r="V64" s="2"/>
      <c r="W64" s="2"/>
      <c r="X64" s="2"/>
      <c r="Y64" s="2"/>
      <c r="Z64" s="2"/>
    </row>
    <row r="65" ht="15.75" customHeight="1">
      <c r="A65" s="1" t="s">
        <v>271</v>
      </c>
      <c r="B65" s="1">
        <v>62.0</v>
      </c>
      <c r="C65" s="1">
        <v>64.0</v>
      </c>
      <c r="D65" s="1">
        <v>82.0</v>
      </c>
      <c r="E65" s="1">
        <v>112.0</v>
      </c>
      <c r="F65" s="1">
        <v>123.0</v>
      </c>
      <c r="G65" s="1">
        <v>280.0</v>
      </c>
      <c r="H65" s="1">
        <v>263.0</v>
      </c>
      <c r="I65" s="1">
        <v>265.0</v>
      </c>
      <c r="J65" s="1">
        <v>285.0</v>
      </c>
      <c r="K65" s="1">
        <v>322.0</v>
      </c>
      <c r="L65" s="2"/>
      <c r="M65" s="2"/>
      <c r="N65" s="2"/>
      <c r="O65" s="2"/>
      <c r="P65" s="2"/>
      <c r="Q65" s="2"/>
      <c r="R65" s="2"/>
      <c r="S65" s="2"/>
      <c r="T65" s="2"/>
      <c r="U65" s="2"/>
      <c r="V65" s="2"/>
      <c r="W65" s="2"/>
      <c r="X65" s="2"/>
      <c r="Y65" s="2"/>
      <c r="Z65" s="2"/>
    </row>
    <row r="66" ht="15.75" customHeight="1">
      <c r="A66" s="1" t="s">
        <v>272</v>
      </c>
      <c r="B66" s="1">
        <v>45.0</v>
      </c>
      <c r="C66" s="1">
        <v>47.0</v>
      </c>
      <c r="D66" s="1">
        <v>46.0</v>
      </c>
      <c r="E66" s="1">
        <v>43.0</v>
      </c>
      <c r="F66" s="1">
        <v>43.0</v>
      </c>
      <c r="G66" s="1">
        <v>77.0</v>
      </c>
      <c r="H66" s="1">
        <v>80.0</v>
      </c>
      <c r="I66" s="1">
        <v>72.0</v>
      </c>
      <c r="J66" s="1">
        <v>73.0</v>
      </c>
      <c r="K66" s="1">
        <v>58.0</v>
      </c>
      <c r="L66" s="2"/>
      <c r="M66" s="2"/>
      <c r="N66" s="2"/>
      <c r="O66" s="2"/>
      <c r="P66" s="2"/>
      <c r="Q66" s="2"/>
      <c r="R66" s="2"/>
      <c r="S66" s="2"/>
      <c r="T66" s="2"/>
      <c r="U66" s="2"/>
      <c r="V66" s="2"/>
      <c r="W66" s="2"/>
      <c r="X66" s="2"/>
      <c r="Y66" s="2"/>
      <c r="Z66" s="2"/>
    </row>
    <row r="67" ht="15.75" customHeight="1">
      <c r="A67" s="1" t="s">
        <v>273</v>
      </c>
      <c r="B67" s="1">
        <v>24.0</v>
      </c>
      <c r="C67" s="1">
        <v>22.0</v>
      </c>
      <c r="D67" s="1">
        <v>22.0</v>
      </c>
      <c r="E67" s="1">
        <v>19.0</v>
      </c>
      <c r="F67" s="1">
        <v>18.0</v>
      </c>
      <c r="G67" s="1">
        <v>32.0</v>
      </c>
      <c r="H67" s="1">
        <v>30.0</v>
      </c>
      <c r="I67" s="1">
        <v>26.0</v>
      </c>
      <c r="J67" s="1">
        <v>26.0</v>
      </c>
      <c r="K67" s="1">
        <v>21.0</v>
      </c>
      <c r="L67" s="2"/>
      <c r="M67" s="2"/>
      <c r="N67" s="2"/>
      <c r="O67" s="2"/>
      <c r="P67" s="2"/>
      <c r="Q67" s="2"/>
      <c r="R67" s="2"/>
      <c r="S67" s="2"/>
      <c r="T67" s="2"/>
      <c r="U67" s="2"/>
      <c r="V67" s="2"/>
      <c r="W67" s="2"/>
      <c r="X67" s="2"/>
      <c r="Y67" s="2"/>
      <c r="Z67" s="2"/>
    </row>
    <row r="68" ht="15.75" customHeight="1">
      <c r="A68" s="1" t="s">
        <v>274</v>
      </c>
      <c r="B68" s="1">
        <v>21.0</v>
      </c>
      <c r="C68" s="1">
        <v>24.0</v>
      </c>
      <c r="D68" s="1">
        <v>24.0</v>
      </c>
      <c r="E68" s="1">
        <v>24.0</v>
      </c>
      <c r="F68" s="1">
        <v>25.0</v>
      </c>
      <c r="G68" s="1">
        <v>44.0</v>
      </c>
      <c r="H68" s="1">
        <v>49.0</v>
      </c>
      <c r="I68" s="1">
        <v>45.0</v>
      </c>
      <c r="J68" s="1">
        <v>46.0</v>
      </c>
      <c r="K68" s="1">
        <v>36.0</v>
      </c>
      <c r="L68" s="2"/>
      <c r="M68" s="2"/>
      <c r="N68" s="2"/>
      <c r="O68" s="2"/>
      <c r="P68" s="2"/>
      <c r="Q68" s="2"/>
      <c r="R68" s="2"/>
      <c r="S68" s="2"/>
      <c r="T68" s="2"/>
      <c r="U68" s="2"/>
      <c r="V68" s="2"/>
      <c r="W68" s="2"/>
      <c r="X68" s="2"/>
      <c r="Y68" s="2"/>
      <c r="Z68" s="2"/>
    </row>
    <row r="69" ht="15.75" customHeight="1">
      <c r="A69" s="1" t="s">
        <v>275</v>
      </c>
      <c r="B69" s="1">
        <v>16.0</v>
      </c>
      <c r="C69" s="1">
        <v>17.0</v>
      </c>
      <c r="D69" s="1">
        <v>3.0</v>
      </c>
      <c r="E69" s="1">
        <v>4.0</v>
      </c>
      <c r="F69" s="1">
        <v>4.0</v>
      </c>
      <c r="G69" s="1">
        <v>44.0</v>
      </c>
      <c r="H69" s="1">
        <v>44.0</v>
      </c>
      <c r="I69" s="1">
        <v>45.0</v>
      </c>
      <c r="J69" s="1">
        <v>46.0</v>
      </c>
      <c r="K69" s="1">
        <v>0.0</v>
      </c>
      <c r="L69" s="2"/>
      <c r="M69" s="2"/>
      <c r="N69" s="2"/>
      <c r="O69" s="2"/>
      <c r="P69" s="2"/>
      <c r="Q69" s="2"/>
      <c r="R69" s="2"/>
      <c r="S69" s="2"/>
      <c r="T69" s="2"/>
      <c r="U69" s="2"/>
      <c r="V69" s="2"/>
      <c r="W69" s="2"/>
      <c r="X69" s="2"/>
      <c r="Y69" s="2"/>
      <c r="Z69" s="2"/>
    </row>
    <row r="70" ht="15.75" customHeight="1">
      <c r="A70" s="1" t="s">
        <v>276</v>
      </c>
      <c r="B70" s="1">
        <v>8.0</v>
      </c>
      <c r="C70" s="1">
        <v>9.0</v>
      </c>
      <c r="D70" s="1">
        <v>0.0</v>
      </c>
      <c r="E70" s="1">
        <v>0.0</v>
      </c>
      <c r="F70" s="1">
        <v>0.0</v>
      </c>
      <c r="G70" s="1">
        <v>49.0</v>
      </c>
      <c r="H70" s="1">
        <v>43.0</v>
      </c>
      <c r="I70" s="1">
        <v>36.0</v>
      </c>
      <c r="J70" s="1">
        <v>39.0</v>
      </c>
      <c r="K70" s="1">
        <v>0.0</v>
      </c>
      <c r="L70" s="2"/>
      <c r="M70" s="2"/>
      <c r="N70" s="2"/>
      <c r="O70" s="2"/>
      <c r="P70" s="2"/>
      <c r="Q70" s="2"/>
      <c r="R70" s="2"/>
      <c r="S70" s="2"/>
      <c r="T70" s="2"/>
      <c r="U70" s="2"/>
      <c r="V70" s="2"/>
      <c r="W70" s="2"/>
      <c r="X70" s="2"/>
      <c r="Y70" s="2"/>
      <c r="Z70" s="2"/>
    </row>
    <row r="71" ht="15.75" customHeight="1">
      <c r="A71" s="1" t="s">
        <v>277</v>
      </c>
      <c r="B71" s="1">
        <v>15.0</v>
      </c>
      <c r="C71" s="1">
        <v>17.0</v>
      </c>
      <c r="D71" s="1">
        <v>0.0</v>
      </c>
      <c r="E71" s="1">
        <v>0.0</v>
      </c>
      <c r="F71" s="1">
        <v>0.0</v>
      </c>
      <c r="G71" s="1">
        <v>78.0</v>
      </c>
      <c r="H71" s="1">
        <v>68.0</v>
      </c>
      <c r="I71" s="1">
        <v>58.0</v>
      </c>
      <c r="J71" s="1">
        <v>52.0</v>
      </c>
      <c r="K71" s="1">
        <v>0.0</v>
      </c>
      <c r="L71" s="2"/>
      <c r="M71" s="2"/>
      <c r="N71" s="2"/>
      <c r="O71" s="2"/>
      <c r="P71" s="2"/>
      <c r="Q71" s="2"/>
      <c r="R71" s="2"/>
      <c r="S71" s="2"/>
      <c r="T71" s="2"/>
      <c r="U71" s="2"/>
      <c r="V71" s="2"/>
      <c r="W71" s="2"/>
      <c r="X71" s="2"/>
      <c r="Y71" s="2"/>
      <c r="Z71" s="2"/>
    </row>
    <row r="72" ht="15.75" customHeight="1">
      <c r="A72" s="1" t="s">
        <v>278</v>
      </c>
      <c r="B72" s="1">
        <v>38.0</v>
      </c>
      <c r="C72" s="1">
        <v>39.0</v>
      </c>
      <c r="D72" s="1">
        <v>0.0</v>
      </c>
      <c r="E72" s="1">
        <v>0.0</v>
      </c>
      <c r="F72" s="1">
        <v>0.0</v>
      </c>
      <c r="G72" s="1">
        <v>58.0</v>
      </c>
      <c r="H72" s="1">
        <v>68.0</v>
      </c>
      <c r="I72" s="1">
        <v>63.0</v>
      </c>
      <c r="J72" s="1">
        <v>60.0</v>
      </c>
      <c r="K72" s="1">
        <v>0.0</v>
      </c>
      <c r="L72" s="2"/>
      <c r="M72" s="2"/>
      <c r="N72" s="2"/>
      <c r="O72" s="2"/>
      <c r="P72" s="2"/>
      <c r="Q72" s="2"/>
      <c r="R72" s="2"/>
      <c r="S72" s="2"/>
      <c r="T72" s="2"/>
      <c r="U72" s="2"/>
      <c r="V72" s="2"/>
      <c r="W72" s="2"/>
      <c r="X72" s="2"/>
      <c r="Y72" s="2"/>
      <c r="Z72" s="2"/>
    </row>
    <row r="73" ht="15.75" customHeight="1">
      <c r="A73" s="1" t="s">
        <v>279</v>
      </c>
      <c r="B73" s="1">
        <v>0.0</v>
      </c>
      <c r="C73" s="1">
        <v>0.0</v>
      </c>
      <c r="D73" s="1">
        <v>105.0</v>
      </c>
      <c r="E73" s="1">
        <v>120.0</v>
      </c>
      <c r="F73" s="1">
        <v>129.0</v>
      </c>
      <c r="G73" s="1">
        <v>21.0</v>
      </c>
      <c r="H73" s="1">
        <v>0.0</v>
      </c>
      <c r="I73" s="1">
        <v>0.0</v>
      </c>
      <c r="J73" s="1">
        <v>0.0</v>
      </c>
      <c r="K73" s="1">
        <v>0.0</v>
      </c>
      <c r="L73" s="2"/>
      <c r="M73" s="2"/>
      <c r="N73" s="2"/>
      <c r="O73" s="2"/>
      <c r="P73" s="2"/>
      <c r="Q73" s="2"/>
      <c r="R73" s="2"/>
      <c r="S73" s="2"/>
      <c r="T73" s="2"/>
      <c r="U73" s="2"/>
      <c r="V73" s="2"/>
      <c r="W73" s="2"/>
      <c r="X73" s="2"/>
      <c r="Y73" s="2"/>
      <c r="Z73" s="2"/>
    </row>
    <row r="74" ht="15.75" customHeight="1">
      <c r="A74" s="1" t="s">
        <v>280</v>
      </c>
      <c r="B74" s="1">
        <v>78.0</v>
      </c>
      <c r="C74" s="1">
        <v>84.0</v>
      </c>
      <c r="D74" s="1">
        <v>109.0</v>
      </c>
      <c r="E74" s="1">
        <v>124.0</v>
      </c>
      <c r="F74" s="1">
        <v>133.0</v>
      </c>
      <c r="G74" s="1">
        <v>250.0</v>
      </c>
      <c r="H74" s="1">
        <v>223.0</v>
      </c>
      <c r="I74" s="1">
        <v>202.0</v>
      </c>
      <c r="J74" s="1">
        <v>197.0</v>
      </c>
      <c r="K74" s="1">
        <v>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360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372</v>
      </c>
      <c r="C14" s="1" t="s">
        <v>373</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383</v>
      </c>
      <c r="B15" s="1" t="s">
        <v>372</v>
      </c>
      <c r="C15" s="1" t="s">
        <v>373</v>
      </c>
      <c r="D15" s="1" t="s">
        <v>374</v>
      </c>
      <c r="E15" s="1" t="s">
        <v>375</v>
      </c>
      <c r="F15" s="1" t="s">
        <v>376</v>
      </c>
      <c r="G15" s="1" t="s">
        <v>377</v>
      </c>
      <c r="H15" s="1" t="s">
        <v>378</v>
      </c>
      <c r="I15" s="1" t="s">
        <v>379</v>
      </c>
      <c r="J15" s="1" t="s">
        <v>380</v>
      </c>
      <c r="K15" s="1" t="s">
        <v>381</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232</v>
      </c>
      <c r="F20" s="1" t="s">
        <v>421</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432</v>
      </c>
      <c r="G21" s="1" t="s">
        <v>433</v>
      </c>
      <c r="H21" s="1" t="s">
        <v>432</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442</v>
      </c>
      <c r="G22" s="1" t="s">
        <v>443</v>
      </c>
      <c r="H22" s="1" t="s">
        <v>444</v>
      </c>
      <c r="I22" s="1" t="s">
        <v>445</v>
      </c>
      <c r="J22" s="1" t="s">
        <v>446</v>
      </c>
      <c r="K22" s="1" t="s">
        <v>291</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451</v>
      </c>
      <c r="F23" s="1" t="s">
        <v>452</v>
      </c>
      <c r="G23" s="1" t="s">
        <v>453</v>
      </c>
      <c r="H23" s="1" t="s">
        <v>454</v>
      </c>
      <c r="I23" s="1">
        <v>0.0</v>
      </c>
      <c r="J23" s="1">
        <v>0.0</v>
      </c>
      <c r="K23" s="1">
        <v>0.0</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460</v>
      </c>
      <c r="G25" s="1" t="s">
        <v>189</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466</v>
      </c>
      <c r="E26" s="1" t="s">
        <v>468</v>
      </c>
      <c r="F26" s="1" t="s">
        <v>227</v>
      </c>
      <c r="G26" s="1" t="s">
        <v>459</v>
      </c>
      <c r="H26" s="1" t="s">
        <v>458</v>
      </c>
      <c r="I26" s="1" t="s">
        <v>461</v>
      </c>
      <c r="J26" s="1" t="s">
        <v>459</v>
      </c>
      <c r="K26" s="1" t="s">
        <v>469</v>
      </c>
      <c r="L26" s="2"/>
      <c r="M26" s="2"/>
      <c r="N26" s="2"/>
      <c r="O26" s="2"/>
      <c r="P26" s="2"/>
      <c r="Q26" s="2"/>
      <c r="R26" s="2"/>
      <c r="S26" s="2"/>
      <c r="T26" s="2"/>
      <c r="U26" s="2"/>
      <c r="V26" s="2"/>
      <c r="W26" s="2"/>
      <c r="X26" s="2"/>
      <c r="Y26" s="2"/>
      <c r="Z26" s="2"/>
    </row>
    <row r="27" ht="15.75" customHeight="1">
      <c r="A27" s="1" t="s">
        <v>470</v>
      </c>
      <c r="B27" s="1" t="s">
        <v>471</v>
      </c>
      <c r="C27" s="1" t="s">
        <v>230</v>
      </c>
      <c r="D27" s="1" t="s">
        <v>472</v>
      </c>
      <c r="E27" s="1" t="s">
        <v>232</v>
      </c>
      <c r="F27" s="1" t="s">
        <v>457</v>
      </c>
      <c r="G27" s="1" t="s">
        <v>473</v>
      </c>
      <c r="H27" s="1" t="s">
        <v>472</v>
      </c>
      <c r="I27" s="1" t="s">
        <v>457</v>
      </c>
      <c r="J27" s="1" t="s">
        <v>232</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190</v>
      </c>
      <c r="E29" s="1" t="s">
        <v>489</v>
      </c>
      <c r="F29" s="1" t="s">
        <v>490</v>
      </c>
      <c r="G29" s="1" t="s">
        <v>491</v>
      </c>
      <c r="H29" s="1" t="s">
        <v>492</v>
      </c>
      <c r="I29" s="1">
        <v>0.0</v>
      </c>
      <c r="J29" s="1">
        <v>0.0</v>
      </c>
      <c r="K29" s="1">
        <v>0.0</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v>0.0</v>
      </c>
      <c r="J31" s="1">
        <v>0.0</v>
      </c>
      <c r="K31" s="1">
        <v>0.0</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v>0.0</v>
      </c>
      <c r="D33" s="1" t="s">
        <v>515</v>
      </c>
      <c r="E33" s="1" t="s">
        <v>516</v>
      </c>
      <c r="F33" s="1" t="s">
        <v>517</v>
      </c>
      <c r="G33" s="1">
        <v>0.0</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v>0.0</v>
      </c>
      <c r="D35" s="1" t="s">
        <v>535</v>
      </c>
      <c r="E35" s="1" t="s">
        <v>536</v>
      </c>
      <c r="F35" s="1" t="s">
        <v>537</v>
      </c>
      <c r="G35" s="1">
        <v>0.0</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434</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v>6.0</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572</v>
      </c>
      <c r="G40" s="1" t="s">
        <v>435</v>
      </c>
      <c r="H40" s="1" t="s">
        <v>589</v>
      </c>
      <c r="I40" s="1" t="s">
        <v>590</v>
      </c>
      <c r="J40" s="1" t="s">
        <v>591</v>
      </c>
      <c r="K40" s="1" t="s">
        <v>585</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t="s">
        <v>600</v>
      </c>
      <c r="J41" s="1" t="s">
        <v>598</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593</v>
      </c>
      <c r="G42" s="1" t="s">
        <v>607</v>
      </c>
      <c r="H42" s="1" t="s">
        <v>598</v>
      </c>
      <c r="I42" s="1" t="s">
        <v>608</v>
      </c>
      <c r="J42" s="1" t="s">
        <v>609</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616</v>
      </c>
      <c r="G43" s="1" t="s">
        <v>617</v>
      </c>
      <c r="H43" s="1" t="s">
        <v>618</v>
      </c>
      <c r="I43" s="1" t="s">
        <v>619</v>
      </c>
      <c r="J43" s="1" t="s">
        <v>620</v>
      </c>
      <c r="K43" s="1" t="s">
        <v>573</v>
      </c>
      <c r="L43" s="2"/>
      <c r="M43" s="2"/>
      <c r="N43" s="2"/>
      <c r="O43" s="2"/>
      <c r="P43" s="2"/>
      <c r="Q43" s="2"/>
      <c r="R43" s="2"/>
      <c r="S43" s="2"/>
      <c r="T43" s="2"/>
      <c r="U43" s="2"/>
      <c r="V43" s="2"/>
      <c r="W43" s="2"/>
      <c r="X43" s="2"/>
      <c r="Y43" s="2"/>
      <c r="Z43" s="2"/>
    </row>
    <row r="44" ht="15.75" customHeight="1">
      <c r="A44" s="1" t="s">
        <v>621</v>
      </c>
      <c r="B44" s="1" t="s">
        <v>622</v>
      </c>
      <c r="C44" s="1" t="s">
        <v>623</v>
      </c>
      <c r="D44" s="1" t="s">
        <v>612</v>
      </c>
      <c r="E44" s="1" t="s">
        <v>624</v>
      </c>
      <c r="F44" s="1" t="s">
        <v>625</v>
      </c>
      <c r="G44" s="1" t="s">
        <v>626</v>
      </c>
      <c r="H44" s="1" t="s">
        <v>627</v>
      </c>
      <c r="I44" s="1" t="s">
        <v>628</v>
      </c>
      <c r="J44" s="1" t="s">
        <v>629</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283</v>
      </c>
      <c r="F46" s="1" t="s">
        <v>636</v>
      </c>
      <c r="G46" s="1" t="s">
        <v>637</v>
      </c>
      <c r="H46" s="1" t="s">
        <v>638</v>
      </c>
      <c r="I46" s="1" t="s">
        <v>639</v>
      </c>
      <c r="J46" s="1" t="s">
        <v>610</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579</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445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405</v>
      </c>
      <c r="J50" s="1" t="s">
        <v>200</v>
      </c>
      <c r="K50" s="1" t="s">
        <v>671</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681</v>
      </c>
      <c r="C52" s="1" t="s">
        <v>682</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v>-6.0</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311</v>
      </c>
      <c r="E56" s="1" t="s">
        <v>727</v>
      </c>
      <c r="F56" s="1" t="s">
        <v>728</v>
      </c>
      <c r="G56" s="1">
        <v>-50.0</v>
      </c>
      <c r="H56" s="1" t="s">
        <v>729</v>
      </c>
      <c r="I56" s="1">
        <v>0.0</v>
      </c>
      <c r="J56" s="1">
        <v>0.0</v>
      </c>
      <c r="K56" s="1">
        <v>0.0</v>
      </c>
      <c r="L56" s="2"/>
      <c r="M56" s="2"/>
      <c r="N56" s="2"/>
      <c r="O56" s="2"/>
      <c r="P56" s="2"/>
      <c r="Q56" s="2"/>
      <c r="R56" s="2"/>
      <c r="S56" s="2"/>
      <c r="T56" s="2"/>
      <c r="U56" s="2"/>
      <c r="V56" s="2"/>
      <c r="W56" s="2"/>
      <c r="X56" s="2"/>
      <c r="Y56" s="2"/>
      <c r="Z56" s="2"/>
    </row>
    <row r="57" ht="15.75" customHeight="1">
      <c r="A57" s="1" t="s">
        <v>730</v>
      </c>
      <c r="B57" s="1" t="s">
        <v>731</v>
      </c>
      <c r="C57" s="1" t="s">
        <v>127</v>
      </c>
      <c r="D57" s="1" t="s">
        <v>732</v>
      </c>
      <c r="E57" s="1" t="s">
        <v>567</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128</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1">
        <v>0.0</v>
      </c>
      <c r="C65" s="1">
        <v>0.0</v>
      </c>
      <c r="D65" s="1">
        <v>0.0</v>
      </c>
      <c r="E65" s="1">
        <v>310.0</v>
      </c>
      <c r="F65" s="1">
        <v>10.0</v>
      </c>
      <c r="G65" s="1">
        <v>10.0</v>
      </c>
      <c r="H65" s="1">
        <v>10.0</v>
      </c>
      <c r="I65" s="1" t="s">
        <v>816</v>
      </c>
      <c r="J65" s="1" t="s">
        <v>817</v>
      </c>
      <c r="K65" s="1" t="s">
        <v>818</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790</v>
      </c>
      <c r="C67" s="1" t="s">
        <v>821</v>
      </c>
      <c r="D67" s="1" t="s">
        <v>822</v>
      </c>
      <c r="E67" s="1" t="s">
        <v>823</v>
      </c>
      <c r="F67" s="1" t="s">
        <v>824</v>
      </c>
      <c r="G67" s="1" t="s">
        <v>825</v>
      </c>
      <c r="H67" s="1" t="s">
        <v>826</v>
      </c>
      <c r="I67" s="1" t="s">
        <v>827</v>
      </c>
      <c r="J67" s="1" t="s">
        <v>657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854</v>
      </c>
      <c r="E70" s="1" t="s">
        <v>855</v>
      </c>
      <c r="F70" s="1" t="s">
        <v>856</v>
      </c>
      <c r="G70" s="1" t="s">
        <v>571</v>
      </c>
      <c r="H70" s="1" t="s">
        <v>569</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859</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874</v>
      </c>
      <c r="F72" s="1" t="s">
        <v>875</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871</v>
      </c>
      <c r="C73" s="1" t="s">
        <v>872</v>
      </c>
      <c r="D73" s="1" t="s">
        <v>873</v>
      </c>
      <c r="E73" s="1" t="s">
        <v>874</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882</v>
      </c>
      <c r="B74" s="1" t="s">
        <v>883</v>
      </c>
      <c r="C74" s="1" t="s">
        <v>821</v>
      </c>
      <c r="D74" s="1" t="s">
        <v>884</v>
      </c>
      <c r="E74" s="1" t="s">
        <v>885</v>
      </c>
      <c r="F74" s="1" t="s">
        <v>377</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v>-1.0</v>
      </c>
      <c r="E76" s="1" t="s">
        <v>905</v>
      </c>
      <c r="F76" s="1" t="s">
        <v>906</v>
      </c>
      <c r="G76" s="1" t="s">
        <v>907</v>
      </c>
      <c r="H76" s="1" t="s">
        <v>908</v>
      </c>
      <c r="I76" s="1" t="s">
        <v>597</v>
      </c>
      <c r="J76" s="1" t="s">
        <v>909</v>
      </c>
      <c r="K76" s="1" t="s">
        <v>218</v>
      </c>
      <c r="L76" s="2"/>
      <c r="M76" s="2"/>
      <c r="N76" s="2"/>
      <c r="O76" s="2"/>
      <c r="P76" s="2"/>
      <c r="Q76" s="2"/>
      <c r="R76" s="2"/>
      <c r="S76" s="2"/>
      <c r="T76" s="2"/>
      <c r="U76" s="2"/>
      <c r="V76" s="2"/>
      <c r="W76" s="2"/>
      <c r="X76" s="2"/>
      <c r="Y76" s="2"/>
      <c r="Z76" s="2"/>
    </row>
    <row r="77" ht="15.75" customHeight="1">
      <c r="A77" s="1" t="s">
        <v>910</v>
      </c>
      <c r="B77" s="1" t="s">
        <v>911</v>
      </c>
      <c r="C77" s="1" t="s">
        <v>912</v>
      </c>
      <c r="D77" s="1" t="s">
        <v>758</v>
      </c>
      <c r="E77" s="1" t="s">
        <v>913</v>
      </c>
      <c r="F77" s="1" t="s">
        <v>914</v>
      </c>
      <c r="G77" s="1" t="s">
        <v>915</v>
      </c>
      <c r="H77" s="1" t="s">
        <v>916</v>
      </c>
      <c r="I77" s="1">
        <v>0.0</v>
      </c>
      <c r="J77" s="1">
        <v>0.0</v>
      </c>
      <c r="K77" s="1">
        <v>0.0</v>
      </c>
      <c r="L77" s="2"/>
      <c r="M77" s="2"/>
      <c r="N77" s="2"/>
      <c r="O77" s="2"/>
      <c r="P77" s="2"/>
      <c r="Q77" s="2"/>
      <c r="R77" s="2"/>
      <c r="S77" s="2"/>
      <c r="T77" s="2"/>
      <c r="U77" s="2"/>
      <c r="V77" s="2"/>
      <c r="W77" s="2"/>
      <c r="X77" s="2"/>
      <c r="Y77" s="2"/>
      <c r="Z77" s="2"/>
    </row>
    <row r="78" ht="15.75" customHeight="1">
      <c r="A78" s="1" t="s">
        <v>917</v>
      </c>
      <c r="B78" s="1" t="s">
        <v>918</v>
      </c>
      <c r="C78" s="1" t="s">
        <v>919</v>
      </c>
      <c r="D78" s="1" t="s">
        <v>920</v>
      </c>
      <c r="E78" s="1" t="s">
        <v>921</v>
      </c>
      <c r="F78" s="1">
        <v>4.0</v>
      </c>
      <c r="G78" s="1" t="s">
        <v>922</v>
      </c>
      <c r="H78" s="1" t="s">
        <v>923</v>
      </c>
      <c r="I78" s="1" t="s">
        <v>924</v>
      </c>
      <c r="J78" s="1" t="s">
        <v>925</v>
      </c>
      <c r="K78" s="1" t="s">
        <v>679</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867</v>
      </c>
      <c r="F79" s="1" t="s">
        <v>930</v>
      </c>
      <c r="G79" s="1" t="s">
        <v>931</v>
      </c>
      <c r="H79" s="1" t="s">
        <v>932</v>
      </c>
      <c r="I79" s="1">
        <v>-4.0</v>
      </c>
      <c r="J79" s="1" t="s">
        <v>933</v>
      </c>
      <c r="K79" s="1" t="s">
        <v>418</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939</v>
      </c>
      <c r="G80" s="1" t="s">
        <v>940</v>
      </c>
      <c r="H80" s="1" t="s">
        <v>941</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947</v>
      </c>
      <c r="D81" s="1" t="s">
        <v>948</v>
      </c>
      <c r="E81" s="1" t="s">
        <v>949</v>
      </c>
      <c r="F81" s="1" t="s">
        <v>950</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580</v>
      </c>
      <c r="D82" s="1" t="s">
        <v>237</v>
      </c>
      <c r="E82" s="1" t="s">
        <v>958</v>
      </c>
      <c r="F82" s="1" t="s">
        <v>567</v>
      </c>
      <c r="G82" s="1" t="s">
        <v>626</v>
      </c>
      <c r="H82" s="1" t="s">
        <v>601</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285</v>
      </c>
      <c r="C83" s="1" t="s">
        <v>963</v>
      </c>
      <c r="D83" s="1" t="s">
        <v>964</v>
      </c>
      <c r="E83" s="1" t="s">
        <v>965</v>
      </c>
      <c r="F83" s="1" t="s">
        <v>966</v>
      </c>
      <c r="G83" s="1" t="s">
        <v>967</v>
      </c>
      <c r="H83" s="1" t="s">
        <v>968</v>
      </c>
      <c r="I83" s="1" t="s">
        <v>488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987</v>
      </c>
      <c r="G85" s="1" t="s">
        <v>988</v>
      </c>
      <c r="H85" s="1" t="s">
        <v>932</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v>0.0</v>
      </c>
      <c r="C86" s="1">
        <v>0.0</v>
      </c>
      <c r="D86" s="1">
        <v>0.0</v>
      </c>
      <c r="E86" s="1">
        <v>0.0</v>
      </c>
      <c r="F86" s="1" t="s">
        <v>993</v>
      </c>
      <c r="G86" s="1">
        <v>10.0</v>
      </c>
      <c r="H86" s="1">
        <v>10.0</v>
      </c>
      <c r="I86" s="1" t="s">
        <v>994</v>
      </c>
      <c r="J86" s="1" t="s">
        <v>995</v>
      </c>
      <c r="K86" s="1" t="s">
        <v>996</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999</v>
      </c>
      <c r="C88" s="1" t="s">
        <v>1000</v>
      </c>
      <c r="D88" s="1" t="s">
        <v>1001</v>
      </c>
      <c r="E88" s="1" t="s">
        <v>1002</v>
      </c>
      <c r="F88" s="1" t="s">
        <v>1003</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845</v>
      </c>
      <c r="G89" s="1" t="s">
        <v>402</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656</v>
      </c>
      <c r="D91" s="1" t="s">
        <v>1031</v>
      </c>
      <c r="E91" s="1" t="s">
        <v>656</v>
      </c>
      <c r="F91" s="1" t="s">
        <v>1032</v>
      </c>
      <c r="G91" s="1" t="s">
        <v>1033</v>
      </c>
      <c r="H91" s="1" t="s">
        <v>589</v>
      </c>
      <c r="I91" s="1" t="s">
        <v>1034</v>
      </c>
      <c r="J91" s="1" t="s">
        <v>582</v>
      </c>
      <c r="K91" s="1" t="s">
        <v>458</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487</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613</v>
      </c>
      <c r="J93" s="1" t="s">
        <v>1053</v>
      </c>
      <c r="K93" s="1" t="s">
        <v>1054</v>
      </c>
      <c r="L93" s="2"/>
      <c r="M93" s="2"/>
      <c r="N93" s="2"/>
      <c r="O93" s="2"/>
      <c r="P93" s="2"/>
      <c r="Q93" s="2"/>
      <c r="R93" s="2"/>
      <c r="S93" s="2"/>
      <c r="T93" s="2"/>
      <c r="U93" s="2"/>
      <c r="V93" s="2"/>
      <c r="W93" s="2"/>
      <c r="X93" s="2"/>
      <c r="Y93" s="2"/>
      <c r="Z93" s="2"/>
    </row>
    <row r="94" ht="15.75" customHeight="1">
      <c r="A94" s="1" t="s">
        <v>1055</v>
      </c>
      <c r="B94" s="1" t="s">
        <v>1046</v>
      </c>
      <c r="C94" s="1" t="s">
        <v>1047</v>
      </c>
      <c r="D94" s="1" t="s">
        <v>1048</v>
      </c>
      <c r="E94" s="1" t="s">
        <v>1049</v>
      </c>
      <c r="F94" s="1" t="s">
        <v>1050</v>
      </c>
      <c r="G94" s="1" t="s">
        <v>1051</v>
      </c>
      <c r="H94" s="1" t="s">
        <v>1052</v>
      </c>
      <c r="I94" s="1" t="s">
        <v>613</v>
      </c>
      <c r="J94" s="1" t="s">
        <v>1053</v>
      </c>
      <c r="K94" s="1" t="s">
        <v>1054</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675</v>
      </c>
      <c r="F95" s="1" t="s">
        <v>932</v>
      </c>
      <c r="G95" s="1" t="s">
        <v>1060</v>
      </c>
      <c r="H95" s="1" t="s">
        <v>1061</v>
      </c>
      <c r="I95" s="1" t="s">
        <v>1062</v>
      </c>
      <c r="J95" s="1" t="s">
        <v>1063</v>
      </c>
      <c r="K95" s="1" t="s">
        <v>700</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1068</v>
      </c>
      <c r="F96" s="1" t="s">
        <v>1069</v>
      </c>
      <c r="G96" s="1" t="s">
        <v>1070</v>
      </c>
      <c r="H96" s="1" t="s">
        <v>1071</v>
      </c>
      <c r="I96" s="1" t="s">
        <v>802</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905</v>
      </c>
      <c r="D97" s="1" t="s">
        <v>1076</v>
      </c>
      <c r="E97" s="1" t="s">
        <v>1077</v>
      </c>
      <c r="F97" s="1" t="s">
        <v>1078</v>
      </c>
      <c r="G97" s="1" t="s">
        <v>1079</v>
      </c>
      <c r="H97" s="1" t="s">
        <v>1080</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1089</v>
      </c>
      <c r="G98" s="1" t="s">
        <v>1090</v>
      </c>
      <c r="H98" s="1" t="s">
        <v>1091</v>
      </c>
      <c r="I98" s="1">
        <v>0.0</v>
      </c>
      <c r="J98" s="1">
        <v>0.0</v>
      </c>
      <c r="K98" s="1">
        <v>0.0</v>
      </c>
      <c r="L98" s="2"/>
      <c r="M98" s="2"/>
      <c r="N98" s="2"/>
      <c r="O98" s="2"/>
      <c r="P98" s="2"/>
      <c r="Q98" s="2"/>
      <c r="R98" s="2"/>
      <c r="S98" s="2"/>
      <c r="T98" s="2"/>
      <c r="U98" s="2"/>
      <c r="V98" s="2"/>
      <c r="W98" s="2"/>
      <c r="X98" s="2"/>
      <c r="Y98" s="2"/>
      <c r="Z98" s="2"/>
    </row>
    <row r="99" ht="15.75" customHeight="1">
      <c r="A99" s="1" t="s">
        <v>1092</v>
      </c>
      <c r="B99" s="1" t="s">
        <v>119</v>
      </c>
      <c r="C99" s="1" t="s">
        <v>1093</v>
      </c>
      <c r="D99" s="1" t="s">
        <v>1094</v>
      </c>
      <c r="E99" s="1" t="s">
        <v>1095</v>
      </c>
      <c r="F99" s="1" t="s">
        <v>1096</v>
      </c>
      <c r="G99" s="1" t="s">
        <v>1097</v>
      </c>
      <c r="H99" s="1" t="s">
        <v>1098</v>
      </c>
      <c r="I99" s="1" t="s">
        <v>1099</v>
      </c>
      <c r="J99" s="1" t="s">
        <v>1100</v>
      </c>
      <c r="K99" s="1" t="s">
        <v>1101</v>
      </c>
      <c r="L99" s="2"/>
      <c r="M99" s="2"/>
      <c r="N99" s="2"/>
      <c r="O99" s="2"/>
      <c r="P99" s="2"/>
      <c r="Q99" s="2"/>
      <c r="R99" s="2"/>
      <c r="S99" s="2"/>
      <c r="T99" s="2"/>
      <c r="U99" s="2"/>
      <c r="V99" s="2"/>
      <c r="W99" s="2"/>
      <c r="X99" s="2"/>
      <c r="Y99" s="2"/>
      <c r="Z99" s="2"/>
    </row>
    <row r="100" ht="15.75" customHeight="1">
      <c r="A100" s="1" t="s">
        <v>1102</v>
      </c>
      <c r="B100" s="1" t="s">
        <v>613</v>
      </c>
      <c r="C100" s="1" t="s">
        <v>1103</v>
      </c>
      <c r="D100" s="1" t="s">
        <v>1104</v>
      </c>
      <c r="E100" s="1" t="s">
        <v>1105</v>
      </c>
      <c r="F100" s="1" t="s">
        <v>1106</v>
      </c>
      <c r="G100" s="1" t="s">
        <v>1107</v>
      </c>
      <c r="H100" s="1" t="s">
        <v>1108</v>
      </c>
      <c r="I100" s="1" t="s">
        <v>1109</v>
      </c>
      <c r="J100" s="1" t="s">
        <v>1110</v>
      </c>
      <c r="K100" s="1" t="s">
        <v>1111</v>
      </c>
      <c r="L100" s="2"/>
      <c r="M100" s="2"/>
      <c r="N100" s="2"/>
      <c r="O100" s="2"/>
      <c r="P100" s="2"/>
      <c r="Q100" s="2"/>
      <c r="R100" s="2"/>
      <c r="S100" s="2"/>
      <c r="T100" s="2"/>
      <c r="U100" s="2"/>
      <c r="V100" s="2"/>
      <c r="W100" s="2"/>
      <c r="X100" s="2"/>
      <c r="Y100" s="2"/>
      <c r="Z100" s="2"/>
    </row>
    <row r="101" ht="15.75" customHeight="1">
      <c r="A101" s="1" t="s">
        <v>1112</v>
      </c>
      <c r="B101" s="1" t="s">
        <v>1113</v>
      </c>
      <c r="C101" s="1" t="s">
        <v>1114</v>
      </c>
      <c r="D101" s="1" t="s">
        <v>1115</v>
      </c>
      <c r="E101" s="1" t="s">
        <v>1116</v>
      </c>
      <c r="F101" s="1">
        <v>10.0</v>
      </c>
      <c r="G101" s="1" t="s">
        <v>403</v>
      </c>
      <c r="H101" s="1" t="s">
        <v>288</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1124</v>
      </c>
      <c r="F102" s="1" t="s">
        <v>1125</v>
      </c>
      <c r="G102" s="1" t="s">
        <v>1126</v>
      </c>
      <c r="H102" s="1" t="s">
        <v>1127</v>
      </c>
      <c r="I102" s="1" t="s">
        <v>1128</v>
      </c>
      <c r="J102" s="1" t="s">
        <v>1129</v>
      </c>
      <c r="K102" s="1" t="s">
        <v>624</v>
      </c>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1134</v>
      </c>
      <c r="F103" s="1" t="s">
        <v>1135</v>
      </c>
      <c r="G103" s="1" t="s">
        <v>1060</v>
      </c>
      <c r="H103" s="1" t="s">
        <v>1136</v>
      </c>
      <c r="I103" s="1" t="s">
        <v>866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294</v>
      </c>
      <c r="D104" s="1" t="s">
        <v>858</v>
      </c>
      <c r="E104" s="1" t="s">
        <v>1141</v>
      </c>
      <c r="F104" s="1" t="s">
        <v>1142</v>
      </c>
      <c r="G104" s="1" t="s">
        <v>1143</v>
      </c>
      <c r="H104" s="1" t="s">
        <v>1144</v>
      </c>
      <c r="I104" s="1" t="s">
        <v>1145</v>
      </c>
      <c r="J104" s="1" t="s">
        <v>1146</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1151</v>
      </c>
      <c r="E105" s="1" t="s">
        <v>1152</v>
      </c>
      <c r="F105" s="1" t="s">
        <v>1153</v>
      </c>
      <c r="G105" s="1" t="s">
        <v>1154</v>
      </c>
      <c r="H105" s="1" t="s">
        <v>1155</v>
      </c>
      <c r="I105" s="1" t="s">
        <v>1156</v>
      </c>
      <c r="J105" s="1" t="s">
        <v>859</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1161</v>
      </c>
      <c r="E106" s="1" t="s">
        <v>1162</v>
      </c>
      <c r="F106" s="1" t="s">
        <v>1163</v>
      </c>
      <c r="G106" s="1" t="s">
        <v>1164</v>
      </c>
      <c r="H106" s="1" t="s">
        <v>1165</v>
      </c>
      <c r="I106" s="1" t="s">
        <v>679</v>
      </c>
      <c r="J106" s="1" t="s">
        <v>463</v>
      </c>
      <c r="K106" s="1" t="s">
        <v>1166</v>
      </c>
      <c r="L106" s="2"/>
      <c r="M106" s="2"/>
      <c r="N106" s="2"/>
      <c r="O106" s="2"/>
      <c r="P106" s="2"/>
      <c r="Q106" s="2"/>
      <c r="R106" s="2"/>
      <c r="S106" s="2"/>
      <c r="T106" s="2"/>
      <c r="U106" s="2"/>
      <c r="V106" s="2"/>
      <c r="W106" s="2"/>
      <c r="X106" s="2"/>
      <c r="Y106" s="2"/>
      <c r="Z106" s="2"/>
    </row>
    <row r="107" ht="15.75" customHeight="1">
      <c r="A107" s="1" t="s">
        <v>1167</v>
      </c>
      <c r="B107" s="1">
        <v>0.0</v>
      </c>
      <c r="C107" s="1">
        <v>0.0</v>
      </c>
      <c r="D107" s="1">
        <v>0.0</v>
      </c>
      <c r="E107" s="1">
        <v>0.0</v>
      </c>
      <c r="F107" s="1">
        <v>0.0</v>
      </c>
      <c r="G107" s="1" t="s">
        <v>1168</v>
      </c>
      <c r="H107" s="1">
        <v>10.0</v>
      </c>
      <c r="I107" s="1" t="s">
        <v>446</v>
      </c>
      <c r="J107" s="1">
        <v>22.0</v>
      </c>
      <c r="K107" s="1" t="s">
        <v>1169</v>
      </c>
      <c r="L107" s="2"/>
      <c r="M107" s="2"/>
      <c r="N107" s="2"/>
      <c r="O107" s="2"/>
      <c r="P107" s="2"/>
      <c r="Q107" s="2"/>
      <c r="R107" s="2"/>
      <c r="S107" s="2"/>
      <c r="T107" s="2"/>
      <c r="U107" s="2"/>
      <c r="V107" s="2"/>
      <c r="W107" s="2"/>
      <c r="X107" s="2"/>
      <c r="Y107" s="2"/>
      <c r="Z107" s="2"/>
    </row>
    <row r="108" ht="15.75" customHeight="1">
      <c r="A108" s="1" t="s">
        <v>1170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1171</v>
      </c>
      <c r="B109" s="1" t="s">
        <v>1172</v>
      </c>
      <c r="C109" s="1" t="s">
        <v>1173</v>
      </c>
      <c r="D109" s="1" t="s">
        <v>1174</v>
      </c>
      <c r="E109" s="1" t="s">
        <v>635</v>
      </c>
      <c r="F109" s="1" t="s">
        <v>1175</v>
      </c>
      <c r="G109" s="1" t="s">
        <v>1176</v>
      </c>
      <c r="H109" s="1" t="s">
        <v>1177</v>
      </c>
      <c r="I109" s="1" t="s">
        <v>1178</v>
      </c>
      <c r="J109" s="1" t="s">
        <v>830</v>
      </c>
      <c r="K109" s="1" t="s">
        <v>1179</v>
      </c>
      <c r="L109" s="2"/>
      <c r="M109" s="2"/>
      <c r="N109" s="2"/>
      <c r="O109" s="2"/>
      <c r="P109" s="2"/>
      <c r="Q109" s="2"/>
      <c r="R109" s="2"/>
      <c r="S109" s="2"/>
      <c r="T109" s="2"/>
      <c r="U109" s="2"/>
      <c r="V109" s="2"/>
      <c r="W109" s="2"/>
      <c r="X109" s="2"/>
      <c r="Y109" s="2"/>
      <c r="Z109" s="2"/>
    </row>
    <row r="110" ht="15.75" customHeight="1">
      <c r="A110" s="1" t="s">
        <v>1180</v>
      </c>
      <c r="B110" s="1" t="s">
        <v>1181</v>
      </c>
      <c r="C110" s="1" t="s">
        <v>1182</v>
      </c>
      <c r="D110" s="1" t="s">
        <v>1182</v>
      </c>
      <c r="E110" s="1" t="s">
        <v>1183</v>
      </c>
      <c r="F110" s="1" t="s">
        <v>728</v>
      </c>
      <c r="G110" s="1" t="s">
        <v>772</v>
      </c>
      <c r="H110" s="1" t="s">
        <v>1184</v>
      </c>
      <c r="I110" s="1" t="s">
        <v>1185</v>
      </c>
      <c r="J110" s="1" t="s">
        <v>1186</v>
      </c>
      <c r="K110" s="1" t="s">
        <v>1108</v>
      </c>
      <c r="L110" s="2"/>
      <c r="M110" s="2"/>
      <c r="N110" s="2"/>
      <c r="O110" s="2"/>
      <c r="P110" s="2"/>
      <c r="Q110" s="2"/>
      <c r="R110" s="2"/>
      <c r="S110" s="2"/>
      <c r="T110" s="2"/>
      <c r="U110" s="2"/>
      <c r="V110" s="2"/>
      <c r="W110" s="2"/>
      <c r="X110" s="2"/>
      <c r="Y110" s="2"/>
      <c r="Z110" s="2"/>
    </row>
    <row r="111" ht="15.75" customHeight="1">
      <c r="A111" s="1" t="s">
        <v>1187</v>
      </c>
      <c r="B111" s="1" t="s">
        <v>1188</v>
      </c>
      <c r="C111" s="1" t="s">
        <v>1189</v>
      </c>
      <c r="D111" s="1" t="s">
        <v>864</v>
      </c>
      <c r="E111" s="1" t="s">
        <v>1190</v>
      </c>
      <c r="F111" s="1" t="s">
        <v>1191</v>
      </c>
      <c r="G111" s="1" t="s">
        <v>1192</v>
      </c>
      <c r="H111" s="1" t="s">
        <v>1193</v>
      </c>
      <c r="I111" s="1" t="s">
        <v>1194</v>
      </c>
      <c r="J111" s="1" t="s">
        <v>858</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884</v>
      </c>
      <c r="D112" s="1" t="s">
        <v>1198</v>
      </c>
      <c r="E112" s="1" t="s">
        <v>1199</v>
      </c>
      <c r="F112" s="1" t="s">
        <v>1174</v>
      </c>
      <c r="G112" s="1" t="s">
        <v>633</v>
      </c>
      <c r="H112" s="1" t="s">
        <v>1200</v>
      </c>
      <c r="I112" s="1" t="s">
        <v>1201</v>
      </c>
      <c r="J112" s="1" t="s">
        <v>1202</v>
      </c>
      <c r="K112" s="1" t="s">
        <v>1203</v>
      </c>
      <c r="L112" s="2"/>
      <c r="M112" s="2"/>
      <c r="N112" s="2"/>
      <c r="O112" s="2"/>
      <c r="P112" s="2"/>
      <c r="Q112" s="2"/>
      <c r="R112" s="2"/>
      <c r="S112" s="2"/>
      <c r="T112" s="2"/>
      <c r="U112" s="2"/>
      <c r="V112" s="2"/>
      <c r="W112" s="2"/>
      <c r="X112" s="2"/>
      <c r="Y112" s="2"/>
      <c r="Z112" s="2"/>
    </row>
    <row r="113" ht="15.75" customHeight="1">
      <c r="A113" s="1" t="s">
        <v>1204</v>
      </c>
      <c r="B113" s="1" t="s">
        <v>1205</v>
      </c>
      <c r="C113" s="1" t="s">
        <v>1206</v>
      </c>
      <c r="D113" s="1" t="s">
        <v>1207</v>
      </c>
      <c r="E113" s="1" t="s">
        <v>1208</v>
      </c>
      <c r="F113" s="1" t="s">
        <v>1209</v>
      </c>
      <c r="G113" s="1" t="s">
        <v>1210</v>
      </c>
      <c r="H113" s="1" t="s">
        <v>663</v>
      </c>
      <c r="I113" s="1" t="s">
        <v>813</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644</v>
      </c>
      <c r="E114" s="1" t="s">
        <v>1216</v>
      </c>
      <c r="F114" s="1" t="s">
        <v>1217</v>
      </c>
      <c r="G114" s="1" t="s">
        <v>1218</v>
      </c>
      <c r="H114" s="1" t="s">
        <v>1219</v>
      </c>
      <c r="I114" s="1" t="s">
        <v>1220</v>
      </c>
      <c r="J114" s="1" t="s">
        <v>1221</v>
      </c>
      <c r="K114" s="1" t="s">
        <v>1088</v>
      </c>
      <c r="L114" s="2"/>
      <c r="M114" s="2"/>
      <c r="N114" s="2"/>
      <c r="O114" s="2"/>
      <c r="P114" s="2"/>
      <c r="Q114" s="2"/>
      <c r="R114" s="2"/>
      <c r="S114" s="2"/>
      <c r="T114" s="2"/>
      <c r="U114" s="2"/>
      <c r="V114" s="2"/>
      <c r="W114" s="2"/>
      <c r="X114" s="2"/>
      <c r="Y114" s="2"/>
      <c r="Z114" s="2"/>
    </row>
    <row r="115" ht="15.75" customHeight="1">
      <c r="A115" s="1" t="s">
        <v>1222</v>
      </c>
      <c r="B115" s="1" t="s">
        <v>1214</v>
      </c>
      <c r="C115" s="1" t="s">
        <v>1215</v>
      </c>
      <c r="D115" s="1" t="s">
        <v>644</v>
      </c>
      <c r="E115" s="1" t="s">
        <v>1216</v>
      </c>
      <c r="F115" s="1" t="s">
        <v>1217</v>
      </c>
      <c r="G115" s="1" t="s">
        <v>1218</v>
      </c>
      <c r="H115" s="1" t="s">
        <v>1219</v>
      </c>
      <c r="I115" s="1" t="s">
        <v>1220</v>
      </c>
      <c r="J115" s="1" t="s">
        <v>1221</v>
      </c>
      <c r="K115" s="1" t="s">
        <v>1088</v>
      </c>
      <c r="L115" s="2"/>
      <c r="M115" s="2"/>
      <c r="N115" s="2"/>
      <c r="O115" s="2"/>
      <c r="P115" s="2"/>
      <c r="Q115" s="2"/>
      <c r="R115" s="2"/>
      <c r="S115" s="2"/>
      <c r="T115" s="2"/>
      <c r="U115" s="2"/>
      <c r="V115" s="2"/>
      <c r="W115" s="2"/>
      <c r="X115" s="2"/>
      <c r="Y115" s="2"/>
      <c r="Z115" s="2"/>
    </row>
    <row r="116" ht="15.75" customHeight="1">
      <c r="A116" s="1" t="s">
        <v>1223</v>
      </c>
      <c r="B116" s="1" t="s">
        <v>1224</v>
      </c>
      <c r="C116" s="1" t="s">
        <v>1225</v>
      </c>
      <c r="D116" s="1" t="s">
        <v>1226</v>
      </c>
      <c r="E116" s="1" t="s">
        <v>1227</v>
      </c>
      <c r="F116" s="1" t="s">
        <v>1228</v>
      </c>
      <c r="G116" s="1" t="s">
        <v>1229</v>
      </c>
      <c r="H116" s="1" t="s">
        <v>1230</v>
      </c>
      <c r="I116" s="1" t="s">
        <v>1231</v>
      </c>
      <c r="J116" s="1" t="s">
        <v>1232</v>
      </c>
      <c r="K116" s="1" t="s">
        <v>220</v>
      </c>
      <c r="L116" s="2"/>
      <c r="M116" s="2"/>
      <c r="N116" s="2"/>
      <c r="O116" s="2"/>
      <c r="P116" s="2"/>
      <c r="Q116" s="2"/>
      <c r="R116" s="2"/>
      <c r="S116" s="2"/>
      <c r="T116" s="2"/>
      <c r="U116" s="2"/>
      <c r="V116" s="2"/>
      <c r="W116" s="2"/>
      <c r="X116" s="2"/>
      <c r="Y116" s="2"/>
      <c r="Z116" s="2"/>
    </row>
    <row r="117" ht="15.75" customHeight="1">
      <c r="A117" s="1" t="s">
        <v>1233</v>
      </c>
      <c r="B117" s="1" t="s">
        <v>1234</v>
      </c>
      <c r="C117" s="1" t="s">
        <v>1235</v>
      </c>
      <c r="D117" s="1" t="s">
        <v>1236</v>
      </c>
      <c r="E117" s="1" t="s">
        <v>1237</v>
      </c>
      <c r="F117" s="1" t="s">
        <v>1238</v>
      </c>
      <c r="G117" s="1" t="s">
        <v>302</v>
      </c>
      <c r="H117" s="1" t="s">
        <v>1239</v>
      </c>
      <c r="I117" s="1" t="s">
        <v>1240</v>
      </c>
      <c r="J117" s="1" t="s">
        <v>1241</v>
      </c>
      <c r="K117" s="1" t="s">
        <v>1211</v>
      </c>
      <c r="L117" s="2"/>
      <c r="M117" s="2"/>
      <c r="N117" s="2"/>
      <c r="O117" s="2"/>
      <c r="P117" s="2"/>
      <c r="Q117" s="2"/>
      <c r="R117" s="2"/>
      <c r="S117" s="2"/>
      <c r="T117" s="2"/>
      <c r="U117" s="2"/>
      <c r="V117" s="2"/>
      <c r="W117" s="2"/>
      <c r="X117" s="2"/>
      <c r="Y117" s="2"/>
      <c r="Z117" s="2"/>
    </row>
    <row r="118" ht="15.75" customHeight="1">
      <c r="A118" s="1" t="s">
        <v>1242</v>
      </c>
      <c r="B118" s="1" t="s">
        <v>1243</v>
      </c>
      <c r="C118" s="1" t="s">
        <v>1244</v>
      </c>
      <c r="D118" s="1" t="s">
        <v>460</v>
      </c>
      <c r="E118" s="1" t="s">
        <v>905</v>
      </c>
      <c r="F118" s="1" t="s">
        <v>1245</v>
      </c>
      <c r="G118" s="1" t="s">
        <v>1246</v>
      </c>
      <c r="H118" s="1" t="s">
        <v>356</v>
      </c>
      <c r="I118" s="1" t="s">
        <v>363</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1076</v>
      </c>
      <c r="C119" s="1" t="s">
        <v>1250</v>
      </c>
      <c r="D119" s="1" t="s">
        <v>1251</v>
      </c>
      <c r="E119" s="1" t="s">
        <v>1252</v>
      </c>
      <c r="F119" s="1" t="s">
        <v>1253</v>
      </c>
      <c r="G119" s="1" t="s">
        <v>1254</v>
      </c>
      <c r="H119" s="1" t="s">
        <v>1255</v>
      </c>
      <c r="I119" s="1">
        <v>0.0</v>
      </c>
      <c r="J119" s="1">
        <v>0.0</v>
      </c>
      <c r="K119" s="1">
        <v>0.0</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1259</v>
      </c>
      <c r="E120" s="1" t="s">
        <v>1260</v>
      </c>
      <c r="F120" s="1" t="s">
        <v>960</v>
      </c>
      <c r="G120" s="1" t="s">
        <v>1261</v>
      </c>
      <c r="H120" s="1" t="s">
        <v>1262</v>
      </c>
      <c r="I120" s="1" t="s">
        <v>1263</v>
      </c>
      <c r="J120" s="1" t="s">
        <v>1264</v>
      </c>
      <c r="K120" s="1" t="s">
        <v>1265</v>
      </c>
      <c r="L120" s="2"/>
      <c r="M120" s="2"/>
      <c r="N120" s="2"/>
      <c r="O120" s="2"/>
      <c r="P120" s="2"/>
      <c r="Q120" s="2"/>
      <c r="R120" s="2"/>
      <c r="S120" s="2"/>
      <c r="T120" s="2"/>
      <c r="U120" s="2"/>
      <c r="V120" s="2"/>
      <c r="W120" s="2"/>
      <c r="X120" s="2"/>
      <c r="Y120" s="2"/>
      <c r="Z120" s="2"/>
    </row>
    <row r="121" ht="15.75" customHeight="1">
      <c r="A121" s="1" t="s">
        <v>1266</v>
      </c>
      <c r="B121" s="1" t="s">
        <v>1267</v>
      </c>
      <c r="C121" s="1" t="s">
        <v>867</v>
      </c>
      <c r="D121" s="1" t="s">
        <v>1268</v>
      </c>
      <c r="E121" s="1" t="s">
        <v>1269</v>
      </c>
      <c r="F121" s="1" t="s">
        <v>1270</v>
      </c>
      <c r="G121" s="1" t="s">
        <v>579</v>
      </c>
      <c r="H121" s="1" t="s">
        <v>1271</v>
      </c>
      <c r="I121" s="1" t="s">
        <v>1272</v>
      </c>
      <c r="J121" s="1" t="s">
        <v>613</v>
      </c>
      <c r="K121" s="1" t="s">
        <v>568</v>
      </c>
      <c r="L121" s="2"/>
      <c r="M121" s="2"/>
      <c r="N121" s="2"/>
      <c r="O121" s="2"/>
      <c r="P121" s="2"/>
      <c r="Q121" s="2"/>
      <c r="R121" s="2"/>
      <c r="S121" s="2"/>
      <c r="T121" s="2"/>
      <c r="U121" s="2"/>
      <c r="V121" s="2"/>
      <c r="W121" s="2"/>
      <c r="X121" s="2"/>
      <c r="Y121" s="2"/>
      <c r="Z121" s="2"/>
    </row>
    <row r="122" ht="15.75" customHeight="1">
      <c r="A122" s="1" t="s">
        <v>1273</v>
      </c>
      <c r="B122" s="1" t="s">
        <v>1274</v>
      </c>
      <c r="C122" s="1" t="s">
        <v>1275</v>
      </c>
      <c r="D122" s="1" t="s">
        <v>1276</v>
      </c>
      <c r="E122" s="1" t="s">
        <v>1277</v>
      </c>
      <c r="F122" s="1" t="s">
        <v>1278</v>
      </c>
      <c r="G122" s="1" t="s">
        <v>1279</v>
      </c>
      <c r="H122" s="1" t="s">
        <v>1220</v>
      </c>
      <c r="I122" s="1" t="s">
        <v>904</v>
      </c>
      <c r="J122" s="1" t="s">
        <v>1280</v>
      </c>
      <c r="K122" s="1" t="s">
        <v>1281</v>
      </c>
      <c r="L122" s="2"/>
      <c r="M122" s="2"/>
      <c r="N122" s="2"/>
      <c r="O122" s="2"/>
      <c r="P122" s="2"/>
      <c r="Q122" s="2"/>
      <c r="R122" s="2"/>
      <c r="S122" s="2"/>
      <c r="T122" s="2"/>
      <c r="U122" s="2"/>
      <c r="V122" s="2"/>
      <c r="W122" s="2"/>
      <c r="X122" s="2"/>
      <c r="Y122" s="2"/>
      <c r="Z122" s="2"/>
    </row>
    <row r="123" ht="15.75" customHeight="1">
      <c r="A123" s="1" t="s">
        <v>1282</v>
      </c>
      <c r="B123" s="1" t="s">
        <v>1283</v>
      </c>
      <c r="C123" s="1" t="s">
        <v>1284</v>
      </c>
      <c r="D123" s="1" t="s">
        <v>1155</v>
      </c>
      <c r="E123" s="1" t="s">
        <v>1285</v>
      </c>
      <c r="F123" s="1" t="s">
        <v>1286</v>
      </c>
      <c r="G123" s="1" t="s">
        <v>1287</v>
      </c>
      <c r="H123" s="1" t="s">
        <v>1288</v>
      </c>
      <c r="I123" s="1" t="s">
        <v>1289</v>
      </c>
      <c r="J123" s="1" t="s">
        <v>1290</v>
      </c>
      <c r="K123" s="1" t="s">
        <v>1291</v>
      </c>
      <c r="L123" s="2"/>
      <c r="M123" s="2"/>
      <c r="N123" s="2"/>
      <c r="O123" s="2"/>
      <c r="P123" s="2"/>
      <c r="Q123" s="2"/>
      <c r="R123" s="2"/>
      <c r="S123" s="2"/>
      <c r="T123" s="2"/>
      <c r="U123" s="2"/>
      <c r="V123" s="2"/>
      <c r="W123" s="2"/>
      <c r="X123" s="2"/>
      <c r="Y123" s="2"/>
      <c r="Z123" s="2"/>
    </row>
    <row r="124" ht="15.75" customHeight="1">
      <c r="A124" s="1" t="s">
        <v>1292</v>
      </c>
      <c r="B124" s="1" t="s">
        <v>255</v>
      </c>
      <c r="C124" s="1" t="s">
        <v>1293</v>
      </c>
      <c r="D124" s="1" t="s">
        <v>1294</v>
      </c>
      <c r="E124" s="1" t="s">
        <v>1295</v>
      </c>
      <c r="F124" s="1" t="s">
        <v>1296</v>
      </c>
      <c r="G124" s="1" t="s">
        <v>1297</v>
      </c>
      <c r="H124" s="1" t="s">
        <v>1173</v>
      </c>
      <c r="I124" s="1" t="s">
        <v>201</v>
      </c>
      <c r="J124" s="1" t="s">
        <v>1298</v>
      </c>
      <c r="K124" s="1" t="s">
        <v>117</v>
      </c>
      <c r="L124" s="2"/>
      <c r="M124" s="2"/>
      <c r="N124" s="2"/>
      <c r="O124" s="2"/>
      <c r="P124" s="2"/>
      <c r="Q124" s="2"/>
      <c r="R124" s="2"/>
      <c r="S124" s="2"/>
      <c r="T124" s="2"/>
      <c r="U124" s="2"/>
      <c r="V124" s="2"/>
      <c r="W124" s="2"/>
      <c r="X124" s="2"/>
      <c r="Y124" s="2"/>
      <c r="Z124" s="2"/>
    </row>
    <row r="125" ht="15.75" customHeight="1">
      <c r="A125" s="1" t="s">
        <v>1299</v>
      </c>
      <c r="B125" s="1" t="s">
        <v>1300</v>
      </c>
      <c r="C125" s="1" t="s">
        <v>1301</v>
      </c>
      <c r="D125" s="1" t="s">
        <v>1302</v>
      </c>
      <c r="E125" s="1" t="s">
        <v>1303</v>
      </c>
      <c r="F125" s="1" t="s">
        <v>1304</v>
      </c>
      <c r="G125" s="1" t="s">
        <v>1305</v>
      </c>
      <c r="H125" s="1" t="s">
        <v>1306</v>
      </c>
      <c r="I125" s="1" t="s">
        <v>1307</v>
      </c>
      <c r="J125" s="1" t="s">
        <v>857</v>
      </c>
      <c r="K125" s="1" t="s">
        <v>1308</v>
      </c>
      <c r="L125" s="2"/>
      <c r="M125" s="2"/>
      <c r="N125" s="2"/>
      <c r="O125" s="2"/>
      <c r="P125" s="2"/>
      <c r="Q125" s="2"/>
      <c r="R125" s="2"/>
      <c r="S125" s="2"/>
      <c r="T125" s="2"/>
      <c r="U125" s="2"/>
      <c r="V125" s="2"/>
      <c r="W125" s="2"/>
      <c r="X125" s="2"/>
      <c r="Y125" s="2"/>
      <c r="Z125" s="2"/>
    </row>
    <row r="126" ht="15.75" customHeight="1">
      <c r="A126" s="1" t="s">
        <v>1309</v>
      </c>
      <c r="B126" s="1" t="s">
        <v>1310</v>
      </c>
      <c r="C126" s="1" t="s">
        <v>1311</v>
      </c>
      <c r="D126" s="1" t="s">
        <v>1312</v>
      </c>
      <c r="E126" s="1" t="s">
        <v>1313</v>
      </c>
      <c r="F126" s="1" t="s">
        <v>1314</v>
      </c>
      <c r="G126" s="1" t="s">
        <v>1315</v>
      </c>
      <c r="H126" s="1" t="s">
        <v>1316</v>
      </c>
      <c r="I126" s="1" t="s">
        <v>1317</v>
      </c>
      <c r="J126" s="1" t="s">
        <v>1318</v>
      </c>
      <c r="K126" s="1" t="s">
        <v>1319</v>
      </c>
      <c r="L126" s="2"/>
      <c r="M126" s="2"/>
      <c r="N126" s="2"/>
      <c r="O126" s="2"/>
      <c r="P126" s="2"/>
      <c r="Q126" s="2"/>
      <c r="R126" s="2"/>
      <c r="S126" s="2"/>
      <c r="T126" s="2"/>
      <c r="U126" s="2"/>
      <c r="V126" s="2"/>
      <c r="W126" s="2"/>
      <c r="X126" s="2"/>
      <c r="Y126" s="2"/>
      <c r="Z126" s="2"/>
    </row>
    <row r="127" ht="15.75" customHeight="1">
      <c r="A127" s="1" t="s">
        <v>1320</v>
      </c>
      <c r="B127" s="1" t="s">
        <v>1321</v>
      </c>
      <c r="C127" s="1" t="s">
        <v>1322</v>
      </c>
      <c r="D127" s="1" t="s">
        <v>1323</v>
      </c>
      <c r="E127" s="1" t="s">
        <v>1324</v>
      </c>
      <c r="F127" s="1" t="s">
        <v>1325</v>
      </c>
      <c r="G127" s="1" t="s">
        <v>1326</v>
      </c>
      <c r="H127" s="1" t="s">
        <v>1327</v>
      </c>
      <c r="I127" s="1" t="s">
        <v>185</v>
      </c>
      <c r="J127" s="1" t="s">
        <v>1328</v>
      </c>
      <c r="K127" s="1" t="s">
        <v>1329</v>
      </c>
      <c r="L127" s="2"/>
      <c r="M127" s="2"/>
      <c r="N127" s="2"/>
      <c r="O127" s="2"/>
      <c r="P127" s="2"/>
      <c r="Q127" s="2"/>
      <c r="R127" s="2"/>
      <c r="S127" s="2"/>
      <c r="T127" s="2"/>
      <c r="U127" s="2"/>
      <c r="V127" s="2"/>
      <c r="W127" s="2"/>
      <c r="X127" s="2"/>
      <c r="Y127" s="2"/>
      <c r="Z127" s="2"/>
    </row>
    <row r="128" ht="15.75" customHeight="1">
      <c r="A128" s="1" t="s">
        <v>1330</v>
      </c>
      <c r="B128" s="1">
        <v>0.0</v>
      </c>
      <c r="C128" s="1">
        <v>0.0</v>
      </c>
      <c r="D128" s="1">
        <v>0.0</v>
      </c>
      <c r="E128" s="1">
        <v>0.0</v>
      </c>
      <c r="F128" s="1">
        <v>0.0</v>
      </c>
      <c r="G128" s="1">
        <v>0.0</v>
      </c>
      <c r="H128" s="1">
        <v>0.0</v>
      </c>
      <c r="I128" s="1" t="s">
        <v>1331</v>
      </c>
      <c r="J128" s="1" t="s">
        <v>1332</v>
      </c>
      <c r="K128" s="1" t="s">
        <v>1333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1" t="s">
        <v>1389</v>
      </c>
      <c r="I7" s="1" t="s">
        <v>1390</v>
      </c>
      <c r="J7" s="2"/>
      <c r="K7" s="2"/>
      <c r="L7" s="2"/>
      <c r="M7" s="2"/>
      <c r="N7" s="2"/>
      <c r="O7" s="2"/>
      <c r="P7" s="2"/>
      <c r="Q7" s="2"/>
      <c r="R7" s="2"/>
      <c r="S7" s="2"/>
      <c r="T7" s="2"/>
      <c r="U7" s="2"/>
      <c r="V7" s="2"/>
      <c r="W7" s="2"/>
      <c r="X7" s="2"/>
      <c r="Y7" s="2"/>
      <c r="Z7" s="2"/>
    </row>
    <row r="8">
      <c r="A8" s="1" t="s">
        <v>1391</v>
      </c>
      <c r="B8" s="1" t="s">
        <v>1349</v>
      </c>
      <c r="C8" s="1" t="s">
        <v>1392</v>
      </c>
      <c r="D8" s="1" t="s">
        <v>1393</v>
      </c>
      <c r="E8" s="1" t="s">
        <v>1394</v>
      </c>
      <c r="F8" s="1" t="s">
        <v>1395</v>
      </c>
      <c r="G8" s="1" t="s">
        <v>1393</v>
      </c>
      <c r="H8" s="1" t="s">
        <v>1396</v>
      </c>
      <c r="I8" s="1" t="s">
        <v>1397</v>
      </c>
      <c r="J8" s="2"/>
      <c r="K8" s="2"/>
      <c r="L8" s="2"/>
      <c r="M8" s="2"/>
      <c r="N8" s="2"/>
      <c r="O8" s="2"/>
      <c r="P8" s="2"/>
      <c r="Q8" s="2"/>
      <c r="R8" s="2"/>
      <c r="S8" s="2"/>
      <c r="T8" s="2"/>
      <c r="U8" s="2"/>
      <c r="V8" s="2"/>
      <c r="W8" s="2"/>
      <c r="X8" s="2"/>
      <c r="Y8" s="2"/>
      <c r="Z8" s="2"/>
    </row>
    <row r="9">
      <c r="A9" s="1" t="s">
        <v>1398</v>
      </c>
      <c r="B9" s="1" t="s">
        <v>1399</v>
      </c>
      <c r="C9" s="1" t="s">
        <v>1400</v>
      </c>
      <c r="D9" s="1" t="s">
        <v>1401</v>
      </c>
      <c r="E9" s="1" t="s">
        <v>1402</v>
      </c>
      <c r="F9" s="1" t="s">
        <v>1403</v>
      </c>
      <c r="G9" s="1" t="s">
        <v>1404</v>
      </c>
      <c r="H9" s="1" t="s">
        <v>1404</v>
      </c>
      <c r="I9" s="1" t="s">
        <v>1404</v>
      </c>
      <c r="J9" s="2"/>
      <c r="K9" s="2"/>
      <c r="L9" s="2"/>
      <c r="M9" s="2"/>
      <c r="N9" s="2"/>
      <c r="O9" s="2"/>
      <c r="P9" s="2"/>
      <c r="Q9" s="2"/>
      <c r="R9" s="2"/>
      <c r="S9" s="2"/>
      <c r="T9" s="2"/>
      <c r="U9" s="2"/>
      <c r="V9" s="2"/>
      <c r="W9" s="2"/>
      <c r="X9" s="2"/>
      <c r="Y9" s="2"/>
      <c r="Z9" s="2"/>
    </row>
    <row r="10">
      <c r="A10" s="1" t="s">
        <v>1405</v>
      </c>
      <c r="B10" s="1" t="s">
        <v>1406</v>
      </c>
      <c r="C10" s="1" t="s">
        <v>1407</v>
      </c>
      <c r="D10" s="1" t="s">
        <v>1408</v>
      </c>
      <c r="E10" s="1" t="s">
        <v>1409</v>
      </c>
      <c r="F10" s="1" t="s">
        <v>1410</v>
      </c>
      <c r="G10" s="1" t="s">
        <v>1411</v>
      </c>
      <c r="H10" s="1" t="s">
        <v>1412</v>
      </c>
      <c r="I10" s="1" t="s">
        <v>1413</v>
      </c>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1420</v>
      </c>
      <c r="H11" s="1" t="s">
        <v>1421</v>
      </c>
      <c r="I11" s="1" t="s">
        <v>1422</v>
      </c>
      <c r="J11" s="2"/>
      <c r="K11" s="2"/>
      <c r="L11" s="2"/>
      <c r="M11" s="2"/>
      <c r="N11" s="2"/>
      <c r="O11" s="2"/>
      <c r="P11" s="2"/>
      <c r="Q11" s="2"/>
      <c r="R11" s="2"/>
      <c r="S11" s="2"/>
      <c r="T11" s="2"/>
      <c r="U11" s="2"/>
      <c r="V11" s="2"/>
      <c r="W11" s="2"/>
      <c r="X11" s="2"/>
      <c r="Y11" s="2"/>
      <c r="Z11" s="2"/>
    </row>
    <row r="12">
      <c r="A12" s="1" t="s">
        <v>1423</v>
      </c>
      <c r="B12" s="1" t="s">
        <v>1424</v>
      </c>
      <c r="C12" s="1" t="s">
        <v>1425</v>
      </c>
      <c r="D12" s="1" t="s">
        <v>1426</v>
      </c>
      <c r="E12" s="1" t="s">
        <v>1427</v>
      </c>
      <c r="F12" s="1" t="s">
        <v>1428</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1436</v>
      </c>
      <c r="F13" s="1" t="s">
        <v>1437</v>
      </c>
      <c r="G13" s="1" t="s">
        <v>1438</v>
      </c>
      <c r="H13" s="1" t="s">
        <v>1416</v>
      </c>
      <c r="I13" s="1" t="s">
        <v>1439</v>
      </c>
      <c r="J13" s="2"/>
      <c r="K13" s="2"/>
      <c r="L13" s="2"/>
      <c r="M13" s="2"/>
      <c r="N13" s="2"/>
      <c r="O13" s="2"/>
      <c r="P13" s="2"/>
      <c r="Q13" s="2"/>
      <c r="R13" s="2"/>
      <c r="S13" s="2"/>
      <c r="T13" s="2"/>
      <c r="U13" s="2"/>
      <c r="V13" s="2"/>
      <c r="W13" s="2"/>
      <c r="X13" s="2"/>
      <c r="Y13" s="2"/>
      <c r="Z13" s="2"/>
    </row>
    <row r="14">
      <c r="A14" s="1" t="s">
        <v>1440</v>
      </c>
      <c r="B14" s="1" t="s">
        <v>1441</v>
      </c>
      <c r="C14" s="1" t="s">
        <v>1442</v>
      </c>
      <c r="D14" s="1" t="s">
        <v>1443</v>
      </c>
      <c r="E14" s="1" t="s">
        <v>1444</v>
      </c>
      <c r="F14" s="1" t="s">
        <v>1445</v>
      </c>
      <c r="G14" s="1" t="s">
        <v>1446</v>
      </c>
      <c r="H14" s="1" t="s">
        <v>1447</v>
      </c>
      <c r="I14" s="1" t="s">
        <v>1448</v>
      </c>
      <c r="J14" s="2"/>
      <c r="K14" s="2"/>
      <c r="L14" s="2"/>
      <c r="M14" s="2"/>
      <c r="N14" s="2"/>
      <c r="O14" s="2"/>
      <c r="P14" s="2"/>
      <c r="Q14" s="2"/>
      <c r="R14" s="2"/>
      <c r="S14" s="2"/>
      <c r="T14" s="2"/>
      <c r="U14" s="2"/>
      <c r="V14" s="2"/>
      <c r="W14" s="2"/>
      <c r="X14" s="2"/>
      <c r="Y14" s="2"/>
      <c r="Z14" s="2"/>
    </row>
    <row r="15">
      <c r="A15" s="1" t="s">
        <v>1449</v>
      </c>
      <c r="B15" s="1" t="s">
        <v>1450</v>
      </c>
      <c r="C15" s="1" t="s">
        <v>1451</v>
      </c>
      <c r="D15" s="1" t="s">
        <v>1452</v>
      </c>
      <c r="E15" s="1" t="s">
        <v>1453</v>
      </c>
      <c r="F15" s="1" t="s">
        <v>1454</v>
      </c>
      <c r="G15" s="1" t="s">
        <v>1455</v>
      </c>
      <c r="H15" s="1" t="s">
        <v>1456</v>
      </c>
      <c r="I15" s="1" t="s">
        <v>207</v>
      </c>
      <c r="J15" s="2"/>
      <c r="K15" s="2"/>
      <c r="L15" s="2"/>
      <c r="M15" s="2"/>
      <c r="N15" s="2"/>
      <c r="O15" s="2"/>
      <c r="P15" s="2"/>
      <c r="Q15" s="2"/>
      <c r="R15" s="2"/>
      <c r="S15" s="2"/>
      <c r="T15" s="2"/>
      <c r="U15" s="2"/>
      <c r="V15" s="2"/>
      <c r="W15" s="2"/>
      <c r="X15" s="2"/>
      <c r="Y15" s="2"/>
      <c r="Z15" s="2"/>
    </row>
    <row r="16">
      <c r="A16" s="1" t="s">
        <v>1457</v>
      </c>
      <c r="B16" s="1" t="s">
        <v>1458</v>
      </c>
      <c r="C16" s="1" t="s">
        <v>1459</v>
      </c>
      <c r="D16" s="1" t="s">
        <v>1460</v>
      </c>
      <c r="E16" s="1" t="s">
        <v>1461</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1467</v>
      </c>
      <c r="C17" s="1" t="s">
        <v>189</v>
      </c>
      <c r="D17" s="1" t="s">
        <v>1154</v>
      </c>
      <c r="E17" s="1" t="s">
        <v>191</v>
      </c>
      <c r="F17" s="1" t="s">
        <v>1154</v>
      </c>
      <c r="G17" s="1" t="s">
        <v>1468</v>
      </c>
      <c r="H17" s="1" t="s">
        <v>1469</v>
      </c>
      <c r="I17" s="1" t="s">
        <v>1470</v>
      </c>
      <c r="J17" s="2"/>
      <c r="K17" s="2"/>
      <c r="L17" s="2"/>
      <c r="M17" s="2"/>
      <c r="N17" s="2"/>
      <c r="O17" s="2"/>
      <c r="P17" s="2"/>
      <c r="Q17" s="2"/>
      <c r="R17" s="2"/>
      <c r="S17" s="2"/>
      <c r="T17" s="2"/>
      <c r="U17" s="2"/>
      <c r="V17" s="2"/>
      <c r="W17" s="2"/>
      <c r="X17" s="2"/>
      <c r="Y17" s="2"/>
      <c r="Z17" s="2"/>
    </row>
    <row r="18">
      <c r="A18" s="1" t="s">
        <v>1471</v>
      </c>
      <c r="B18" s="1" t="s">
        <v>1472</v>
      </c>
      <c r="C18" s="1" t="s">
        <v>1473</v>
      </c>
      <c r="D18" s="1" t="s">
        <v>1474</v>
      </c>
      <c r="E18" s="1" t="s">
        <v>1475</v>
      </c>
      <c r="F18" s="1" t="s">
        <v>1476</v>
      </c>
      <c r="G18" s="1" t="s">
        <v>1477</v>
      </c>
      <c r="H18" s="1" t="s">
        <v>1478</v>
      </c>
      <c r="I18" s="1" t="s">
        <v>1479</v>
      </c>
      <c r="J18" s="2"/>
      <c r="K18" s="2"/>
      <c r="L18" s="2"/>
      <c r="M18" s="2"/>
      <c r="N18" s="2"/>
      <c r="O18" s="2"/>
      <c r="P18" s="2"/>
      <c r="Q18" s="2"/>
      <c r="R18" s="2"/>
      <c r="S18" s="2"/>
      <c r="T18" s="2"/>
      <c r="U18" s="2"/>
      <c r="V18" s="2"/>
      <c r="W18" s="2"/>
      <c r="X18" s="2"/>
      <c r="Y18" s="2"/>
      <c r="Z18" s="2"/>
    </row>
    <row r="19">
      <c r="A19" s="1" t="s">
        <v>1480</v>
      </c>
      <c r="B19" s="1" t="s">
        <v>1481</v>
      </c>
      <c r="C19" s="1" t="s">
        <v>1482</v>
      </c>
      <c r="D19" s="1" t="s">
        <v>1483</v>
      </c>
      <c r="E19" s="1" t="s">
        <v>1484</v>
      </c>
      <c r="F19" s="1" t="s">
        <v>1485</v>
      </c>
      <c r="G19" s="1" t="s">
        <v>1486</v>
      </c>
      <c r="H19" s="1" t="s">
        <v>1487</v>
      </c>
      <c r="I19" s="1" t="s">
        <v>1488</v>
      </c>
      <c r="J19" s="2"/>
      <c r="K19" s="2"/>
      <c r="L19" s="2"/>
      <c r="M19" s="2"/>
      <c r="N19" s="2"/>
      <c r="O19" s="2"/>
      <c r="P19" s="2"/>
      <c r="Q19" s="2"/>
      <c r="R19" s="2"/>
      <c r="S19" s="2"/>
      <c r="T19" s="2"/>
      <c r="U19" s="2"/>
      <c r="V19" s="2"/>
      <c r="W19" s="2"/>
      <c r="X19" s="2"/>
      <c r="Y19" s="2"/>
      <c r="Z19" s="2"/>
    </row>
    <row r="20">
      <c r="A20" s="1" t="s">
        <v>1489</v>
      </c>
      <c r="B20" s="1" t="s">
        <v>1490</v>
      </c>
      <c r="C20" s="1" t="s">
        <v>1491</v>
      </c>
      <c r="D20" s="1" t="s">
        <v>1492</v>
      </c>
      <c r="E20" s="1" t="s">
        <v>1493</v>
      </c>
      <c r="F20" s="1" t="s">
        <v>1494</v>
      </c>
      <c r="G20" s="1" t="s">
        <v>1495</v>
      </c>
      <c r="H20" s="1" t="s">
        <v>1496</v>
      </c>
      <c r="I20" s="1" t="s">
        <v>1497</v>
      </c>
      <c r="J20" s="2"/>
      <c r="K20" s="2"/>
      <c r="L20" s="2"/>
      <c r="M20" s="2"/>
      <c r="N20" s="2"/>
      <c r="O20" s="2"/>
      <c r="P20" s="2"/>
      <c r="Q20" s="2"/>
      <c r="R20" s="2"/>
      <c r="S20" s="2"/>
      <c r="T20" s="2"/>
      <c r="U20" s="2"/>
      <c r="V20" s="2"/>
      <c r="W20" s="2"/>
      <c r="X20" s="2"/>
      <c r="Y20" s="2"/>
      <c r="Z20" s="2"/>
    </row>
    <row r="21" ht="15.75" customHeight="1">
      <c r="A21" s="1" t="s">
        <v>1498</v>
      </c>
      <c r="B21" s="1" t="s">
        <v>1499</v>
      </c>
      <c r="C21" s="1" t="s">
        <v>1500</v>
      </c>
      <c r="D21" s="1" t="s">
        <v>1501</v>
      </c>
      <c r="E21" s="1" t="s">
        <v>1502</v>
      </c>
      <c r="F21" s="1" t="s">
        <v>1503</v>
      </c>
      <c r="G21" s="1" t="s">
        <v>1504</v>
      </c>
      <c r="H21" s="1" t="s">
        <v>1505</v>
      </c>
      <c r="I21" s="1" t="s">
        <v>1506</v>
      </c>
      <c r="J21" s="2"/>
      <c r="K21" s="2"/>
      <c r="L21" s="2"/>
      <c r="M21" s="2"/>
      <c r="N21" s="2"/>
      <c r="O21" s="2"/>
      <c r="P21" s="2"/>
      <c r="Q21" s="2"/>
      <c r="R21" s="2"/>
      <c r="S21" s="2"/>
      <c r="T21" s="2"/>
      <c r="U21" s="2"/>
      <c r="V21" s="2"/>
      <c r="W21" s="2"/>
      <c r="X21" s="2"/>
      <c r="Y21" s="2"/>
      <c r="Z21" s="2"/>
    </row>
    <row r="22" ht="15.75" customHeight="1">
      <c r="A22" s="1" t="s">
        <v>1507</v>
      </c>
      <c r="B22" s="1" t="s">
        <v>1508</v>
      </c>
      <c r="C22" s="1" t="s">
        <v>1509</v>
      </c>
      <c r="D22" s="1" t="s">
        <v>1510</v>
      </c>
      <c r="E22" s="1" t="s">
        <v>1511</v>
      </c>
      <c r="F22" s="1" t="s">
        <v>1512</v>
      </c>
      <c r="G22" s="1" t="s">
        <v>1513</v>
      </c>
      <c r="H22" s="1" t="s">
        <v>1514</v>
      </c>
      <c r="I22" s="1" t="s">
        <v>1515</v>
      </c>
      <c r="J22" s="2"/>
      <c r="K22" s="2"/>
      <c r="L22" s="2"/>
      <c r="M22" s="2"/>
      <c r="N22" s="2"/>
      <c r="O22" s="2"/>
      <c r="P22" s="2"/>
      <c r="Q22" s="2"/>
      <c r="R22" s="2"/>
      <c r="S22" s="2"/>
      <c r="T22" s="2"/>
      <c r="U22" s="2"/>
      <c r="V22" s="2"/>
      <c r="W22" s="2"/>
      <c r="X22" s="2"/>
      <c r="Y22" s="2"/>
      <c r="Z22" s="2"/>
    </row>
    <row r="23" ht="15.75" customHeight="1">
      <c r="A23" s="1" t="s">
        <v>1516</v>
      </c>
      <c r="B23" s="1" t="s">
        <v>1517</v>
      </c>
      <c r="C23" s="1" t="s">
        <v>1518</v>
      </c>
      <c r="D23" s="1" t="s">
        <v>1519</v>
      </c>
      <c r="E23" s="1" t="s">
        <v>1520</v>
      </c>
      <c r="F23" s="1" t="s">
        <v>1521</v>
      </c>
      <c r="G23" s="1" t="s">
        <v>1522</v>
      </c>
      <c r="H23" s="1" t="s">
        <v>1523</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1538</v>
      </c>
      <c r="I25" s="1" t="s">
        <v>1349</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1554</v>
      </c>
      <c r="C6" s="2"/>
      <c r="D6" s="2"/>
      <c r="E6" s="2"/>
      <c r="F6" s="2"/>
      <c r="G6" s="2"/>
      <c r="H6" s="2"/>
      <c r="I6" s="2"/>
      <c r="J6" s="2"/>
      <c r="K6" s="2"/>
      <c r="L6" s="2"/>
      <c r="M6" s="2"/>
      <c r="N6" s="2"/>
      <c r="O6" s="2"/>
      <c r="P6" s="2"/>
      <c r="Q6" s="2"/>
      <c r="R6" s="2"/>
      <c r="S6" s="2"/>
      <c r="T6" s="2"/>
      <c r="U6" s="2"/>
      <c r="V6" s="2"/>
      <c r="W6" s="2"/>
      <c r="X6" s="2"/>
      <c r="Y6" s="2"/>
      <c r="Z6" s="2"/>
    </row>
    <row r="7">
      <c r="A7" s="3" t="s">
        <v>1555</v>
      </c>
      <c r="B7" s="1" t="s">
        <v>11</v>
      </c>
      <c r="C7" s="2"/>
      <c r="D7" s="2"/>
      <c r="E7" s="2"/>
      <c r="F7" s="2"/>
      <c r="G7" s="2"/>
      <c r="H7" s="2"/>
      <c r="I7" s="2"/>
      <c r="J7" s="2"/>
      <c r="K7" s="2"/>
      <c r="L7" s="2"/>
      <c r="M7" s="2"/>
      <c r="N7" s="2"/>
      <c r="O7" s="2"/>
      <c r="P7" s="2"/>
      <c r="Q7" s="2"/>
      <c r="R7" s="2"/>
      <c r="S7" s="2"/>
      <c r="T7" s="2"/>
      <c r="U7" s="2"/>
      <c r="V7" s="2"/>
      <c r="W7" s="2"/>
      <c r="X7" s="2"/>
      <c r="Y7" s="2"/>
      <c r="Z7" s="2"/>
    </row>
    <row r="8">
      <c r="A8" s="3" t="s">
        <v>1556</v>
      </c>
      <c r="B8" s="1" t="s">
        <v>1557</v>
      </c>
      <c r="C8" s="2"/>
      <c r="D8" s="2"/>
      <c r="E8" s="2"/>
      <c r="F8" s="2"/>
      <c r="G8" s="2"/>
      <c r="H8" s="2"/>
      <c r="I8" s="2"/>
      <c r="J8" s="2"/>
      <c r="K8" s="2"/>
      <c r="L8" s="2"/>
      <c r="M8" s="2"/>
      <c r="N8" s="2"/>
      <c r="O8" s="2"/>
      <c r="P8" s="2"/>
      <c r="Q8" s="2"/>
      <c r="R8" s="2"/>
      <c r="S8" s="2"/>
      <c r="T8" s="2"/>
      <c r="U8" s="2"/>
      <c r="V8" s="2"/>
      <c r="W8" s="2"/>
      <c r="X8" s="2"/>
      <c r="Y8" s="2"/>
      <c r="Z8" s="2"/>
    </row>
    <row r="9">
      <c r="A9" s="3" t="s">
        <v>1558</v>
      </c>
      <c r="B9" s="4" t="s">
        <v>1559</v>
      </c>
      <c r="C9" s="2"/>
      <c r="D9" s="2"/>
      <c r="E9" s="2"/>
      <c r="F9" s="2"/>
      <c r="G9" s="2"/>
      <c r="H9" s="2"/>
      <c r="I9" s="2"/>
      <c r="J9" s="2"/>
      <c r="K9" s="2"/>
      <c r="L9" s="2"/>
      <c r="M9" s="2"/>
      <c r="N9" s="2"/>
      <c r="O9" s="2"/>
      <c r="P9" s="2"/>
      <c r="Q9" s="2"/>
      <c r="R9" s="2"/>
      <c r="S9" s="2"/>
      <c r="T9" s="2"/>
      <c r="U9" s="2"/>
      <c r="V9" s="2"/>
      <c r="W9" s="2"/>
      <c r="X9" s="2"/>
      <c r="Y9" s="2"/>
      <c r="Z9" s="2"/>
    </row>
    <row r="10">
      <c r="A10" s="3" t="s">
        <v>1560</v>
      </c>
      <c r="B10" s="1"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t="s">
        <v>1571</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v>5680.0</v>
      </c>
      <c r="C17" s="2"/>
      <c r="D17" s="2"/>
      <c r="E17" s="2"/>
      <c r="F17" s="2"/>
      <c r="G17" s="2"/>
      <c r="H17" s="2"/>
      <c r="I17" s="2"/>
      <c r="J17" s="2"/>
      <c r="K17" s="2"/>
      <c r="L17" s="2"/>
      <c r="M17" s="2"/>
      <c r="N17" s="2"/>
      <c r="O17" s="2"/>
      <c r="P17" s="2"/>
      <c r="Q17" s="2"/>
      <c r="R17" s="2"/>
      <c r="S17" s="2"/>
      <c r="T17" s="2"/>
      <c r="U17" s="2"/>
      <c r="V17" s="2"/>
      <c r="W17" s="2"/>
      <c r="X17" s="2"/>
      <c r="Y17" s="2"/>
      <c r="Z17" s="2"/>
    </row>
    <row r="18">
      <c r="A18" s="3" t="s">
        <v>1573</v>
      </c>
      <c r="B18" s="1" t="s">
        <v>1574</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1576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1584</v>
      </c>
      <c r="B28" s="1">
        <v>20.9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1585</v>
      </c>
      <c r="B29" s="1">
        <v>21.2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1586</v>
      </c>
      <c r="B30" s="1">
        <v>20.94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1587</v>
      </c>
      <c r="B31" s="1">
        <v>21.3793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1588</v>
      </c>
      <c r="B32" s="1">
        <v>20.9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1589</v>
      </c>
      <c r="B33" s="1">
        <v>21.2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1590</v>
      </c>
      <c r="B34" s="1">
        <v>20.94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1591</v>
      </c>
      <c r="B35" s="1">
        <v>21.3793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1592</v>
      </c>
      <c r="B36" s="1">
        <v>1.08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1593</v>
      </c>
      <c r="B37" s="1">
        <v>0.0517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1594</v>
      </c>
      <c r="B38" s="1">
        <v>1.7307648E9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1595</v>
      </c>
      <c r="B39" s="1">
        <v>0.3152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1596</v>
      </c>
      <c r="B40" s="1">
        <v>1.74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1597</v>
      </c>
      <c r="B41" s="1">
        <v>1.05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1598</v>
      </c>
      <c r="B42" s="1">
        <v>6.5976477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1599</v>
      </c>
      <c r="B43" s="1">
        <v>829300.0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1600</v>
      </c>
      <c r="B44" s="1">
        <v>829300.0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1601</v>
      </c>
      <c r="B45" s="1">
        <v>5989413.0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1602</v>
      </c>
      <c r="B46" s="1">
        <v>5489540.0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1603</v>
      </c>
      <c r="B47" s="1">
        <v>5489540.0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1604</v>
      </c>
      <c r="B48" s="1">
        <v>21.34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1605</v>
      </c>
      <c r="B49" s="1">
        <v>21.37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1606</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1607</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1608</v>
      </c>
      <c r="B52" s="1">
        <v>7.243726336E9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1609</v>
      </c>
      <c r="B53" s="1">
        <v>20.47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1610</v>
      </c>
      <c r="B54" s="1">
        <v>55.4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1611</v>
      </c>
      <c r="B55" s="1">
        <v>0.82324433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1612</v>
      </c>
      <c r="B56" s="1">
        <v>24.996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1613</v>
      </c>
      <c r="B57" s="1">
        <v>28.66635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1614</v>
      </c>
      <c r="B58" s="1">
        <v>1.064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1615</v>
      </c>
      <c r="B59" s="1">
        <v>0.05090909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1616</v>
      </c>
      <c r="B60" s="1" t="s">
        <v>1617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1618</v>
      </c>
      <c r="B61" s="1">
        <v>1.7688324096E10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v>-0.14864999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1620</v>
      </c>
      <c r="B63" s="1">
        <v>3.09935711E8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1621</v>
      </c>
      <c r="B64" s="1">
        <v>3.39201984E8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1622</v>
      </c>
      <c r="B65" s="1">
        <v>1.8776144E7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1623</v>
      </c>
      <c r="B66" s="1">
        <v>2.0770181E7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1624</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1626</v>
      </c>
      <c r="B69" s="1">
        <v>0.0554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1627</v>
      </c>
      <c r="B70" s="1">
        <v>0.43569002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1628</v>
      </c>
      <c r="B71" s="1">
        <v>0.42469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1629</v>
      </c>
      <c r="B72" s="1">
        <v>2.89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1630</v>
      </c>
      <c r="B73" s="1">
        <v>0.056900002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1631</v>
      </c>
      <c r="B74" s="1">
        <v>3.39201984E8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1632</v>
      </c>
      <c r="B75" s="1">
        <v>32.032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1633</v>
      </c>
      <c r="B76" s="1">
        <v>0.66668326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v>-1.308E9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1638</v>
      </c>
      <c r="B81" s="1">
        <v>-4.3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1639</v>
      </c>
      <c r="B82" s="1">
        <v>3.07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1640</v>
      </c>
      <c r="B83" s="1" t="s">
        <v>1641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1642</v>
      </c>
      <c r="B84" s="1">
        <v>1.7259264E9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1643</v>
      </c>
      <c r="B85" s="1">
        <v>2.01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v>6.901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1645</v>
      </c>
      <c r="B87" s="1">
        <v>-0.59574467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1647</v>
      </c>
      <c r="B89" s="1">
        <v>0.27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v>1.7307648E9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t="s">
        <v>1650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1651</v>
      </c>
      <c r="B92" s="1" t="s">
        <v>1652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t="s">
        <v>1656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t="s">
        <v>1658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1659</v>
      </c>
      <c r="B97" s="1">
        <v>7.79463E8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1660</v>
      </c>
      <c r="B98" s="1" t="s">
        <v>1661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1662</v>
      </c>
      <c r="B99" s="1" t="s">
        <v>1663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1664</v>
      </c>
      <c r="B100" s="1" t="s">
        <v>1665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1666</v>
      </c>
      <c r="B101" s="1" t="s">
        <v>1667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1669</v>
      </c>
      <c r="B103" s="1">
        <v>21.3552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1670</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1671</v>
      </c>
      <c r="B105" s="1">
        <v>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1672</v>
      </c>
      <c r="B106" s="1">
        <v>25.53846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1673</v>
      </c>
      <c r="B107" s="1">
        <v>28.0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1674</v>
      </c>
      <c r="B108" s="1">
        <v>3.14286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1675</v>
      </c>
      <c r="B109" s="1" t="s">
        <v>1676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v>13.0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1.27E8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v>0.374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1680</v>
      </c>
      <c r="B113" s="1">
        <v>2.563000064E9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1681</v>
      </c>
      <c r="B114" s="1">
        <v>1.0725999616E10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1682</v>
      </c>
      <c r="B115" s="1">
        <v>0.26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1683</v>
      </c>
      <c r="B116" s="1">
        <v>0.37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1684</v>
      </c>
      <c r="B117" s="1">
        <v>8.798999552E9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1685</v>
      </c>
      <c r="B118" s="1">
        <v>98.775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1686</v>
      </c>
      <c r="B119" s="1">
        <v>22.896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1687</v>
      </c>
      <c r="B120" s="1">
        <v>0.066929996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1688</v>
      </c>
      <c r="B121" s="1">
        <v>-0.46799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1689</v>
      </c>
      <c r="B122" s="1">
        <v>4.284999936E9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1690</v>
      </c>
      <c r="B123" s="1">
        <v>8.02E8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1691</v>
      </c>
      <c r="B124" s="1">
        <v>1.611000064E9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1692</v>
      </c>
      <c r="B125" s="1">
        <v>-0.044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1693</v>
      </c>
      <c r="B126" s="1">
        <v>0.48699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1694</v>
      </c>
      <c r="B127" s="1">
        <v>0.29128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1695</v>
      </c>
      <c r="B128" s="1">
        <v>0.22432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1696</v>
      </c>
      <c r="B129" s="1" t="s">
        <v>1617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1697</v>
      </c>
      <c r="B130" s="1">
        <v>0.1772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877.0</v>
      </c>
      <c r="C3" s="1">
        <v>2180.0</v>
      </c>
      <c r="D3" s="1">
        <v>1310.0</v>
      </c>
      <c r="E3" s="1">
        <v>1370.0</v>
      </c>
      <c r="F3" s="1">
        <v>1160.0</v>
      </c>
      <c r="G3" s="1">
        <v>1420.0</v>
      </c>
      <c r="H3" s="1">
        <v>1470.0</v>
      </c>
      <c r="I3" s="1">
        <v>1390.0</v>
      </c>
      <c r="J3" s="1">
        <v>1480.0</v>
      </c>
      <c r="K3" s="1">
        <v>1080.0</v>
      </c>
      <c r="L3" s="1">
        <f>IF(K3*FORECAST(L2,B3:K3,B2:K2)&gt;0,FORECAST(L2,B3:K3,B2:K2),K3)*$X$1</f>
        <v>1303.266667</v>
      </c>
      <c r="M3" s="1">
        <f>IF(L3*FORECAST(M2,B3:L3,B2:L2)&gt;0,FORECAST(M2,B3:L3,B2:L2),L3)*$X$1</f>
        <v>1290.460606</v>
      </c>
      <c r="N3" s="1">
        <f>IF(M3*FORECAST(N2,B3:M3,B2:M2)&gt;0,FORECAST(N2,B3:M3,B2:M2),M3)*$X$1</f>
        <v>1277.654545</v>
      </c>
      <c r="O3" s="1">
        <f>IF(N3*FORECAST(O2,B3:N3,B2:N2)&gt;0,FORECAST(O2,B3:N3,B2:N2),N3)*$X$1</f>
        <v>1264.848485</v>
      </c>
      <c r="P3" s="1">
        <f>IF(O3*FORECAST(P2,B3:O3,B2:O2)&gt;0,FORECAST(P2,B3:O3,B2:O2),O3)*$X$1</f>
        <v>1252.042424</v>
      </c>
      <c r="Q3" s="1">
        <f>IF(P3*FORECAST(Q2,B3:P3,B2:P2)&gt;0,FORECAST(Q2,B3:P3,B2:P2),P3)*$X$1</f>
        <v>1239.236364</v>
      </c>
      <c r="R3" s="1">
        <f>IF(Q3*FORECAST(R2,B3:Q3,B2:Q2)&gt;0,FORECAST(R2,B3:Q3,B2:Q2),Q3)*$X$1</f>
        <v>1226.430303</v>
      </c>
      <c r="S3" s="5">
        <f>IF(R3*FORECAST(S2,B3:R3,B2:R2)&gt;0,FORECAST(S2,B3:R3,B2:R2),R3)*$X$1</f>
        <v>1213.624242</v>
      </c>
      <c r="T3" s="5">
        <f>IF(S3*FORECAST(T2,B3:S3,B2:S2)&gt;0,FORECAST(T2,B3:S3,B2:S2),S3)*$X$1</f>
        <v>1200.818182</v>
      </c>
      <c r="U3" s="5">
        <f>IF(T3*FORECAST(U2,B3:T3,B2:T2)&gt;0,FORECAST(U2,B3:T3,B2:T2),T3)*$X$1</f>
        <v>1188.012121</v>
      </c>
      <c r="V3" s="5">
        <f>IF(U3*FORECAST(V2,B3:U3,B2:U2)&gt;0,FORECAST(V2,B3:U3,B2:U2),U3)*$X$1</f>
        <v>1175.206061</v>
      </c>
      <c r="W3" s="5">
        <f>IF(V3*FORECAST(W2,B3:V3,B2:V2)&gt;0,FORECAST(W2,B3:V3,B2:V2),V3)*$X$1</f>
        <v>1162.4</v>
      </c>
      <c r="X3" s="2"/>
      <c r="Y3" s="2"/>
      <c r="Z3" s="2"/>
    </row>
    <row r="4">
      <c r="A4" s="3" t="s">
        <v>137</v>
      </c>
      <c r="B4" s="1">
        <v>4350.0</v>
      </c>
      <c r="C4" s="1">
        <v>5340.0</v>
      </c>
      <c r="D4" s="1">
        <v>5630.0</v>
      </c>
      <c r="E4" s="1">
        <v>6680.0</v>
      </c>
      <c r="F4" s="1">
        <v>6830.0</v>
      </c>
      <c r="G4" s="1">
        <v>8240.0</v>
      </c>
      <c r="H4" s="1">
        <v>8900.0</v>
      </c>
      <c r="I4" s="1">
        <v>9050.0</v>
      </c>
      <c r="J4" s="1">
        <v>9760.0</v>
      </c>
      <c r="K4" s="1">
        <v>9320.0</v>
      </c>
      <c r="L4" s="2"/>
      <c r="M4" s="2"/>
      <c r="N4" s="2"/>
      <c r="O4" s="2"/>
      <c r="P4" s="2"/>
      <c r="Q4" s="2"/>
      <c r="R4" s="2"/>
      <c r="S4" s="2"/>
      <c r="T4" s="2"/>
      <c r="U4" s="2"/>
      <c r="V4" s="2"/>
      <c r="W4" s="2"/>
      <c r="X4" s="2"/>
      <c r="Y4" s="2"/>
      <c r="Z4" s="2"/>
    </row>
    <row r="5">
      <c r="A5" s="3" t="s">
        <v>1698</v>
      </c>
      <c r="B5" s="1">
        <v>586.0</v>
      </c>
      <c r="C5" s="1">
        <v>544.0</v>
      </c>
      <c r="D5" s="1">
        <v>496.0</v>
      </c>
      <c r="E5" s="1">
        <v>472.0</v>
      </c>
      <c r="F5" s="1">
        <v>456.0</v>
      </c>
      <c r="G5" s="1">
        <v>462.0</v>
      </c>
      <c r="H5" s="1">
        <v>443.0</v>
      </c>
      <c r="I5" s="1">
        <v>414.0</v>
      </c>
      <c r="J5" s="1">
        <v>399.0</v>
      </c>
      <c r="K5" s="1">
        <v>389.0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(1+0.02)/(0.0781-0.02)</f>
        <v>20407.02238</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NPV(0.0781,M3:W3)</f>
        <v>8905.326443</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NPV(0.0781,M16:W16)</f>
        <v>8923.395339</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17828.72178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9320.0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8508.721782</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389.0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21.87332078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20407.02238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493.0</v>
      </c>
      <c r="C3" s="1">
        <v>510.0</v>
      </c>
      <c r="D3" s="1">
        <v>746.0</v>
      </c>
      <c r="E3" s="1">
        <v>648.0</v>
      </c>
      <c r="F3" s="1">
        <v>1180.0</v>
      </c>
      <c r="G3" s="1">
        <v>914.0</v>
      </c>
      <c r="H3" s="1">
        <v>131.0</v>
      </c>
      <c r="I3" s="1">
        <v>1310.0</v>
      </c>
      <c r="J3" s="1">
        <v>1210.0</v>
      </c>
      <c r="K3" s="1">
        <v>1260.0</v>
      </c>
      <c r="L3" s="1">
        <f>IF(K3*FORECAST(L2,B3:K3,B2:K2)&gt;0,FORECAST(L2,B3:K3,B2:K2),K3)*$X$1</f>
        <v>1267.066667</v>
      </c>
      <c r="M3" s="1">
        <f>IF(L3*FORECAST(M2,B3:L3,B2:L2)&gt;0,FORECAST(M2,B3:L3,B2:L2),L3)*$X$1</f>
        <v>1344.678788</v>
      </c>
      <c r="N3" s="1">
        <f>IF(M3*FORECAST(N2,B3:M3,B2:M2)&gt;0,FORECAST(N2,B3:M3,B2:M2),M3)*$X$1</f>
        <v>1422.290909</v>
      </c>
      <c r="O3" s="1">
        <f>IF(N3*FORECAST(O2,B3:N3,B2:N2)&gt;0,FORECAST(O2,B3:N3,B2:N2),N3)*$X$1</f>
        <v>1499.90303</v>
      </c>
      <c r="P3" s="1">
        <f>IF(O3*FORECAST(P2,B3:O3,B2:O2)&gt;0,FORECAST(P2,B3:O3,B2:O2),O3)*$X$1</f>
        <v>1577.515152</v>
      </c>
      <c r="Q3" s="1">
        <f>IF(P3*FORECAST(Q2,B3:P3,B2:P2)&gt;0,FORECAST(Q2,B3:P3,B2:P2),P3)*$X$1</f>
        <v>1655.127273</v>
      </c>
      <c r="R3" s="1">
        <f>IF(Q3*FORECAST(R2,B3:Q3,B2:Q2)&gt;0,FORECAST(R2,B3:Q3,B2:Q2),Q3)*$X$1</f>
        <v>1732.739394</v>
      </c>
      <c r="S3" s="5">
        <f>IF(R3*FORECAST(S2,B3:R3,B2:R2)&gt;0,FORECAST(S2,B3:R3,B2:R2),R3)*$X$1</f>
        <v>1810.351515</v>
      </c>
      <c r="T3" s="5">
        <f>IF(S3*FORECAST(T2,B3:S3,B2:S2)&gt;0,FORECAST(T2,B3:S3,B2:S2),S3)*$X$1</f>
        <v>1887.963636</v>
      </c>
      <c r="U3" s="5">
        <f>IF(T3*FORECAST(U2,B3:T3,B2:T2)&gt;0,FORECAST(U2,B3:T3,B2:T2),T3)*$X$1</f>
        <v>1965.575758</v>
      </c>
      <c r="V3" s="5">
        <f>IF(U3*FORECAST(V2,B3:U3,B2:U2)&gt;0,FORECAST(V2,B3:U3,B2:U2),U3)*$X$1</f>
        <v>2043.187879</v>
      </c>
      <c r="W3" s="5">
        <f>IF(V3*FORECAST(W2,B3:V3,B2:V2)&gt;0,FORECAST(W2,B3:V3,B2:V2),V3)*$X$1</f>
        <v>2120.8</v>
      </c>
      <c r="X3" s="2"/>
      <c r="Y3" s="2"/>
      <c r="Z3" s="2"/>
    </row>
    <row r="4">
      <c r="A4" s="3" t="s">
        <v>137</v>
      </c>
      <c r="B4" s="1">
        <v>4350.0</v>
      </c>
      <c r="C4" s="1">
        <v>5340.0</v>
      </c>
      <c r="D4" s="1">
        <v>5630.0</v>
      </c>
      <c r="E4" s="1">
        <v>6680.0</v>
      </c>
      <c r="F4" s="1">
        <v>6830.0</v>
      </c>
      <c r="G4" s="1">
        <v>8240.0</v>
      </c>
      <c r="H4" s="1">
        <v>8900.0</v>
      </c>
      <c r="I4" s="1">
        <v>9050.0</v>
      </c>
      <c r="J4" s="1">
        <v>9760.0</v>
      </c>
      <c r="K4" s="1">
        <v>9320.0</v>
      </c>
      <c r="L4" s="2"/>
      <c r="M4" s="2"/>
      <c r="N4" s="2"/>
      <c r="O4" s="2"/>
      <c r="P4" s="2"/>
      <c r="Q4" s="2"/>
      <c r="R4" s="2"/>
      <c r="S4" s="2"/>
      <c r="T4" s="2"/>
      <c r="U4" s="2"/>
      <c r="V4" s="2"/>
      <c r="W4" s="2"/>
      <c r="X4" s="2"/>
      <c r="Y4" s="2"/>
      <c r="Z4" s="2"/>
    </row>
    <row r="5">
      <c r="A5" s="3" t="s">
        <v>1698</v>
      </c>
      <c r="B5" s="1">
        <v>586.0</v>
      </c>
      <c r="C5" s="1">
        <v>544.0</v>
      </c>
      <c r="D5" s="1">
        <v>496.0</v>
      </c>
      <c r="E5" s="1">
        <v>472.0</v>
      </c>
      <c r="F5" s="1">
        <v>456.0</v>
      </c>
      <c r="G5" s="1">
        <v>462.0</v>
      </c>
      <c r="H5" s="1">
        <v>443.0</v>
      </c>
      <c r="I5" s="1">
        <v>414.0</v>
      </c>
      <c r="J5" s="1">
        <v>399.0</v>
      </c>
      <c r="K5" s="1">
        <v>389.0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(1+0.02)/(0.0781-0.02)</f>
        <v>37232.63339</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NPV(0.0781,M3:W3)</f>
        <v>12069.02976</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NPV(0.0781,M16:W16)</f>
        <v>16280.74401</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28349.77377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9320.0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19029.77377</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389.0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48.91972691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37232.63339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