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<sst xmlns="http://schemas.openxmlformats.org/spreadsheetml/2006/main" count="1887" uniqueCount="1683">
  <si>
    <t>ticker</t>
  </si>
  <si>
    <t>912000</t>
  </si>
  <si>
    <t>nombre</t>
  </si>
  <si>
    <t>SIM TECHNOLOGY GROUP LIMI</t>
  </si>
  <si>
    <t>empresa</t>
  </si>
  <si>
    <t>Phones &amp; Handheld Devices</t>
  </si>
  <si>
    <t>Open</t>
  </si>
  <si>
    <t>Target Price</t>
  </si>
  <si>
    <t>Upside</t>
  </si>
  <si>
    <t>-99.30%</t>
  </si>
  <si>
    <t>Country</t>
  </si>
  <si>
    <t>Mexico</t>
  </si>
  <si>
    <t>Market Cap</t>
  </si>
  <si>
    <t>Book Value</t>
  </si>
  <si>
    <t>Pe ratio</t>
  </si>
  <si>
    <t>Dividend Ratio</t>
  </si>
  <si>
    <t>No encontrado</t>
  </si>
  <si>
    <t>Net Debt Growth</t>
  </si>
  <si>
    <t>-140.00%</t>
  </si>
  <si>
    <t>Total Assets Growth</t>
  </si>
  <si>
    <t>-9.71%</t>
  </si>
  <si>
    <t>Net Property, Plant and Equipment Growth</t>
  </si>
  <si>
    <t>15.02%</t>
  </si>
  <si>
    <t>EBITDA Growth</t>
  </si>
  <si>
    <t>-45.38%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</si>
  <si>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</si>
  <si>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</si>
  <si>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</si>
  <si>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</si>
  <si>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</si>
  <si>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</si>
  <si>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</si>
  <si>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</si>
  <si>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</si>
  <si>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</si>
  <si>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</si>
  <si>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</si>
  <si>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</si>
  <si>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</si>
  <si>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</si>
  <si>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</si>
  <si>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</si>
  <si>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</si>
  <si>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</si>
  <si>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</si>
  <si>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</si>
  <si>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</si>
  <si>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</si>
  <si>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</si>
  <si>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</si>
  <si>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</si>
  <si>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</si>
  <si>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</si>
  <si>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</si>
  <si>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</si>
  <si>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</si>
  <si>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</si>
  <si>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</si>
  <si>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</si>
  <si>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</si>
  <si>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</si>
  <si>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</si>
  <si>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</si>
  <si>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</si>
  <si>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</si>
  <si>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</si>
  <si>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</si>
  <si>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</si>
  <si>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</si>
  <si>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</si>
  <si>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</si>
  <si>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</si>
  <si>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</si>
  <si>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</si>
  <si>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</si>
  <si>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</si>
  <si>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</si>
  <si>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</si>
  <si>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</si>
  <si>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</si>
  <si>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</si>
  <si>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</si>
  <si>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</si>
  <si>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</si>
  <si>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</si>
  <si>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</si>
  <si>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</si>
  <si>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</si>
  <si>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</si>
  <si>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</si>
  <si>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</si>
  <si>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</si>
  <si>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</si>
  <si>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0</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</si>
  <si>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</si>
  <si>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</si>
  <si>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</si>
  <si>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</si>
  <si>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</si>
  <si>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</si>
  <si>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</si>
  <si>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</si>
  <si>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</si>
  <si>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</si>
  <si>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</si>
  <si>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</si>
  <si>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</si>
  <si>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</si>
  <si>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</si>
  <si>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</si>
  <si>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</si>
  <si>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</si>
  <si>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</si>
  <si>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</si>
  <si>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</si>
  <si>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</si>
  <si>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</si>
  <si>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</si>
  <si>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</si>
  <si>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</si>
  <si>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</si>
  <si>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</si>
  <si>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</si>
  <si>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</si>
  <si>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</si>
  <si>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</si>
  <si>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0.75</t>
  </si>
  <si>
    <t>0.74</t>
  </si>
  <si>
    <t>0.79</t>
  </si>
  <si>
    <t>0.83</t>
  </si>
  <si>
    <t>0.86</t>
  </si>
  <si>
    <t>0.9</t>
  </si>
  <si>
    <t>0.59</t>
  </si>
  <si>
    <t>0.76</t>
  </si>
  <si>
    <t>Tangible Book Value</t>
  </si>
  <si>
    <t>Tangible Book Value Per Share</t>
  </si>
  <si>
    <t>0.71</t>
  </si>
  <si>
    <t>0.7</t>
  </si>
  <si>
    <t>0.82</t>
  </si>
  <si>
    <t>0.85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</si>
  <si>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</si>
  <si>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</si>
  <si>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</si>
  <si>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</si>
  <si>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</si>
  <si>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</si>
  <si>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</si>
  <si>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</si>
  <si>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</si>
  <si>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</si>
  <si>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</si>
  <si>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</si>
  <si>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</si>
  <si>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</si>
  <si>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</si>
  <si>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</si>
  <si>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</si>
  <si>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</si>
  <si>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</si>
  <si>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</si>
  <si>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</si>
  <si>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</si>
  <si>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</si>
  <si>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</si>
  <si>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</si>
  <si>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</si>
  <si>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</si>
  <si>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</si>
  <si>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</si>
  <si>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</si>
  <si>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</si>
  <si>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</si>
  <si>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</si>
  <si>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</si>
  <si>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</si>
  <si>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</si>
  <si>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</si>
  <si>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</si>
  <si>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</si>
  <si>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</si>
  <si>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</si>
  <si>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</si>
  <si>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</si>
  <si>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</si>
  <si>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</si>
  <si>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</si>
  <si>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0.01</t>
  </si>
  <si>
    <t>0.03</t>
  </si>
  <si>
    <t>0.04</t>
  </si>
  <si>
    <t>0.09</t>
  </si>
  <si>
    <t>-0.03</t>
  </si>
  <si>
    <t>-0.02</t>
  </si>
  <si>
    <t>-0.11</t>
  </si>
  <si>
    <t>-0.23</t>
  </si>
  <si>
    <t>0.16</t>
  </si>
  <si>
    <t>Basic EPS - Continuing Operations</t>
  </si>
  <si>
    <t>-0.01</t>
  </si>
  <si>
    <t>-0.1</t>
  </si>
  <si>
    <t>Basic Weighted Average Shares Outstanding</t>
  </si>
  <si>
    <t>Net EPS - Diluted</t>
  </si>
  <si>
    <t>Diluted EPS - Continuing Operations</t>
  </si>
  <si>
    <t>Diluted Weighted Average Shares Outstanding</t>
  </si>
  <si>
    <t>Normalized Basic EPS</t>
  </si>
  <si>
    <t>0.02</t>
  </si>
  <si>
    <t>-0.04</t>
  </si>
  <si>
    <t>-0.07</t>
  </si>
  <si>
    <t>Normalized Diluted EPS</t>
  </si>
  <si>
    <t>Dividend Per Share</t>
  </si>
  <si>
    <t>Payout Ratio</t>
  </si>
  <si>
    <t>22.91</t>
  </si>
  <si>
    <t>17.21</t>
  </si>
  <si>
    <t>American Depositary Receipts Ratio (ADR)</t>
  </si>
  <si>
    <t>EBITDA</t>
  </si>
  <si>
    <t>EBITA</t>
  </si>
  <si>
    <t>EBIT</t>
  </si>
  <si>
    <t>EBITDAR</t>
  </si>
  <si>
    <t>Effective Tax Rate - (Ratio)</t>
  </si>
  <si>
    <t>31.95</t>
  </si>
  <si>
    <t>22.06</t>
  </si>
  <si>
    <t>22.87</t>
  </si>
  <si>
    <t>26.07</t>
  </si>
  <si>
    <t>28.24</t>
  </si>
  <si>
    <t>18.18</t>
  </si>
  <si>
    <t>14.88</t>
  </si>
  <si>
    <t>2.8</t>
  </si>
  <si>
    <t>-1.7</t>
  </si>
  <si>
    <t>20.09</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</si>
  <si>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</si>
  <si>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</si>
  <si>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</si>
  <si>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</si>
  <si>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</si>
  <si>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</si>
  <si>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</si>
  <si>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</si>
  <si>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</si>
  <si>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</si>
  <si>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</si>
  <si>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</si>
  <si>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</si>
  <si>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</si>
  <si>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</si>
  <si>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</si>
  <si>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</si>
  <si>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-0.64</t>
  </si>
  <si>
    <t>0.88</t>
  </si>
  <si>
    <t>0.67</t>
  </si>
  <si>
    <t>-3.72</t>
  </si>
  <si>
    <t>-1.66</t>
  </si>
  <si>
    <t>-1.53</t>
  </si>
  <si>
    <t>-7.21</t>
  </si>
  <si>
    <t>-10.82</t>
  </si>
  <si>
    <t>-3.59</t>
  </si>
  <si>
    <t>Return on Total Capital</t>
  </si>
  <si>
    <t>-0.86</t>
  </si>
  <si>
    <t>1.23</t>
  </si>
  <si>
    <t>1.01</t>
  </si>
  <si>
    <t>0.96</t>
  </si>
  <si>
    <t>-5.13</t>
  </si>
  <si>
    <t>-2.14</t>
  </si>
  <si>
    <t>-1.96</t>
  </si>
  <si>
    <t>-9.32</t>
  </si>
  <si>
    <t>-14.28</t>
  </si>
  <si>
    <t>-4.69</t>
  </si>
  <si>
    <t>Return On Equity %</t>
  </si>
  <si>
    <t>1.73</t>
  </si>
  <si>
    <t>3.5</t>
  </si>
  <si>
    <t>3.6</t>
  </si>
  <si>
    <t>4.71</t>
  </si>
  <si>
    <t>9.67</t>
  </si>
  <si>
    <t>-3.46</t>
  </si>
  <si>
    <t>-2.02</t>
  </si>
  <si>
    <t>-11.66</t>
  </si>
  <si>
    <t>-31.71</t>
  </si>
  <si>
    <t>22.76</t>
  </si>
  <si>
    <t>Return on Common Equity</t>
  </si>
  <si>
    <t>1.26</t>
  </si>
  <si>
    <t>3.4</t>
  </si>
  <si>
    <t>3.94</t>
  </si>
  <si>
    <t>5.38</t>
  </si>
  <si>
    <t>11.12</t>
  </si>
  <si>
    <t>-3.62</t>
  </si>
  <si>
    <t>-1.62</t>
  </si>
  <si>
    <t>-11.79</t>
  </si>
  <si>
    <t>-32.09</t>
  </si>
  <si>
    <t>23.63</t>
  </si>
  <si>
    <t>Margin Analysis</t>
  </si>
  <si>
    <t>Gross Profit Margin %</t>
  </si>
  <si>
    <t>12.8</t>
  </si>
  <si>
    <t>13.32</t>
  </si>
  <si>
    <t>14.75</t>
  </si>
  <si>
    <t>12.13</t>
  </si>
  <si>
    <t>4.58</t>
  </si>
  <si>
    <t>14.1</t>
  </si>
  <si>
    <t>14.6</t>
  </si>
  <si>
    <t>5.59</t>
  </si>
  <si>
    <t>0.91</t>
  </si>
  <si>
    <t>22.12</t>
  </si>
  <si>
    <t>SG&amp;A Margin</t>
  </si>
  <si>
    <t>7.97</t>
  </si>
  <si>
    <t>7.23</t>
  </si>
  <si>
    <t>9.58</t>
  </si>
  <si>
    <t>8.18</t>
  </si>
  <si>
    <t>10.19</t>
  </si>
  <si>
    <t>13.58</t>
  </si>
  <si>
    <t>14.25</t>
  </si>
  <si>
    <t>23.54</t>
  </si>
  <si>
    <t>23.3</t>
  </si>
  <si>
    <t>19.48</t>
  </si>
  <si>
    <t>EBITDA Margin %</t>
  </si>
  <si>
    <t>2.54</t>
  </si>
  <si>
    <t>7.15</t>
  </si>
  <si>
    <t>9.39</t>
  </si>
  <si>
    <t>1.74</t>
  </si>
  <si>
    <t>-7.87</t>
  </si>
  <si>
    <t>-5.55</t>
  </si>
  <si>
    <t>-2.38</t>
  </si>
  <si>
    <t>-36.23</t>
  </si>
  <si>
    <t>-57.64</t>
  </si>
  <si>
    <t>-18.28</t>
  </si>
  <si>
    <t>EBITA Margin %</t>
  </si>
  <si>
    <t>-1.14</t>
  </si>
  <si>
    <t>5.27</t>
  </si>
  <si>
    <t>6.99</t>
  </si>
  <si>
    <t>1.16</t>
  </si>
  <si>
    <t>-8.49</t>
  </si>
  <si>
    <t>-6.06</t>
  </si>
  <si>
    <t>-6.68</t>
  </si>
  <si>
    <t>-41.68</t>
  </si>
  <si>
    <t>-61.06</t>
  </si>
  <si>
    <t>-22.12</t>
  </si>
  <si>
    <t>EBIT Margin %</t>
  </si>
  <si>
    <t>-1.3</t>
  </si>
  <si>
    <t>1.43</t>
  </si>
  <si>
    <t>1.41</t>
  </si>
  <si>
    <t>-7.39</t>
  </si>
  <si>
    <t>-42.88</t>
  </si>
  <si>
    <t>-62.9</t>
  </si>
  <si>
    <t>-22.2</t>
  </si>
  <si>
    <t>Income From Continuing Operations Margin %</t>
  </si>
  <si>
    <t>1.45</t>
  </si>
  <si>
    <t>2.19</t>
  </si>
  <si>
    <t>2.73</t>
  </si>
  <si>
    <t>3.15</t>
  </si>
  <si>
    <t>9.3</t>
  </si>
  <si>
    <t>-5.84</t>
  </si>
  <si>
    <t>-4.58</t>
  </si>
  <si>
    <t>-32.52</t>
  </si>
  <si>
    <t>-79.59</t>
  </si>
  <si>
    <t>61.25</t>
  </si>
  <si>
    <t>Net Income Margin %</t>
  </si>
  <si>
    <t>1.02</t>
  </si>
  <si>
    <t>2.02</t>
  </si>
  <si>
    <t>2.84</t>
  </si>
  <si>
    <t>3.43</t>
  </si>
  <si>
    <t>10.29</t>
  </si>
  <si>
    <t>-4.08</t>
  </si>
  <si>
    <t>-33.92</t>
  </si>
  <si>
    <t>-79.85</t>
  </si>
  <si>
    <t>63.29</t>
  </si>
  <si>
    <t>Net Avail. For Common Margin %</t>
  </si>
  <si>
    <t>-3.64</t>
  </si>
  <si>
    <t>-32.64</t>
  </si>
  <si>
    <t>Normalized Net Income Margin</t>
  </si>
  <si>
    <t>0.5</t>
  </si>
  <si>
    <t>1.42</t>
  </si>
  <si>
    <t>1.91</t>
  </si>
  <si>
    <t>2.62</t>
  </si>
  <si>
    <t>-4.6</t>
  </si>
  <si>
    <t>-2.96</t>
  </si>
  <si>
    <t>-0.8</t>
  </si>
  <si>
    <t>-22.24</t>
  </si>
  <si>
    <t>-36.64</t>
  </si>
  <si>
    <t>-9.67</t>
  </si>
  <si>
    <t>Levered Free Cash Flow Margin</t>
  </si>
  <si>
    <t>-11.12</t>
  </si>
  <si>
    <t>-1.27</t>
  </si>
  <si>
    <t>-0.52</t>
  </si>
  <si>
    <t>-2.67</t>
  </si>
  <si>
    <t>18.06</t>
  </si>
  <si>
    <t>10.59</t>
  </si>
  <si>
    <t>-14.05</t>
  </si>
  <si>
    <t>-84.52</t>
  </si>
  <si>
    <t>27.34</t>
  </si>
  <si>
    <t>Unlevered Free Cash Flow Margin</t>
  </si>
  <si>
    <t>-10.89</t>
  </si>
  <si>
    <t>-0.99</t>
  </si>
  <si>
    <t>-3.48</t>
  </si>
  <si>
    <t>-0.35</t>
  </si>
  <si>
    <t>-2.5</t>
  </si>
  <si>
    <t>18.22</t>
  </si>
  <si>
    <t>10.87</t>
  </si>
  <si>
    <t>-13.77</t>
  </si>
  <si>
    <t>-84.04</t>
  </si>
  <si>
    <t>27.91</t>
  </si>
  <si>
    <t>Asset Turnover</t>
  </si>
  <si>
    <t>0.99</t>
  </si>
  <si>
    <t>0.92</t>
  </si>
  <si>
    <t>0.44</t>
  </si>
  <si>
    <t>0.33</t>
  </si>
  <si>
    <t>0.27</t>
  </si>
  <si>
    <t>0.28</t>
  </si>
  <si>
    <t>0.26</t>
  </si>
  <si>
    <t>Fixed Assets Turnover</t>
  </si>
  <si>
    <t>4.66</t>
  </si>
  <si>
    <t>7.32</t>
  </si>
  <si>
    <t>6.96</t>
  </si>
  <si>
    <t>8.4</t>
  </si>
  <si>
    <t>6.56</t>
  </si>
  <si>
    <t>4.07</t>
  </si>
  <si>
    <t>2.99</t>
  </si>
  <si>
    <t>2.61</t>
  </si>
  <si>
    <t>3.19</t>
  </si>
  <si>
    <t>4.88</t>
  </si>
  <si>
    <t>Receivables Turnover (Average Receivables)</t>
  </si>
  <si>
    <t>9.57</t>
  </si>
  <si>
    <t>11.3</t>
  </si>
  <si>
    <t>9.61</t>
  </si>
  <si>
    <t>10.67</t>
  </si>
  <si>
    <t>5.29</t>
  </si>
  <si>
    <t>2.9</t>
  </si>
  <si>
    <t>3.41</t>
  </si>
  <si>
    <t>4.92</t>
  </si>
  <si>
    <t>7.25</t>
  </si>
  <si>
    <t>6.79</t>
  </si>
  <si>
    <t>Inventory Turnover (Average Inventory)</t>
  </si>
  <si>
    <t>2.55</t>
  </si>
  <si>
    <t>2.59</t>
  </si>
  <si>
    <t>1.86</t>
  </si>
  <si>
    <t>2.27</t>
  </si>
  <si>
    <t>2.3</t>
  </si>
  <si>
    <t>2.51</t>
  </si>
  <si>
    <t>2.38</t>
  </si>
  <si>
    <t>2.6</t>
  </si>
  <si>
    <t>Short Term Liquidity</t>
  </si>
  <si>
    <t>Current Ratio</t>
  </si>
  <si>
    <t>2.06</t>
  </si>
  <si>
    <t>1.8</t>
  </si>
  <si>
    <t>1.93</t>
  </si>
  <si>
    <t>1.94</t>
  </si>
  <si>
    <t>3.05</t>
  </si>
  <si>
    <t>3.58</t>
  </si>
  <si>
    <t>2.58</t>
  </si>
  <si>
    <t>1.84</t>
  </si>
  <si>
    <t>3.34</t>
  </si>
  <si>
    <t>Quick Ratio</t>
  </si>
  <si>
    <t>0.72</t>
  </si>
  <si>
    <t>0.57</t>
  </si>
  <si>
    <t>0.54</t>
  </si>
  <si>
    <t>0.73</t>
  </si>
  <si>
    <t>2.09</t>
  </si>
  <si>
    <t>2.26</t>
  </si>
  <si>
    <t>2.89</t>
  </si>
  <si>
    <t>1.88</t>
  </si>
  <si>
    <t>0.84</t>
  </si>
  <si>
    <t>3.01</t>
  </si>
  <si>
    <t>Operating Cash Flow to Current Liabilities</t>
  </si>
  <si>
    <t>0.05</t>
  </si>
  <si>
    <t>0.13</t>
  </si>
  <si>
    <t>0.18</t>
  </si>
  <si>
    <t>0.3</t>
  </si>
  <si>
    <t>0.41</t>
  </si>
  <si>
    <t>0.8</t>
  </si>
  <si>
    <t>-0.17</t>
  </si>
  <si>
    <t>Days Sales Outstanding (Average Receivables)</t>
  </si>
  <si>
    <t>38.15</t>
  </si>
  <si>
    <t>32.29</t>
  </si>
  <si>
    <t>38.07</t>
  </si>
  <si>
    <t>34.2</t>
  </si>
  <si>
    <t>69.03</t>
  </si>
  <si>
    <t>125.67</t>
  </si>
  <si>
    <t>107.39</t>
  </si>
  <si>
    <t>74.23</t>
  </si>
  <si>
    <t>50.36</t>
  </si>
  <si>
    <t>53.76</t>
  </si>
  <si>
    <t>Days Outstanding Inventory (Average Inventory)</t>
  </si>
  <si>
    <t>143.16</t>
  </si>
  <si>
    <t>141.02</t>
  </si>
  <si>
    <t>196.97</t>
  </si>
  <si>
    <t>160.96</t>
  </si>
  <si>
    <t>158.62</t>
  </si>
  <si>
    <t>140.95</t>
  </si>
  <si>
    <t>146.08</t>
  </si>
  <si>
    <t>161.06</t>
  </si>
  <si>
    <t>153.59</t>
  </si>
  <si>
    <t>140.35</t>
  </si>
  <si>
    <t>Average Days Payable Outstanding</t>
  </si>
  <si>
    <t>59.02</t>
  </si>
  <si>
    <t>60.91</t>
  </si>
  <si>
    <t>78.06</t>
  </si>
  <si>
    <t>48.99</t>
  </si>
  <si>
    <t>81.72</t>
  </si>
  <si>
    <t>78.81</t>
  </si>
  <si>
    <t>104.22</t>
  </si>
  <si>
    <t>108.22</t>
  </si>
  <si>
    <t>127.29</t>
  </si>
  <si>
    <t>138.19</t>
  </si>
  <si>
    <t>Cash Conversion Cycle (Average Days)</t>
  </si>
  <si>
    <t>122.29</t>
  </si>
  <si>
    <t>112.4</t>
  </si>
  <si>
    <t>156.97</t>
  </si>
  <si>
    <t>146.18</t>
  </si>
  <si>
    <t>145.94</t>
  </si>
  <si>
    <t>187.81</t>
  </si>
  <si>
    <t>149.25</t>
  </si>
  <si>
    <t>127.07</t>
  </si>
  <si>
    <t>76.65</t>
  </si>
  <si>
    <t>55.93</t>
  </si>
  <si>
    <t>Long Term Solvency</t>
  </si>
  <si>
    <t>Total Debt/Equity</t>
  </si>
  <si>
    <t>15.96</t>
  </si>
  <si>
    <t>16.69</t>
  </si>
  <si>
    <t>14.07</t>
  </si>
  <si>
    <t>10.13</t>
  </si>
  <si>
    <t>5.11</t>
  </si>
  <si>
    <t>4.13</t>
  </si>
  <si>
    <t>3.25</t>
  </si>
  <si>
    <t>2.98</t>
  </si>
  <si>
    <t>19.36</t>
  </si>
  <si>
    <t>2.33</t>
  </si>
  <si>
    <t>Total Debt / Total Capital</t>
  </si>
  <si>
    <t>13.76</t>
  </si>
  <si>
    <t>14.3</t>
  </si>
  <si>
    <t>12.33</t>
  </si>
  <si>
    <t>9.2</t>
  </si>
  <si>
    <t>4.86</t>
  </si>
  <si>
    <t>3.96</t>
  </si>
  <si>
    <t>16.22</t>
  </si>
  <si>
    <t>2.28</t>
  </si>
  <si>
    <t>LT Debt/Equity</t>
  </si>
  <si>
    <t>0.14</t>
  </si>
  <si>
    <t>1.17</t>
  </si>
  <si>
    <t>0.45</t>
  </si>
  <si>
    <t>0.48</t>
  </si>
  <si>
    <t>Long-Term Debt / Total Capital</t>
  </si>
  <si>
    <t>1.13</t>
  </si>
  <si>
    <t>0.4</t>
  </si>
  <si>
    <t>Total Liabilities / Total Assets</t>
  </si>
  <si>
    <t>41.16</t>
  </si>
  <si>
    <t>38.72</t>
  </si>
  <si>
    <t>38.76</t>
  </si>
  <si>
    <t>25.22</t>
  </si>
  <si>
    <t>26.38</t>
  </si>
  <si>
    <t>23.34</t>
  </si>
  <si>
    <t>26.67</t>
  </si>
  <si>
    <t>36.3</t>
  </si>
  <si>
    <t>24.67</t>
  </si>
  <si>
    <t>EBIT / Interest Expense</t>
  </si>
  <si>
    <t>-3.56</t>
  </si>
  <si>
    <t>3.18</t>
  </si>
  <si>
    <t>3.79</t>
  </si>
  <si>
    <t>4.22</t>
  </si>
  <si>
    <t>-31.44</t>
  </si>
  <si>
    <t>-23.68</t>
  </si>
  <si>
    <t>-16.69</t>
  </si>
  <si>
    <t>-96.54</t>
  </si>
  <si>
    <t>-81.64</t>
  </si>
  <si>
    <t>-24.28</t>
  </si>
  <si>
    <t>EBITDA / Interest Expense</t>
  </si>
  <si>
    <t>15.89</t>
  </si>
  <si>
    <t>25.24</t>
  </si>
  <si>
    <t>6.29</t>
  </si>
  <si>
    <t>-29.15</t>
  </si>
  <si>
    <t>-2.13</t>
  </si>
  <si>
    <t>-77.51</t>
  </si>
  <si>
    <t>-72.78</t>
  </si>
  <si>
    <t>-19.15</t>
  </si>
  <si>
    <t>(EBITDA - Capex) / Interest Expense</t>
  </si>
  <si>
    <t>4.73</t>
  </si>
  <si>
    <t>14.13</t>
  </si>
  <si>
    <t>19.42</t>
  </si>
  <si>
    <t>0.34</t>
  </si>
  <si>
    <t>-36.45</t>
  </si>
  <si>
    <t>-27.98</t>
  </si>
  <si>
    <t>-7.73</t>
  </si>
  <si>
    <t>-92.32</t>
  </si>
  <si>
    <t>-93.14</t>
  </si>
  <si>
    <t>-20.7</t>
  </si>
  <si>
    <t>Total Debt / EBITDA</t>
  </si>
  <si>
    <t>5.33</t>
  </si>
  <si>
    <t>1.46</t>
  </si>
  <si>
    <t>3.98</t>
  </si>
  <si>
    <t>-0.62</t>
  </si>
  <si>
    <t>-1.45</t>
  </si>
  <si>
    <t>-7.88</t>
  </si>
  <si>
    <t>-0.71</t>
  </si>
  <si>
    <t>-0.4</t>
  </si>
  <si>
    <t>Net Debt / EBITDA</t>
  </si>
  <si>
    <t>-0.24</t>
  </si>
  <si>
    <t>0.15</t>
  </si>
  <si>
    <t>0.2</t>
  </si>
  <si>
    <t>-3.39</t>
  </si>
  <si>
    <t>3.04</t>
  </si>
  <si>
    <t>14.06</t>
  </si>
  <si>
    <t>100.81</t>
  </si>
  <si>
    <t>2.5</t>
  </si>
  <si>
    <t>7.67</t>
  </si>
  <si>
    <t>Total Debt / (EBITDA - Capex)</t>
  </si>
  <si>
    <t>7.85</t>
  </si>
  <si>
    <t>1.64</t>
  </si>
  <si>
    <t>1.52</t>
  </si>
  <si>
    <t>74.71</t>
  </si>
  <si>
    <t>-0.5</t>
  </si>
  <si>
    <t>-0.95</t>
  </si>
  <si>
    <t>-2.17</t>
  </si>
  <si>
    <t>-0.19</t>
  </si>
  <si>
    <t>-0.55</t>
  </si>
  <si>
    <t>-0.37</t>
  </si>
  <si>
    <t>Net Debt / (EBITDA - Capex)</t>
  </si>
  <si>
    <t>0.17</t>
  </si>
  <si>
    <t>-63.63</t>
  </si>
  <si>
    <t>2.43</t>
  </si>
  <si>
    <t>9.18</t>
  </si>
  <si>
    <t>27.82</t>
  </si>
  <si>
    <t>2.1</t>
  </si>
  <si>
    <t>0.24</t>
  </si>
  <si>
    <t>7.1</t>
  </si>
  <si>
    <t>Growth Over Prior Year</t>
  </si>
  <si>
    <t>Total Revenues, 1 Yr. Growth %</t>
  </si>
  <si>
    <t>37.08</t>
  </si>
  <si>
    <t>35.92</t>
  </si>
  <si>
    <t>-14.79</t>
  </si>
  <si>
    <t>19.61</t>
  </si>
  <si>
    <t>-29.04</t>
  </si>
  <si>
    <t>-44.58</t>
  </si>
  <si>
    <t>-18.76</t>
  </si>
  <si>
    <t>2.03</t>
  </si>
  <si>
    <t>-11.96</t>
  </si>
  <si>
    <t>-14.75</t>
  </si>
  <si>
    <t>Gross Profit, 1 Yr. Growth %</t>
  </si>
  <si>
    <t>60.42</t>
  </si>
  <si>
    <t>41.41</t>
  </si>
  <si>
    <t>-5.63</t>
  </si>
  <si>
    <t>-1.64</t>
  </si>
  <si>
    <t>-73.21</t>
  </si>
  <si>
    <t>70.69</t>
  </si>
  <si>
    <t>-4.61</t>
  </si>
  <si>
    <t>-68.92</t>
  </si>
  <si>
    <t>-85.61</t>
  </si>
  <si>
    <t>EBITDA, 1 Yr. Growth %</t>
  </si>
  <si>
    <t>-518.37</t>
  </si>
  <si>
    <t>56.58</t>
  </si>
  <si>
    <t>11.95</t>
  </si>
  <si>
    <t>-14.92</t>
  </si>
  <si>
    <t>-417.01</t>
  </si>
  <si>
    <t>-60.9</t>
  </si>
  <si>
    <t>60.16</t>
  </si>
  <si>
    <t>40.07</t>
  </si>
  <si>
    <t>-72.97</t>
  </si>
  <si>
    <t>EBITA, 1 Yr. Growth %</t>
  </si>
  <si>
    <t>-74.85</t>
  </si>
  <si>
    <t>171.3</t>
  </si>
  <si>
    <t>12.88</t>
  </si>
  <si>
    <t>-1.5</t>
  </si>
  <si>
    <t>-606.57</t>
  </si>
  <si>
    <t>-60.41</t>
  </si>
  <si>
    <t>21.91</t>
  </si>
  <si>
    <t>548.49</t>
  </si>
  <si>
    <t>28.97</t>
  </si>
  <si>
    <t>-69.11</t>
  </si>
  <si>
    <t>EBIT, 1 Yr. Growth %</t>
  </si>
  <si>
    <t>-86.17</t>
  </si>
  <si>
    <t>-249.46</t>
  </si>
  <si>
    <t>-15.81</t>
  </si>
  <si>
    <t>18.76</t>
  </si>
  <si>
    <t>483.38</t>
  </si>
  <si>
    <t>29.14</t>
  </si>
  <si>
    <t>-69.92</t>
  </si>
  <si>
    <t>Earnings From Cont. Operations, 1 Yr. Growth %</t>
  </si>
  <si>
    <t>-113.53</t>
  </si>
  <si>
    <t>104.64</t>
  </si>
  <si>
    <t>6.52</t>
  </si>
  <si>
    <t>37.85</t>
  </si>
  <si>
    <t>109.58</t>
  </si>
  <si>
    <t>-134.81</t>
  </si>
  <si>
    <t>-24.09</t>
  </si>
  <si>
    <t>750.38</t>
  </si>
  <si>
    <t>115.46</t>
  </si>
  <si>
    <t>-165.61</t>
  </si>
  <si>
    <t>Net Income, 1 Yr. Growth %</t>
  </si>
  <si>
    <t>-110.02</t>
  </si>
  <si>
    <t>169.72</t>
  </si>
  <si>
    <t>19.54</t>
  </si>
  <si>
    <t>44.48</t>
  </si>
  <si>
    <t>113.17</t>
  </si>
  <si>
    <t>-132.33</t>
  </si>
  <si>
    <t>-50.19</t>
  </si>
  <si>
    <t>541.39</t>
  </si>
  <si>
    <t>107.26</t>
  </si>
  <si>
    <t>-167.58</t>
  </si>
  <si>
    <t>Normalized Net Income, 1 Yr. Growth %</t>
  </si>
  <si>
    <t>-112.84</t>
  </si>
  <si>
    <t>289.43</t>
  </si>
  <si>
    <t>14.74</t>
  </si>
  <si>
    <t>64.12</t>
  </si>
  <si>
    <t>-224.49</t>
  </si>
  <si>
    <t>-64.33</t>
  </si>
  <si>
    <t>-73.54</t>
  </si>
  <si>
    <t>45.01</t>
  </si>
  <si>
    <t>-76.99</t>
  </si>
  <si>
    <t>Diluted EPS Before Extra, 1 Yr. Growth %</t>
  </si>
  <si>
    <t>-109.97</t>
  </si>
  <si>
    <t>167.85</t>
  </si>
  <si>
    <t>20.31</t>
  </si>
  <si>
    <t>44.37</t>
  </si>
  <si>
    <t>-133.37</t>
  </si>
  <si>
    <t>-39.64</t>
  </si>
  <si>
    <t>127.63</t>
  </si>
  <si>
    <t>-169.14</t>
  </si>
  <si>
    <t>Accounts Receivable, 1 Yr. Growth %</t>
  </si>
  <si>
    <t>15.35</t>
  </si>
  <si>
    <t>14.77</t>
  </si>
  <si>
    <t>-12.54</t>
  </si>
  <si>
    <t>30.97</t>
  </si>
  <si>
    <t>52.55</t>
  </si>
  <si>
    <t>-32.97</t>
  </si>
  <si>
    <t>-44.51</t>
  </si>
  <si>
    <t>-50.01</t>
  </si>
  <si>
    <t>-20.81</t>
  </si>
  <si>
    <t>5.96</t>
  </si>
  <si>
    <t>Inventory, 1 Yr. Growth %</t>
  </si>
  <si>
    <t>28.74</t>
  </si>
  <si>
    <t>36.48</t>
  </si>
  <si>
    <t>-64.57</t>
  </si>
  <si>
    <t>-30.55</t>
  </si>
  <si>
    <t>-16.41</t>
  </si>
  <si>
    <t>7.31</t>
  </si>
  <si>
    <t>-29.78</t>
  </si>
  <si>
    <t>-51.56</t>
  </si>
  <si>
    <t>Net Property, Plant and Equip., 1 Yr. Growth %</t>
  </si>
  <si>
    <t>-13.86</t>
  </si>
  <si>
    <t>-13.12</t>
  </si>
  <si>
    <t>-7.16</t>
  </si>
  <si>
    <t>5.93</t>
  </si>
  <si>
    <t>-23.31</t>
  </si>
  <si>
    <t>5.43</t>
  </si>
  <si>
    <t>-5.68</t>
  </si>
  <si>
    <t>-17.63</t>
  </si>
  <si>
    <t>-40.42</t>
  </si>
  <si>
    <t>-50.66</t>
  </si>
  <si>
    <t>Total Assets, 1 Yr. Growth %</t>
  </si>
  <si>
    <t>7.55</t>
  </si>
  <si>
    <t>10.46</t>
  </si>
  <si>
    <t>2.46</t>
  </si>
  <si>
    <t>4.33</t>
  </si>
  <si>
    <t>-18.14</t>
  </si>
  <si>
    <t>-3.54</t>
  </si>
  <si>
    <t>-2.28</t>
  </si>
  <si>
    <t>-7.8</t>
  </si>
  <si>
    <t>-20.49</t>
  </si>
  <si>
    <t>Tangible Book Value, 1 Yr. Growth %</t>
  </si>
  <si>
    <t>1.36</t>
  </si>
  <si>
    <t>-0.33</t>
  </si>
  <si>
    <t>7.73</t>
  </si>
  <si>
    <t>4.56</t>
  </si>
  <si>
    <t>1.68</t>
  </si>
  <si>
    <t>0.43</t>
  </si>
  <si>
    <t>2.42</t>
  </si>
  <si>
    <t>-12.1</t>
  </si>
  <si>
    <t>-30.68</t>
  </si>
  <si>
    <t>25.18</t>
  </si>
  <si>
    <t>Common Equity, 1 Yr. Growth %</t>
  </si>
  <si>
    <t>1.65</t>
  </si>
  <si>
    <t>-0.85</t>
  </si>
  <si>
    <t>6.91</t>
  </si>
  <si>
    <t>4.69</t>
  </si>
  <si>
    <t>1.75</t>
  </si>
  <si>
    <t>-3.09</t>
  </si>
  <si>
    <t>-11.78</t>
  </si>
  <si>
    <t>-31.2</t>
  </si>
  <si>
    <t>25.17</t>
  </si>
  <si>
    <t>Cash From Operations, 1 Yr. Growth %</t>
  </si>
  <si>
    <t>-228.07</t>
  </si>
  <si>
    <t>262.59</t>
  </si>
  <si>
    <t>30.59</t>
  </si>
  <si>
    <t>80.18</t>
  </si>
  <si>
    <t>-34.16</t>
  </si>
  <si>
    <t>92.28</t>
  </si>
  <si>
    <t>-61.46</t>
  </si>
  <si>
    <t>-143.37</t>
  </si>
  <si>
    <t>155.25</t>
  </si>
  <si>
    <t>-94.88</t>
  </si>
  <si>
    <t>Capital Expenditures, 1 Yr. Growth %</t>
  </si>
  <si>
    <t>-61.68</t>
  </si>
  <si>
    <t>32.1</t>
  </si>
  <si>
    <t>132.43</t>
  </si>
  <si>
    <t>-9.24</t>
  </si>
  <si>
    <t>-14.89</t>
  </si>
  <si>
    <t>-30.12</t>
  </si>
  <si>
    <t>-26.98</t>
  </si>
  <si>
    <t>104.92</t>
  </si>
  <si>
    <t>110.14</t>
  </si>
  <si>
    <t>-92.28</t>
  </si>
  <si>
    <t>Levered Free Cash Flow, 1 Yr. Growth %</t>
  </si>
  <si>
    <t>-84.73</t>
  </si>
  <si>
    <t>129.91</t>
  </si>
  <si>
    <t>-94.8</t>
  </si>
  <si>
    <t>276.28</t>
  </si>
  <si>
    <t>-474.6</t>
  </si>
  <si>
    <t>-73.68</t>
  </si>
  <si>
    <t>-193.03</t>
  </si>
  <si>
    <t>429.54</t>
  </si>
  <si>
    <t>-127.57</t>
  </si>
  <si>
    <t>Unlevered Free Cash Flow, 1 Yr. Growth %</t>
  </si>
  <si>
    <t>-63.69</t>
  </si>
  <si>
    <t>-87.87</t>
  </si>
  <si>
    <t>170.78</t>
  </si>
  <si>
    <t>-96.46</t>
  </si>
  <si>
    <t>435.89</t>
  </si>
  <si>
    <t>-503.4</t>
  </si>
  <si>
    <t>-73.14</t>
  </si>
  <si>
    <t>-189.08</t>
  </si>
  <si>
    <t>437.14</t>
  </si>
  <si>
    <t>-128.31</t>
  </si>
  <si>
    <t>Dividend Per Share, 1 Yr. Growth %</t>
  </si>
  <si>
    <t>Compound Annual Growth Rate Over Two Years</t>
  </si>
  <si>
    <t>Total Revenues, 2 Yr. CAGR %</t>
  </si>
  <si>
    <t>-10.33</t>
  </si>
  <si>
    <t>36.5</t>
  </si>
  <si>
    <t>7.62</t>
  </si>
  <si>
    <t>0.95</t>
  </si>
  <si>
    <t>-37.29</t>
  </si>
  <si>
    <t>-36.3</t>
  </si>
  <si>
    <t>-20.79</t>
  </si>
  <si>
    <t>-5.22</t>
  </si>
  <si>
    <t>-13.36</t>
  </si>
  <si>
    <t>Gross Profit, 2 Yr. CAGR %</t>
  </si>
  <si>
    <t>3.33</t>
  </si>
  <si>
    <t>50.61</t>
  </si>
  <si>
    <t>15.52</t>
  </si>
  <si>
    <t>-3.65</t>
  </si>
  <si>
    <t>-48.67</t>
  </si>
  <si>
    <t>-32.38</t>
  </si>
  <si>
    <t>13.74</t>
  </si>
  <si>
    <t>-46.89</t>
  </si>
  <si>
    <t>-78.85</t>
  </si>
  <si>
    <t>72.36</t>
  </si>
  <si>
    <t>EBITDA, 2 Yr. CAGR %</t>
  </si>
  <si>
    <t>-46.24</t>
  </si>
  <si>
    <t>299.69</t>
  </si>
  <si>
    <t>32.4</t>
  </si>
  <si>
    <t>-50.26</t>
  </si>
  <si>
    <t>65.46</t>
  </si>
  <si>
    <t>11.33</t>
  </si>
  <si>
    <t>-64.99</t>
  </si>
  <si>
    <t>334.2</t>
  </si>
  <si>
    <t>668.25</t>
  </si>
  <si>
    <t>-38.47</t>
  </si>
  <si>
    <t>EBITA, 2 Yr. CAGR %</t>
  </si>
  <si>
    <t>-53.43</t>
  </si>
  <si>
    <t>25.6</t>
  </si>
  <si>
    <t>-52.59</t>
  </si>
  <si>
    <t>125.88</t>
  </si>
  <si>
    <t>41.61</t>
  </si>
  <si>
    <t>-43.51</t>
  </si>
  <si>
    <t>142.44</t>
  </si>
  <si>
    <t>189.19</t>
  </si>
  <si>
    <t>-36.89</t>
  </si>
  <si>
    <t>EBIT, 2 Yr. CAGR %</t>
  </si>
  <si>
    <t>-47.75</t>
  </si>
  <si>
    <t>-54.53</t>
  </si>
  <si>
    <t>12.17</t>
  </si>
  <si>
    <t>-8.94</t>
  </si>
  <si>
    <t>-40.57</t>
  </si>
  <si>
    <t>130.7</t>
  </si>
  <si>
    <t>174.48</t>
  </si>
  <si>
    <t>-37.67</t>
  </si>
  <si>
    <t>Earnings From Cont. Operations, 2 Yr. CAGR %</t>
  </si>
  <si>
    <t>-40.64</t>
  </si>
  <si>
    <t>-47.38</t>
  </si>
  <si>
    <t>47.64</t>
  </si>
  <si>
    <t>21.18</t>
  </si>
  <si>
    <t>69.97</t>
  </si>
  <si>
    <t>-14.58</t>
  </si>
  <si>
    <t>-55.29</t>
  </si>
  <si>
    <t>104.01</t>
  </si>
  <si>
    <t>328.05</t>
  </si>
  <si>
    <t>18.9</t>
  </si>
  <si>
    <t>Net Income, 2 Yr. CAGR %</t>
  </si>
  <si>
    <t>-50.21</t>
  </si>
  <si>
    <t>-48.01</t>
  </si>
  <si>
    <t>79.56</t>
  </si>
  <si>
    <t>31.42</t>
  </si>
  <si>
    <t>75.5</t>
  </si>
  <si>
    <t>-16.99</t>
  </si>
  <si>
    <t>-59.87</t>
  </si>
  <si>
    <t>78.74</t>
  </si>
  <si>
    <t>264.6</t>
  </si>
  <si>
    <t>18.35</t>
  </si>
  <si>
    <t>Normalized Net Income, 2 Yr. CAGR %</t>
  </si>
  <si>
    <t>-38.33</t>
  </si>
  <si>
    <t>-29.29</t>
  </si>
  <si>
    <t>111.38</t>
  </si>
  <si>
    <t>37.22</t>
  </si>
  <si>
    <t>42.94</t>
  </si>
  <si>
    <t>-33.37</t>
  </si>
  <si>
    <t>-73.48</t>
  </si>
  <si>
    <t>138.76</t>
  </si>
  <si>
    <t>-42.87</t>
  </si>
  <si>
    <t>Diluted EPS Before Extra, 2 Yr. CAGR %</t>
  </si>
  <si>
    <t>-56.03</t>
  </si>
  <si>
    <t>-48.33</t>
  </si>
  <si>
    <t>79.52</t>
  </si>
  <si>
    <t>31.8</t>
  </si>
  <si>
    <t>75.77</t>
  </si>
  <si>
    <t>-15.5</t>
  </si>
  <si>
    <t>-60.8</t>
  </si>
  <si>
    <t>107.32</t>
  </si>
  <si>
    <t>411.01</t>
  </si>
  <si>
    <t>25.45</t>
  </si>
  <si>
    <t>Accounts Receivable, 2 Yr. CAGR %</t>
  </si>
  <si>
    <t>-22.42</t>
  </si>
  <si>
    <t>15.06</t>
  </si>
  <si>
    <t>0.19</t>
  </si>
  <si>
    <t>7.03</t>
  </si>
  <si>
    <t>41.35</t>
  </si>
  <si>
    <t>1.12</t>
  </si>
  <si>
    <t>-39.01</t>
  </si>
  <si>
    <t>-47.33</t>
  </si>
  <si>
    <t>-37.08</t>
  </si>
  <si>
    <t>-8.4</t>
  </si>
  <si>
    <t>Inventory, 2 Yr. CAGR %</t>
  </si>
  <si>
    <t>32.55</t>
  </si>
  <si>
    <t>18.14</t>
  </si>
  <si>
    <t>1.03</t>
  </si>
  <si>
    <t>-36.99</t>
  </si>
  <si>
    <t>-50.39</t>
  </si>
  <si>
    <t>-23.81</t>
  </si>
  <si>
    <t>-5.29</t>
  </si>
  <si>
    <t>-13.2</t>
  </si>
  <si>
    <t>Net Property, Plant and Equip., 2 Yr. CAGR %</t>
  </si>
  <si>
    <t>-18.29</t>
  </si>
  <si>
    <t>-13.49</t>
  </si>
  <si>
    <t>-10.19</t>
  </si>
  <si>
    <t>-0.83</t>
  </si>
  <si>
    <t>-9.87</t>
  </si>
  <si>
    <t>-10.08</t>
  </si>
  <si>
    <t>-0.28</t>
  </si>
  <si>
    <t>-11.86</t>
  </si>
  <si>
    <t>-29.95</t>
  </si>
  <si>
    <t>-45.78</t>
  </si>
  <si>
    <t>Total Assets, 2 Yr. CAGR %</t>
  </si>
  <si>
    <t>-5.78</t>
  </si>
  <si>
    <t>6.39</t>
  </si>
  <si>
    <t>3.39</t>
  </si>
  <si>
    <t>-7.58</t>
  </si>
  <si>
    <t>-11.14</t>
  </si>
  <si>
    <t>-2.91</t>
  </si>
  <si>
    <t>-5.08</t>
  </si>
  <si>
    <t>-14.38</t>
  </si>
  <si>
    <t>-8.78</t>
  </si>
  <si>
    <t>Tangible Book Value, 2 Yr. CAGR %</t>
  </si>
  <si>
    <t>-4.38</t>
  </si>
  <si>
    <t>0.51</t>
  </si>
  <si>
    <t>3.62</t>
  </si>
  <si>
    <t>6.13</t>
  </si>
  <si>
    <t>3.11</t>
  </si>
  <si>
    <t>1.05</t>
  </si>
  <si>
    <t>-5.12</t>
  </si>
  <si>
    <t>-21.94</t>
  </si>
  <si>
    <t>-6.85</t>
  </si>
  <si>
    <t>Common Equity, 2 Yr. CAGR %</t>
  </si>
  <si>
    <t>-4.17</t>
  </si>
  <si>
    <t>0.39</t>
  </si>
  <si>
    <t>2.96</t>
  </si>
  <si>
    <t>5.79</t>
  </si>
  <si>
    <t>3.21</t>
  </si>
  <si>
    <t>-0.7</t>
  </si>
  <si>
    <t>-5.18</t>
  </si>
  <si>
    <t>-22.09</t>
  </si>
  <si>
    <t>Cash From Operations, 2 Yr. CAGR %</t>
  </si>
  <si>
    <t>-67.14</t>
  </si>
  <si>
    <t>115.49</t>
  </si>
  <si>
    <t>117.6</t>
  </si>
  <si>
    <t>53.4</t>
  </si>
  <si>
    <t>8.92</t>
  </si>
  <si>
    <t>12.52</t>
  </si>
  <si>
    <t>-13.98</t>
  </si>
  <si>
    <t>-58.86</t>
  </si>
  <si>
    <t>5.21</t>
  </si>
  <si>
    <t>-63.85</t>
  </si>
  <si>
    <t>Capital Expenditures, 2 Yr. CAGR %</t>
  </si>
  <si>
    <t>-52.34</t>
  </si>
  <si>
    <t>-28.85</t>
  </si>
  <si>
    <t>75.22</t>
  </si>
  <si>
    <t>45.24</t>
  </si>
  <si>
    <t>-12.11</t>
  </si>
  <si>
    <t>-22.88</t>
  </si>
  <si>
    <t>-28.57</t>
  </si>
  <si>
    <t>22.32</t>
  </si>
  <si>
    <t>107.51</t>
  </si>
  <si>
    <t>-59.72</t>
  </si>
  <si>
    <t>Levered Free Cash Flow, 2 Yr. CAGR %</t>
  </si>
  <si>
    <t>-42.07</t>
  </si>
  <si>
    <t>-76.05</t>
  </si>
  <si>
    <t>-38.24</t>
  </si>
  <si>
    <t>-37.96</t>
  </si>
  <si>
    <t>-56.49</t>
  </si>
  <si>
    <t>275.44</t>
  </si>
  <si>
    <t>26.85</t>
  </si>
  <si>
    <t>-48.08</t>
  </si>
  <si>
    <t>121.96</t>
  </si>
  <si>
    <t>20.84</t>
  </si>
  <si>
    <t>Unlevered Free Cash Flow, 2 Yr. CAGR %</t>
  </si>
  <si>
    <t>-42.83</t>
  </si>
  <si>
    <t>-39.59</t>
  </si>
  <si>
    <t>-43.14</t>
  </si>
  <si>
    <t>-57.47</t>
  </si>
  <si>
    <t>364.95</t>
  </si>
  <si>
    <t>32.75</t>
  </si>
  <si>
    <t>-48.73</t>
  </si>
  <si>
    <t>118.75</t>
  </si>
  <si>
    <t>23.32</t>
  </si>
  <si>
    <t>Compound Annual Growth Rate Over Three Years</t>
  </si>
  <si>
    <t>Total Revenues, 3 Yr. CAGR %</t>
  </si>
  <si>
    <t>-10.98</t>
  </si>
  <si>
    <t>16.66</t>
  </si>
  <si>
    <t>11.47</t>
  </si>
  <si>
    <t>-10.24</t>
  </si>
  <si>
    <t>-22.23</t>
  </si>
  <si>
    <t>-33.96</t>
  </si>
  <si>
    <t>-32.07</t>
  </si>
  <si>
    <t>-17.95</t>
  </si>
  <si>
    <t>-8.51</t>
  </si>
  <si>
    <t>Gross Profit, 3 Yr. CAGR %</t>
  </si>
  <si>
    <t>3.84</t>
  </si>
  <si>
    <t>14.72</t>
  </si>
  <si>
    <t>28.88</t>
  </si>
  <si>
    <t>9.49</t>
  </si>
  <si>
    <t>-37.12</t>
  </si>
  <si>
    <t>-23.38</t>
  </si>
  <si>
    <t>-29.76</t>
  </si>
  <si>
    <t>-27.41</t>
  </si>
  <si>
    <t>-65.63</t>
  </si>
  <si>
    <t>-2.62</t>
  </si>
  <si>
    <t>EBITDA, 3 Yr. CAGR %</t>
  </si>
  <si>
    <t>-14.61</t>
  </si>
  <si>
    <t>161.51</t>
  </si>
  <si>
    <t>-27.1</t>
  </si>
  <si>
    <t>-7.31</t>
  </si>
  <si>
    <t>-27.03</t>
  </si>
  <si>
    <t>12.99</t>
  </si>
  <si>
    <t>197.79</t>
  </si>
  <si>
    <t>151.74</t>
  </si>
  <si>
    <t>EBITA, 3 Yr. CAGR %</t>
  </si>
  <si>
    <t>-17.53</t>
  </si>
  <si>
    <t>10.8</t>
  </si>
  <si>
    <t>21.21</t>
  </si>
  <si>
    <t>-15.2</t>
  </si>
  <si>
    <t>5.2</t>
  </si>
  <si>
    <t>26.41</t>
  </si>
  <si>
    <t>17.37</t>
  </si>
  <si>
    <t>15.45</t>
  </si>
  <si>
    <t>96.44</t>
  </si>
  <si>
    <t>37.21</t>
  </si>
  <si>
    <t>EBIT, 3 Yr. CAGR %</t>
  </si>
  <si>
    <t>-39.49</t>
  </si>
  <si>
    <t>-25.83</t>
  </si>
  <si>
    <t>-44.17</t>
  </si>
  <si>
    <t>7.41</t>
  </si>
  <si>
    <t>62.55</t>
  </si>
  <si>
    <t>21.4</t>
  </si>
  <si>
    <t>16.55</t>
  </si>
  <si>
    <t>90.13</t>
  </si>
  <si>
    <t>31.36</t>
  </si>
  <si>
    <t>Earnings From Cont. Operations, 3 Yr. CAGR %</t>
  </si>
  <si>
    <t>6.77</t>
  </si>
  <si>
    <t>-33.44</t>
  </si>
  <si>
    <t>44.3</t>
  </si>
  <si>
    <t>45.46</t>
  </si>
  <si>
    <t>-25.17</t>
  </si>
  <si>
    <t>3.1</t>
  </si>
  <si>
    <t>107.76</t>
  </si>
  <si>
    <t>129.08</t>
  </si>
  <si>
    <t>Net Income, 3 Yr. CAGR %</t>
  </si>
  <si>
    <t>-12.55</t>
  </si>
  <si>
    <t>-31.38</t>
  </si>
  <si>
    <t>67.01</t>
  </si>
  <si>
    <t>54.41</t>
  </si>
  <si>
    <t>-0.15</t>
  </si>
  <si>
    <t>-29.98</t>
  </si>
  <si>
    <t>1.08</t>
  </si>
  <si>
    <t>87.78</t>
  </si>
  <si>
    <t>107.88</t>
  </si>
  <si>
    <t>Normalized Net Income, 3 Yr. CAGR %</t>
  </si>
  <si>
    <t>-30.34</t>
  </si>
  <si>
    <t>13.99</t>
  </si>
  <si>
    <t>-16.91</t>
  </si>
  <si>
    <t>94.28</t>
  </si>
  <si>
    <t>32.84</t>
  </si>
  <si>
    <t>-10.01</t>
  </si>
  <si>
    <t>-55.59</t>
  </si>
  <si>
    <t>14.87</t>
  </si>
  <si>
    <t>102.2</t>
  </si>
  <si>
    <t>434.3</t>
  </si>
  <si>
    <t>Diluted EPS Before Extra, 3 Yr. CAGR %</t>
  </si>
  <si>
    <t>-11.99</t>
  </si>
  <si>
    <t>-19.69</t>
  </si>
  <si>
    <t>-31.51</t>
  </si>
  <si>
    <t>66.94</t>
  </si>
  <si>
    <t>54.91</t>
  </si>
  <si>
    <t>-30.98</t>
  </si>
  <si>
    <t>113.88</t>
  </si>
  <si>
    <t>162.34</t>
  </si>
  <si>
    <t>Accounts Receivable, 3 Yr. CAGR %</t>
  </si>
  <si>
    <t>-29.03</t>
  </si>
  <si>
    <t>-11.6</t>
  </si>
  <si>
    <t>5.01</t>
  </si>
  <si>
    <t>9.55</t>
  </si>
  <si>
    <t>20.45</t>
  </si>
  <si>
    <t>10.23</t>
  </si>
  <si>
    <t>-17.21</t>
  </si>
  <si>
    <t>-42.92</t>
  </si>
  <si>
    <t>-39.66</t>
  </si>
  <si>
    <t>-25.14</t>
  </si>
  <si>
    <t>Inventory, 3 Yr. CAGR %</t>
  </si>
  <si>
    <t>33.67</t>
  </si>
  <si>
    <t>21.57</t>
  </si>
  <si>
    <t>11.68</t>
  </si>
  <si>
    <t>-25.96</t>
  </si>
  <si>
    <t>-34.92</t>
  </si>
  <si>
    <t>-40.97</t>
  </si>
  <si>
    <t>-14.59</t>
  </si>
  <si>
    <t>-28.53</t>
  </si>
  <si>
    <t>Net Property, Plant and Equip., 3 Yr. CAGR %</t>
  </si>
  <si>
    <t>-11.94</t>
  </si>
  <si>
    <t>-16.6</t>
  </si>
  <si>
    <t>-11.43</t>
  </si>
  <si>
    <t>-5.11</t>
  </si>
  <si>
    <t>-8.98</t>
  </si>
  <si>
    <t>-5.03</t>
  </si>
  <si>
    <t>-8.64</t>
  </si>
  <si>
    <t>-6.44</t>
  </si>
  <si>
    <t>-22.65</t>
  </si>
  <si>
    <t>Total Assets, 3 Yr. CAGR %</t>
  </si>
  <si>
    <t>-7.15</t>
  </si>
  <si>
    <t>-0.65</t>
  </si>
  <si>
    <t>5.7</t>
  </si>
  <si>
    <t>-4.35</t>
  </si>
  <si>
    <t>-6.25</t>
  </si>
  <si>
    <t>-8.28</t>
  </si>
  <si>
    <t>-4.57</t>
  </si>
  <si>
    <t>-10.52</t>
  </si>
  <si>
    <t>-8.45</t>
  </si>
  <si>
    <t>Tangible Book Value, 3 Yr. CAGR %</t>
  </si>
  <si>
    <t>-3.05</t>
  </si>
  <si>
    <t>2.86</t>
  </si>
  <si>
    <t>3.93</t>
  </si>
  <si>
    <t>4.63</t>
  </si>
  <si>
    <t>2.21</t>
  </si>
  <si>
    <t>1.51</t>
  </si>
  <si>
    <t>-3.3</t>
  </si>
  <si>
    <t>-14.54</t>
  </si>
  <si>
    <t>-8.63</t>
  </si>
  <si>
    <t>Common Equity, 3 Yr. CAGR %</t>
  </si>
  <si>
    <t>-3.08</t>
  </si>
  <si>
    <t>2.52</t>
  </si>
  <si>
    <t>3.53</t>
  </si>
  <si>
    <t>4.43</t>
  </si>
  <si>
    <t>1.07</t>
  </si>
  <si>
    <t>-4.49</t>
  </si>
  <si>
    <t>-14.8</t>
  </si>
  <si>
    <t>-8.76</t>
  </si>
  <si>
    <t>Cash From Operations, 3 Yr. CAGR %</t>
  </si>
  <si>
    <t>2.72</t>
  </si>
  <si>
    <t>-26.84</t>
  </si>
  <si>
    <t>82.36</t>
  </si>
  <si>
    <t>104.34</t>
  </si>
  <si>
    <t>15.71</t>
  </si>
  <si>
    <t>31.64</t>
  </si>
  <si>
    <t>-21.31</t>
  </si>
  <si>
    <t>-31.24</t>
  </si>
  <si>
    <t>-24.4</t>
  </si>
  <si>
    <t>-61.59</t>
  </si>
  <si>
    <t>Capital Expenditures, 3 Yr. CAGR %</t>
  </si>
  <si>
    <t>-61.37</t>
  </si>
  <si>
    <t>-33.06</t>
  </si>
  <si>
    <t>5.57</t>
  </si>
  <si>
    <t>40.72</t>
  </si>
  <si>
    <t>21.54</t>
  </si>
  <si>
    <t>-18.58</t>
  </si>
  <si>
    <t>-24.27</t>
  </si>
  <si>
    <t>1.5</t>
  </si>
  <si>
    <t>46.5</t>
  </si>
  <si>
    <t>-30.72</t>
  </si>
  <si>
    <t>Levered Free Cash Flow, 3 Yr. CAGR %</t>
  </si>
  <si>
    <t>10.63</t>
  </si>
  <si>
    <t>-62.67</t>
  </si>
  <si>
    <t>-47.68</t>
  </si>
  <si>
    <t>-60.03</t>
  </si>
  <si>
    <t>11.94</t>
  </si>
  <si>
    <t>82.26</t>
  </si>
  <si>
    <t>18.12</t>
  </si>
  <si>
    <t>12.6</t>
  </si>
  <si>
    <t>10.75</t>
  </si>
  <si>
    <t>Unlevered Free Cash Flow, 3 Yr. CAGR %</t>
  </si>
  <si>
    <t>11.17</t>
  </si>
  <si>
    <t>-65.73</t>
  </si>
  <si>
    <t>-48.76</t>
  </si>
  <si>
    <t>-64.81</t>
  </si>
  <si>
    <t>18.19</t>
  </si>
  <si>
    <t>-9.97</t>
  </si>
  <si>
    <t>111.37</t>
  </si>
  <si>
    <t>19.92</t>
  </si>
  <si>
    <t>12.18</t>
  </si>
  <si>
    <t>10.65</t>
  </si>
  <si>
    <t>Compound Annual Growth Rate Over Five Years</t>
  </si>
  <si>
    <t>Total Revenues, 5 Yr. CAGR %</t>
  </si>
  <si>
    <t>-4.64</t>
  </si>
  <si>
    <t>-4.54</t>
  </si>
  <si>
    <t>-3.96</t>
  </si>
  <si>
    <t>2.18</t>
  </si>
  <si>
    <t>6.14</t>
  </si>
  <si>
    <t>-11.44</t>
  </si>
  <si>
    <t>-21.74</t>
  </si>
  <si>
    <t>-23.27</t>
  </si>
  <si>
    <t>-27.83</t>
  </si>
  <si>
    <t>-25.13</t>
  </si>
  <si>
    <t>Gross Profit, 5 Yr. CAGR %</t>
  </si>
  <si>
    <t>-2.86</t>
  </si>
  <si>
    <t>8.36</t>
  </si>
  <si>
    <t>-9.71</t>
  </si>
  <si>
    <t>-20.29</t>
  </si>
  <si>
    <t>-36.8</t>
  </si>
  <si>
    <t>-56.97</t>
  </si>
  <si>
    <t>EBITDA, 5 Yr. CAGR %</t>
  </si>
  <si>
    <t>-10.31</t>
  </si>
  <si>
    <t>1.57</t>
  </si>
  <si>
    <t>21.63</t>
  </si>
  <si>
    <t>-22.86</t>
  </si>
  <si>
    <t>66.3</t>
  </si>
  <si>
    <t>-13.38</t>
  </si>
  <si>
    <t>-37.21</t>
  </si>
  <si>
    <t>31.61</t>
  </si>
  <si>
    <t>44.98</t>
  </si>
  <si>
    <t>-11.39</t>
  </si>
  <si>
    <t>EBITA, 5 Yr. CAGR %</t>
  </si>
  <si>
    <t>-17.23</t>
  </si>
  <si>
    <t>-0.29</t>
  </si>
  <si>
    <t>31.77</t>
  </si>
  <si>
    <t>-21.1</t>
  </si>
  <si>
    <t>12.93</t>
  </si>
  <si>
    <t>4.57</t>
  </si>
  <si>
    <t>-17.96</t>
  </si>
  <si>
    <t>58.66</t>
  </si>
  <si>
    <t>-9.33</t>
  </si>
  <si>
    <t>EBIT, 5 Yr. CAGR %</t>
  </si>
  <si>
    <t>-9.15</t>
  </si>
  <si>
    <t>-20.38</t>
  </si>
  <si>
    <t>-22.55</t>
  </si>
  <si>
    <t>-19.49</t>
  </si>
  <si>
    <t>-2.35</t>
  </si>
  <si>
    <t>20.51</t>
  </si>
  <si>
    <t>8.69</t>
  </si>
  <si>
    <t>51.86</t>
  </si>
  <si>
    <t>59.6</t>
  </si>
  <si>
    <t>-9.26</t>
  </si>
  <si>
    <t>Earnings From Cont. Operations, 5 Yr. CAGR %</t>
  </si>
  <si>
    <t>-23.88</t>
  </si>
  <si>
    <t>-21.71</t>
  </si>
  <si>
    <t>21.55</t>
  </si>
  <si>
    <t>1.15</t>
  </si>
  <si>
    <t>-3.15</t>
  </si>
  <si>
    <t>25.93</t>
  </si>
  <si>
    <t>37.69</t>
  </si>
  <si>
    <t>9.15</t>
  </si>
  <si>
    <t>Net Income, 5 Yr. CAGR %</t>
  </si>
  <si>
    <t>-28.58</t>
  </si>
  <si>
    <t>-22.64</t>
  </si>
  <si>
    <t>24.85</t>
  </si>
  <si>
    <t>2.92</t>
  </si>
  <si>
    <t>26.27</t>
  </si>
  <si>
    <t>-9.93</t>
  </si>
  <si>
    <t>26.04</t>
  </si>
  <si>
    <t>35.47</t>
  </si>
  <si>
    <t>7.66</t>
  </si>
  <si>
    <t>Normalized Net Income, 5 Yr. CAGR %</t>
  </si>
  <si>
    <t>-21.58</t>
  </si>
  <si>
    <t>8.6</t>
  </si>
  <si>
    <t>22.77</t>
  </si>
  <si>
    <t>3.23</t>
  </si>
  <si>
    <t>26.63</t>
  </si>
  <si>
    <t>-30.26</t>
  </si>
  <si>
    <t>25.37</t>
  </si>
  <si>
    <t>22.3</t>
  </si>
  <si>
    <t>-13.13</t>
  </si>
  <si>
    <t>Diluted EPS Before Extra, 5 Yr. CAGR %</t>
  </si>
  <si>
    <t>-35.63</t>
  </si>
  <si>
    <t>-29.49</t>
  </si>
  <si>
    <t>17.05</t>
  </si>
  <si>
    <t>-2.09</t>
  </si>
  <si>
    <t>27.14</t>
  </si>
  <si>
    <t>-10.59</t>
  </si>
  <si>
    <t>27.59</t>
  </si>
  <si>
    <t>39.75</t>
  </si>
  <si>
    <t>11.49</t>
  </si>
  <si>
    <t>Accounts Receivable, 5 Yr. CAGR %</t>
  </si>
  <si>
    <t>5.19</t>
  </si>
  <si>
    <t>-18.54</t>
  </si>
  <si>
    <t>18.26</t>
  </si>
  <si>
    <t>6.1</t>
  </si>
  <si>
    <t>-8.25</t>
  </si>
  <si>
    <t>-25.82</t>
  </si>
  <si>
    <t>-31.03</t>
  </si>
  <si>
    <t>Inventory, 5 Yr. CAGR %</t>
  </si>
  <si>
    <t>17.11</t>
  </si>
  <si>
    <t>17.56</t>
  </si>
  <si>
    <t>8.84</t>
  </si>
  <si>
    <t>19.51</t>
  </si>
  <si>
    <t>-6.54</t>
  </si>
  <si>
    <t>-17.39</t>
  </si>
  <si>
    <t>-25.1</t>
  </si>
  <si>
    <t>-24.38</t>
  </si>
  <si>
    <t>-31.12</t>
  </si>
  <si>
    <t>-26.68</t>
  </si>
  <si>
    <t>Net Property, Plant and Equip., 5 Yr. CAGR %</t>
  </si>
  <si>
    <t>12.84</t>
  </si>
  <si>
    <t>-11.24</t>
  </si>
  <si>
    <t>-10.62</t>
  </si>
  <si>
    <t>-10.81</t>
  </si>
  <si>
    <t>-7.13</t>
  </si>
  <si>
    <t>-5.59</t>
  </si>
  <si>
    <t>-7.82</t>
  </si>
  <si>
    <t>-17.85</t>
  </si>
  <si>
    <t>-24.78</t>
  </si>
  <si>
    <t>Total Assets, 5 Yr. CAGR %</t>
  </si>
  <si>
    <t>0.78</t>
  </si>
  <si>
    <t>-1.39</t>
  </si>
  <si>
    <t>-3.78</t>
  </si>
  <si>
    <t>-10.77</t>
  </si>
  <si>
    <t>-6.27</t>
  </si>
  <si>
    <t>Tangible Book Value, 5 Yr. CAGR %</t>
  </si>
  <si>
    <t>6.63</t>
  </si>
  <si>
    <t>1.49</t>
  </si>
  <si>
    <t>0.53</t>
  </si>
  <si>
    <t>2.77</t>
  </si>
  <si>
    <t>-0.79</t>
  </si>
  <si>
    <t>-8.62</t>
  </si>
  <si>
    <t>-4.74</t>
  </si>
  <si>
    <t>Common Equity, 5 Yr. CAGR %</t>
  </si>
  <si>
    <t>4.6</t>
  </si>
  <si>
    <t>1.14</t>
  </si>
  <si>
    <t>0.38</t>
  </si>
  <si>
    <t>1.82</t>
  </si>
  <si>
    <t>-1.48</t>
  </si>
  <si>
    <t>-9.41</t>
  </si>
  <si>
    <t>-5.58</t>
  </si>
  <si>
    <t>Cash From Operations, 5 Yr. CAGR %</t>
  </si>
  <si>
    <t>-29.94</t>
  </si>
  <si>
    <t>-9.31</t>
  </si>
  <si>
    <t>38.7</t>
  </si>
  <si>
    <t>-1.63</t>
  </si>
  <si>
    <t>48.39</t>
  </si>
  <si>
    <t>60.95</t>
  </si>
  <si>
    <t>-17.35</t>
  </si>
  <si>
    <t>-46.84</t>
  </si>
  <si>
    <t>Capital Expenditures, 5 Yr. CAGR %</t>
  </si>
  <si>
    <t>-24.97</t>
  </si>
  <si>
    <t>-29.39</t>
  </si>
  <si>
    <t>-29.27</t>
  </si>
  <si>
    <t>-8.74</t>
  </si>
  <si>
    <t>-1.89</t>
  </si>
  <si>
    <t>-1.74</t>
  </si>
  <si>
    <t>-4.18</t>
  </si>
  <si>
    <t>13.34</t>
  </si>
  <si>
    <t>-29.87</t>
  </si>
  <si>
    <t>Levered Free Cash Flow, 5 Yr. CAGR %</t>
  </si>
  <si>
    <t>-9.11</t>
  </si>
  <si>
    <t>-41.42</t>
  </si>
  <si>
    <t>-12.12</t>
  </si>
  <si>
    <t>-53.5</t>
  </si>
  <si>
    <t>-38.59</t>
  </si>
  <si>
    <t>-2.71</t>
  </si>
  <si>
    <t>17.68</t>
  </si>
  <si>
    <t>-20.78</t>
  </si>
  <si>
    <t>101.04</t>
  </si>
  <si>
    <t>19.2</t>
  </si>
  <si>
    <t>Unlevered Free Cash Flow, 5 Yr. CAGR %</t>
  </si>
  <si>
    <t>-9.4</t>
  </si>
  <si>
    <t>-44.16</t>
  </si>
  <si>
    <t>-12.63</t>
  </si>
  <si>
    <t>-57.14</t>
  </si>
  <si>
    <t>-39.36</t>
  </si>
  <si>
    <t>23.81</t>
  </si>
  <si>
    <t>118.36</t>
  </si>
  <si>
    <t>21.27</t>
  </si>
  <si>
    <t>Dividend Per Share, 5 Yr. CAGR %</t>
  </si>
  <si>
    <t>2018</t>
  </si>
  <si>
    <t>2019</t>
  </si>
  <si>
    <t>2020</t>
  </si>
  <si>
    <t>2021</t>
  </si>
  <si>
    <t>2022</t>
  </si>
  <si>
    <t>2023</t>
  </si>
  <si>
    <t>Capitalization
                                    1</t>
  </si>
  <si>
    <t>793.9</t>
  </si>
  <si>
    <t>632</t>
  </si>
  <si>
    <t>838.7</t>
  </si>
  <si>
    <t>1,020</t>
  </si>
  <si>
    <t>615.6</t>
  </si>
  <si>
    <t>621.6</t>
  </si>
  <si>
    <t>Change</t>
  </si>
  <si>
    <t>-</t>
  </si>
  <si>
    <t>-20.39%</t>
  </si>
  <si>
    <t>32.71%</t>
  </si>
  <si>
    <t>21.65%</t>
  </si>
  <si>
    <t>-39.66%</t>
  </si>
  <si>
    <t>0.97%</t>
  </si>
  <si>
    <t>Enterprise Value (EV)
                                    1</t>
  </si>
  <si>
    <t>241.4</t>
  </si>
  <si>
    <t>-211.5</t>
  </si>
  <si>
    <t>-54.79</t>
  </si>
  <si>
    <t>397.1</t>
  </si>
  <si>
    <t>507.4</t>
  </si>
  <si>
    <t>-109.1</t>
  </si>
  <si>
    <t>-187.61%</t>
  </si>
  <si>
    <t>-74.09%</t>
  </si>
  <si>
    <t>-824.67%</t>
  </si>
  <si>
    <t>27.79%</t>
  </si>
  <si>
    <t>-121.5%</t>
  </si>
  <si>
    <t>P/E ratio</t>
  </si>
  <si>
    <t>3.38x</t>
  </si>
  <si>
    <t>-8.35x</t>
  </si>
  <si>
    <t>-22.1x</t>
  </si>
  <si>
    <t>-4.24x</t>
  </si>
  <si>
    <t>-1.2x</t>
  </si>
  <si>
    <t>1.8x</t>
  </si>
  <si>
    <t>PBR</t>
  </si>
  <si>
    <t>0.37x</t>
  </si>
  <si>
    <t>0.3x</t>
  </si>
  <si>
    <t>0.39x</t>
  </si>
  <si>
    <t>0.54x</t>
  </si>
  <si>
    <t>0.48x</t>
  </si>
  <si>
    <t>0.38x</t>
  </si>
  <si>
    <t>PEG</t>
  </si>
  <si>
    <t>0x</t>
  </si>
  <si>
    <t>0.5x</t>
  </si>
  <si>
    <t>-0x</t>
  </si>
  <si>
    <t>Capitalization / Revenue</t>
  </si>
  <si>
    <t>0.34x</t>
  </si>
  <si>
    <t>0.49x</t>
  </si>
  <si>
    <t>0.89x</t>
  </si>
  <si>
    <t>1.41x</t>
  </si>
  <si>
    <t>0.96x</t>
  </si>
  <si>
    <t>1.14x</t>
  </si>
  <si>
    <t>EV / Revenue</t>
  </si>
  <si>
    <t>0.1x</t>
  </si>
  <si>
    <t>-0.17x</t>
  </si>
  <si>
    <t>-0.06x</t>
  </si>
  <si>
    <t>0.55x</t>
  </si>
  <si>
    <t>0.8x</t>
  </si>
  <si>
    <t>-0.2x</t>
  </si>
  <si>
    <t>EV / EBITDA</t>
  </si>
  <si>
    <t>-1.33x</t>
  </si>
  <si>
    <t>2.97x</t>
  </si>
  <si>
    <t>2.46x</t>
  </si>
  <si>
    <t>-1.51x</t>
  </si>
  <si>
    <t>-1.38x</t>
  </si>
  <si>
    <t>1.1x</t>
  </si>
  <si>
    <t>EV / EBIT</t>
  </si>
  <si>
    <t>-1.23x</t>
  </si>
  <si>
    <t>2.72x</t>
  </si>
  <si>
    <t>0.79x</t>
  </si>
  <si>
    <t>-1.28x</t>
  </si>
  <si>
    <t>-1.26x</t>
  </si>
  <si>
    <t>0.9x</t>
  </si>
  <si>
    <t>EV / FCF</t>
  </si>
  <si>
    <t>-3.91x</t>
  </si>
  <si>
    <t>-0.91x</t>
  </si>
  <si>
    <t>-0.55x</t>
  </si>
  <si>
    <t>-3.9x</t>
  </si>
  <si>
    <t>-0.94x</t>
  </si>
  <si>
    <t>-0.73x</t>
  </si>
  <si>
    <t>FCF Yield</t>
  </si>
  <si>
    <t>-25.6%</t>
  </si>
  <si>
    <t>-109%</t>
  </si>
  <si>
    <t>-181%</t>
  </si>
  <si>
    <t>-106%</t>
  </si>
  <si>
    <t>-136%</t>
  </si>
  <si>
    <t>Dividend per Share
                                    2</t>
  </si>
  <si>
    <t>Rate of return</t>
  </si>
  <si>
    <t>EPS
                                    2</t>
  </si>
  <si>
    <t>0.0933</t>
  </si>
  <si>
    <t>-0.0311</t>
  </si>
  <si>
    <t>-0.0161</t>
  </si>
  <si>
    <t>-0.1061</t>
  </si>
  <si>
    <t>-0.2324</t>
  </si>
  <si>
    <t>0.1607</t>
  </si>
  <si>
    <t>Distribution rate</t>
  </si>
  <si>
    <t>Net sales
                                    1</t>
  </si>
  <si>
    <t>2,312</t>
  </si>
  <si>
    <t>1,282</t>
  </si>
  <si>
    <t>938.3</t>
  </si>
  <si>
    <t>724.7</t>
  </si>
  <si>
    <t>638</t>
  </si>
  <si>
    <t>543.9</t>
  </si>
  <si>
    <t>EBITDA
                                    1</t>
  </si>
  <si>
    <t>-182</t>
  </si>
  <si>
    <t>-71.16</t>
  </si>
  <si>
    <t>-22.3</t>
  </si>
  <si>
    <t>-262.5</t>
  </si>
  <si>
    <t>-367.8</t>
  </si>
  <si>
    <t>-99.41</t>
  </si>
  <si>
    <t>EBIT
                                    1</t>
  </si>
  <si>
    <t>-196.3</t>
  </si>
  <si>
    <t>-77.72</t>
  </si>
  <si>
    <t>-69.34</t>
  </si>
  <si>
    <t>-310.8</t>
  </si>
  <si>
    <t>-401.3</t>
  </si>
  <si>
    <t>-120.7</t>
  </si>
  <si>
    <t>Net income
                                    1</t>
  </si>
  <si>
    <t>238</t>
  </si>
  <si>
    <t>-76.94</t>
  </si>
  <si>
    <t>-38.32</t>
  </si>
  <si>
    <t>-245.8</t>
  </si>
  <si>
    <t>-509.5</t>
  </si>
  <si>
    <t>344.3</t>
  </si>
  <si>
    <t>Net Debt
                                    1</t>
  </si>
  <si>
    <t>-552.5</t>
  </si>
  <si>
    <t>-843.5</t>
  </si>
  <si>
    <t>-893.5</t>
  </si>
  <si>
    <t>-623.2</t>
  </si>
  <si>
    <t>-108.2</t>
  </si>
  <si>
    <t>-730.7</t>
  </si>
  <si>
    <t>Reference price
                                    2</t>
  </si>
  <si>
    <t>0.3150</t>
  </si>
  <si>
    <t>0.2600</t>
  </si>
  <si>
    <t>0.3550</t>
  </si>
  <si>
    <t>0.4500</t>
  </si>
  <si>
    <t>0.2800</t>
  </si>
  <si>
    <t>0.2900</t>
  </si>
  <si>
    <t>Nbr of stocks (in thousands)</t>
  </si>
  <si>
    <t>2,520,254</t>
  </si>
  <si>
    <t>2,430,724</t>
  </si>
  <si>
    <t>2,362,546</t>
  </si>
  <si>
    <t>2,267,291</t>
  </si>
  <si>
    <t>2,198,525</t>
  </si>
  <si>
    <t>2,143,351</t>
  </si>
  <si>
    <t>Announcement Date</t>
  </si>
  <si>
    <t>4/25/19</t>
  </si>
  <si>
    <t>4/27/20</t>
  </si>
  <si>
    <t>4/21/21</t>
  </si>
  <si>
    <t>4/28/22</t>
  </si>
  <si>
    <t>4/20/23</t>
  </si>
  <si>
    <t>4/23/24</t>
  </si>
  <si>
    <t>address1</t>
  </si>
  <si>
    <t>Calzada LAzaro CArdenas 601</t>
  </si>
  <si>
    <t>address2</t>
  </si>
  <si>
    <t>Colonia La Nogalera</t>
  </si>
  <si>
    <t>city</t>
  </si>
  <si>
    <t>Guadalajara</t>
  </si>
  <si>
    <t>state</t>
  </si>
  <si>
    <t>JA</t>
  </si>
  <si>
    <t>zip</t>
  </si>
  <si>
    <t>44440</t>
  </si>
  <si>
    <t>country</t>
  </si>
  <si>
    <t>phone</t>
  </si>
  <si>
    <t>52 3 337 706 700</t>
  </si>
  <si>
    <t>website</t>
  </si>
  <si>
    <t>https://www.gsimec.com.mx</t>
  </si>
  <si>
    <t>industry</t>
  </si>
  <si>
    <t>Steel</t>
  </si>
  <si>
    <t>industryKey</t>
  </si>
  <si>
    <t>steel</t>
  </si>
  <si>
    <t>industryDisp</t>
  </si>
  <si>
    <t>sector</t>
  </si>
  <si>
    <t>Basic Materials</t>
  </si>
  <si>
    <t>sectorKey</t>
  </si>
  <si>
    <t>basic-materials</t>
  </si>
  <si>
    <t>sectorDisp</t>
  </si>
  <si>
    <t>longBusinessSummary</t>
  </si>
  <si>
    <t>Grupo Simec, S.A.B. de C.V. manufactures, processes, and distributes special bar quality (SBQ) steel and steel alloys products in Mexico, the United States, Brazil, Canada, Latin America, and internationally. The company produces I-beams, channels, structural and commercial angles, hot rolled bars, flat bars, rebars, cold-finished bars, electro-welded wire mesh and mesh panels, and wire rods, as well as semi-finished tube rounds and other semi-finished trade products. Its SBQ products are used across a range of engineered end-user applications, including axles, hubs, and crankshafts for automobiles and light trucks, machine tools, and off-highway equipment; and structural steel products are used in the non-residential construction market and other construction applications. The company also exports its steel products to Central and South America, and Europe. The company was founded in 1934 and is headquartered in Guadalajara, Mexico. Grupo Simec, S.A.B. de C.V. is a subsidiary of Industrias CH, S.A.B. de C.V.</t>
  </si>
  <si>
    <t>fullTimeEmployees</t>
  </si>
  <si>
    <t>companyOfficers</t>
  </si>
  <si>
    <t>[{'maxAge': 1, 'name': 'Mr. Sergio  Vigil González CPA', 'age': 62, 'title': 'Chief Executive Officer', 'yearBorn': 1962, 'exercisedValue': 0, 'unexercisedValue': 0}, {'maxAge': 1, 'name': 'Mr. Mario  Moreno Cortez', 'age': 56, 'title': 'Financial Coordinator', 'yearBorn': 1968, 'exercisedValue': 0, 'unexercisedValue': 0}, {'maxAge': 1, 'name': 'Mr. Armando  Rueda Granados', 'age': 59, 'title': 'Chief Operating Officer', 'yearBorn': 1965, 'exercisedValue': 0, 'unexercisedValue': 0}, {'maxAge': 1, 'name': 'Lic. Maria Adriana Huerta Espinosa', 'title': 'General Counsel &amp; Secretary',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</si>
  <si>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</si>
  <si>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</si>
  <si>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</si>
  <si>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</si>
  <si>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</si>
  <si>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</si>
  <si>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</si>
  <si>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</si>
  <si>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</si>
  <si>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</si>
  <si>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</si>
  <si>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</si>
  <si>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</si>
  <si>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</si>
  <si>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</si>
  <si>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</si>
  <si>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</si>
  <si>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</si>
  <si>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</si>
  <si>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</si>
  <si>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</si>
  <si>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</si>
  <si>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</si>
  <si>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</si>
  <si>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</si>
  <si>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</si>
  <si>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</si>
  <si>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</si>
  <si>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</si>
  <si>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</si>
  <si>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</si>
  <si>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</si>
  <si>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</si>
  <si>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</si>
  <si>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</si>
  <si>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</si>
  <si>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</si>
  <si>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</si>
  <si>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</si>
  <si>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</si>
  <si>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</si>
  <si>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</si>
  <si>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</si>
  <si>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</si>
  <si>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</si>
  <si>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</si>
  <si>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</si>
  <si>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</si>
  <si>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</si>
  <si>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</si>
  <si>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</si>
  <si>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</si>
  <si>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</si>
  <si>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</si>
  <si>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</si>
  <si>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</si>
  <si>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</si>
  <si>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</si>
  <si>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</si>
  <si>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</si>
  <si>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</si>
  <si>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</si>
  <si>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SIM</t>
  </si>
  <si>
    <t>underlyingSymbol</t>
  </si>
  <si>
    <t>shortName</t>
  </si>
  <si>
    <t>Grupo Simec, S.A.B. de C.V.</t>
  </si>
  <si>
    <t>longName</t>
  </si>
  <si>
    <t>firstTradeDateEpochUtc</t>
  </si>
  <si>
    <t>timeZoneFullName</t>
  </si>
  <si>
    <t>America/New_York</t>
  </si>
  <si>
    <t>timeZoneShortName</t>
  </si>
  <si>
    <t>EST</t>
  </si>
  <si>
    <t>uuid</t>
  </si>
  <si>
    <t>26296209-d6c7-3aa8-8645-bc2b21be4df3</t>
  </si>
  <si>
    <t>messageBoardId</t>
  </si>
  <si>
    <t>finmb_395778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</si>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</sst>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simec.com.m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25.0</v>
      </c>
      <c r="C4" s="2"/>
      <c r="D4" s="2"/>
      <c r="E4" s="2"/>
      <c r="F4" s="2"/>
      <c r="G4" s="2"/>
      <c r="H4" s="2"/>
      <c r="I4" s="2"/>
      <c r="J4" s="2"/>
      <c r="K4" s="2"/>
      <c r="L4" s="2"/>
      <c r="M4" s="2"/>
      <c r="N4" s="2"/>
      <c r="O4" s="2"/>
      <c r="P4" s="2"/>
      <c r="Q4" s="2"/>
      <c r="R4" s="2"/>
      <c r="S4" s="2"/>
      <c r="T4" s="2"/>
      <c r="U4" s="2"/>
      <c r="V4" s="2"/>
      <c r="W4" s="2"/>
      <c r="X4" s="2"/>
      <c r="Y4" s="2"/>
      <c r="Z4" s="2"/>
    </row>
    <row r="5">
      <c r="A5" s="1" t="s">
        <v>7</v>
      </c>
      <c r="B5" s="1">
        <v>0.1750205566830758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4.224312832E9</v>
      </c>
      <c r="C8" s="2"/>
      <c r="D8" s="2"/>
      <c r="E8" s="2"/>
      <c r="F8" s="2"/>
      <c r="G8" s="2"/>
      <c r="H8" s="2"/>
      <c r="I8" s="2"/>
      <c r="J8" s="2"/>
      <c r="K8" s="2"/>
      <c r="L8" s="2"/>
      <c r="M8" s="2"/>
      <c r="N8" s="2"/>
      <c r="O8" s="2"/>
      <c r="P8" s="2"/>
      <c r="Q8" s="2"/>
      <c r="R8" s="2"/>
      <c r="S8" s="2"/>
      <c r="T8" s="2"/>
      <c r="U8" s="2"/>
      <c r="V8" s="2"/>
      <c r="W8" s="2"/>
      <c r="X8" s="2"/>
      <c r="Y8" s="2"/>
      <c r="Z8" s="2"/>
    </row>
    <row r="9">
      <c r="A9" s="1" t="s">
        <v>13</v>
      </c>
      <c r="B9" s="1">
        <v>373.438</v>
      </c>
      <c r="C9" s="2"/>
      <c r="D9" s="2"/>
      <c r="E9" s="2"/>
      <c r="F9" s="2"/>
      <c r="G9" s="2"/>
      <c r="H9" s="2"/>
      <c r="I9" s="2"/>
      <c r="J9" s="2"/>
      <c r="K9" s="2"/>
      <c r="L9" s="2"/>
      <c r="M9" s="2"/>
      <c r="N9" s="2"/>
      <c r="O9" s="2"/>
      <c r="P9" s="2"/>
      <c r="Q9" s="2"/>
      <c r="R9" s="2"/>
      <c r="S9" s="2"/>
      <c r="T9" s="2"/>
      <c r="U9" s="2"/>
      <c r="V9" s="2"/>
      <c r="W9" s="2"/>
      <c r="X9" s="2"/>
      <c r="Y9" s="2"/>
      <c r="Z9" s="2"/>
    </row>
    <row r="10">
      <c r="A10" s="1" t="s">
        <v>14</v>
      </c>
      <c r="B10" s="1">
        <v>25.224298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2.944</v>
      </c>
      <c r="C2" s="1">
        <v>8.192</v>
      </c>
      <c r="D2" s="1">
        <v>9.856</v>
      </c>
      <c r="E2" s="1">
        <v>14.336</v>
      </c>
      <c r="F2" s="1">
        <v>30.464</v>
      </c>
      <c r="G2" s="1">
        <v>-9.728</v>
      </c>
      <c r="H2" s="1">
        <v>-4.864</v>
      </c>
      <c r="I2" s="1">
        <v>-31.488</v>
      </c>
      <c r="J2" s="1">
        <v>-65.152</v>
      </c>
      <c r="K2" s="1">
        <v>44.032</v>
      </c>
      <c r="L2" s="2"/>
      <c r="M2" s="2"/>
      <c r="N2" s="2"/>
      <c r="O2" s="2"/>
      <c r="P2" s="2"/>
      <c r="Q2" s="2"/>
      <c r="R2" s="2"/>
      <c r="S2" s="2"/>
      <c r="T2" s="2"/>
      <c r="U2" s="2"/>
      <c r="V2" s="2"/>
      <c r="W2" s="2"/>
      <c r="X2" s="2"/>
      <c r="Y2" s="2"/>
      <c r="Z2" s="2"/>
    </row>
    <row r="3">
      <c r="A3" s="1" t="s">
        <v>27</v>
      </c>
      <c r="B3" s="1">
        <v>11.008</v>
      </c>
      <c r="C3" s="1">
        <v>7.552</v>
      </c>
      <c r="D3" s="1">
        <v>8.32</v>
      </c>
      <c r="E3" s="1">
        <v>2.304</v>
      </c>
      <c r="F3" s="1">
        <v>1.792</v>
      </c>
      <c r="G3" s="1">
        <v>2.176</v>
      </c>
      <c r="H3" s="1">
        <v>6.784</v>
      </c>
      <c r="I3" s="1">
        <v>6.656000000000001</v>
      </c>
      <c r="J3" s="1">
        <v>3.968</v>
      </c>
      <c r="K3" s="1">
        <v>3.2</v>
      </c>
      <c r="L3" s="2"/>
      <c r="M3" s="2"/>
      <c r="N3" s="2"/>
      <c r="O3" s="2"/>
      <c r="P3" s="2"/>
      <c r="Q3" s="2"/>
      <c r="R3" s="2"/>
      <c r="S3" s="2"/>
      <c r="T3" s="2"/>
      <c r="U3" s="2"/>
      <c r="V3" s="2"/>
      <c r="W3" s="2"/>
      <c r="X3" s="2"/>
      <c r="Y3" s="2"/>
      <c r="Z3" s="2"/>
    </row>
    <row r="4">
      <c r="A4" s="1" t="s">
        <v>28</v>
      </c>
      <c r="B4" s="1">
        <v>0.384</v>
      </c>
      <c r="C4" s="1">
        <v>15.744</v>
      </c>
      <c r="D4" s="1">
        <v>19.456</v>
      </c>
      <c r="E4" s="1">
        <v>0.0</v>
      </c>
      <c r="F4" s="1">
        <v>0.0</v>
      </c>
      <c r="G4" s="1">
        <v>0.0</v>
      </c>
      <c r="H4" s="1">
        <v>0.768</v>
      </c>
      <c r="I4" s="1">
        <v>1.024</v>
      </c>
      <c r="J4" s="1">
        <v>1.408</v>
      </c>
      <c r="K4" s="1">
        <v>5.248</v>
      </c>
      <c r="L4" s="2"/>
      <c r="M4" s="2"/>
      <c r="N4" s="2"/>
      <c r="O4" s="2"/>
      <c r="P4" s="2"/>
      <c r="Q4" s="2"/>
      <c r="R4" s="2"/>
      <c r="S4" s="2"/>
      <c r="T4" s="2"/>
      <c r="U4" s="2"/>
      <c r="V4" s="2"/>
      <c r="W4" s="2"/>
      <c r="X4" s="2"/>
      <c r="Y4" s="2"/>
      <c r="Z4" s="2"/>
    </row>
    <row r="5">
      <c r="A5" s="1" t="s">
        <v>29</v>
      </c>
      <c r="B5" s="1">
        <v>11.52</v>
      </c>
      <c r="C5" s="1">
        <v>23.424</v>
      </c>
      <c r="D5" s="1">
        <v>27.776</v>
      </c>
      <c r="E5" s="1">
        <v>2.304</v>
      </c>
      <c r="F5" s="1">
        <v>1.792</v>
      </c>
      <c r="G5" s="1">
        <v>2.176</v>
      </c>
      <c r="H5" s="1">
        <v>7.68</v>
      </c>
      <c r="I5" s="1">
        <v>7.808</v>
      </c>
      <c r="J5" s="1">
        <v>5.504</v>
      </c>
      <c r="K5" s="1">
        <v>3.2</v>
      </c>
      <c r="L5" s="2"/>
      <c r="M5" s="2"/>
      <c r="N5" s="2"/>
      <c r="O5" s="2"/>
      <c r="P5" s="2"/>
      <c r="Q5" s="2"/>
      <c r="R5" s="2"/>
      <c r="S5" s="2"/>
      <c r="T5" s="2"/>
      <c r="U5" s="2"/>
      <c r="V5" s="2"/>
      <c r="W5" s="2"/>
      <c r="X5" s="2"/>
      <c r="Y5" s="2"/>
      <c r="Z5" s="2"/>
    </row>
    <row r="6">
      <c r="A6" s="1" t="s">
        <v>30</v>
      </c>
      <c r="B6" s="1">
        <v>11.904</v>
      </c>
      <c r="C6" s="1">
        <v>0.384</v>
      </c>
      <c r="D6" s="1">
        <v>0.384</v>
      </c>
      <c r="E6" s="1">
        <v>0.384</v>
      </c>
      <c r="F6" s="1">
        <v>0.256</v>
      </c>
      <c r="G6" s="1">
        <v>0.0</v>
      </c>
      <c r="H6" s="1">
        <v>12.544</v>
      </c>
      <c r="I6" s="1">
        <v>4.48</v>
      </c>
      <c r="J6" s="1">
        <v>4.224</v>
      </c>
      <c r="K6" s="1">
        <v>0.0</v>
      </c>
      <c r="L6" s="2"/>
      <c r="M6" s="2"/>
      <c r="N6" s="2"/>
      <c r="O6" s="2"/>
      <c r="P6" s="2"/>
      <c r="Q6" s="2"/>
      <c r="R6" s="2"/>
      <c r="S6" s="2"/>
      <c r="T6" s="2"/>
      <c r="U6" s="2"/>
      <c r="V6" s="2"/>
      <c r="W6" s="2"/>
      <c r="X6" s="2"/>
      <c r="Y6" s="2"/>
      <c r="Z6" s="2"/>
    </row>
    <row r="7">
      <c r="A7" s="1" t="s">
        <v>31</v>
      </c>
      <c r="B7" s="1">
        <v>-0.512</v>
      </c>
      <c r="C7" s="1">
        <v>2.688</v>
      </c>
      <c r="D7" s="1">
        <v>11.264</v>
      </c>
      <c r="E7" s="1">
        <v>0.128</v>
      </c>
      <c r="F7" s="1">
        <v>-66.176</v>
      </c>
      <c r="G7" s="1">
        <v>-8.96</v>
      </c>
      <c r="H7" s="1">
        <v>-0.768</v>
      </c>
      <c r="I7" s="1">
        <v>-0.384</v>
      </c>
      <c r="J7" s="1">
        <v>0.128</v>
      </c>
      <c r="K7" s="1">
        <v>-68.096</v>
      </c>
      <c r="L7" s="2"/>
      <c r="M7" s="2"/>
      <c r="N7" s="2"/>
      <c r="O7" s="2"/>
      <c r="P7" s="2"/>
      <c r="Q7" s="2"/>
      <c r="R7" s="2"/>
      <c r="S7" s="2"/>
      <c r="T7" s="2"/>
      <c r="U7" s="2"/>
      <c r="V7" s="2"/>
      <c r="W7" s="2"/>
      <c r="X7" s="2"/>
      <c r="Y7" s="2"/>
      <c r="Z7" s="2"/>
    </row>
    <row r="8">
      <c r="A8" s="1" t="s">
        <v>32</v>
      </c>
      <c r="B8" s="1">
        <v>0.0</v>
      </c>
      <c r="C8" s="1">
        <v>0.0</v>
      </c>
      <c r="D8" s="1">
        <v>0.0</v>
      </c>
      <c r="E8" s="1">
        <v>-1.024</v>
      </c>
      <c r="F8" s="1">
        <v>2.304</v>
      </c>
      <c r="G8" s="1">
        <v>2.56</v>
      </c>
      <c r="H8" s="1">
        <v>2.304</v>
      </c>
      <c r="I8" s="1">
        <v>-3.712</v>
      </c>
      <c r="J8" s="1">
        <v>4.736</v>
      </c>
      <c r="K8" s="1">
        <v>2.944</v>
      </c>
      <c r="L8" s="2"/>
      <c r="M8" s="2"/>
      <c r="N8" s="2"/>
      <c r="O8" s="2"/>
      <c r="P8" s="2"/>
      <c r="Q8" s="2"/>
      <c r="R8" s="2"/>
      <c r="S8" s="2"/>
      <c r="T8" s="2"/>
      <c r="U8" s="2"/>
      <c r="V8" s="2"/>
      <c r="W8" s="2"/>
      <c r="X8" s="2"/>
      <c r="Y8" s="2"/>
      <c r="Z8" s="2"/>
    </row>
    <row r="9">
      <c r="A9" s="1" t="s">
        <v>33</v>
      </c>
      <c r="B9" s="1">
        <v>-1.408</v>
      </c>
      <c r="C9" s="1">
        <v>-1.024</v>
      </c>
      <c r="D9" s="1">
        <v>-2.304</v>
      </c>
      <c r="E9" s="1">
        <v>-1.152</v>
      </c>
      <c r="F9" s="1">
        <v>-0.896</v>
      </c>
      <c r="G9" s="1">
        <v>1.664</v>
      </c>
      <c r="H9" s="1">
        <v>4.224</v>
      </c>
      <c r="I9" s="1">
        <v>2.816</v>
      </c>
      <c r="J9" s="1">
        <v>14.72</v>
      </c>
      <c r="K9" s="1">
        <v>2.304</v>
      </c>
      <c r="L9" s="2"/>
      <c r="M9" s="2"/>
      <c r="N9" s="2"/>
      <c r="O9" s="2"/>
      <c r="P9" s="2"/>
      <c r="Q9" s="2"/>
      <c r="R9" s="2"/>
      <c r="S9" s="2"/>
      <c r="T9" s="2"/>
      <c r="U9" s="2"/>
      <c r="V9" s="2"/>
      <c r="W9" s="2"/>
      <c r="X9" s="2"/>
      <c r="Y9" s="2"/>
      <c r="Z9" s="2"/>
    </row>
    <row r="10">
      <c r="A10" s="1" t="s">
        <v>34</v>
      </c>
      <c r="B10" s="1">
        <v>0.0</v>
      </c>
      <c r="C10" s="1">
        <v>0.128</v>
      </c>
      <c r="D10" s="1">
        <v>0.128</v>
      </c>
      <c r="E10" s="1">
        <v>0.128</v>
      </c>
      <c r="F10" s="1">
        <v>-9.856</v>
      </c>
      <c r="G10" s="1">
        <v>0.256</v>
      </c>
      <c r="H10" s="1">
        <v>6.272</v>
      </c>
      <c r="I10" s="1">
        <v>-1.92</v>
      </c>
      <c r="J10" s="1">
        <v>-0.512</v>
      </c>
      <c r="K10" s="1">
        <v>0.384</v>
      </c>
      <c r="L10" s="2"/>
      <c r="M10" s="2"/>
      <c r="N10" s="2"/>
      <c r="O10" s="2"/>
      <c r="P10" s="2"/>
      <c r="Q10" s="2"/>
      <c r="R10" s="2"/>
      <c r="S10" s="2"/>
      <c r="T10" s="2"/>
      <c r="U10" s="2"/>
      <c r="V10" s="2"/>
      <c r="W10" s="2"/>
      <c r="X10" s="2"/>
      <c r="Y10" s="2"/>
      <c r="Z10" s="2"/>
    </row>
    <row r="11">
      <c r="A11" s="1" t="s">
        <v>35</v>
      </c>
      <c r="B11" s="1">
        <v>0.384</v>
      </c>
      <c r="C11" s="1">
        <v>0.256</v>
      </c>
      <c r="D11" s="1">
        <v>0.256</v>
      </c>
      <c r="E11" s="1">
        <v>0.128</v>
      </c>
      <c r="F11" s="1">
        <v>0.0</v>
      </c>
      <c r="G11" s="1">
        <v>0.0</v>
      </c>
      <c r="H11" s="1">
        <v>0.0</v>
      </c>
      <c r="I11" s="1">
        <v>0.0</v>
      </c>
      <c r="J11" s="1">
        <v>0.0</v>
      </c>
      <c r="K11" s="1">
        <v>1.536</v>
      </c>
      <c r="L11" s="2"/>
      <c r="M11" s="2"/>
      <c r="N11" s="2"/>
      <c r="O11" s="2"/>
      <c r="P11" s="2"/>
      <c r="Q11" s="2"/>
      <c r="R11" s="2"/>
      <c r="S11" s="2"/>
      <c r="T11" s="2"/>
      <c r="U11" s="2"/>
      <c r="V11" s="2"/>
      <c r="W11" s="2"/>
      <c r="X11" s="2"/>
      <c r="Y11" s="2"/>
      <c r="Z11" s="2"/>
    </row>
    <row r="12">
      <c r="A12" s="1" t="s">
        <v>36</v>
      </c>
      <c r="B12" s="1">
        <v>0.0</v>
      </c>
      <c r="C12" s="1">
        <v>7.68</v>
      </c>
      <c r="D12" s="1">
        <v>-0.384</v>
      </c>
      <c r="E12" s="1">
        <v>-10.88</v>
      </c>
      <c r="F12" s="1">
        <v>0.0</v>
      </c>
      <c r="G12" s="1">
        <v>0.0</v>
      </c>
      <c r="H12" s="1">
        <v>0.0</v>
      </c>
      <c r="I12" s="1">
        <v>0.512</v>
      </c>
      <c r="J12" s="1">
        <v>0.0</v>
      </c>
      <c r="K12" s="1">
        <v>0.128</v>
      </c>
      <c r="L12" s="2"/>
      <c r="M12" s="2"/>
      <c r="N12" s="2"/>
      <c r="O12" s="2"/>
      <c r="P12" s="2"/>
      <c r="Q12" s="2"/>
      <c r="R12" s="2"/>
      <c r="S12" s="2"/>
      <c r="T12" s="2"/>
      <c r="U12" s="2"/>
      <c r="V12" s="2"/>
      <c r="W12" s="2"/>
      <c r="X12" s="2"/>
      <c r="Y12" s="2"/>
      <c r="Z12" s="2"/>
    </row>
    <row r="13">
      <c r="A13" s="1" t="s">
        <v>37</v>
      </c>
      <c r="B13" s="1">
        <v>1.92</v>
      </c>
      <c r="C13" s="1">
        <v>4.096</v>
      </c>
      <c r="D13" s="1">
        <v>2.56</v>
      </c>
      <c r="E13" s="1">
        <v>28.544</v>
      </c>
      <c r="F13" s="1">
        <v>35.712</v>
      </c>
      <c r="G13" s="1">
        <v>20.736</v>
      </c>
      <c r="H13" s="1">
        <v>-5.888</v>
      </c>
      <c r="I13" s="1">
        <v>5.76</v>
      </c>
      <c r="J13" s="1">
        <v>8.192</v>
      </c>
      <c r="K13" s="1">
        <v>-1.408</v>
      </c>
      <c r="L13" s="2"/>
      <c r="M13" s="2"/>
      <c r="N13" s="2"/>
      <c r="O13" s="2"/>
      <c r="P13" s="2"/>
      <c r="Q13" s="2"/>
      <c r="R13" s="2"/>
      <c r="S13" s="2"/>
      <c r="T13" s="2"/>
      <c r="U13" s="2"/>
      <c r="V13" s="2"/>
      <c r="W13" s="2"/>
      <c r="X13" s="2"/>
      <c r="Y13" s="2"/>
      <c r="Z13" s="2"/>
    </row>
    <row r="14">
      <c r="A14" s="1" t="s">
        <v>38</v>
      </c>
      <c r="B14" s="1">
        <v>-3.328</v>
      </c>
      <c r="C14" s="1">
        <v>-4.352</v>
      </c>
      <c r="D14" s="1">
        <v>2.944</v>
      </c>
      <c r="E14" s="1">
        <v>-9.216000000000001</v>
      </c>
      <c r="F14" s="1">
        <v>0.896</v>
      </c>
      <c r="G14" s="1">
        <v>-3.072</v>
      </c>
      <c r="H14" s="1">
        <v>13.952</v>
      </c>
      <c r="I14" s="1">
        <v>-2.304</v>
      </c>
      <c r="J14" s="1">
        <v>-7.936</v>
      </c>
      <c r="K14" s="1">
        <v>-0.384</v>
      </c>
      <c r="L14" s="2"/>
      <c r="M14" s="2"/>
      <c r="N14" s="2"/>
      <c r="O14" s="2"/>
      <c r="P14" s="2"/>
      <c r="Q14" s="2"/>
      <c r="R14" s="2"/>
      <c r="S14" s="2"/>
      <c r="T14" s="2"/>
      <c r="U14" s="2"/>
      <c r="V14" s="2"/>
      <c r="W14" s="2"/>
      <c r="X14" s="2"/>
      <c r="Y14" s="2"/>
      <c r="Z14" s="2"/>
    </row>
    <row r="15">
      <c r="A15" s="1" t="s">
        <v>39</v>
      </c>
      <c r="B15" s="1">
        <v>-25.6</v>
      </c>
      <c r="C15" s="1">
        <v>-47.616</v>
      </c>
      <c r="D15" s="1">
        <v>-10.752</v>
      </c>
      <c r="E15" s="1">
        <v>14.72</v>
      </c>
      <c r="F15" s="1">
        <v>87.552</v>
      </c>
      <c r="G15" s="1">
        <v>16.256</v>
      </c>
      <c r="H15" s="1">
        <v>1.536</v>
      </c>
      <c r="I15" s="1">
        <v>-11.648</v>
      </c>
      <c r="J15" s="1">
        <v>-2.048</v>
      </c>
      <c r="K15" s="1">
        <v>21.888</v>
      </c>
      <c r="L15" s="2"/>
      <c r="M15" s="2"/>
      <c r="N15" s="2"/>
      <c r="O15" s="2"/>
      <c r="P15" s="2"/>
      <c r="Q15" s="2"/>
      <c r="R15" s="2"/>
      <c r="S15" s="2"/>
      <c r="T15" s="2"/>
      <c r="U15" s="2"/>
      <c r="V15" s="2"/>
      <c r="W15" s="2"/>
      <c r="X15" s="2"/>
      <c r="Y15" s="2"/>
      <c r="Z15" s="2"/>
    </row>
    <row r="16">
      <c r="A16" s="1" t="s">
        <v>40</v>
      </c>
      <c r="B16" s="1">
        <v>10.112</v>
      </c>
      <c r="C16" s="1">
        <v>30.976</v>
      </c>
      <c r="D16" s="1">
        <v>-28.672</v>
      </c>
      <c r="E16" s="1">
        <v>-0.256</v>
      </c>
      <c r="F16" s="1">
        <v>-13.568</v>
      </c>
      <c r="G16" s="1">
        <v>4.48</v>
      </c>
      <c r="H16" s="1">
        <v>3.712</v>
      </c>
      <c r="I16" s="1">
        <v>6.656000000000001</v>
      </c>
      <c r="J16" s="1">
        <v>-4.608000000000001</v>
      </c>
      <c r="K16" s="1">
        <v>-9.984</v>
      </c>
      <c r="L16" s="2"/>
      <c r="M16" s="2"/>
      <c r="N16" s="2"/>
      <c r="O16" s="2"/>
      <c r="P16" s="2"/>
      <c r="Q16" s="2"/>
      <c r="R16" s="2"/>
      <c r="S16" s="2"/>
      <c r="T16" s="2"/>
      <c r="U16" s="2"/>
      <c r="V16" s="2"/>
      <c r="W16" s="2"/>
      <c r="X16" s="2"/>
      <c r="Y16" s="2"/>
      <c r="Z16" s="2"/>
    </row>
    <row r="17">
      <c r="A17" s="1" t="s">
        <v>41</v>
      </c>
      <c r="B17" s="1">
        <v>0.0</v>
      </c>
      <c r="C17" s="1">
        <v>0.0</v>
      </c>
      <c r="D17" s="1">
        <v>0.0</v>
      </c>
      <c r="E17" s="1">
        <v>0.0</v>
      </c>
      <c r="F17" s="1">
        <v>-32.768</v>
      </c>
      <c r="G17" s="1">
        <v>-2.048</v>
      </c>
      <c r="H17" s="1">
        <v>-7.424</v>
      </c>
      <c r="I17" s="1">
        <v>-0.64</v>
      </c>
      <c r="J17" s="1">
        <v>-1.408</v>
      </c>
      <c r="K17" s="1">
        <v>-3.328</v>
      </c>
      <c r="L17" s="2"/>
      <c r="M17" s="2"/>
      <c r="N17" s="2"/>
      <c r="O17" s="2"/>
      <c r="P17" s="2"/>
      <c r="Q17" s="2"/>
      <c r="R17" s="2"/>
      <c r="S17" s="2"/>
      <c r="T17" s="2"/>
      <c r="U17" s="2"/>
      <c r="V17" s="2"/>
      <c r="W17" s="2"/>
      <c r="X17" s="2"/>
      <c r="Y17" s="2"/>
      <c r="Z17" s="2"/>
    </row>
    <row r="18">
      <c r="A18" s="1" t="s">
        <v>42</v>
      </c>
      <c r="B18" s="1">
        <v>-2.432</v>
      </c>
      <c r="C18" s="1">
        <v>6.016</v>
      </c>
      <c r="D18" s="1">
        <v>24.832</v>
      </c>
      <c r="E18" s="1">
        <v>-8.192</v>
      </c>
      <c r="F18" s="1">
        <v>-13.568</v>
      </c>
      <c r="G18" s="1">
        <v>28.416</v>
      </c>
      <c r="H18" s="1">
        <v>-3.456</v>
      </c>
      <c r="I18" s="1">
        <v>13.568</v>
      </c>
      <c r="J18" s="1">
        <v>9.728</v>
      </c>
      <c r="K18" s="1">
        <v>4.992</v>
      </c>
      <c r="L18" s="2"/>
      <c r="M18" s="2"/>
      <c r="N18" s="2"/>
      <c r="O18" s="2"/>
      <c r="P18" s="2"/>
      <c r="Q18" s="2"/>
      <c r="R18" s="2"/>
      <c r="S18" s="2"/>
      <c r="T18" s="2"/>
      <c r="U18" s="2"/>
      <c r="V18" s="2"/>
      <c r="W18" s="2"/>
      <c r="X18" s="2"/>
      <c r="Y18" s="2"/>
      <c r="Z18" s="2"/>
    </row>
    <row r="19">
      <c r="A19" s="1" t="s">
        <v>43</v>
      </c>
      <c r="B19" s="1">
        <v>5.632</v>
      </c>
      <c r="C19" s="1">
        <v>20.736</v>
      </c>
      <c r="D19" s="1">
        <v>27.008</v>
      </c>
      <c r="E19" s="1">
        <v>48.64</v>
      </c>
      <c r="F19" s="1">
        <v>32.0</v>
      </c>
      <c r="G19" s="1">
        <v>61.568</v>
      </c>
      <c r="H19" s="1">
        <v>23.68</v>
      </c>
      <c r="I19" s="1">
        <v>-10.368</v>
      </c>
      <c r="J19" s="1">
        <v>-26.624</v>
      </c>
      <c r="K19" s="1">
        <v>-1.28</v>
      </c>
      <c r="L19" s="2"/>
      <c r="M19" s="2"/>
      <c r="N19" s="2"/>
      <c r="O19" s="2"/>
      <c r="P19" s="2"/>
      <c r="Q19" s="2"/>
      <c r="R19" s="2"/>
      <c r="S19" s="2"/>
      <c r="T19" s="2"/>
      <c r="U19" s="2"/>
      <c r="V19" s="2"/>
      <c r="W19" s="2"/>
      <c r="X19" s="2"/>
      <c r="Y19" s="2"/>
      <c r="Z19" s="2"/>
    </row>
    <row r="20">
      <c r="A20" s="1" t="s">
        <v>44</v>
      </c>
      <c r="B20" s="1">
        <v>-2.432</v>
      </c>
      <c r="C20" s="1">
        <v>-3.2</v>
      </c>
      <c r="D20" s="1">
        <v>-7.552</v>
      </c>
      <c r="E20" s="1">
        <v>-6.784</v>
      </c>
      <c r="F20" s="1">
        <v>-5.76</v>
      </c>
      <c r="G20" s="1">
        <v>-3.968</v>
      </c>
      <c r="H20" s="1">
        <v>-2.944</v>
      </c>
      <c r="I20" s="1">
        <v>-6.016</v>
      </c>
      <c r="J20" s="1">
        <v>-12.8</v>
      </c>
      <c r="K20" s="1">
        <v>-0.896</v>
      </c>
      <c r="L20" s="2"/>
      <c r="M20" s="2"/>
      <c r="N20" s="2"/>
      <c r="O20" s="2"/>
      <c r="P20" s="2"/>
      <c r="Q20" s="2"/>
      <c r="R20" s="2"/>
      <c r="S20" s="2"/>
      <c r="T20" s="2"/>
      <c r="U20" s="2"/>
      <c r="V20" s="2"/>
      <c r="W20" s="2"/>
      <c r="X20" s="2"/>
      <c r="Y20" s="2"/>
      <c r="Z20" s="2"/>
    </row>
    <row r="21" ht="15.75" customHeight="1">
      <c r="A21" s="1" t="s">
        <v>45</v>
      </c>
      <c r="B21" s="1">
        <v>2.048</v>
      </c>
      <c r="C21" s="1">
        <v>0.256</v>
      </c>
      <c r="D21" s="1">
        <v>0.64</v>
      </c>
      <c r="E21" s="1">
        <v>0.256</v>
      </c>
      <c r="F21" s="1">
        <v>0.64</v>
      </c>
      <c r="G21" s="1">
        <v>1.024</v>
      </c>
      <c r="H21" s="1">
        <v>0.128</v>
      </c>
      <c r="I21" s="1">
        <v>9.216000000000001</v>
      </c>
      <c r="J21" s="1">
        <v>0.768</v>
      </c>
      <c r="K21" s="1">
        <v>64.256</v>
      </c>
      <c r="L21" s="2"/>
      <c r="M21" s="2"/>
      <c r="N21" s="2"/>
      <c r="O21" s="2"/>
      <c r="P21" s="2"/>
      <c r="Q21" s="2"/>
      <c r="R21" s="2"/>
      <c r="S21" s="2"/>
      <c r="T21" s="2"/>
      <c r="U21" s="2"/>
      <c r="V21" s="2"/>
      <c r="W21" s="2"/>
      <c r="X21" s="2"/>
      <c r="Y21" s="2"/>
      <c r="Z21" s="2"/>
    </row>
    <row r="22" ht="15.75" customHeight="1">
      <c r="A22" s="1" t="s">
        <v>46</v>
      </c>
      <c r="B22" s="1">
        <v>-0.64</v>
      </c>
      <c r="C22" s="1">
        <v>0.64</v>
      </c>
      <c r="D22" s="1">
        <v>0.0</v>
      </c>
      <c r="E22" s="1">
        <v>0.0</v>
      </c>
      <c r="F22" s="1">
        <v>0.0</v>
      </c>
      <c r="G22" s="1">
        <v>-2.304</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1.152</v>
      </c>
      <c r="D23" s="1">
        <v>0.768</v>
      </c>
      <c r="E23" s="1">
        <v>8.32</v>
      </c>
      <c r="F23" s="1">
        <v>69.632</v>
      </c>
      <c r="G23" s="1">
        <v>0.0</v>
      </c>
      <c r="H23" s="1">
        <v>0.256</v>
      </c>
      <c r="I23" s="1">
        <v>0.128</v>
      </c>
      <c r="J23" s="1">
        <v>0.0</v>
      </c>
      <c r="K23" s="1">
        <v>0.0</v>
      </c>
      <c r="L23" s="2"/>
      <c r="M23" s="2"/>
      <c r="N23" s="2"/>
      <c r="O23" s="2"/>
      <c r="P23" s="2"/>
      <c r="Q23" s="2"/>
      <c r="R23" s="2"/>
      <c r="S23" s="2"/>
      <c r="T23" s="2"/>
      <c r="U23" s="2"/>
      <c r="V23" s="2"/>
      <c r="W23" s="2"/>
      <c r="X23" s="2"/>
      <c r="Y23" s="2"/>
      <c r="Z23" s="2"/>
    </row>
    <row r="24" ht="15.75" customHeight="1">
      <c r="A24" s="1" t="s">
        <v>48</v>
      </c>
      <c r="B24" s="1">
        <v>-15.744</v>
      </c>
      <c r="C24" s="1">
        <v>-22.016</v>
      </c>
      <c r="D24" s="1">
        <v>-24.832</v>
      </c>
      <c r="E24" s="1">
        <v>-25.728</v>
      </c>
      <c r="F24" s="1">
        <v>-24.576</v>
      </c>
      <c r="G24" s="1">
        <v>-13.44</v>
      </c>
      <c r="H24" s="1">
        <v>-8.704</v>
      </c>
      <c r="I24" s="1">
        <v>-7.04</v>
      </c>
      <c r="J24" s="1">
        <v>-0.896</v>
      </c>
      <c r="K24" s="1">
        <v>-5.12</v>
      </c>
      <c r="L24" s="2"/>
      <c r="M24" s="2"/>
      <c r="N24" s="2"/>
      <c r="O24" s="2"/>
      <c r="P24" s="2"/>
      <c r="Q24" s="2"/>
      <c r="R24" s="2"/>
      <c r="S24" s="2"/>
      <c r="T24" s="2"/>
      <c r="U24" s="2"/>
      <c r="V24" s="2"/>
      <c r="W24" s="2"/>
      <c r="X24" s="2"/>
      <c r="Y24" s="2"/>
      <c r="Z24" s="2"/>
    </row>
    <row r="25" ht="15.75" customHeight="1">
      <c r="A25" s="1" t="s">
        <v>49</v>
      </c>
      <c r="B25" s="1">
        <v>0.64</v>
      </c>
      <c r="C25" s="1">
        <v>5.76</v>
      </c>
      <c r="D25" s="1">
        <v>-9.856</v>
      </c>
      <c r="E25" s="1">
        <v>1.024</v>
      </c>
      <c r="F25" s="1">
        <v>-1.792</v>
      </c>
      <c r="G25" s="1">
        <v>-33.152</v>
      </c>
      <c r="H25" s="1">
        <v>2.176</v>
      </c>
      <c r="I25" s="1">
        <v>-14.976</v>
      </c>
      <c r="J25" s="1">
        <v>22.784</v>
      </c>
      <c r="K25" s="1">
        <v>-65.664</v>
      </c>
      <c r="L25" s="2"/>
      <c r="M25" s="2"/>
      <c r="N25" s="2"/>
      <c r="O25" s="2"/>
      <c r="P25" s="2"/>
      <c r="Q25" s="2"/>
      <c r="R25" s="2"/>
      <c r="S25" s="2"/>
      <c r="T25" s="2"/>
      <c r="U25" s="2"/>
      <c r="V25" s="2"/>
      <c r="W25" s="2"/>
      <c r="X25" s="2"/>
      <c r="Y25" s="2"/>
      <c r="Z25" s="2"/>
    </row>
    <row r="26" ht="15.75" customHeight="1">
      <c r="A26" s="1" t="s">
        <v>50</v>
      </c>
      <c r="B26" s="1">
        <v>-5.248</v>
      </c>
      <c r="C26" s="1">
        <v>5.76</v>
      </c>
      <c r="D26" s="1">
        <v>0.384</v>
      </c>
      <c r="E26" s="1">
        <v>9.728</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4.864</v>
      </c>
      <c r="C27" s="1">
        <v>-8.064</v>
      </c>
      <c r="D27" s="1">
        <v>2.816</v>
      </c>
      <c r="E27" s="1">
        <v>5.888</v>
      </c>
      <c r="F27" s="1">
        <v>-3.84</v>
      </c>
      <c r="G27" s="1">
        <v>3.584</v>
      </c>
      <c r="H27" s="1">
        <v>3.456</v>
      </c>
      <c r="I27" s="1">
        <v>2.688</v>
      </c>
      <c r="J27" s="1">
        <v>-18.176</v>
      </c>
      <c r="K27" s="1">
        <v>19.84</v>
      </c>
      <c r="L27" s="2"/>
      <c r="M27" s="2"/>
      <c r="N27" s="2"/>
      <c r="O27" s="2"/>
      <c r="P27" s="2"/>
      <c r="Q27" s="2"/>
      <c r="R27" s="2"/>
      <c r="S27" s="2"/>
      <c r="T27" s="2"/>
      <c r="U27" s="2"/>
      <c r="V27" s="2"/>
      <c r="W27" s="2"/>
      <c r="X27" s="2"/>
      <c r="Y27" s="2"/>
      <c r="Z27" s="2"/>
    </row>
    <row r="28" ht="15.75" customHeight="1">
      <c r="A28" s="1" t="s">
        <v>52</v>
      </c>
      <c r="B28" s="1">
        <v>-16.64</v>
      </c>
      <c r="C28" s="1">
        <v>-19.584</v>
      </c>
      <c r="D28" s="1">
        <v>-27.776</v>
      </c>
      <c r="E28" s="1">
        <v>-7.04</v>
      </c>
      <c r="F28" s="1">
        <v>34.048</v>
      </c>
      <c r="G28" s="1">
        <v>-48.256</v>
      </c>
      <c r="H28" s="1">
        <v>-5.504</v>
      </c>
      <c r="I28" s="1">
        <v>-25.216</v>
      </c>
      <c r="J28" s="1">
        <v>-8.32</v>
      </c>
      <c r="K28" s="1">
        <v>17.408</v>
      </c>
      <c r="L28" s="2"/>
      <c r="M28" s="2"/>
      <c r="N28" s="2"/>
      <c r="O28" s="2"/>
      <c r="P28" s="2"/>
      <c r="Q28" s="2"/>
      <c r="R28" s="2"/>
      <c r="S28" s="2"/>
      <c r="T28" s="2"/>
      <c r="U28" s="2"/>
      <c r="V28" s="2"/>
      <c r="W28" s="2"/>
      <c r="X28" s="2"/>
      <c r="Y28" s="2"/>
      <c r="Z28" s="2"/>
    </row>
    <row r="29" ht="15.75" customHeight="1">
      <c r="A29" s="1" t="s">
        <v>53</v>
      </c>
      <c r="B29" s="1">
        <v>69.888</v>
      </c>
      <c r="C29" s="1">
        <v>38.4</v>
      </c>
      <c r="D29" s="1">
        <v>71.296</v>
      </c>
      <c r="E29" s="1">
        <v>29.696</v>
      </c>
      <c r="F29" s="1">
        <v>11.264</v>
      </c>
      <c r="G29" s="1">
        <v>14.464</v>
      </c>
      <c r="H29" s="1">
        <v>11.52</v>
      </c>
      <c r="I29" s="1">
        <v>5.248</v>
      </c>
      <c r="J29" s="1">
        <v>31.872</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4.224</v>
      </c>
      <c r="L30" s="2"/>
      <c r="M30" s="2"/>
      <c r="N30" s="2"/>
      <c r="O30" s="2"/>
      <c r="P30" s="2"/>
      <c r="Q30" s="2"/>
      <c r="R30" s="2"/>
      <c r="S30" s="2"/>
      <c r="T30" s="2"/>
      <c r="U30" s="2"/>
      <c r="V30" s="2"/>
      <c r="W30" s="2"/>
      <c r="X30" s="2"/>
      <c r="Y30" s="2"/>
      <c r="Z30" s="2"/>
    </row>
    <row r="31" ht="15.75" customHeight="1">
      <c r="A31" s="1" t="s">
        <v>55</v>
      </c>
      <c r="B31" s="1">
        <v>69.888</v>
      </c>
      <c r="C31" s="1">
        <v>38.4</v>
      </c>
      <c r="D31" s="1">
        <v>71.296</v>
      </c>
      <c r="E31" s="1">
        <v>29.696</v>
      </c>
      <c r="F31" s="1">
        <v>11.264</v>
      </c>
      <c r="G31" s="1">
        <v>14.464</v>
      </c>
      <c r="H31" s="1">
        <v>11.52</v>
      </c>
      <c r="I31" s="1">
        <v>5.248</v>
      </c>
      <c r="J31" s="1">
        <v>31.872</v>
      </c>
      <c r="K31" s="1">
        <v>4.224</v>
      </c>
      <c r="L31" s="2"/>
      <c r="M31" s="2"/>
      <c r="N31" s="2"/>
      <c r="O31" s="2"/>
      <c r="P31" s="2"/>
      <c r="Q31" s="2"/>
      <c r="R31" s="2"/>
      <c r="S31" s="2"/>
      <c r="T31" s="2"/>
      <c r="U31" s="2"/>
      <c r="V31" s="2"/>
      <c r="W31" s="2"/>
      <c r="X31" s="2"/>
      <c r="Y31" s="2"/>
      <c r="Z31" s="2"/>
    </row>
    <row r="32" ht="15.75" customHeight="1">
      <c r="A32" s="1" t="s">
        <v>56</v>
      </c>
      <c r="B32" s="1">
        <v>-52.608</v>
      </c>
      <c r="C32" s="1">
        <v>-35.072</v>
      </c>
      <c r="D32" s="1">
        <v>-75.264</v>
      </c>
      <c r="E32" s="1">
        <v>-64.64</v>
      </c>
      <c r="F32" s="1">
        <v>-10.752</v>
      </c>
      <c r="G32" s="1">
        <v>-16.0</v>
      </c>
      <c r="H32" s="1">
        <v>-17.28</v>
      </c>
      <c r="I32" s="1">
        <v>-4.608000000000001</v>
      </c>
      <c r="J32" s="1">
        <v>-4.992</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-1.024</v>
      </c>
      <c r="H33" s="1">
        <v>-1.024</v>
      </c>
      <c r="I33" s="1">
        <v>-1.408</v>
      </c>
      <c r="J33" s="1">
        <v>-1.024</v>
      </c>
      <c r="K33" s="1">
        <v>-31.232</v>
      </c>
      <c r="L33" s="2"/>
      <c r="M33" s="2"/>
      <c r="N33" s="2"/>
      <c r="O33" s="2"/>
      <c r="P33" s="2"/>
      <c r="Q33" s="2"/>
      <c r="R33" s="2"/>
      <c r="S33" s="2"/>
      <c r="T33" s="2"/>
      <c r="U33" s="2"/>
      <c r="V33" s="2"/>
      <c r="W33" s="2"/>
      <c r="X33" s="2"/>
      <c r="Y33" s="2"/>
      <c r="Z33" s="2"/>
    </row>
    <row r="34" ht="15.75" customHeight="1">
      <c r="A34" s="1" t="s">
        <v>58</v>
      </c>
      <c r="B34" s="1">
        <v>-52.608</v>
      </c>
      <c r="C34" s="1">
        <v>-35.072</v>
      </c>
      <c r="D34" s="1">
        <v>-75.264</v>
      </c>
      <c r="E34" s="1">
        <v>-64.64</v>
      </c>
      <c r="F34" s="1">
        <v>-10.752</v>
      </c>
      <c r="G34" s="1">
        <v>-17.152</v>
      </c>
      <c r="H34" s="1">
        <v>-18.432</v>
      </c>
      <c r="I34" s="1">
        <v>-6.144</v>
      </c>
      <c r="J34" s="1">
        <v>-6.144</v>
      </c>
      <c r="K34" s="1">
        <v>-31.232</v>
      </c>
      <c r="L34" s="2"/>
      <c r="M34" s="2"/>
      <c r="N34" s="2"/>
      <c r="O34" s="2"/>
      <c r="P34" s="2"/>
      <c r="Q34" s="2"/>
      <c r="R34" s="2"/>
      <c r="S34" s="2"/>
      <c r="T34" s="2"/>
      <c r="U34" s="2"/>
      <c r="V34" s="2"/>
      <c r="W34" s="2"/>
      <c r="X34" s="2"/>
      <c r="Y34" s="2"/>
      <c r="Z34" s="2"/>
    </row>
    <row r="35" ht="15.75" customHeight="1">
      <c r="A35" s="1" t="s">
        <v>59</v>
      </c>
      <c r="B35" s="1">
        <v>0.0</v>
      </c>
      <c r="C35" s="1">
        <v>1.792</v>
      </c>
      <c r="D35" s="1">
        <v>0.0</v>
      </c>
      <c r="E35" s="1">
        <v>7.296</v>
      </c>
      <c r="F35" s="1">
        <v>0.0</v>
      </c>
      <c r="G35" s="1">
        <v>0.0</v>
      </c>
      <c r="H35" s="1">
        <v>0.0</v>
      </c>
      <c r="I35" s="1">
        <v>9.472</v>
      </c>
      <c r="J35" s="1">
        <v>4.608000000000001</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-1.408</v>
      </c>
      <c r="G36" s="1">
        <v>-3.456</v>
      </c>
      <c r="H36" s="1">
        <v>-2.688</v>
      </c>
      <c r="I36" s="1">
        <v>-6.272</v>
      </c>
      <c r="J36" s="1">
        <v>-3.968</v>
      </c>
      <c r="K36" s="1">
        <v>-2.304</v>
      </c>
      <c r="L36" s="2"/>
      <c r="M36" s="2"/>
      <c r="N36" s="2"/>
      <c r="O36" s="2"/>
      <c r="P36" s="2"/>
      <c r="Q36" s="2"/>
      <c r="R36" s="2"/>
      <c r="S36" s="2"/>
      <c r="T36" s="2"/>
      <c r="U36" s="2"/>
      <c r="V36" s="2"/>
      <c r="W36" s="2"/>
      <c r="X36" s="2"/>
      <c r="Y36" s="2"/>
      <c r="Z36" s="2"/>
    </row>
    <row r="37" ht="15.75" customHeight="1">
      <c r="A37" s="1" t="s">
        <v>61</v>
      </c>
      <c r="B37" s="1">
        <v>0.0</v>
      </c>
      <c r="C37" s="1">
        <v>0.0</v>
      </c>
      <c r="D37" s="1">
        <v>0.0</v>
      </c>
      <c r="E37" s="1">
        <v>-3.2</v>
      </c>
      <c r="F37" s="1">
        <v>-5.12</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0.0</v>
      </c>
      <c r="E38" s="1">
        <v>-3.2</v>
      </c>
      <c r="F38" s="1">
        <v>-5.12</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-13.056</v>
      </c>
      <c r="G39" s="1">
        <v>-3.072</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-1.024</v>
      </c>
      <c r="C40" s="1">
        <v>-1.792</v>
      </c>
      <c r="D40" s="1">
        <v>-1.28</v>
      </c>
      <c r="E40" s="1">
        <v>16.896</v>
      </c>
      <c r="F40" s="1">
        <v>-15.872</v>
      </c>
      <c r="G40" s="1">
        <v>-9.856</v>
      </c>
      <c r="H40" s="1">
        <v>-0.128</v>
      </c>
      <c r="I40" s="1">
        <v>-0.384</v>
      </c>
      <c r="J40" s="1">
        <v>-0.512</v>
      </c>
      <c r="K40" s="1">
        <v>-0.512</v>
      </c>
      <c r="L40" s="2"/>
      <c r="M40" s="2"/>
      <c r="N40" s="2"/>
      <c r="O40" s="2"/>
      <c r="P40" s="2"/>
      <c r="Q40" s="2"/>
      <c r="R40" s="2"/>
      <c r="S40" s="2"/>
      <c r="T40" s="2"/>
      <c r="U40" s="2"/>
      <c r="V40" s="2"/>
      <c r="W40" s="2"/>
      <c r="X40" s="2"/>
      <c r="Y40" s="2"/>
      <c r="Z40" s="2"/>
    </row>
    <row r="41" ht="15.75" customHeight="1">
      <c r="A41" s="1" t="s">
        <v>65</v>
      </c>
      <c r="B41" s="1">
        <v>16.128</v>
      </c>
      <c r="C41" s="1">
        <v>1.408</v>
      </c>
      <c r="D41" s="1">
        <v>-5.248</v>
      </c>
      <c r="E41" s="1">
        <v>-21.12</v>
      </c>
      <c r="F41" s="1">
        <v>-35.2</v>
      </c>
      <c r="G41" s="1">
        <v>-19.2</v>
      </c>
      <c r="H41" s="1">
        <v>-9.728</v>
      </c>
      <c r="I41" s="1">
        <v>-7.424</v>
      </c>
      <c r="J41" s="1">
        <v>21.12</v>
      </c>
      <c r="K41" s="1">
        <v>-29.952</v>
      </c>
      <c r="L41" s="2"/>
      <c r="M41" s="2"/>
      <c r="N41" s="2"/>
      <c r="O41" s="2"/>
      <c r="P41" s="2"/>
      <c r="Q41" s="2"/>
      <c r="R41" s="2"/>
      <c r="S41" s="2"/>
      <c r="T41" s="2"/>
      <c r="U41" s="2"/>
      <c r="V41" s="2"/>
      <c r="W41" s="2"/>
      <c r="X41" s="2"/>
      <c r="Y41" s="2"/>
      <c r="Z41" s="2"/>
    </row>
    <row r="42" ht="15.75" customHeight="1">
      <c r="A42" s="1" t="s">
        <v>66</v>
      </c>
      <c r="B42" s="1">
        <v>-0.512</v>
      </c>
      <c r="C42" s="1">
        <v>-1.664</v>
      </c>
      <c r="D42" s="1">
        <v>-0.256</v>
      </c>
      <c r="E42" s="1">
        <v>1.024</v>
      </c>
      <c r="F42" s="1">
        <v>-1.408</v>
      </c>
      <c r="G42" s="1">
        <v>1.152</v>
      </c>
      <c r="H42" s="1">
        <v>-1.152</v>
      </c>
      <c r="I42" s="1">
        <v>-1.152</v>
      </c>
      <c r="J42" s="1">
        <v>-2.944</v>
      </c>
      <c r="K42" s="1">
        <v>-1.024</v>
      </c>
      <c r="L42" s="2"/>
      <c r="M42" s="2"/>
      <c r="N42" s="2"/>
      <c r="O42" s="2"/>
      <c r="P42" s="2"/>
      <c r="Q42" s="2"/>
      <c r="R42" s="2"/>
      <c r="S42" s="2"/>
      <c r="T42" s="2"/>
      <c r="U42" s="2"/>
      <c r="V42" s="2"/>
      <c r="W42" s="2"/>
      <c r="X42" s="2"/>
      <c r="Y42" s="2"/>
      <c r="Z42" s="2"/>
    </row>
    <row r="43" ht="15.75" customHeight="1">
      <c r="A43" s="1" t="s">
        <v>67</v>
      </c>
      <c r="B43" s="1">
        <v>4.608000000000001</v>
      </c>
      <c r="C43" s="1">
        <v>0.768</v>
      </c>
      <c r="D43" s="1">
        <v>-6.272</v>
      </c>
      <c r="E43" s="1">
        <v>21.504</v>
      </c>
      <c r="F43" s="1">
        <v>29.568</v>
      </c>
      <c r="G43" s="1">
        <v>-4.608000000000001</v>
      </c>
      <c r="H43" s="1">
        <v>7.168</v>
      </c>
      <c r="I43" s="1">
        <v>-44.288</v>
      </c>
      <c r="J43" s="1">
        <v>-16.64</v>
      </c>
      <c r="K43" s="1">
        <v>-15.104</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1.024</v>
      </c>
      <c r="C45" s="1">
        <v>1.792</v>
      </c>
      <c r="D45" s="1">
        <v>1.28</v>
      </c>
      <c r="E45" s="1">
        <v>1.024</v>
      </c>
      <c r="F45" s="1">
        <v>0.768</v>
      </c>
      <c r="G45" s="1">
        <v>0.256</v>
      </c>
      <c r="H45" s="1">
        <v>0.128</v>
      </c>
      <c r="I45" s="1">
        <v>0.384</v>
      </c>
      <c r="J45" s="1">
        <v>0.512</v>
      </c>
      <c r="K45" s="1">
        <v>0.512</v>
      </c>
      <c r="L45" s="2"/>
      <c r="M45" s="2"/>
      <c r="N45" s="2"/>
      <c r="O45" s="2"/>
      <c r="P45" s="2"/>
      <c r="Q45" s="2"/>
      <c r="R45" s="2"/>
      <c r="S45" s="2"/>
      <c r="T45" s="2"/>
      <c r="U45" s="2"/>
      <c r="V45" s="2"/>
      <c r="W45" s="2"/>
      <c r="X45" s="2"/>
      <c r="Y45" s="2"/>
      <c r="Z45" s="2"/>
    </row>
    <row r="46" ht="15.75" customHeight="1">
      <c r="A46" s="1" t="s">
        <v>70</v>
      </c>
      <c r="B46" s="1">
        <v>0.768</v>
      </c>
      <c r="C46" s="1">
        <v>1.664</v>
      </c>
      <c r="D46" s="1">
        <v>1.536</v>
      </c>
      <c r="E46" s="1">
        <v>1.408</v>
      </c>
      <c r="F46" s="1">
        <v>8.576</v>
      </c>
      <c r="G46" s="1">
        <v>-2.048</v>
      </c>
      <c r="H46" s="1">
        <v>0.128</v>
      </c>
      <c r="I46" s="1">
        <v>-12.544</v>
      </c>
      <c r="J46" s="1">
        <v>1.28</v>
      </c>
      <c r="K46" s="1">
        <v>0.512</v>
      </c>
      <c r="L46" s="2"/>
      <c r="M46" s="2"/>
      <c r="N46" s="2"/>
      <c r="O46" s="2"/>
      <c r="P46" s="2"/>
      <c r="Q46" s="2"/>
      <c r="R46" s="2"/>
      <c r="S46" s="2"/>
      <c r="T46" s="2"/>
      <c r="U46" s="2"/>
      <c r="V46" s="2"/>
      <c r="W46" s="2"/>
      <c r="X46" s="2"/>
      <c r="Y46" s="2"/>
      <c r="Z46" s="2"/>
    </row>
    <row r="47" ht="15.75" customHeight="1">
      <c r="A47" s="1" t="s">
        <v>71</v>
      </c>
      <c r="B47" s="1">
        <v>-33.536</v>
      </c>
      <c r="C47" s="1">
        <v>-5.12</v>
      </c>
      <c r="D47" s="1">
        <v>-12.928</v>
      </c>
      <c r="E47" s="1">
        <v>-2.048</v>
      </c>
      <c r="F47" s="1">
        <v>-7.808</v>
      </c>
      <c r="G47" s="1">
        <v>29.568</v>
      </c>
      <c r="H47" s="1">
        <v>12.672</v>
      </c>
      <c r="I47" s="1">
        <v>-13.056</v>
      </c>
      <c r="J47" s="1">
        <v>-68.992</v>
      </c>
      <c r="K47" s="1">
        <v>19.072</v>
      </c>
      <c r="L47" s="2"/>
      <c r="M47" s="2"/>
      <c r="N47" s="2"/>
      <c r="O47" s="2"/>
      <c r="P47" s="2"/>
      <c r="Q47" s="2"/>
      <c r="R47" s="2"/>
      <c r="S47" s="2"/>
      <c r="T47" s="2"/>
      <c r="U47" s="2"/>
      <c r="V47" s="2"/>
      <c r="W47" s="2"/>
      <c r="X47" s="2"/>
      <c r="Y47" s="2"/>
      <c r="Z47" s="2"/>
    </row>
    <row r="48" ht="15.75" customHeight="1">
      <c r="A48" s="1" t="s">
        <v>72</v>
      </c>
      <c r="B48" s="1">
        <v>-32.768</v>
      </c>
      <c r="C48" s="1">
        <v>-3.968</v>
      </c>
      <c r="D48" s="1">
        <v>-12.032</v>
      </c>
      <c r="E48" s="1">
        <v>-1.408</v>
      </c>
      <c r="F48" s="1">
        <v>-7.296</v>
      </c>
      <c r="G48" s="1">
        <v>29.824</v>
      </c>
      <c r="H48" s="1">
        <v>13.056</v>
      </c>
      <c r="I48" s="1">
        <v>-12.672</v>
      </c>
      <c r="J48" s="1">
        <v>-68.608</v>
      </c>
      <c r="K48" s="1">
        <v>19.456</v>
      </c>
      <c r="L48" s="2"/>
      <c r="M48" s="2"/>
      <c r="N48" s="2"/>
      <c r="O48" s="2"/>
      <c r="P48" s="2"/>
      <c r="Q48" s="2"/>
      <c r="R48" s="2"/>
      <c r="S48" s="2"/>
      <c r="T48" s="2"/>
      <c r="U48" s="2"/>
      <c r="V48" s="2"/>
      <c r="W48" s="2"/>
      <c r="X48" s="2"/>
      <c r="Y48" s="2"/>
      <c r="Z48" s="2"/>
    </row>
    <row r="49" ht="15.75" customHeight="1">
      <c r="A49" s="1" t="s">
        <v>73</v>
      </c>
      <c r="B49" s="1">
        <v>36.096</v>
      </c>
      <c r="C49" s="1">
        <v>6.528</v>
      </c>
      <c r="D49" s="1">
        <v>11.264</v>
      </c>
      <c r="E49" s="1">
        <v>-25.216</v>
      </c>
      <c r="F49" s="1">
        <v>-36.48</v>
      </c>
      <c r="G49" s="1">
        <v>-51.328</v>
      </c>
      <c r="H49" s="1">
        <v>-9.856</v>
      </c>
      <c r="I49" s="1">
        <v>-12.928</v>
      </c>
      <c r="J49" s="1">
        <v>32.512</v>
      </c>
      <c r="K49" s="1">
        <v>-25.216</v>
      </c>
      <c r="L49" s="2"/>
      <c r="M49" s="2"/>
      <c r="N49" s="2"/>
      <c r="O49" s="2"/>
      <c r="P49" s="2"/>
      <c r="Q49" s="2"/>
      <c r="R49" s="2"/>
      <c r="S49" s="2"/>
      <c r="T49" s="2"/>
      <c r="U49" s="2"/>
      <c r="V49" s="2"/>
      <c r="W49" s="2"/>
      <c r="X49" s="2"/>
      <c r="Y49" s="2"/>
      <c r="Z49" s="2"/>
    </row>
    <row r="50" ht="15.75" customHeight="1">
      <c r="A50" s="1" t="s">
        <v>74</v>
      </c>
      <c r="B50" s="1">
        <v>17.28</v>
      </c>
      <c r="C50" s="1">
        <v>3.2</v>
      </c>
      <c r="D50" s="1">
        <v>-3.84</v>
      </c>
      <c r="E50" s="1">
        <v>-34.816</v>
      </c>
      <c r="F50" s="1">
        <v>0.512</v>
      </c>
      <c r="G50" s="1">
        <v>-2.56</v>
      </c>
      <c r="H50" s="1">
        <v>-6.784</v>
      </c>
      <c r="I50" s="1">
        <v>-0.768</v>
      </c>
      <c r="J50" s="1">
        <v>25.728</v>
      </c>
      <c r="K50" s="1">
        <v>-27.008</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37.376</v>
      </c>
      <c r="C3" s="1">
        <v>38.144</v>
      </c>
      <c r="D3" s="1">
        <v>31.872</v>
      </c>
      <c r="E3" s="1">
        <v>53.376</v>
      </c>
      <c r="F3" s="1">
        <v>82.944</v>
      </c>
      <c r="G3" s="1">
        <v>78.336</v>
      </c>
      <c r="H3" s="1">
        <v>85.504</v>
      </c>
      <c r="I3" s="1">
        <v>41.216</v>
      </c>
      <c r="J3" s="1">
        <v>24.576</v>
      </c>
      <c r="K3" s="1">
        <v>9.472</v>
      </c>
      <c r="L3" s="2"/>
      <c r="M3" s="2"/>
      <c r="N3" s="2"/>
      <c r="O3" s="2"/>
      <c r="P3" s="2"/>
      <c r="Q3" s="2"/>
      <c r="R3" s="2"/>
      <c r="S3" s="2"/>
      <c r="T3" s="2"/>
      <c r="U3" s="2"/>
      <c r="V3" s="2"/>
      <c r="W3" s="2"/>
      <c r="X3" s="2"/>
      <c r="Y3" s="2"/>
      <c r="Z3" s="2"/>
    </row>
    <row r="4">
      <c r="A4" s="1" t="s">
        <v>77</v>
      </c>
      <c r="B4" s="1">
        <v>0.0</v>
      </c>
      <c r="C4" s="1">
        <v>0.0</v>
      </c>
      <c r="D4" s="1">
        <v>0.0</v>
      </c>
      <c r="E4" s="1">
        <v>0.0</v>
      </c>
      <c r="F4" s="1">
        <v>0.0</v>
      </c>
      <c r="G4" s="1">
        <v>37.888</v>
      </c>
      <c r="H4" s="1">
        <v>36.096</v>
      </c>
      <c r="I4" s="1">
        <v>45.184</v>
      </c>
      <c r="J4" s="1">
        <v>21.504</v>
      </c>
      <c r="K4" s="1">
        <v>88.83200000000001</v>
      </c>
      <c r="L4" s="2"/>
      <c r="M4" s="2"/>
      <c r="N4" s="2"/>
      <c r="O4" s="2"/>
      <c r="P4" s="2"/>
      <c r="Q4" s="2"/>
      <c r="R4" s="2"/>
      <c r="S4" s="2"/>
      <c r="T4" s="2"/>
      <c r="U4" s="2"/>
      <c r="V4" s="2"/>
      <c r="W4" s="2"/>
      <c r="X4" s="2"/>
      <c r="Y4" s="2"/>
      <c r="Z4" s="2"/>
    </row>
    <row r="5">
      <c r="A5" s="1" t="s">
        <v>78</v>
      </c>
      <c r="B5" s="1">
        <v>5.248</v>
      </c>
      <c r="C5" s="1">
        <v>0.0</v>
      </c>
      <c r="D5" s="1">
        <v>0.0</v>
      </c>
      <c r="E5" s="1">
        <v>0.0</v>
      </c>
      <c r="F5" s="1">
        <v>2.304</v>
      </c>
      <c r="G5" s="1">
        <v>2.816</v>
      </c>
      <c r="H5" s="1">
        <v>1.664</v>
      </c>
      <c r="I5" s="1">
        <v>0.512</v>
      </c>
      <c r="J5" s="1">
        <v>0.128</v>
      </c>
      <c r="K5" s="1">
        <v>5.888</v>
      </c>
      <c r="L5" s="2"/>
      <c r="M5" s="2"/>
      <c r="N5" s="2"/>
      <c r="O5" s="2"/>
      <c r="P5" s="2"/>
      <c r="Q5" s="2"/>
      <c r="R5" s="2"/>
      <c r="S5" s="2"/>
      <c r="T5" s="2"/>
      <c r="U5" s="2"/>
      <c r="V5" s="2"/>
      <c r="W5" s="2"/>
      <c r="X5" s="2"/>
      <c r="Y5" s="2"/>
      <c r="Z5" s="2"/>
    </row>
    <row r="6">
      <c r="A6" s="1" t="s">
        <v>79</v>
      </c>
      <c r="B6" s="1">
        <v>42.624</v>
      </c>
      <c r="C6" s="1">
        <v>38.144</v>
      </c>
      <c r="D6" s="1">
        <v>31.872</v>
      </c>
      <c r="E6" s="1">
        <v>53.376</v>
      </c>
      <c r="F6" s="1">
        <v>85.248</v>
      </c>
      <c r="G6" s="1">
        <v>119.168</v>
      </c>
      <c r="H6" s="1">
        <v>123.264</v>
      </c>
      <c r="I6" s="1">
        <v>87.04</v>
      </c>
      <c r="J6" s="1">
        <v>46.336</v>
      </c>
      <c r="K6" s="1">
        <v>98.304</v>
      </c>
      <c r="L6" s="2"/>
      <c r="M6" s="2"/>
      <c r="N6" s="2"/>
      <c r="O6" s="2"/>
      <c r="P6" s="2"/>
      <c r="Q6" s="2"/>
      <c r="R6" s="2"/>
      <c r="S6" s="2"/>
      <c r="T6" s="2"/>
      <c r="U6" s="2"/>
      <c r="V6" s="2"/>
      <c r="W6" s="2"/>
      <c r="X6" s="2"/>
      <c r="Y6" s="2"/>
      <c r="Z6" s="2"/>
    </row>
    <row r="7">
      <c r="A7" s="1" t="s">
        <v>80</v>
      </c>
      <c r="B7" s="1">
        <v>33.664</v>
      </c>
      <c r="C7" s="1">
        <v>38.656</v>
      </c>
      <c r="D7" s="1">
        <v>33.792</v>
      </c>
      <c r="E7" s="1">
        <v>44.288</v>
      </c>
      <c r="F7" s="1">
        <v>67.584</v>
      </c>
      <c r="G7" s="1">
        <v>45.312</v>
      </c>
      <c r="H7" s="1">
        <v>25.216</v>
      </c>
      <c r="I7" s="1">
        <v>12.544</v>
      </c>
      <c r="J7" s="1">
        <v>9.856</v>
      </c>
      <c r="K7" s="1">
        <v>10.496</v>
      </c>
      <c r="L7" s="2"/>
      <c r="M7" s="2"/>
      <c r="N7" s="2"/>
      <c r="O7" s="2"/>
      <c r="P7" s="2"/>
      <c r="Q7" s="2"/>
      <c r="R7" s="2"/>
      <c r="S7" s="2"/>
      <c r="T7" s="2"/>
      <c r="U7" s="2"/>
      <c r="V7" s="2"/>
      <c r="W7" s="2"/>
      <c r="X7" s="2"/>
      <c r="Y7" s="2"/>
      <c r="Z7" s="2"/>
    </row>
    <row r="8">
      <c r="A8" s="1" t="s">
        <v>81</v>
      </c>
      <c r="B8" s="1">
        <v>12.416</v>
      </c>
      <c r="C8" s="1">
        <v>16.0</v>
      </c>
      <c r="D8" s="1">
        <v>15.488</v>
      </c>
      <c r="E8" s="1">
        <v>19.328</v>
      </c>
      <c r="F8" s="1">
        <v>10.88</v>
      </c>
      <c r="G8" s="1">
        <v>10.624</v>
      </c>
      <c r="H8" s="1">
        <v>17.28</v>
      </c>
      <c r="I8" s="1">
        <v>17.152</v>
      </c>
      <c r="J8" s="1">
        <v>8.064</v>
      </c>
      <c r="K8" s="1">
        <v>43.264</v>
      </c>
      <c r="L8" s="2"/>
      <c r="M8" s="2"/>
      <c r="N8" s="2"/>
      <c r="O8" s="2"/>
      <c r="P8" s="2"/>
      <c r="Q8" s="2"/>
      <c r="R8" s="2"/>
      <c r="S8" s="2"/>
      <c r="T8" s="2"/>
      <c r="U8" s="2"/>
      <c r="V8" s="2"/>
      <c r="W8" s="2"/>
      <c r="X8" s="2"/>
      <c r="Y8" s="2"/>
      <c r="Z8" s="2"/>
    </row>
    <row r="9">
      <c r="A9" s="1" t="s">
        <v>82</v>
      </c>
      <c r="B9" s="1">
        <v>21.376</v>
      </c>
      <c r="C9" s="1">
        <v>9.472</v>
      </c>
      <c r="D9" s="1">
        <v>14.464</v>
      </c>
      <c r="E9" s="1">
        <v>4.608000000000001</v>
      </c>
      <c r="F9" s="1">
        <v>3.2</v>
      </c>
      <c r="G9" s="1">
        <v>0.0</v>
      </c>
      <c r="H9" s="1">
        <v>0.0</v>
      </c>
      <c r="I9" s="1">
        <v>0.0</v>
      </c>
      <c r="J9" s="1">
        <v>0.0</v>
      </c>
      <c r="K9" s="1">
        <v>0.0</v>
      </c>
      <c r="L9" s="2"/>
      <c r="M9" s="2"/>
      <c r="N9" s="2"/>
      <c r="O9" s="2"/>
      <c r="P9" s="2"/>
      <c r="Q9" s="2"/>
      <c r="R9" s="2"/>
      <c r="S9" s="2"/>
      <c r="T9" s="2"/>
      <c r="U9" s="2"/>
      <c r="V9" s="2"/>
      <c r="W9" s="2"/>
      <c r="X9" s="2"/>
      <c r="Y9" s="2"/>
      <c r="Z9" s="2"/>
    </row>
    <row r="10">
      <c r="A10" s="1" t="s">
        <v>83</v>
      </c>
      <c r="B10" s="1">
        <v>67.584</v>
      </c>
      <c r="C10" s="1">
        <v>64.128</v>
      </c>
      <c r="D10" s="1">
        <v>63.872</v>
      </c>
      <c r="E10" s="1">
        <v>68.352</v>
      </c>
      <c r="F10" s="1">
        <v>81.92</v>
      </c>
      <c r="G10" s="1">
        <v>56.064</v>
      </c>
      <c r="H10" s="1">
        <v>42.368</v>
      </c>
      <c r="I10" s="1">
        <v>29.696</v>
      </c>
      <c r="J10" s="1">
        <v>18.048</v>
      </c>
      <c r="K10" s="1">
        <v>53.76</v>
      </c>
      <c r="L10" s="2"/>
      <c r="M10" s="2"/>
      <c r="N10" s="2"/>
      <c r="O10" s="2"/>
      <c r="P10" s="2"/>
      <c r="Q10" s="2"/>
      <c r="R10" s="2"/>
      <c r="S10" s="2"/>
      <c r="T10" s="2"/>
      <c r="U10" s="2"/>
      <c r="V10" s="2"/>
      <c r="W10" s="2"/>
      <c r="X10" s="2"/>
      <c r="Y10" s="2"/>
      <c r="Z10" s="2"/>
    </row>
    <row r="11">
      <c r="A11" s="1" t="s">
        <v>84</v>
      </c>
      <c r="B11" s="1">
        <v>115.968</v>
      </c>
      <c r="C11" s="1">
        <v>158.72</v>
      </c>
      <c r="D11" s="1">
        <v>161.28</v>
      </c>
      <c r="E11" s="1">
        <v>161.28</v>
      </c>
      <c r="F11" s="1">
        <v>64.256</v>
      </c>
      <c r="G11" s="1">
        <v>44.544</v>
      </c>
      <c r="H11" s="1">
        <v>37.248</v>
      </c>
      <c r="I11" s="1">
        <v>40.064</v>
      </c>
      <c r="J11" s="1">
        <v>28.032</v>
      </c>
      <c r="K11" s="1">
        <v>13.568</v>
      </c>
      <c r="L11" s="2"/>
      <c r="M11" s="2"/>
      <c r="N11" s="2"/>
      <c r="O11" s="2"/>
      <c r="P11" s="2"/>
      <c r="Q11" s="2"/>
      <c r="R11" s="2"/>
      <c r="S11" s="2"/>
      <c r="T11" s="2"/>
      <c r="U11" s="2"/>
      <c r="V11" s="2"/>
      <c r="W11" s="2"/>
      <c r="X11" s="2"/>
      <c r="Y11" s="2"/>
      <c r="Z11" s="2"/>
    </row>
    <row r="12">
      <c r="A12" s="1" t="s">
        <v>85</v>
      </c>
      <c r="B12" s="1">
        <v>0.512</v>
      </c>
      <c r="C12" s="1">
        <v>1.28</v>
      </c>
      <c r="D12" s="1">
        <v>0.512</v>
      </c>
      <c r="E12" s="1">
        <v>1.536</v>
      </c>
      <c r="F12" s="1">
        <v>0.512</v>
      </c>
      <c r="G12" s="1">
        <v>0.896</v>
      </c>
      <c r="H12" s="1">
        <v>1.024</v>
      </c>
      <c r="I12" s="1">
        <v>1.152</v>
      </c>
      <c r="J12" s="1">
        <v>1.024</v>
      </c>
      <c r="K12" s="1">
        <v>0.384</v>
      </c>
      <c r="L12" s="2"/>
      <c r="M12" s="2"/>
      <c r="N12" s="2"/>
      <c r="O12" s="2"/>
      <c r="P12" s="2"/>
      <c r="Q12" s="2"/>
      <c r="R12" s="2"/>
      <c r="S12" s="2"/>
      <c r="T12" s="2"/>
      <c r="U12" s="2"/>
      <c r="V12" s="2"/>
      <c r="W12" s="2"/>
      <c r="X12" s="2"/>
      <c r="Y12" s="2"/>
      <c r="Z12" s="2"/>
    </row>
    <row r="13">
      <c r="A13" s="1" t="s">
        <v>86</v>
      </c>
      <c r="B13" s="1">
        <v>27.776</v>
      </c>
      <c r="C13" s="1">
        <v>33.152</v>
      </c>
      <c r="D13" s="1">
        <v>34.048</v>
      </c>
      <c r="E13" s="1">
        <v>27.264</v>
      </c>
      <c r="F13" s="1">
        <v>7.296</v>
      </c>
      <c r="G13" s="1">
        <v>3.968</v>
      </c>
      <c r="H13" s="1">
        <v>1.024</v>
      </c>
      <c r="I13" s="1">
        <v>2.304</v>
      </c>
      <c r="J13" s="1">
        <v>47.36</v>
      </c>
      <c r="K13" s="1">
        <v>2.816</v>
      </c>
      <c r="L13" s="2"/>
      <c r="M13" s="2"/>
      <c r="N13" s="2"/>
      <c r="O13" s="2"/>
      <c r="P13" s="2"/>
      <c r="Q13" s="2"/>
      <c r="R13" s="2"/>
      <c r="S13" s="2"/>
      <c r="T13" s="2"/>
      <c r="U13" s="2"/>
      <c r="V13" s="2"/>
      <c r="W13" s="2"/>
      <c r="X13" s="2"/>
      <c r="Y13" s="2"/>
      <c r="Z13" s="2"/>
    </row>
    <row r="14">
      <c r="A14" s="1" t="s">
        <v>87</v>
      </c>
      <c r="B14" s="1">
        <v>254.72</v>
      </c>
      <c r="C14" s="1">
        <v>295.68</v>
      </c>
      <c r="D14" s="1">
        <v>291.84</v>
      </c>
      <c r="E14" s="1">
        <v>312.32</v>
      </c>
      <c r="F14" s="1">
        <v>239.36</v>
      </c>
      <c r="G14" s="1">
        <v>225.28</v>
      </c>
      <c r="H14" s="1">
        <v>204.8</v>
      </c>
      <c r="I14" s="1">
        <v>160.0</v>
      </c>
      <c r="J14" s="1">
        <v>140.8</v>
      </c>
      <c r="K14" s="1">
        <v>168.96</v>
      </c>
      <c r="L14" s="2"/>
      <c r="M14" s="2"/>
      <c r="N14" s="2"/>
      <c r="O14" s="2"/>
      <c r="P14" s="2"/>
      <c r="Q14" s="2"/>
      <c r="R14" s="2"/>
      <c r="S14" s="2"/>
      <c r="T14" s="2"/>
      <c r="U14" s="2"/>
      <c r="V14" s="2"/>
      <c r="W14" s="2"/>
      <c r="X14" s="2"/>
      <c r="Y14" s="2"/>
      <c r="Z14" s="2"/>
    </row>
    <row r="15">
      <c r="A15" s="1" t="s">
        <v>88</v>
      </c>
      <c r="B15" s="1">
        <v>131.84</v>
      </c>
      <c r="C15" s="1">
        <v>124.032</v>
      </c>
      <c r="D15" s="1">
        <v>118.528</v>
      </c>
      <c r="E15" s="1">
        <v>131.84</v>
      </c>
      <c r="F15" s="1">
        <v>113.024</v>
      </c>
      <c r="G15" s="1">
        <v>115.072</v>
      </c>
      <c r="H15" s="1">
        <v>118.016</v>
      </c>
      <c r="I15" s="1">
        <v>112.896</v>
      </c>
      <c r="J15" s="1">
        <v>85.504</v>
      </c>
      <c r="K15" s="1">
        <v>71.296</v>
      </c>
      <c r="L15" s="2"/>
      <c r="M15" s="2"/>
      <c r="N15" s="2"/>
      <c r="O15" s="2"/>
      <c r="P15" s="2"/>
      <c r="Q15" s="2"/>
      <c r="R15" s="2"/>
      <c r="S15" s="2"/>
      <c r="T15" s="2"/>
      <c r="U15" s="2"/>
      <c r="V15" s="2"/>
      <c r="W15" s="2"/>
      <c r="X15" s="2"/>
      <c r="Y15" s="2"/>
      <c r="Z15" s="2"/>
    </row>
    <row r="16">
      <c r="A16" s="1" t="s">
        <v>89</v>
      </c>
      <c r="B16" s="1">
        <v>-72.19200000000001</v>
      </c>
      <c r="C16" s="1">
        <v>-72.06400000000001</v>
      </c>
      <c r="D16" s="1">
        <v>-70.272</v>
      </c>
      <c r="E16" s="1">
        <v>-80.256</v>
      </c>
      <c r="F16" s="1">
        <v>-73.856</v>
      </c>
      <c r="G16" s="1">
        <v>-73.72800000000001</v>
      </c>
      <c r="H16" s="1">
        <v>-79.104</v>
      </c>
      <c r="I16" s="1">
        <v>-80.768</v>
      </c>
      <c r="J16" s="1">
        <v>-66.432</v>
      </c>
      <c r="K16" s="1">
        <v>-61.824</v>
      </c>
      <c r="L16" s="2"/>
      <c r="M16" s="2"/>
      <c r="N16" s="2"/>
      <c r="O16" s="2"/>
      <c r="P16" s="2"/>
      <c r="Q16" s="2"/>
      <c r="R16" s="2"/>
      <c r="S16" s="2"/>
      <c r="T16" s="2"/>
      <c r="U16" s="2"/>
      <c r="V16" s="2"/>
      <c r="W16" s="2"/>
      <c r="X16" s="2"/>
      <c r="Y16" s="2"/>
      <c r="Z16" s="2"/>
    </row>
    <row r="17">
      <c r="A17" s="1" t="s">
        <v>90</v>
      </c>
      <c r="B17" s="1">
        <v>59.776</v>
      </c>
      <c r="C17" s="1">
        <v>51.968</v>
      </c>
      <c r="D17" s="1">
        <v>48.256</v>
      </c>
      <c r="E17" s="1">
        <v>51.072</v>
      </c>
      <c r="F17" s="1">
        <v>39.168</v>
      </c>
      <c r="G17" s="1">
        <v>41.344</v>
      </c>
      <c r="H17" s="1">
        <v>38.912</v>
      </c>
      <c r="I17" s="1">
        <v>32.128</v>
      </c>
      <c r="J17" s="1">
        <v>19.072</v>
      </c>
      <c r="K17" s="1">
        <v>9.344</v>
      </c>
      <c r="L17" s="2"/>
      <c r="M17" s="2"/>
      <c r="N17" s="2"/>
      <c r="O17" s="2"/>
      <c r="P17" s="2"/>
      <c r="Q17" s="2"/>
      <c r="R17" s="2"/>
      <c r="S17" s="2"/>
      <c r="T17" s="2"/>
      <c r="U17" s="2"/>
      <c r="V17" s="2"/>
      <c r="W17" s="2"/>
      <c r="X17" s="2"/>
      <c r="Y17" s="2"/>
      <c r="Z17" s="2"/>
    </row>
    <row r="18">
      <c r="A18" s="1" t="s">
        <v>91</v>
      </c>
      <c r="B18" s="1">
        <v>2.304</v>
      </c>
      <c r="C18" s="1">
        <v>2.816</v>
      </c>
      <c r="D18" s="1">
        <v>24.448</v>
      </c>
      <c r="E18" s="1">
        <v>10.496</v>
      </c>
      <c r="F18" s="1">
        <v>5.376</v>
      </c>
      <c r="G18" s="1">
        <v>0.896</v>
      </c>
      <c r="H18" s="1">
        <v>5.632</v>
      </c>
      <c r="I18" s="1">
        <v>15.744</v>
      </c>
      <c r="J18" s="1">
        <v>15.488</v>
      </c>
      <c r="K18" s="1">
        <v>14.72</v>
      </c>
      <c r="L18" s="2"/>
      <c r="M18" s="2"/>
      <c r="N18" s="2"/>
      <c r="O18" s="2"/>
      <c r="P18" s="2"/>
      <c r="Q18" s="2"/>
      <c r="R18" s="2"/>
      <c r="S18" s="2"/>
      <c r="T18" s="2"/>
      <c r="U18" s="2"/>
      <c r="V18" s="2"/>
      <c r="W18" s="2"/>
      <c r="X18" s="2"/>
      <c r="Y18" s="2"/>
      <c r="Z18" s="2"/>
    </row>
    <row r="19">
      <c r="A19" s="1" t="s">
        <v>92</v>
      </c>
      <c r="B19" s="1">
        <v>0.0</v>
      </c>
      <c r="C19" s="1">
        <v>0.0</v>
      </c>
      <c r="D19" s="1">
        <v>0.0</v>
      </c>
      <c r="E19" s="1">
        <v>0.0</v>
      </c>
      <c r="F19" s="1">
        <v>0.0</v>
      </c>
      <c r="G19" s="1" t="s">
        <v>93</v>
      </c>
      <c r="H19" s="1">
        <v>0.0</v>
      </c>
      <c r="I19" s="1">
        <v>0.0</v>
      </c>
      <c r="J19" s="1">
        <v>0.0</v>
      </c>
      <c r="K19" s="1">
        <v>0.0</v>
      </c>
      <c r="L19" s="2"/>
      <c r="M19" s="2"/>
      <c r="N19" s="2"/>
      <c r="O19" s="2"/>
      <c r="P19" s="2"/>
      <c r="Q19" s="2"/>
      <c r="R19" s="2"/>
      <c r="S19" s="2"/>
      <c r="T19" s="2"/>
      <c r="U19" s="2"/>
      <c r="V19" s="2"/>
      <c r="W19" s="2"/>
      <c r="X19" s="2"/>
      <c r="Y19" s="2"/>
      <c r="Z19" s="2"/>
    </row>
    <row r="20">
      <c r="A20" s="1" t="s">
        <v>94</v>
      </c>
      <c r="B20" s="1">
        <v>13.312</v>
      </c>
      <c r="C20" s="1">
        <v>11.904</v>
      </c>
      <c r="D20" s="1">
        <v>10.88</v>
      </c>
      <c r="E20" s="1">
        <v>11.648</v>
      </c>
      <c r="F20" s="1">
        <v>12.032</v>
      </c>
      <c r="G20" s="1">
        <v>2.432</v>
      </c>
      <c r="H20" s="1">
        <v>1.152</v>
      </c>
      <c r="I20" s="1">
        <v>1.792</v>
      </c>
      <c r="J20" s="1">
        <v>7.168</v>
      </c>
      <c r="K20" s="1">
        <v>7.04</v>
      </c>
      <c r="L20" s="2"/>
      <c r="M20" s="2"/>
      <c r="N20" s="2"/>
      <c r="O20" s="2"/>
      <c r="P20" s="2"/>
      <c r="Q20" s="2"/>
      <c r="R20" s="2"/>
      <c r="S20" s="2"/>
      <c r="T20" s="2"/>
      <c r="U20" s="2"/>
      <c r="V20" s="2"/>
      <c r="W20" s="2"/>
      <c r="X20" s="2"/>
      <c r="Y20" s="2"/>
      <c r="Z20" s="2"/>
    </row>
    <row r="21" ht="15.75" customHeight="1">
      <c r="A21" s="1" t="s">
        <v>95</v>
      </c>
      <c r="B21" s="1">
        <v>1.408</v>
      </c>
      <c r="C21" s="1">
        <v>0.384</v>
      </c>
      <c r="D21" s="1">
        <v>8.064</v>
      </c>
      <c r="E21" s="1">
        <v>8.96</v>
      </c>
      <c r="F21" s="1">
        <v>4.096</v>
      </c>
      <c r="G21" s="1">
        <v>2.304</v>
      </c>
      <c r="H21" s="1">
        <v>0.0</v>
      </c>
      <c r="I21" s="1">
        <v>0.0</v>
      </c>
      <c r="J21" s="1">
        <v>0.0</v>
      </c>
      <c r="K21" s="1">
        <v>0.0</v>
      </c>
      <c r="L21" s="2"/>
      <c r="M21" s="2"/>
      <c r="N21" s="2"/>
      <c r="O21" s="2"/>
      <c r="P21" s="2"/>
      <c r="Q21" s="2"/>
      <c r="R21" s="2"/>
      <c r="S21" s="2"/>
      <c r="T21" s="2"/>
      <c r="U21" s="2"/>
      <c r="V21" s="2"/>
      <c r="W21" s="2"/>
      <c r="X21" s="2"/>
      <c r="Y21" s="2"/>
      <c r="Z21" s="2"/>
    </row>
    <row r="22" ht="15.75" customHeight="1">
      <c r="A22" s="1" t="s">
        <v>96</v>
      </c>
      <c r="B22" s="1">
        <v>0.0</v>
      </c>
      <c r="C22" s="1">
        <v>6.016</v>
      </c>
      <c r="D22" s="1">
        <v>0.0</v>
      </c>
      <c r="E22" s="1">
        <v>0.0</v>
      </c>
      <c r="F22" s="1">
        <v>1.024</v>
      </c>
      <c r="G22" s="1">
        <v>0.896</v>
      </c>
      <c r="H22" s="1">
        <v>0.768</v>
      </c>
      <c r="I22" s="1">
        <v>0.0</v>
      </c>
      <c r="J22" s="1">
        <v>0.0</v>
      </c>
      <c r="K22" s="1">
        <v>0.0</v>
      </c>
      <c r="L22" s="2"/>
      <c r="M22" s="2"/>
      <c r="N22" s="2"/>
      <c r="O22" s="2"/>
      <c r="P22" s="2"/>
      <c r="Q22" s="2"/>
      <c r="R22" s="2"/>
      <c r="S22" s="2"/>
      <c r="T22" s="2"/>
      <c r="U22" s="2"/>
      <c r="V22" s="2"/>
      <c r="W22" s="2"/>
      <c r="X22" s="2"/>
      <c r="Y22" s="2"/>
      <c r="Z22" s="2"/>
    </row>
    <row r="23" ht="15.75" customHeight="1">
      <c r="A23" s="1" t="s">
        <v>97</v>
      </c>
      <c r="B23" s="1">
        <v>6.016</v>
      </c>
      <c r="C23" s="1">
        <v>5.76</v>
      </c>
      <c r="D23" s="1">
        <v>5.504</v>
      </c>
      <c r="E23" s="1">
        <v>6.016</v>
      </c>
      <c r="F23" s="1">
        <v>5.632</v>
      </c>
      <c r="G23" s="1">
        <v>5.632</v>
      </c>
      <c r="H23" s="1">
        <v>6.912</v>
      </c>
      <c r="I23" s="1">
        <v>8.704</v>
      </c>
      <c r="J23" s="1">
        <v>0.0</v>
      </c>
      <c r="K23" s="1">
        <v>0.0</v>
      </c>
      <c r="L23" s="2"/>
      <c r="M23" s="2"/>
      <c r="N23" s="2"/>
      <c r="O23" s="2"/>
      <c r="P23" s="2"/>
      <c r="Q23" s="2"/>
      <c r="R23" s="2"/>
      <c r="S23" s="2"/>
      <c r="T23" s="2"/>
      <c r="U23" s="2"/>
      <c r="V23" s="2"/>
      <c r="W23" s="2"/>
      <c r="X23" s="2"/>
      <c r="Y23" s="2"/>
      <c r="Z23" s="2"/>
    </row>
    <row r="24" ht="15.75" customHeight="1">
      <c r="A24" s="1" t="s">
        <v>98</v>
      </c>
      <c r="B24" s="1">
        <v>9.344</v>
      </c>
      <c r="C24" s="1">
        <v>14.72</v>
      </c>
      <c r="D24" s="1">
        <v>18.816</v>
      </c>
      <c r="E24" s="1">
        <v>23.552</v>
      </c>
      <c r="F24" s="1">
        <v>15.488</v>
      </c>
      <c r="G24" s="1">
        <v>12.416</v>
      </c>
      <c r="H24" s="1">
        <v>7.296</v>
      </c>
      <c r="I24" s="1">
        <v>5.76</v>
      </c>
      <c r="J24" s="1" t="s">
        <v>93</v>
      </c>
      <c r="K24" s="1" t="s">
        <v>93</v>
      </c>
      <c r="L24" s="2"/>
      <c r="M24" s="2"/>
      <c r="N24" s="2"/>
      <c r="O24" s="2"/>
      <c r="P24" s="2"/>
      <c r="Q24" s="2"/>
      <c r="R24" s="2"/>
      <c r="S24" s="2"/>
      <c r="T24" s="2"/>
      <c r="U24" s="2"/>
      <c r="V24" s="2"/>
      <c r="W24" s="2"/>
      <c r="X24" s="2"/>
      <c r="Y24" s="2"/>
      <c r="Z24" s="2"/>
    </row>
    <row r="25" ht="15.75" customHeight="1">
      <c r="A25" s="1" t="s">
        <v>99</v>
      </c>
      <c r="B25" s="1">
        <v>46.592</v>
      </c>
      <c r="C25" s="1">
        <v>45.824</v>
      </c>
      <c r="D25" s="1">
        <v>45.056</v>
      </c>
      <c r="E25" s="1">
        <v>49.536</v>
      </c>
      <c r="F25" s="1">
        <v>61.952</v>
      </c>
      <c r="G25" s="1">
        <v>78.336</v>
      </c>
      <c r="H25" s="1">
        <v>92.416</v>
      </c>
      <c r="I25" s="1">
        <v>105.984</v>
      </c>
      <c r="J25" s="1">
        <v>87.296</v>
      </c>
      <c r="K25" s="1">
        <v>81.92</v>
      </c>
      <c r="L25" s="2"/>
      <c r="M25" s="2"/>
      <c r="N25" s="2"/>
      <c r="O25" s="2"/>
      <c r="P25" s="2"/>
      <c r="Q25" s="2"/>
      <c r="R25" s="2"/>
      <c r="S25" s="2"/>
      <c r="T25" s="2"/>
      <c r="U25" s="2"/>
      <c r="V25" s="2"/>
      <c r="W25" s="2"/>
      <c r="X25" s="2"/>
      <c r="Y25" s="2"/>
      <c r="Z25" s="2"/>
    </row>
    <row r="26" ht="15.75" customHeight="1">
      <c r="A26" s="1" t="s">
        <v>100</v>
      </c>
      <c r="B26" s="1">
        <v>392.96</v>
      </c>
      <c r="C26" s="1">
        <v>435.2</v>
      </c>
      <c r="D26" s="1">
        <v>445.44</v>
      </c>
      <c r="E26" s="1">
        <v>464.64</v>
      </c>
      <c r="F26" s="1">
        <v>380.16</v>
      </c>
      <c r="G26" s="1">
        <v>367.36</v>
      </c>
      <c r="H26" s="1">
        <v>358.4</v>
      </c>
      <c r="I26" s="1">
        <v>330.24</v>
      </c>
      <c r="J26" s="1">
        <v>262.4</v>
      </c>
      <c r="K26" s="1">
        <v>275.2</v>
      </c>
      <c r="L26" s="2"/>
      <c r="M26" s="2"/>
      <c r="N26" s="2"/>
      <c r="O26" s="2"/>
      <c r="P26" s="2"/>
      <c r="Q26" s="2"/>
      <c r="R26" s="2"/>
      <c r="S26" s="2"/>
      <c r="T26" s="2"/>
      <c r="U26" s="2"/>
      <c r="V26" s="2"/>
      <c r="W26" s="2"/>
      <c r="X26" s="2"/>
      <c r="Y26" s="2"/>
      <c r="Z26" s="2"/>
    </row>
    <row r="27" ht="15.75" customHeight="1">
      <c r="A27" s="1" t="s">
        <v>101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102</v>
      </c>
      <c r="B28" s="1">
        <v>52.096</v>
      </c>
      <c r="C28" s="1">
        <v>80.384</v>
      </c>
      <c r="D28" s="1">
        <v>47.872</v>
      </c>
      <c r="E28" s="1">
        <v>50.432</v>
      </c>
      <c r="F28" s="1">
        <v>23.68</v>
      </c>
      <c r="G28" s="1">
        <v>28.672</v>
      </c>
      <c r="H28" s="1">
        <v>25.6</v>
      </c>
      <c r="I28" s="1">
        <v>28.032</v>
      </c>
      <c r="J28" s="1">
        <v>20.096</v>
      </c>
      <c r="K28" s="1">
        <v>9.856</v>
      </c>
      <c r="L28" s="2"/>
      <c r="M28" s="2"/>
      <c r="N28" s="2"/>
      <c r="O28" s="2"/>
      <c r="P28" s="2"/>
      <c r="Q28" s="2"/>
      <c r="R28" s="2"/>
      <c r="S28" s="2"/>
      <c r="T28" s="2"/>
      <c r="U28" s="2"/>
      <c r="V28" s="2"/>
      <c r="W28" s="2"/>
      <c r="X28" s="2"/>
      <c r="Y28" s="2"/>
      <c r="Z28" s="2"/>
    </row>
    <row r="29" ht="15.75" customHeight="1">
      <c r="A29" s="1" t="s">
        <v>103</v>
      </c>
      <c r="B29" s="1">
        <v>2.176</v>
      </c>
      <c r="C29" s="1">
        <v>2.048</v>
      </c>
      <c r="D29" s="1">
        <v>2.304</v>
      </c>
      <c r="E29" s="1">
        <v>2.56</v>
      </c>
      <c r="F29" s="1">
        <v>2.816</v>
      </c>
      <c r="G29" s="1">
        <v>3.072</v>
      </c>
      <c r="H29" s="1">
        <v>2.432</v>
      </c>
      <c r="I29" s="1">
        <v>4.352</v>
      </c>
      <c r="J29" s="1">
        <v>4.992</v>
      </c>
      <c r="K29" s="1">
        <v>8.576</v>
      </c>
      <c r="L29" s="2"/>
      <c r="M29" s="2"/>
      <c r="N29" s="2"/>
      <c r="O29" s="2"/>
      <c r="P29" s="2"/>
      <c r="Q29" s="2"/>
      <c r="R29" s="2"/>
      <c r="S29" s="2"/>
      <c r="T29" s="2"/>
      <c r="U29" s="2"/>
      <c r="V29" s="2"/>
      <c r="W29" s="2"/>
      <c r="X29" s="2"/>
      <c r="Y29" s="2"/>
      <c r="Z29" s="2"/>
    </row>
    <row r="30" ht="15.75" customHeight="1">
      <c r="A30" s="1" t="s">
        <v>104</v>
      </c>
      <c r="B30" s="1">
        <v>40.832</v>
      </c>
      <c r="C30" s="1">
        <v>42.752</v>
      </c>
      <c r="D30" s="1">
        <v>38.4</v>
      </c>
      <c r="E30" s="1">
        <v>28.8</v>
      </c>
      <c r="F30" s="1">
        <v>14.592</v>
      </c>
      <c r="G30" s="1">
        <v>9.856</v>
      </c>
      <c r="H30" s="1">
        <v>4.608000000000001</v>
      </c>
      <c r="I30" s="1">
        <v>5.248</v>
      </c>
      <c r="J30" s="1">
        <v>30.72</v>
      </c>
      <c r="K30" s="1">
        <v>4.224</v>
      </c>
      <c r="L30" s="2"/>
      <c r="M30" s="2"/>
      <c r="N30" s="2"/>
      <c r="O30" s="2"/>
      <c r="P30" s="2"/>
      <c r="Q30" s="2"/>
      <c r="R30" s="2"/>
      <c r="S30" s="2"/>
      <c r="T30" s="2"/>
      <c r="U30" s="2"/>
      <c r="V30" s="2"/>
      <c r="W30" s="2"/>
      <c r="X30" s="2"/>
      <c r="Y30" s="2"/>
      <c r="Z30" s="2"/>
    </row>
    <row r="31" ht="15.75" customHeight="1">
      <c r="A31" s="1" t="s">
        <v>105</v>
      </c>
      <c r="B31" s="1">
        <v>0.0</v>
      </c>
      <c r="C31" s="1">
        <v>0.0</v>
      </c>
      <c r="D31" s="1">
        <v>0.0</v>
      </c>
      <c r="E31" s="1">
        <v>0.0</v>
      </c>
      <c r="F31" s="1">
        <v>0.0</v>
      </c>
      <c r="G31" s="1">
        <v>0.768</v>
      </c>
      <c r="H31" s="1">
        <v>1.024</v>
      </c>
      <c r="I31" s="1">
        <v>0.768</v>
      </c>
      <c r="J31" s="1">
        <v>0.768</v>
      </c>
      <c r="K31" s="1">
        <v>0.256</v>
      </c>
      <c r="L31" s="2"/>
      <c r="M31" s="2"/>
      <c r="N31" s="2"/>
      <c r="O31" s="2"/>
      <c r="P31" s="2"/>
      <c r="Q31" s="2"/>
      <c r="R31" s="2"/>
      <c r="S31" s="2"/>
      <c r="T31" s="2"/>
      <c r="U31" s="2"/>
      <c r="V31" s="2"/>
      <c r="W31" s="2"/>
      <c r="X31" s="2"/>
      <c r="Y31" s="2"/>
      <c r="Z31" s="2"/>
    </row>
    <row r="32" ht="15.75" customHeight="1">
      <c r="A32" s="1" t="s">
        <v>106</v>
      </c>
      <c r="B32" s="1">
        <v>0.896</v>
      </c>
      <c r="C32" s="1">
        <v>1.024</v>
      </c>
      <c r="D32" s="1">
        <v>2.944</v>
      </c>
      <c r="E32" s="1">
        <v>4.736</v>
      </c>
      <c r="F32" s="1">
        <v>5.504</v>
      </c>
      <c r="G32" s="1">
        <v>5.12</v>
      </c>
      <c r="H32" s="1">
        <v>4.608000000000001</v>
      </c>
      <c r="I32" s="1">
        <v>4.736</v>
      </c>
      <c r="J32" s="1">
        <v>4.224</v>
      </c>
      <c r="K32" s="1">
        <v>15.616</v>
      </c>
      <c r="L32" s="2"/>
      <c r="M32" s="2"/>
      <c r="N32" s="2"/>
      <c r="O32" s="2"/>
      <c r="P32" s="2"/>
      <c r="Q32" s="2"/>
      <c r="R32" s="2"/>
      <c r="S32" s="2"/>
      <c r="T32" s="2"/>
      <c r="U32" s="2"/>
      <c r="V32" s="2"/>
      <c r="W32" s="2"/>
      <c r="X32" s="2"/>
      <c r="Y32" s="2"/>
      <c r="Z32" s="2"/>
    </row>
    <row r="33" ht="15.75" customHeight="1">
      <c r="A33" s="1" t="s">
        <v>107</v>
      </c>
      <c r="B33" s="1">
        <v>18.176</v>
      </c>
      <c r="C33" s="1">
        <v>24.576</v>
      </c>
      <c r="D33" s="1">
        <v>48.0</v>
      </c>
      <c r="E33" s="1">
        <v>62.848</v>
      </c>
      <c r="F33" s="1">
        <v>28.544</v>
      </c>
      <c r="G33" s="1">
        <v>27.008</v>
      </c>
      <c r="H33" s="1">
        <v>17.408</v>
      </c>
      <c r="I33" s="1">
        <v>16.384</v>
      </c>
      <c r="J33" s="1">
        <v>13.696</v>
      </c>
      <c r="K33" s="1">
        <v>10.368</v>
      </c>
      <c r="L33" s="2"/>
      <c r="M33" s="2"/>
      <c r="N33" s="2"/>
      <c r="O33" s="2"/>
      <c r="P33" s="2"/>
      <c r="Q33" s="2"/>
      <c r="R33" s="2"/>
      <c r="S33" s="2"/>
      <c r="T33" s="2"/>
      <c r="U33" s="2"/>
      <c r="V33" s="2"/>
      <c r="W33" s="2"/>
      <c r="X33" s="2"/>
      <c r="Y33" s="2"/>
      <c r="Z33" s="2"/>
    </row>
    <row r="34" ht="15.75" customHeight="1">
      <c r="A34" s="1" t="s">
        <v>108</v>
      </c>
      <c r="B34" s="1">
        <v>9.6</v>
      </c>
      <c r="C34" s="1">
        <v>13.184</v>
      </c>
      <c r="D34" s="1">
        <v>11.52</v>
      </c>
      <c r="E34" s="1">
        <v>11.136</v>
      </c>
      <c r="F34" s="1">
        <v>3.072</v>
      </c>
      <c r="G34" s="1">
        <v>2.688</v>
      </c>
      <c r="H34" s="1">
        <v>1.408</v>
      </c>
      <c r="I34" s="1">
        <v>2.432</v>
      </c>
      <c r="J34" s="1">
        <v>1.408</v>
      </c>
      <c r="K34" s="1">
        <v>1.28</v>
      </c>
      <c r="L34" s="2"/>
      <c r="M34" s="2"/>
      <c r="N34" s="2"/>
      <c r="O34" s="2"/>
      <c r="P34" s="2"/>
      <c r="Q34" s="2"/>
      <c r="R34" s="2"/>
      <c r="S34" s="2"/>
      <c r="T34" s="2"/>
      <c r="U34" s="2"/>
      <c r="V34" s="2"/>
      <c r="W34" s="2"/>
      <c r="X34" s="2"/>
      <c r="Y34" s="2"/>
      <c r="Z34" s="2"/>
    </row>
    <row r="35" ht="15.75" customHeight="1">
      <c r="A35" s="1" t="s">
        <v>109</v>
      </c>
      <c r="B35" s="1">
        <v>123.904</v>
      </c>
      <c r="C35" s="1">
        <v>163.84</v>
      </c>
      <c r="D35" s="1">
        <v>151.04</v>
      </c>
      <c r="E35" s="1">
        <v>161.28</v>
      </c>
      <c r="F35" s="1">
        <v>78.336</v>
      </c>
      <c r="G35" s="1">
        <v>77.44</v>
      </c>
      <c r="H35" s="1">
        <v>57.344</v>
      </c>
      <c r="I35" s="1">
        <v>62.08</v>
      </c>
      <c r="J35" s="1">
        <v>76.288</v>
      </c>
      <c r="K35" s="1">
        <v>50.56</v>
      </c>
      <c r="L35" s="2"/>
      <c r="M35" s="2"/>
      <c r="N35" s="2"/>
      <c r="O35" s="2"/>
      <c r="P35" s="2"/>
      <c r="Q35" s="2"/>
      <c r="R35" s="2"/>
      <c r="S35" s="2"/>
      <c r="T35" s="2"/>
      <c r="U35" s="2"/>
      <c r="V35" s="2"/>
      <c r="W35" s="2"/>
      <c r="X35" s="2"/>
      <c r="Y35" s="2"/>
      <c r="Z35" s="2"/>
    </row>
    <row r="36" ht="15.75" customHeight="1">
      <c r="A36" s="1" t="s">
        <v>110</v>
      </c>
      <c r="B36" s="1">
        <v>0.0</v>
      </c>
      <c r="C36" s="1">
        <v>0.0</v>
      </c>
      <c r="D36" s="1">
        <v>0.0</v>
      </c>
      <c r="E36" s="1">
        <v>0.0</v>
      </c>
      <c r="F36" s="1">
        <v>0.0</v>
      </c>
      <c r="G36" s="1">
        <v>0.256</v>
      </c>
      <c r="H36" s="1">
        <v>3.2</v>
      </c>
      <c r="I36" s="1">
        <v>1.024</v>
      </c>
      <c r="J36" s="1">
        <v>0.768</v>
      </c>
      <c r="K36" s="1">
        <v>0.256</v>
      </c>
      <c r="L36" s="2"/>
      <c r="M36" s="2"/>
      <c r="N36" s="2"/>
      <c r="O36" s="2"/>
      <c r="P36" s="2"/>
      <c r="Q36" s="2"/>
      <c r="R36" s="2"/>
      <c r="S36" s="2"/>
      <c r="T36" s="2"/>
      <c r="U36" s="2"/>
      <c r="V36" s="2"/>
      <c r="W36" s="2"/>
      <c r="X36" s="2"/>
      <c r="Y36" s="2"/>
      <c r="Z36" s="2"/>
    </row>
    <row r="37" ht="15.75" customHeight="1">
      <c r="A37" s="1" t="s">
        <v>111</v>
      </c>
      <c r="B37" s="1">
        <v>6.016</v>
      </c>
      <c r="C37" s="1">
        <v>6.656000000000001</v>
      </c>
      <c r="D37" s="1">
        <v>6.784</v>
      </c>
      <c r="E37" s="1">
        <v>6.528</v>
      </c>
      <c r="F37" s="1">
        <v>4.992</v>
      </c>
      <c r="G37" s="1">
        <v>4.48</v>
      </c>
      <c r="H37" s="1">
        <v>4.864</v>
      </c>
      <c r="I37" s="1">
        <v>5.632</v>
      </c>
      <c r="J37" s="1">
        <v>4.992</v>
      </c>
      <c r="K37" s="1">
        <v>4.608000000000001</v>
      </c>
      <c r="L37" s="2"/>
      <c r="M37" s="2"/>
      <c r="N37" s="2"/>
      <c r="O37" s="2"/>
      <c r="P37" s="2"/>
      <c r="Q37" s="2"/>
      <c r="R37" s="2"/>
      <c r="S37" s="2"/>
      <c r="T37" s="2"/>
      <c r="U37" s="2"/>
      <c r="V37" s="2"/>
      <c r="W37" s="2"/>
      <c r="X37" s="2"/>
      <c r="Y37" s="2"/>
      <c r="Z37" s="2"/>
    </row>
    <row r="38" ht="15.75" customHeight="1">
      <c r="A38" s="1" t="s">
        <v>112</v>
      </c>
      <c r="B38" s="1">
        <v>7.808</v>
      </c>
      <c r="C38" s="1">
        <v>8.064</v>
      </c>
      <c r="D38" s="1">
        <v>14.336</v>
      </c>
      <c r="E38" s="1">
        <v>12.672</v>
      </c>
      <c r="F38" s="1">
        <v>12.544</v>
      </c>
      <c r="G38" s="1">
        <v>14.336</v>
      </c>
      <c r="H38" s="1">
        <v>16.128</v>
      </c>
      <c r="I38" s="1">
        <v>18.304</v>
      </c>
      <c r="J38" s="1">
        <v>12.288</v>
      </c>
      <c r="K38" s="1">
        <v>11.392</v>
      </c>
      <c r="L38" s="2"/>
      <c r="M38" s="2"/>
      <c r="N38" s="2"/>
      <c r="O38" s="2"/>
      <c r="P38" s="2"/>
      <c r="Q38" s="2"/>
      <c r="R38" s="2"/>
      <c r="S38" s="2"/>
      <c r="T38" s="2"/>
      <c r="U38" s="2"/>
      <c r="V38" s="2"/>
      <c r="W38" s="2"/>
      <c r="X38" s="2"/>
      <c r="Y38" s="2"/>
      <c r="Z38" s="2"/>
    </row>
    <row r="39" ht="15.75" customHeight="1">
      <c r="A39" s="1" t="s">
        <v>113</v>
      </c>
      <c r="B39" s="1">
        <v>0.0</v>
      </c>
      <c r="C39" s="1">
        <v>0.0</v>
      </c>
      <c r="D39" s="1">
        <v>0.0</v>
      </c>
      <c r="E39" s="1">
        <v>0.0</v>
      </c>
      <c r="F39" s="1">
        <v>0.0</v>
      </c>
      <c r="G39" s="1">
        <v>0.0</v>
      </c>
      <c r="H39" s="1">
        <v>1.92</v>
      </c>
      <c r="I39" s="1">
        <v>0.896</v>
      </c>
      <c r="J39" s="1">
        <v>0.768</v>
      </c>
      <c r="K39" s="1">
        <v>0.768</v>
      </c>
      <c r="L39" s="2"/>
      <c r="M39" s="2"/>
      <c r="N39" s="2"/>
      <c r="O39" s="2"/>
      <c r="P39" s="2"/>
      <c r="Q39" s="2"/>
      <c r="R39" s="2"/>
      <c r="S39" s="2"/>
      <c r="T39" s="2"/>
      <c r="U39" s="2"/>
      <c r="V39" s="2"/>
      <c r="W39" s="2"/>
      <c r="X39" s="2"/>
      <c r="Y39" s="2"/>
      <c r="Z39" s="2"/>
    </row>
    <row r="40" ht="15.75" customHeight="1">
      <c r="A40" s="1" t="s">
        <v>114</v>
      </c>
      <c r="B40" s="1">
        <v>138.24</v>
      </c>
      <c r="C40" s="1">
        <v>179.2</v>
      </c>
      <c r="D40" s="1">
        <v>172.8</v>
      </c>
      <c r="E40" s="1">
        <v>180.48</v>
      </c>
      <c r="F40" s="1">
        <v>96.0</v>
      </c>
      <c r="G40" s="1">
        <v>96.768</v>
      </c>
      <c r="H40" s="1">
        <v>83.712</v>
      </c>
      <c r="I40" s="1">
        <v>88.19200000000001</v>
      </c>
      <c r="J40" s="1">
        <v>95.488</v>
      </c>
      <c r="K40" s="1">
        <v>67.84</v>
      </c>
      <c r="L40" s="2"/>
      <c r="M40" s="2"/>
      <c r="N40" s="2"/>
      <c r="O40" s="2"/>
      <c r="P40" s="2"/>
      <c r="Q40" s="2"/>
      <c r="R40" s="2"/>
      <c r="S40" s="2"/>
      <c r="T40" s="2"/>
      <c r="U40" s="2"/>
      <c r="V40" s="2"/>
      <c r="W40" s="2"/>
      <c r="X40" s="2"/>
      <c r="Y40" s="2"/>
      <c r="Z40" s="2"/>
    </row>
    <row r="41" ht="15.75" customHeight="1">
      <c r="A41" s="1" t="s">
        <v>115</v>
      </c>
      <c r="B41" s="1">
        <v>32.768</v>
      </c>
      <c r="C41" s="1">
        <v>32.768</v>
      </c>
      <c r="D41" s="1">
        <v>32.768</v>
      </c>
      <c r="E41" s="1">
        <v>32.768</v>
      </c>
      <c r="F41" s="1">
        <v>32.256</v>
      </c>
      <c r="G41" s="1">
        <v>31.104</v>
      </c>
      <c r="H41" s="1">
        <v>30.208</v>
      </c>
      <c r="I41" s="1">
        <v>29.184</v>
      </c>
      <c r="J41" s="1">
        <v>28.16</v>
      </c>
      <c r="K41" s="1">
        <v>27.392</v>
      </c>
      <c r="L41" s="2"/>
      <c r="M41" s="2"/>
      <c r="N41" s="2"/>
      <c r="O41" s="2"/>
      <c r="P41" s="2"/>
      <c r="Q41" s="2"/>
      <c r="R41" s="2"/>
      <c r="S41" s="2"/>
      <c r="T41" s="2"/>
      <c r="U41" s="2"/>
      <c r="V41" s="2"/>
      <c r="W41" s="2"/>
      <c r="X41" s="2"/>
      <c r="Y41" s="2"/>
      <c r="Z41" s="2"/>
    </row>
    <row r="42" ht="15.75" customHeight="1">
      <c r="A42" s="1" t="s">
        <v>116</v>
      </c>
      <c r="B42" s="1">
        <v>106.368</v>
      </c>
      <c r="C42" s="1">
        <v>106.368</v>
      </c>
      <c r="D42" s="1">
        <v>106.368</v>
      </c>
      <c r="E42" s="1">
        <v>106.496</v>
      </c>
      <c r="F42" s="1">
        <v>105.472</v>
      </c>
      <c r="G42" s="1">
        <v>103.168</v>
      </c>
      <c r="H42" s="1">
        <v>101.76</v>
      </c>
      <c r="I42" s="1">
        <v>98.432</v>
      </c>
      <c r="J42" s="1">
        <v>95.488</v>
      </c>
      <c r="K42" s="1">
        <v>93.952</v>
      </c>
      <c r="L42" s="2"/>
      <c r="M42" s="2"/>
      <c r="N42" s="2"/>
      <c r="O42" s="2"/>
      <c r="P42" s="2"/>
      <c r="Q42" s="2"/>
      <c r="R42" s="2"/>
      <c r="S42" s="2"/>
      <c r="T42" s="2"/>
      <c r="U42" s="2"/>
      <c r="V42" s="2"/>
      <c r="W42" s="2"/>
      <c r="X42" s="2"/>
      <c r="Y42" s="2"/>
      <c r="Z42" s="2"/>
    </row>
    <row r="43" ht="15.75" customHeight="1">
      <c r="A43" s="1" t="s">
        <v>117</v>
      </c>
      <c r="B43" s="1">
        <v>42.112</v>
      </c>
      <c r="C43" s="1">
        <v>50.944</v>
      </c>
      <c r="D43" s="1">
        <v>61.44</v>
      </c>
      <c r="E43" s="1">
        <v>72.44800000000001</v>
      </c>
      <c r="F43" s="1">
        <v>86.144</v>
      </c>
      <c r="G43" s="1">
        <v>75.392</v>
      </c>
      <c r="H43" s="1">
        <v>69.632</v>
      </c>
      <c r="I43" s="1">
        <v>37.12</v>
      </c>
      <c r="J43" s="1">
        <v>-29.184</v>
      </c>
      <c r="K43" s="1">
        <v>22.4</v>
      </c>
      <c r="L43" s="2"/>
      <c r="M43" s="2"/>
      <c r="N43" s="2"/>
      <c r="O43" s="2"/>
      <c r="P43" s="2"/>
      <c r="Q43" s="2"/>
      <c r="R43" s="2"/>
      <c r="S43" s="2"/>
      <c r="T43" s="2"/>
      <c r="U43" s="2"/>
      <c r="V43" s="2"/>
      <c r="W43" s="2"/>
      <c r="X43" s="2"/>
      <c r="Y43" s="2"/>
      <c r="Z43" s="2"/>
    </row>
    <row r="44" ht="15.75" customHeight="1">
      <c r="A44" s="1" t="s">
        <v>118</v>
      </c>
      <c r="B44" s="1">
        <v>63.488</v>
      </c>
      <c r="C44" s="1">
        <v>52.608</v>
      </c>
      <c r="D44" s="1">
        <v>58.88</v>
      </c>
      <c r="E44" s="1">
        <v>59.776</v>
      </c>
      <c r="F44" s="1">
        <v>52.48</v>
      </c>
      <c r="G44" s="1">
        <v>58.24</v>
      </c>
      <c r="H44" s="1">
        <v>71.296</v>
      </c>
      <c r="I44" s="1">
        <v>76.16</v>
      </c>
      <c r="J44" s="1">
        <v>71.168</v>
      </c>
      <c r="K44" s="1">
        <v>63.616</v>
      </c>
      <c r="L44" s="2"/>
      <c r="M44" s="2"/>
      <c r="N44" s="2"/>
      <c r="O44" s="2"/>
      <c r="P44" s="2"/>
      <c r="Q44" s="2"/>
      <c r="R44" s="2"/>
      <c r="S44" s="2"/>
      <c r="T44" s="2"/>
      <c r="U44" s="2"/>
      <c r="V44" s="2"/>
      <c r="W44" s="2"/>
      <c r="X44" s="2"/>
      <c r="Y44" s="2"/>
      <c r="Z44" s="2"/>
    </row>
    <row r="45" ht="15.75" customHeight="1">
      <c r="A45" s="1" t="s">
        <v>119</v>
      </c>
      <c r="B45" s="1">
        <v>244.48</v>
      </c>
      <c r="C45" s="1">
        <v>243.2</v>
      </c>
      <c r="D45" s="1">
        <v>259.712</v>
      </c>
      <c r="E45" s="1">
        <v>271.36</v>
      </c>
      <c r="F45" s="1">
        <v>276.48</v>
      </c>
      <c r="G45" s="1">
        <v>267.52</v>
      </c>
      <c r="H45" s="1">
        <v>272.64</v>
      </c>
      <c r="I45" s="1">
        <v>240.64</v>
      </c>
      <c r="J45" s="1">
        <v>165.12</v>
      </c>
      <c r="K45" s="1">
        <v>207.36</v>
      </c>
      <c r="L45" s="2"/>
      <c r="M45" s="2"/>
      <c r="N45" s="2"/>
      <c r="O45" s="2"/>
      <c r="P45" s="2"/>
      <c r="Q45" s="2"/>
      <c r="R45" s="2"/>
      <c r="S45" s="2"/>
      <c r="T45" s="2"/>
      <c r="U45" s="2"/>
      <c r="V45" s="2"/>
      <c r="W45" s="2"/>
      <c r="X45" s="2"/>
      <c r="Y45" s="2"/>
      <c r="Z45" s="2"/>
    </row>
    <row r="46" ht="15.75" customHeight="1">
      <c r="A46" s="1" t="s">
        <v>120</v>
      </c>
      <c r="B46" s="1">
        <v>11.008</v>
      </c>
      <c r="C46" s="1">
        <v>13.184</v>
      </c>
      <c r="D46" s="1">
        <v>13.568</v>
      </c>
      <c r="E46" s="1">
        <v>12.928</v>
      </c>
      <c r="F46" s="1">
        <v>8.064</v>
      </c>
      <c r="G46" s="1">
        <v>2.304</v>
      </c>
      <c r="H46" s="1">
        <v>1.92</v>
      </c>
      <c r="I46" s="1">
        <v>1.536</v>
      </c>
      <c r="J46" s="1">
        <v>1.792</v>
      </c>
      <c r="K46" s="1">
        <v>-9.344</v>
      </c>
      <c r="L46" s="2"/>
      <c r="M46" s="2"/>
      <c r="N46" s="2"/>
      <c r="O46" s="2"/>
      <c r="P46" s="2"/>
      <c r="Q46" s="2"/>
      <c r="R46" s="2"/>
      <c r="S46" s="2"/>
      <c r="T46" s="2"/>
      <c r="U46" s="2"/>
      <c r="V46" s="2"/>
      <c r="W46" s="2"/>
      <c r="X46" s="2"/>
      <c r="Y46" s="2"/>
      <c r="Z46" s="2"/>
    </row>
    <row r="47" ht="15.75" customHeight="1">
      <c r="A47" s="1" t="s">
        <v>121</v>
      </c>
      <c r="B47" s="1">
        <v>256.0</v>
      </c>
      <c r="C47" s="1">
        <v>256.0</v>
      </c>
      <c r="D47" s="1">
        <v>272.64</v>
      </c>
      <c r="E47" s="1">
        <v>284.16</v>
      </c>
      <c r="F47" s="1">
        <v>284.16</v>
      </c>
      <c r="G47" s="1">
        <v>270.08</v>
      </c>
      <c r="H47" s="1">
        <v>275.2</v>
      </c>
      <c r="I47" s="1">
        <v>241.92</v>
      </c>
      <c r="J47" s="1">
        <v>167.68</v>
      </c>
      <c r="K47" s="1">
        <v>207.36</v>
      </c>
      <c r="L47" s="2"/>
      <c r="M47" s="2"/>
      <c r="N47" s="2"/>
      <c r="O47" s="2"/>
      <c r="P47" s="2"/>
      <c r="Q47" s="2"/>
      <c r="R47" s="2"/>
      <c r="S47" s="2"/>
      <c r="T47" s="2"/>
      <c r="U47" s="2"/>
      <c r="V47" s="2"/>
      <c r="W47" s="2"/>
      <c r="X47" s="2"/>
      <c r="Y47" s="2"/>
      <c r="Z47" s="2"/>
    </row>
    <row r="48" ht="15.75" customHeight="1">
      <c r="A48" s="1" t="s">
        <v>122</v>
      </c>
      <c r="B48" s="1">
        <v>392.96</v>
      </c>
      <c r="C48" s="1">
        <v>435.2</v>
      </c>
      <c r="D48" s="1">
        <v>445.44</v>
      </c>
      <c r="E48" s="1">
        <v>464.64</v>
      </c>
      <c r="F48" s="1">
        <v>380.16</v>
      </c>
      <c r="G48" s="1">
        <v>367.36</v>
      </c>
      <c r="H48" s="1">
        <v>358.4</v>
      </c>
      <c r="I48" s="1">
        <v>330.24</v>
      </c>
      <c r="J48" s="1">
        <v>262.4</v>
      </c>
      <c r="K48" s="1">
        <v>275.2</v>
      </c>
      <c r="L48" s="2"/>
      <c r="M48" s="2"/>
      <c r="N48" s="2"/>
      <c r="O48" s="2"/>
      <c r="P48" s="2"/>
      <c r="Q48" s="2"/>
      <c r="R48" s="2"/>
      <c r="S48" s="2"/>
      <c r="T48" s="2"/>
      <c r="U48" s="2"/>
      <c r="V48" s="2"/>
      <c r="W48" s="2"/>
      <c r="X48" s="2"/>
      <c r="Y48" s="2"/>
      <c r="Z48" s="2"/>
    </row>
    <row r="49" ht="15.75" customHeight="1">
      <c r="A49" s="1" t="s">
        <v>68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123</v>
      </c>
      <c r="B50" s="1">
        <v>327.68</v>
      </c>
      <c r="C50" s="1">
        <v>327.68</v>
      </c>
      <c r="D50" s="1">
        <v>327.68</v>
      </c>
      <c r="E50" s="1">
        <v>327.68</v>
      </c>
      <c r="F50" s="1">
        <v>322.56</v>
      </c>
      <c r="G50" s="1">
        <v>311.04</v>
      </c>
      <c r="H50" s="1">
        <v>302.08</v>
      </c>
      <c r="I50" s="1">
        <v>290.56</v>
      </c>
      <c r="J50" s="1">
        <v>281.6</v>
      </c>
      <c r="K50" s="1">
        <v>273.92</v>
      </c>
      <c r="L50" s="2"/>
      <c r="M50" s="2"/>
      <c r="N50" s="2"/>
      <c r="O50" s="2"/>
      <c r="P50" s="2"/>
      <c r="Q50" s="2"/>
      <c r="R50" s="2"/>
      <c r="S50" s="2"/>
      <c r="T50" s="2"/>
      <c r="U50" s="2"/>
      <c r="V50" s="2"/>
      <c r="W50" s="2"/>
      <c r="X50" s="2"/>
      <c r="Y50" s="2"/>
      <c r="Z50" s="2"/>
    </row>
    <row r="51" ht="15.75" customHeight="1">
      <c r="A51" s="1" t="s">
        <v>124</v>
      </c>
      <c r="B51" s="1">
        <v>327.68</v>
      </c>
      <c r="C51" s="1">
        <v>327.68</v>
      </c>
      <c r="D51" s="1">
        <v>327.68</v>
      </c>
      <c r="E51" s="1">
        <v>327.68</v>
      </c>
      <c r="F51" s="1">
        <v>322.56</v>
      </c>
      <c r="G51" s="1">
        <v>311.04</v>
      </c>
      <c r="H51" s="1">
        <v>302.08</v>
      </c>
      <c r="I51" s="1">
        <v>290.56</v>
      </c>
      <c r="J51" s="1">
        <v>281.6</v>
      </c>
      <c r="K51" s="1">
        <v>273.92</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130</v>
      </c>
      <c r="H52" s="1" t="s">
        <v>131</v>
      </c>
      <c r="I52" s="1" t="s">
        <v>129</v>
      </c>
      <c r="J52" s="1" t="s">
        <v>132</v>
      </c>
      <c r="K52" s="1" t="s">
        <v>133</v>
      </c>
      <c r="L52" s="2"/>
      <c r="M52" s="2"/>
      <c r="N52" s="2"/>
      <c r="O52" s="2"/>
      <c r="P52" s="2"/>
      <c r="Q52" s="2"/>
      <c r="R52" s="2"/>
      <c r="S52" s="2"/>
      <c r="T52" s="2"/>
      <c r="U52" s="2"/>
      <c r="V52" s="2"/>
      <c r="W52" s="2"/>
      <c r="X52" s="2"/>
      <c r="Y52" s="2"/>
      <c r="Z52" s="2"/>
    </row>
    <row r="53" ht="15.75" customHeight="1">
      <c r="A53" s="1" t="s">
        <v>134</v>
      </c>
      <c r="B53" s="1">
        <v>231.68</v>
      </c>
      <c r="C53" s="1">
        <v>230.4</v>
      </c>
      <c r="D53" s="1">
        <v>248.32</v>
      </c>
      <c r="E53" s="1">
        <v>259.712</v>
      </c>
      <c r="F53" s="1">
        <v>263.68</v>
      </c>
      <c r="G53" s="1">
        <v>264.96</v>
      </c>
      <c r="H53" s="1">
        <v>271.36</v>
      </c>
      <c r="I53" s="1">
        <v>239.36</v>
      </c>
      <c r="J53" s="1">
        <v>165.12</v>
      </c>
      <c r="K53" s="1">
        <v>207.36</v>
      </c>
      <c r="L53" s="2"/>
      <c r="M53" s="2"/>
      <c r="N53" s="2"/>
      <c r="O53" s="2"/>
      <c r="P53" s="2"/>
      <c r="Q53" s="2"/>
      <c r="R53" s="2"/>
      <c r="S53" s="2"/>
      <c r="T53" s="2"/>
      <c r="U53" s="2"/>
      <c r="V53" s="2"/>
      <c r="W53" s="2"/>
      <c r="X53" s="2"/>
      <c r="Y53" s="2"/>
      <c r="Z53" s="2"/>
    </row>
    <row r="54" ht="15.75" customHeight="1">
      <c r="A54" s="1" t="s">
        <v>135</v>
      </c>
      <c r="B54" s="1" t="s">
        <v>136</v>
      </c>
      <c r="C54" s="1" t="s">
        <v>137</v>
      </c>
      <c r="D54" s="1" t="s">
        <v>133</v>
      </c>
      <c r="E54" s="1" t="s">
        <v>128</v>
      </c>
      <c r="F54" s="1" t="s">
        <v>138</v>
      </c>
      <c r="G54" s="1" t="s">
        <v>139</v>
      </c>
      <c r="H54" s="1" t="s">
        <v>131</v>
      </c>
      <c r="I54" s="1" t="s">
        <v>138</v>
      </c>
      <c r="J54" s="1" t="s">
        <v>132</v>
      </c>
      <c r="K54" s="1" t="s">
        <v>133</v>
      </c>
      <c r="L54" s="2"/>
      <c r="M54" s="2"/>
      <c r="N54" s="2"/>
      <c r="O54" s="2"/>
      <c r="P54" s="2"/>
      <c r="Q54" s="2"/>
      <c r="R54" s="2"/>
      <c r="S54" s="2"/>
      <c r="T54" s="2"/>
      <c r="U54" s="2"/>
      <c r="V54" s="2"/>
      <c r="W54" s="2"/>
      <c r="X54" s="2"/>
      <c r="Y54" s="2"/>
      <c r="Z54" s="2"/>
    </row>
    <row r="55" ht="15.75" customHeight="1">
      <c r="A55" s="1" t="s">
        <v>140</v>
      </c>
      <c r="B55" s="1">
        <v>40.832</v>
      </c>
      <c r="C55" s="1">
        <v>42.752</v>
      </c>
      <c r="D55" s="1">
        <v>38.4</v>
      </c>
      <c r="E55" s="1">
        <v>28.8</v>
      </c>
      <c r="F55" s="1">
        <v>14.592</v>
      </c>
      <c r="G55" s="1">
        <v>11.136</v>
      </c>
      <c r="H55" s="1">
        <v>8.832</v>
      </c>
      <c r="I55" s="1">
        <v>7.168</v>
      </c>
      <c r="J55" s="1">
        <v>32.384</v>
      </c>
      <c r="K55" s="1">
        <v>4.736</v>
      </c>
      <c r="L55" s="2"/>
      <c r="M55" s="2"/>
      <c r="N55" s="2"/>
      <c r="O55" s="2"/>
      <c r="P55" s="2"/>
      <c r="Q55" s="2"/>
      <c r="R55" s="2"/>
      <c r="S55" s="2"/>
      <c r="T55" s="2"/>
      <c r="U55" s="2"/>
      <c r="V55" s="2"/>
      <c r="W55" s="2"/>
      <c r="X55" s="2"/>
      <c r="Y55" s="2"/>
      <c r="Z55" s="2"/>
    </row>
    <row r="56" ht="15.75" customHeight="1">
      <c r="A56" s="1" t="s">
        <v>141</v>
      </c>
      <c r="B56" s="1">
        <v>-1.792</v>
      </c>
      <c r="C56" s="1">
        <v>4.48</v>
      </c>
      <c r="D56" s="1">
        <v>6.4</v>
      </c>
      <c r="E56" s="1">
        <v>-24.576</v>
      </c>
      <c r="F56" s="1">
        <v>-70.656</v>
      </c>
      <c r="G56" s="1">
        <v>-107.904</v>
      </c>
      <c r="H56" s="1">
        <v>-114.304</v>
      </c>
      <c r="I56" s="1">
        <v>-79.744</v>
      </c>
      <c r="J56" s="1">
        <v>-13.824</v>
      </c>
      <c r="K56" s="1">
        <v>-93.568</v>
      </c>
      <c r="L56" s="2"/>
      <c r="M56" s="2"/>
      <c r="N56" s="2"/>
      <c r="O56" s="2"/>
      <c r="P56" s="2"/>
      <c r="Q56" s="2"/>
      <c r="R56" s="2"/>
      <c r="S56" s="2"/>
      <c r="T56" s="2"/>
      <c r="U56" s="2"/>
      <c r="V56" s="2"/>
      <c r="W56" s="2"/>
      <c r="X56" s="2"/>
      <c r="Y56" s="2"/>
      <c r="Z56" s="2"/>
    </row>
    <row r="57" ht="15.75" customHeight="1">
      <c r="A57" s="1" t="s">
        <v>142</v>
      </c>
      <c r="B57" s="1">
        <v>5.76</v>
      </c>
      <c r="C57" s="1">
        <v>7.808</v>
      </c>
      <c r="D57" s="1">
        <v>9.216000000000001</v>
      </c>
      <c r="E57" s="1">
        <v>13.824</v>
      </c>
      <c r="F57" s="1">
        <v>14.08</v>
      </c>
      <c r="G57" s="1">
        <v>1.92</v>
      </c>
      <c r="H57" s="1">
        <v>2.56</v>
      </c>
      <c r="I57" s="1">
        <v>2.176</v>
      </c>
      <c r="J57" s="1">
        <v>2.048</v>
      </c>
      <c r="K57" s="1">
        <v>1.664</v>
      </c>
      <c r="L57" s="2"/>
      <c r="M57" s="2"/>
      <c r="N57" s="2"/>
      <c r="O57" s="2"/>
      <c r="P57" s="2"/>
      <c r="Q57" s="2"/>
      <c r="R57" s="2"/>
      <c r="S57" s="2"/>
      <c r="T57" s="2"/>
      <c r="U57" s="2"/>
      <c r="V57" s="2"/>
      <c r="W57" s="2"/>
      <c r="X57" s="2"/>
      <c r="Y57" s="2"/>
      <c r="Z57" s="2"/>
    </row>
    <row r="58" ht="15.75" customHeight="1">
      <c r="A58" s="1" t="s">
        <v>143</v>
      </c>
      <c r="B58" s="1">
        <v>11.008</v>
      </c>
      <c r="C58" s="1">
        <v>13.184</v>
      </c>
      <c r="D58" s="1">
        <v>13.568</v>
      </c>
      <c r="E58" s="1">
        <v>12.928</v>
      </c>
      <c r="F58" s="1">
        <v>8.064</v>
      </c>
      <c r="G58" s="1">
        <v>2.304</v>
      </c>
      <c r="H58" s="1">
        <v>1.92</v>
      </c>
      <c r="I58" s="1">
        <v>1.536</v>
      </c>
      <c r="J58" s="1">
        <v>1.792</v>
      </c>
      <c r="K58" s="1">
        <v>-9.344</v>
      </c>
      <c r="L58" s="2"/>
      <c r="M58" s="2"/>
      <c r="N58" s="2"/>
      <c r="O58" s="2"/>
      <c r="P58" s="2"/>
      <c r="Q58" s="2"/>
      <c r="R58" s="2"/>
      <c r="S58" s="2"/>
      <c r="T58" s="2"/>
      <c r="U58" s="2"/>
      <c r="V58" s="2"/>
      <c r="W58" s="2"/>
      <c r="X58" s="2"/>
      <c r="Y58" s="2"/>
      <c r="Z58" s="2"/>
    </row>
    <row r="59" ht="15.75" customHeight="1">
      <c r="A59" s="1" t="s">
        <v>144</v>
      </c>
      <c r="B59" s="1">
        <v>0.128</v>
      </c>
      <c r="C59" s="1">
        <v>0.64</v>
      </c>
      <c r="D59" s="1">
        <v>0.384</v>
      </c>
      <c r="E59" s="1">
        <v>0.256</v>
      </c>
      <c r="F59" s="1">
        <v>0.384</v>
      </c>
      <c r="G59" s="1">
        <v>0.768</v>
      </c>
      <c r="H59" s="1">
        <v>4.096</v>
      </c>
      <c r="I59" s="1">
        <v>7.552</v>
      </c>
      <c r="J59" s="1">
        <v>7.68</v>
      </c>
      <c r="K59" s="1">
        <v>5.888</v>
      </c>
      <c r="L59" s="2"/>
      <c r="M59" s="2"/>
      <c r="N59" s="2"/>
      <c r="O59" s="2"/>
      <c r="P59" s="2"/>
      <c r="Q59" s="2"/>
      <c r="R59" s="2"/>
      <c r="S59" s="2"/>
      <c r="T59" s="2"/>
      <c r="U59" s="2"/>
      <c r="V59" s="2"/>
      <c r="W59" s="2"/>
      <c r="X59" s="2"/>
      <c r="Y59" s="2"/>
      <c r="Z59" s="2"/>
    </row>
    <row r="60" ht="15.75" customHeight="1">
      <c r="A60" s="1" t="s">
        <v>145</v>
      </c>
      <c r="B60" s="1">
        <v>0.768</v>
      </c>
      <c r="C60" s="1">
        <v>0.768</v>
      </c>
      <c r="D60" s="1">
        <v>0.768</v>
      </c>
      <c r="E60" s="1">
        <v>0.768</v>
      </c>
      <c r="F60" s="1">
        <v>0.768</v>
      </c>
      <c r="G60" s="1">
        <v>0.768</v>
      </c>
      <c r="H60" s="1">
        <v>0.768</v>
      </c>
      <c r="I60" s="1">
        <v>0.768</v>
      </c>
      <c r="J60" s="1">
        <v>0.768</v>
      </c>
      <c r="K60" s="1">
        <v>0.768</v>
      </c>
      <c r="L60" s="2"/>
      <c r="M60" s="2"/>
      <c r="N60" s="2"/>
      <c r="O60" s="2"/>
      <c r="P60" s="2"/>
      <c r="Q60" s="2"/>
      <c r="R60" s="2"/>
      <c r="S60" s="2"/>
      <c r="T60" s="2"/>
      <c r="U60" s="2"/>
      <c r="V60" s="2"/>
      <c r="W60" s="2"/>
      <c r="X60" s="2"/>
      <c r="Y60" s="2"/>
      <c r="Z60" s="2"/>
    </row>
    <row r="61" ht="15.75" customHeight="1">
      <c r="A61" s="1" t="s">
        <v>146</v>
      </c>
      <c r="B61" s="1">
        <v>28.544</v>
      </c>
      <c r="C61" s="1">
        <v>40.576</v>
      </c>
      <c r="D61" s="1">
        <v>57.472</v>
      </c>
      <c r="E61" s="1">
        <v>66.304</v>
      </c>
      <c r="F61" s="1">
        <v>31.744</v>
      </c>
      <c r="G61" s="1">
        <v>19.456</v>
      </c>
      <c r="H61" s="1">
        <v>21.504</v>
      </c>
      <c r="I61" s="1">
        <v>23.552</v>
      </c>
      <c r="J61" s="1">
        <v>16.768</v>
      </c>
      <c r="K61" s="1">
        <v>7.808</v>
      </c>
      <c r="L61" s="2"/>
      <c r="M61" s="2"/>
      <c r="N61" s="2"/>
      <c r="O61" s="2"/>
      <c r="P61" s="2"/>
      <c r="Q61" s="2"/>
      <c r="R61" s="2"/>
      <c r="S61" s="2"/>
      <c r="T61" s="2"/>
      <c r="U61" s="2"/>
      <c r="V61" s="2"/>
      <c r="W61" s="2"/>
      <c r="X61" s="2"/>
      <c r="Y61" s="2"/>
      <c r="Z61" s="2"/>
    </row>
    <row r="62" ht="15.75" customHeight="1">
      <c r="A62" s="1" t="s">
        <v>147</v>
      </c>
      <c r="B62" s="1">
        <v>61.312</v>
      </c>
      <c r="C62" s="1">
        <v>34.176</v>
      </c>
      <c r="D62" s="1">
        <v>52.992</v>
      </c>
      <c r="E62" s="1">
        <v>13.824</v>
      </c>
      <c r="F62" s="1">
        <v>2.688</v>
      </c>
      <c r="G62" s="1">
        <v>4.096</v>
      </c>
      <c r="H62" s="1">
        <v>3.584</v>
      </c>
      <c r="I62" s="1">
        <v>3.2</v>
      </c>
      <c r="J62" s="1">
        <v>3.712</v>
      </c>
      <c r="K62" s="1">
        <v>0.64</v>
      </c>
      <c r="L62" s="2"/>
      <c r="M62" s="2"/>
      <c r="N62" s="2"/>
      <c r="O62" s="2"/>
      <c r="P62" s="2"/>
      <c r="Q62" s="2"/>
      <c r="R62" s="2"/>
      <c r="S62" s="2"/>
      <c r="T62" s="2"/>
      <c r="U62" s="2"/>
      <c r="V62" s="2"/>
      <c r="W62" s="2"/>
      <c r="X62" s="2"/>
      <c r="Y62" s="2"/>
      <c r="Z62" s="2"/>
    </row>
    <row r="63" ht="15.75" customHeight="1">
      <c r="A63" s="1" t="s">
        <v>148</v>
      </c>
      <c r="B63" s="1">
        <v>26.112</v>
      </c>
      <c r="C63" s="1">
        <v>83.584</v>
      </c>
      <c r="D63" s="1">
        <v>51.328</v>
      </c>
      <c r="E63" s="1">
        <v>81.28</v>
      </c>
      <c r="F63" s="1">
        <v>18.56</v>
      </c>
      <c r="G63" s="1">
        <v>10.112</v>
      </c>
      <c r="H63" s="1">
        <v>4.224</v>
      </c>
      <c r="I63" s="1">
        <v>5.632</v>
      </c>
      <c r="J63" s="1">
        <v>4.224</v>
      </c>
      <c r="K63" s="1">
        <v>2.56</v>
      </c>
      <c r="L63" s="2"/>
      <c r="M63" s="2"/>
      <c r="N63" s="2"/>
      <c r="O63" s="2"/>
      <c r="P63" s="2"/>
      <c r="Q63" s="2"/>
      <c r="R63" s="2"/>
      <c r="S63" s="2"/>
      <c r="T63" s="2"/>
      <c r="U63" s="2"/>
      <c r="V63" s="2"/>
      <c r="W63" s="2"/>
      <c r="X63" s="2"/>
      <c r="Y63" s="2"/>
      <c r="Z63" s="2"/>
    </row>
    <row r="64" ht="15.75" customHeight="1">
      <c r="A64" s="1" t="s">
        <v>149</v>
      </c>
      <c r="B64" s="1">
        <v>61.44</v>
      </c>
      <c r="C64" s="1">
        <v>57.984</v>
      </c>
      <c r="D64" s="1">
        <v>55.168</v>
      </c>
      <c r="E64" s="1">
        <v>59.008</v>
      </c>
      <c r="F64" s="1">
        <v>49.664</v>
      </c>
      <c r="G64" s="1">
        <v>41.984</v>
      </c>
      <c r="H64" s="1">
        <v>37.632</v>
      </c>
      <c r="I64" s="1">
        <v>32.0</v>
      </c>
      <c r="J64" s="1">
        <v>7.168</v>
      </c>
      <c r="K64" s="1">
        <v>6.656000000000001</v>
      </c>
      <c r="L64" s="2"/>
      <c r="M64" s="2"/>
      <c r="N64" s="2"/>
      <c r="O64" s="2"/>
      <c r="P64" s="2"/>
      <c r="Q64" s="2"/>
      <c r="R64" s="2"/>
      <c r="S64" s="2"/>
      <c r="T64" s="2"/>
      <c r="U64" s="2"/>
      <c r="V64" s="2"/>
      <c r="W64" s="2"/>
      <c r="X64" s="2"/>
      <c r="Y64" s="2"/>
      <c r="Z64" s="2"/>
    </row>
    <row r="65" ht="15.75" customHeight="1">
      <c r="A65" s="1" t="s">
        <v>150</v>
      </c>
      <c r="B65" s="1">
        <v>70.016</v>
      </c>
      <c r="C65" s="1">
        <v>65.408</v>
      </c>
      <c r="D65" s="1">
        <v>62.72</v>
      </c>
      <c r="E65" s="1">
        <v>71.552</v>
      </c>
      <c r="F65" s="1">
        <v>62.592</v>
      </c>
      <c r="G65" s="1">
        <v>63.872</v>
      </c>
      <c r="H65" s="1">
        <v>69.888</v>
      </c>
      <c r="I65" s="1">
        <v>72.32000000000001</v>
      </c>
      <c r="J65" s="1">
        <v>67.072</v>
      </c>
      <c r="K65" s="1">
        <v>59.776</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91.648</v>
      </c>
      <c r="K66" s="1">
        <v>60.032</v>
      </c>
      <c r="L66" s="2"/>
      <c r="M66" s="2"/>
      <c r="N66" s="2"/>
      <c r="O66" s="2"/>
      <c r="P66" s="2"/>
      <c r="Q66" s="2"/>
      <c r="R66" s="2"/>
      <c r="S66" s="2"/>
      <c r="T66" s="2"/>
      <c r="U66" s="2"/>
      <c r="V66" s="2"/>
      <c r="W66" s="2"/>
      <c r="X66" s="2"/>
      <c r="Y66" s="2"/>
      <c r="Z66" s="2"/>
    </row>
    <row r="67" ht="15.75" customHeight="1">
      <c r="A67" s="1" t="s">
        <v>152</v>
      </c>
      <c r="B67" s="1">
        <v>4.096</v>
      </c>
      <c r="C67" s="1">
        <v>3.968</v>
      </c>
      <c r="D67" s="1">
        <v>2.688</v>
      </c>
      <c r="E67" s="1">
        <v>2.816</v>
      </c>
      <c r="F67" s="1">
        <v>3.072</v>
      </c>
      <c r="G67" s="1">
        <v>3.584</v>
      </c>
      <c r="H67" s="1">
        <v>3.328</v>
      </c>
      <c r="I67" s="1">
        <v>3.456</v>
      </c>
      <c r="J67" s="1">
        <v>4.864</v>
      </c>
      <c r="K67" s="1">
        <v>4.864</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300.8</v>
      </c>
      <c r="C2" s="1">
        <v>409.6</v>
      </c>
      <c r="D2" s="1">
        <v>348.16</v>
      </c>
      <c r="E2" s="1">
        <v>417.28</v>
      </c>
      <c r="F2" s="1">
        <v>295.68</v>
      </c>
      <c r="G2" s="1">
        <v>163.84</v>
      </c>
      <c r="H2" s="1">
        <v>120.064</v>
      </c>
      <c r="I2" s="1">
        <v>92.8</v>
      </c>
      <c r="J2" s="1">
        <v>81.664</v>
      </c>
      <c r="K2" s="1">
        <v>69.632</v>
      </c>
      <c r="L2" s="2"/>
      <c r="M2" s="2"/>
      <c r="N2" s="2"/>
      <c r="O2" s="2"/>
      <c r="P2" s="2"/>
      <c r="Q2" s="2"/>
      <c r="R2" s="2"/>
      <c r="S2" s="2"/>
      <c r="T2" s="2"/>
      <c r="U2" s="2"/>
      <c r="V2" s="2"/>
      <c r="W2" s="2"/>
      <c r="X2" s="2"/>
      <c r="Y2" s="2"/>
      <c r="Z2" s="2"/>
    </row>
    <row r="3">
      <c r="A3" s="1" t="s">
        <v>154</v>
      </c>
      <c r="B3" s="1">
        <v>300.8</v>
      </c>
      <c r="C3" s="1">
        <v>409.6</v>
      </c>
      <c r="D3" s="1">
        <v>348.16</v>
      </c>
      <c r="E3" s="1">
        <v>417.28</v>
      </c>
      <c r="F3" s="1">
        <v>295.68</v>
      </c>
      <c r="G3" s="1">
        <v>163.84</v>
      </c>
      <c r="H3" s="1">
        <v>120.064</v>
      </c>
      <c r="I3" s="1">
        <v>92.8</v>
      </c>
      <c r="J3" s="1">
        <v>81.664</v>
      </c>
      <c r="K3" s="1">
        <v>69.632</v>
      </c>
      <c r="L3" s="2"/>
      <c r="M3" s="2"/>
      <c r="N3" s="2"/>
      <c r="O3" s="2"/>
      <c r="P3" s="2"/>
      <c r="Q3" s="2"/>
      <c r="R3" s="2"/>
      <c r="S3" s="2"/>
      <c r="T3" s="2"/>
      <c r="U3" s="2"/>
      <c r="V3" s="2"/>
      <c r="W3" s="2"/>
      <c r="X3" s="2"/>
      <c r="Y3" s="2"/>
      <c r="Z3" s="2"/>
    </row>
    <row r="4">
      <c r="A4" s="1" t="s">
        <v>155</v>
      </c>
      <c r="B4" s="1">
        <v>262.4</v>
      </c>
      <c r="C4" s="1">
        <v>354.56</v>
      </c>
      <c r="D4" s="1">
        <v>296.96</v>
      </c>
      <c r="E4" s="1">
        <v>366.08</v>
      </c>
      <c r="F4" s="1">
        <v>282.88</v>
      </c>
      <c r="G4" s="1">
        <v>140.8</v>
      </c>
      <c r="H4" s="1">
        <v>102.528</v>
      </c>
      <c r="I4" s="1">
        <v>87.552</v>
      </c>
      <c r="J4" s="1">
        <v>80.896</v>
      </c>
      <c r="K4" s="1">
        <v>54.272</v>
      </c>
      <c r="L4" s="2"/>
      <c r="M4" s="2"/>
      <c r="N4" s="2"/>
      <c r="O4" s="2"/>
      <c r="P4" s="2"/>
      <c r="Q4" s="2"/>
      <c r="R4" s="2"/>
      <c r="S4" s="2"/>
      <c r="T4" s="2"/>
      <c r="U4" s="2"/>
      <c r="V4" s="2"/>
      <c r="W4" s="2"/>
      <c r="X4" s="2"/>
      <c r="Y4" s="2"/>
      <c r="Z4" s="2"/>
    </row>
    <row r="5">
      <c r="A5" s="1" t="s">
        <v>156</v>
      </c>
      <c r="B5" s="1">
        <v>38.528</v>
      </c>
      <c r="C5" s="1">
        <v>54.528</v>
      </c>
      <c r="D5" s="1">
        <v>51.456</v>
      </c>
      <c r="E5" s="1">
        <v>50.56</v>
      </c>
      <c r="F5" s="1">
        <v>13.568</v>
      </c>
      <c r="G5" s="1">
        <v>23.168</v>
      </c>
      <c r="H5" s="1">
        <v>17.536</v>
      </c>
      <c r="I5" s="1">
        <v>5.12</v>
      </c>
      <c r="J5" s="1">
        <v>0.64</v>
      </c>
      <c r="K5" s="1">
        <v>15.36</v>
      </c>
      <c r="L5" s="2"/>
      <c r="M5" s="2"/>
      <c r="N5" s="2"/>
      <c r="O5" s="2"/>
      <c r="P5" s="2"/>
      <c r="Q5" s="2"/>
      <c r="R5" s="2"/>
      <c r="S5" s="2"/>
      <c r="T5" s="2"/>
      <c r="U5" s="2"/>
      <c r="V5" s="2"/>
      <c r="W5" s="2"/>
      <c r="X5" s="2"/>
      <c r="Y5" s="2"/>
      <c r="Z5" s="2"/>
    </row>
    <row r="6">
      <c r="A6" s="1" t="s">
        <v>157</v>
      </c>
      <c r="B6" s="1">
        <v>23.936</v>
      </c>
      <c r="C6" s="1">
        <v>29.568</v>
      </c>
      <c r="D6" s="1">
        <v>33.408</v>
      </c>
      <c r="E6" s="1">
        <v>34.176</v>
      </c>
      <c r="F6" s="1">
        <v>30.208</v>
      </c>
      <c r="G6" s="1">
        <v>22.272</v>
      </c>
      <c r="H6" s="1">
        <v>17.152</v>
      </c>
      <c r="I6" s="1">
        <v>21.888</v>
      </c>
      <c r="J6" s="1">
        <v>19.072</v>
      </c>
      <c r="K6" s="1">
        <v>13.568</v>
      </c>
      <c r="L6" s="2"/>
      <c r="M6" s="2"/>
      <c r="N6" s="2"/>
      <c r="O6" s="2"/>
      <c r="P6" s="2"/>
      <c r="Q6" s="2"/>
      <c r="R6" s="2"/>
      <c r="S6" s="2"/>
      <c r="T6" s="2"/>
      <c r="U6" s="2"/>
      <c r="V6" s="2"/>
      <c r="W6" s="2"/>
      <c r="X6" s="2"/>
      <c r="Y6" s="2"/>
      <c r="Z6" s="2"/>
    </row>
    <row r="7">
      <c r="A7" s="1" t="s">
        <v>158</v>
      </c>
      <c r="B7" s="1">
        <v>0.0</v>
      </c>
      <c r="C7" s="1">
        <v>0.0</v>
      </c>
      <c r="D7" s="1">
        <v>0.0</v>
      </c>
      <c r="E7" s="1">
        <v>0.0</v>
      </c>
      <c r="F7" s="1">
        <v>-0.128</v>
      </c>
      <c r="G7" s="1">
        <v>0.512</v>
      </c>
      <c r="H7" s="1">
        <v>0.768</v>
      </c>
      <c r="I7" s="1">
        <v>0.256</v>
      </c>
      <c r="J7" s="1">
        <v>1.664</v>
      </c>
      <c r="K7" s="1">
        <v>-0.128</v>
      </c>
      <c r="L7" s="2"/>
      <c r="M7" s="2"/>
      <c r="N7" s="2"/>
      <c r="O7" s="2"/>
      <c r="P7" s="2"/>
      <c r="Q7" s="2"/>
      <c r="R7" s="2"/>
      <c r="S7" s="2"/>
      <c r="T7" s="2"/>
      <c r="U7" s="2"/>
      <c r="V7" s="2"/>
      <c r="W7" s="2"/>
      <c r="X7" s="2"/>
      <c r="Y7" s="2"/>
      <c r="Z7" s="2"/>
    </row>
    <row r="8">
      <c r="A8" s="1" t="s">
        <v>159</v>
      </c>
      <c r="B8" s="1">
        <v>18.432</v>
      </c>
      <c r="C8" s="1">
        <v>19.072</v>
      </c>
      <c r="D8" s="1">
        <v>13.056</v>
      </c>
      <c r="E8" s="1">
        <v>11.52</v>
      </c>
      <c r="F8" s="1">
        <v>6.656000000000001</v>
      </c>
      <c r="G8" s="1">
        <v>10.112</v>
      </c>
      <c r="H8" s="1">
        <v>8.448</v>
      </c>
      <c r="I8" s="1">
        <v>22.912</v>
      </c>
      <c r="J8" s="1">
        <v>31.36</v>
      </c>
      <c r="K8" s="1">
        <v>17.536</v>
      </c>
      <c r="L8" s="2"/>
      <c r="M8" s="2"/>
      <c r="N8" s="2"/>
      <c r="O8" s="2"/>
      <c r="P8" s="2"/>
      <c r="Q8" s="2"/>
      <c r="R8" s="2"/>
      <c r="S8" s="2"/>
      <c r="T8" s="2"/>
      <c r="U8" s="2"/>
      <c r="V8" s="2"/>
      <c r="W8" s="2"/>
      <c r="X8" s="2"/>
      <c r="Y8" s="2"/>
      <c r="Z8" s="2"/>
    </row>
    <row r="9">
      <c r="A9" s="1" t="s">
        <v>160</v>
      </c>
      <c r="B9" s="1">
        <v>0.0</v>
      </c>
      <c r="C9" s="1">
        <v>0.0</v>
      </c>
      <c r="D9" s="1">
        <v>0.0</v>
      </c>
      <c r="E9" s="1">
        <v>0.0</v>
      </c>
      <c r="F9" s="1">
        <v>1.92</v>
      </c>
      <c r="G9" s="1">
        <v>0.0</v>
      </c>
      <c r="H9" s="1">
        <v>0.0</v>
      </c>
      <c r="I9" s="1">
        <v>0.0</v>
      </c>
      <c r="J9" s="1">
        <v>0.0</v>
      </c>
      <c r="K9" s="1">
        <v>0.0</v>
      </c>
      <c r="L9" s="2"/>
      <c r="M9" s="2"/>
      <c r="N9" s="2"/>
      <c r="O9" s="2"/>
      <c r="P9" s="2"/>
      <c r="Q9" s="2"/>
      <c r="R9" s="2"/>
      <c r="S9" s="2"/>
      <c r="T9" s="2"/>
      <c r="U9" s="2"/>
      <c r="V9" s="2"/>
      <c r="W9" s="2"/>
      <c r="X9" s="2"/>
      <c r="Y9" s="2"/>
      <c r="Z9" s="2"/>
    </row>
    <row r="10">
      <c r="A10" s="1" t="s">
        <v>161</v>
      </c>
      <c r="B10" s="1">
        <v>42.496</v>
      </c>
      <c r="C10" s="1">
        <v>48.64</v>
      </c>
      <c r="D10" s="1">
        <v>46.464</v>
      </c>
      <c r="E10" s="1">
        <v>45.696</v>
      </c>
      <c r="F10" s="1">
        <v>38.656</v>
      </c>
      <c r="G10" s="1">
        <v>33.024</v>
      </c>
      <c r="H10" s="1">
        <v>26.368</v>
      </c>
      <c r="I10" s="1">
        <v>44.928</v>
      </c>
      <c r="J10" s="1">
        <v>52.096</v>
      </c>
      <c r="K10" s="1">
        <v>30.848</v>
      </c>
      <c r="L10" s="2"/>
      <c r="M10" s="2"/>
      <c r="N10" s="2"/>
      <c r="O10" s="2"/>
      <c r="P10" s="2"/>
      <c r="Q10" s="2"/>
      <c r="R10" s="2"/>
      <c r="S10" s="2"/>
      <c r="T10" s="2"/>
      <c r="U10" s="2"/>
      <c r="V10" s="2"/>
      <c r="W10" s="2"/>
      <c r="X10" s="2"/>
      <c r="Y10" s="2"/>
      <c r="Z10" s="2"/>
    </row>
    <row r="11">
      <c r="A11" s="1" t="s">
        <v>162</v>
      </c>
      <c r="B11" s="1">
        <v>-3.84</v>
      </c>
      <c r="C11" s="1">
        <v>5.76</v>
      </c>
      <c r="D11" s="1">
        <v>4.864</v>
      </c>
      <c r="E11" s="1">
        <v>4.736</v>
      </c>
      <c r="F11" s="1">
        <v>-25.088</v>
      </c>
      <c r="G11" s="1">
        <v>-9.856</v>
      </c>
      <c r="H11" s="1">
        <v>-8.832</v>
      </c>
      <c r="I11" s="1">
        <v>-39.808</v>
      </c>
      <c r="J11" s="1">
        <v>-51.328</v>
      </c>
      <c r="K11" s="1">
        <v>-15.488</v>
      </c>
      <c r="L11" s="2"/>
      <c r="M11" s="2"/>
      <c r="N11" s="2"/>
      <c r="O11" s="2"/>
      <c r="P11" s="2"/>
      <c r="Q11" s="2"/>
      <c r="R11" s="2"/>
      <c r="S11" s="2"/>
      <c r="T11" s="2"/>
      <c r="U11" s="2"/>
      <c r="V11" s="2"/>
      <c r="W11" s="2"/>
      <c r="X11" s="2"/>
      <c r="Y11" s="2"/>
      <c r="Z11" s="2"/>
    </row>
    <row r="12">
      <c r="A12" s="1" t="s">
        <v>163</v>
      </c>
      <c r="B12" s="1">
        <v>-1.024</v>
      </c>
      <c r="C12" s="1">
        <v>-1.792</v>
      </c>
      <c r="D12" s="1">
        <v>-1.28</v>
      </c>
      <c r="E12" s="1">
        <v>-1.024</v>
      </c>
      <c r="F12" s="1">
        <v>-0.768</v>
      </c>
      <c r="G12" s="1">
        <v>-0.384</v>
      </c>
      <c r="H12" s="1">
        <v>-0.512</v>
      </c>
      <c r="I12" s="1">
        <v>-0.384</v>
      </c>
      <c r="J12" s="1">
        <v>-0.512</v>
      </c>
      <c r="K12" s="1">
        <v>-0.512</v>
      </c>
      <c r="L12" s="2"/>
      <c r="M12" s="2"/>
      <c r="N12" s="2"/>
      <c r="O12" s="2"/>
      <c r="P12" s="2"/>
      <c r="Q12" s="2"/>
      <c r="R12" s="2"/>
      <c r="S12" s="2"/>
      <c r="T12" s="2"/>
      <c r="U12" s="2"/>
      <c r="V12" s="2"/>
      <c r="W12" s="2"/>
      <c r="X12" s="2"/>
      <c r="Y12" s="2"/>
      <c r="Z12" s="2"/>
    </row>
    <row r="13">
      <c r="A13" s="1" t="s">
        <v>164</v>
      </c>
      <c r="B13" s="1">
        <v>2.048</v>
      </c>
      <c r="C13" s="1">
        <v>2.432</v>
      </c>
      <c r="D13" s="1">
        <v>1.408</v>
      </c>
      <c r="E13" s="1">
        <v>1.408</v>
      </c>
      <c r="F13" s="1">
        <v>0.896</v>
      </c>
      <c r="G13" s="1">
        <v>2.176</v>
      </c>
      <c r="H13" s="1">
        <v>2.304</v>
      </c>
      <c r="I13" s="1">
        <v>3.328</v>
      </c>
      <c r="J13" s="1">
        <v>1.792</v>
      </c>
      <c r="K13" s="1">
        <v>3.968</v>
      </c>
      <c r="L13" s="2"/>
      <c r="M13" s="2"/>
      <c r="N13" s="2"/>
      <c r="O13" s="2"/>
      <c r="P13" s="2"/>
      <c r="Q13" s="2"/>
      <c r="R13" s="2"/>
      <c r="S13" s="2"/>
      <c r="T13" s="2"/>
      <c r="U13" s="2"/>
      <c r="V13" s="2"/>
      <c r="W13" s="2"/>
      <c r="X13" s="2"/>
      <c r="Y13" s="2"/>
      <c r="Z13" s="2"/>
    </row>
    <row r="14">
      <c r="A14" s="1" t="s">
        <v>165</v>
      </c>
      <c r="B14" s="1">
        <v>0.896</v>
      </c>
      <c r="C14" s="1">
        <v>0.64</v>
      </c>
      <c r="D14" s="1">
        <v>0.128</v>
      </c>
      <c r="E14" s="1">
        <v>0.256</v>
      </c>
      <c r="F14" s="1">
        <v>0.128</v>
      </c>
      <c r="G14" s="1">
        <v>1.792</v>
      </c>
      <c r="H14" s="1">
        <v>1.792</v>
      </c>
      <c r="I14" s="1">
        <v>2.944</v>
      </c>
      <c r="J14" s="1">
        <v>1.152</v>
      </c>
      <c r="K14" s="1">
        <v>3.328</v>
      </c>
      <c r="L14" s="2"/>
      <c r="M14" s="2"/>
      <c r="N14" s="2"/>
      <c r="O14" s="2"/>
      <c r="P14" s="2"/>
      <c r="Q14" s="2"/>
      <c r="R14" s="2"/>
      <c r="S14" s="2"/>
      <c r="T14" s="2"/>
      <c r="U14" s="2"/>
      <c r="V14" s="2"/>
      <c r="W14" s="2"/>
      <c r="X14" s="2"/>
      <c r="Y14" s="2"/>
      <c r="Z14" s="2"/>
    </row>
    <row r="15">
      <c r="A15" s="1" t="s">
        <v>166</v>
      </c>
      <c r="B15" s="1">
        <v>0.0</v>
      </c>
      <c r="C15" s="1">
        <v>-0.128</v>
      </c>
      <c r="D15" s="1">
        <v>-0.128</v>
      </c>
      <c r="E15" s="1">
        <v>-0.128</v>
      </c>
      <c r="F15" s="1">
        <v>9.856</v>
      </c>
      <c r="G15" s="1">
        <v>-0.256</v>
      </c>
      <c r="H15" s="1">
        <v>-6.272</v>
      </c>
      <c r="I15" s="1">
        <v>1.92</v>
      </c>
      <c r="J15" s="1">
        <v>0.512</v>
      </c>
      <c r="K15" s="1">
        <v>-0.384</v>
      </c>
      <c r="L15" s="2"/>
      <c r="M15" s="2"/>
      <c r="N15" s="2"/>
      <c r="O15" s="2"/>
      <c r="P15" s="2"/>
      <c r="Q15" s="2"/>
      <c r="R15" s="2"/>
      <c r="S15" s="2"/>
      <c r="T15" s="2"/>
      <c r="U15" s="2"/>
      <c r="V15" s="2"/>
      <c r="W15" s="2"/>
      <c r="X15" s="2"/>
      <c r="Y15" s="2"/>
      <c r="Z15" s="2"/>
    </row>
    <row r="16">
      <c r="A16" s="1" t="s">
        <v>167</v>
      </c>
      <c r="B16" s="1">
        <v>2.176</v>
      </c>
      <c r="C16" s="1">
        <v>-5.504</v>
      </c>
      <c r="D16" s="1">
        <v>-2.816</v>
      </c>
      <c r="E16" s="1">
        <v>3.84</v>
      </c>
      <c r="F16" s="1">
        <v>-5.888</v>
      </c>
      <c r="G16" s="1">
        <v>-1.664</v>
      </c>
      <c r="H16" s="1">
        <v>1.664</v>
      </c>
      <c r="I16" s="1">
        <v>11.52</v>
      </c>
      <c r="J16" s="1">
        <v>0.64</v>
      </c>
      <c r="K16" s="1">
        <v>-0.256</v>
      </c>
      <c r="L16" s="2"/>
      <c r="M16" s="2"/>
      <c r="N16" s="2"/>
      <c r="O16" s="2"/>
      <c r="P16" s="2"/>
      <c r="Q16" s="2"/>
      <c r="R16" s="2"/>
      <c r="S16" s="2"/>
      <c r="T16" s="2"/>
      <c r="U16" s="2"/>
      <c r="V16" s="2"/>
      <c r="W16" s="2"/>
      <c r="X16" s="2"/>
      <c r="Y16" s="2"/>
      <c r="Z16" s="2"/>
    </row>
    <row r="17">
      <c r="A17" s="1" t="s">
        <v>168</v>
      </c>
      <c r="B17" s="1">
        <v>7.296</v>
      </c>
      <c r="C17" s="1">
        <v>9.472</v>
      </c>
      <c r="D17" s="1">
        <v>7.936</v>
      </c>
      <c r="E17" s="1">
        <v>6.656000000000001</v>
      </c>
      <c r="F17" s="1">
        <v>4.224</v>
      </c>
      <c r="G17" s="1">
        <v>2.816</v>
      </c>
      <c r="H17" s="1">
        <v>1.92</v>
      </c>
      <c r="I17" s="1">
        <v>1.792</v>
      </c>
      <c r="J17" s="1">
        <v>1.28</v>
      </c>
      <c r="K17" s="1">
        <v>-0.384</v>
      </c>
      <c r="L17" s="2"/>
      <c r="M17" s="2"/>
      <c r="N17" s="2"/>
      <c r="O17" s="2"/>
      <c r="P17" s="2"/>
      <c r="Q17" s="2"/>
      <c r="R17" s="2"/>
      <c r="S17" s="2"/>
      <c r="T17" s="2"/>
      <c r="U17" s="2"/>
      <c r="V17" s="2"/>
      <c r="W17" s="2"/>
      <c r="X17" s="2"/>
      <c r="Y17" s="2"/>
      <c r="Z17" s="2"/>
    </row>
    <row r="18">
      <c r="A18" s="1" t="s">
        <v>169</v>
      </c>
      <c r="B18" s="1">
        <v>4.352</v>
      </c>
      <c r="C18" s="1">
        <v>10.24</v>
      </c>
      <c r="D18" s="1">
        <v>9.984</v>
      </c>
      <c r="E18" s="1">
        <v>15.616</v>
      </c>
      <c r="F18" s="1">
        <v>-26.496</v>
      </c>
      <c r="G18" s="1">
        <v>-7.296</v>
      </c>
      <c r="H18" s="1">
        <v>-3.328</v>
      </c>
      <c r="I18" s="1">
        <v>-32.896</v>
      </c>
      <c r="J18" s="1">
        <v>-47.488</v>
      </c>
      <c r="K18" s="1">
        <v>-13.056</v>
      </c>
      <c r="L18" s="2"/>
      <c r="M18" s="2"/>
      <c r="N18" s="2"/>
      <c r="O18" s="2"/>
      <c r="P18" s="2"/>
      <c r="Q18" s="2"/>
      <c r="R18" s="2"/>
      <c r="S18" s="2"/>
      <c r="T18" s="2"/>
      <c r="U18" s="2"/>
      <c r="V18" s="2"/>
      <c r="W18" s="2"/>
      <c r="X18" s="2"/>
      <c r="Y18" s="2"/>
      <c r="Z18" s="2"/>
    </row>
    <row r="19">
      <c r="A19" s="1" t="s">
        <v>170</v>
      </c>
      <c r="B19" s="1">
        <v>0.0</v>
      </c>
      <c r="C19" s="1">
        <v>0.0</v>
      </c>
      <c r="D19" s="1">
        <v>0.0</v>
      </c>
      <c r="E19" s="1">
        <v>0.0</v>
      </c>
      <c r="F19" s="1">
        <v>-0.512</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-0.384</v>
      </c>
      <c r="H20" s="1">
        <v>0.0</v>
      </c>
      <c r="I20" s="1">
        <v>0.0</v>
      </c>
      <c r="J20" s="1">
        <v>0.0</v>
      </c>
      <c r="K20" s="1">
        <v>-0.256</v>
      </c>
      <c r="L20" s="2"/>
      <c r="M20" s="2"/>
      <c r="N20" s="2"/>
      <c r="O20" s="2"/>
      <c r="P20" s="2"/>
      <c r="Q20" s="2"/>
      <c r="R20" s="2"/>
      <c r="S20" s="2"/>
      <c r="T20" s="2"/>
      <c r="U20" s="2"/>
      <c r="V20" s="2"/>
      <c r="W20" s="2"/>
      <c r="X20" s="2"/>
      <c r="Y20" s="2"/>
      <c r="Z20" s="2"/>
    </row>
    <row r="21" ht="15.75" customHeight="1">
      <c r="A21" s="1" t="s">
        <v>172</v>
      </c>
      <c r="B21" s="1">
        <v>0.0</v>
      </c>
      <c r="C21" s="1">
        <v>0.0</v>
      </c>
      <c r="D21" s="1">
        <v>0.0</v>
      </c>
      <c r="E21" s="1">
        <v>1.024</v>
      </c>
      <c r="F21" s="1">
        <v>-0.64</v>
      </c>
      <c r="G21" s="1">
        <v>0.64</v>
      </c>
      <c r="H21" s="1">
        <v>0.256</v>
      </c>
      <c r="I21" s="1">
        <v>-0.384</v>
      </c>
      <c r="J21" s="1">
        <v>-2.432</v>
      </c>
      <c r="K21" s="1">
        <v>0.64</v>
      </c>
      <c r="L21" s="2"/>
      <c r="M21" s="2"/>
      <c r="N21" s="2"/>
      <c r="O21" s="2"/>
      <c r="P21" s="2"/>
      <c r="Q21" s="2"/>
      <c r="R21" s="2"/>
      <c r="S21" s="2"/>
      <c r="T21" s="2"/>
      <c r="U21" s="2"/>
      <c r="V21" s="2"/>
      <c r="W21" s="2"/>
      <c r="X21" s="2"/>
      <c r="Y21" s="2"/>
      <c r="Z21" s="2"/>
    </row>
    <row r="22" ht="15.75" customHeight="1">
      <c r="A22" s="1" t="s">
        <v>173</v>
      </c>
      <c r="B22" s="1">
        <v>0.512</v>
      </c>
      <c r="C22" s="1">
        <v>-2.688</v>
      </c>
      <c r="D22" s="1">
        <v>-11.264</v>
      </c>
      <c r="E22" s="1">
        <v>-0.128</v>
      </c>
      <c r="F22" s="1">
        <v>66.176</v>
      </c>
      <c r="G22" s="1">
        <v>-5.632</v>
      </c>
      <c r="H22" s="1">
        <v>0.768</v>
      </c>
      <c r="I22" s="1">
        <v>0.384</v>
      </c>
      <c r="J22" s="1">
        <v>-0.128</v>
      </c>
      <c r="K22" s="1">
        <v>68.992</v>
      </c>
      <c r="L22" s="2"/>
      <c r="M22" s="2"/>
      <c r="N22" s="2"/>
      <c r="O22" s="2"/>
      <c r="P22" s="2"/>
      <c r="Q22" s="2"/>
      <c r="R22" s="2"/>
      <c r="S22" s="2"/>
      <c r="T22" s="2"/>
      <c r="U22" s="2"/>
      <c r="V22" s="2"/>
      <c r="W22" s="2"/>
      <c r="X22" s="2"/>
      <c r="Y22" s="2"/>
      <c r="Z22" s="2"/>
    </row>
    <row r="23" ht="15.75" customHeight="1">
      <c r="A23" s="1" t="s">
        <v>174</v>
      </c>
      <c r="B23" s="1">
        <v>1.408</v>
      </c>
      <c r="C23" s="1">
        <v>1.024</v>
      </c>
      <c r="D23" s="1">
        <v>2.304</v>
      </c>
      <c r="E23" s="1">
        <v>1.152</v>
      </c>
      <c r="F23" s="1">
        <v>0.896</v>
      </c>
      <c r="G23" s="1">
        <v>-1.152</v>
      </c>
      <c r="H23" s="1">
        <v>-4.224</v>
      </c>
      <c r="I23" s="1">
        <v>-2.816</v>
      </c>
      <c r="J23" s="1">
        <v>-14.72</v>
      </c>
      <c r="K23" s="1">
        <v>-2.944</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-1.024</v>
      </c>
      <c r="G24" s="1">
        <v>-3.328</v>
      </c>
      <c r="H24" s="1">
        <v>6.656000000000001</v>
      </c>
      <c r="I24" s="1">
        <v>4.48</v>
      </c>
      <c r="J24" s="1">
        <v>1.024</v>
      </c>
      <c r="K24" s="1">
        <v>0.0</v>
      </c>
      <c r="L24" s="2"/>
      <c r="M24" s="2"/>
      <c r="N24" s="2"/>
      <c r="O24" s="2"/>
      <c r="P24" s="2"/>
      <c r="Q24" s="2"/>
      <c r="R24" s="2"/>
      <c r="S24" s="2"/>
      <c r="T24" s="2"/>
      <c r="U24" s="2"/>
      <c r="V24" s="2"/>
      <c r="W24" s="2"/>
      <c r="X24" s="2"/>
      <c r="Y24" s="2"/>
      <c r="Z24" s="2"/>
    </row>
    <row r="25" ht="15.75" customHeight="1">
      <c r="A25" s="1" t="s">
        <v>176</v>
      </c>
      <c r="B25" s="1">
        <v>6.4</v>
      </c>
      <c r="C25" s="1">
        <v>11.392</v>
      </c>
      <c r="D25" s="1">
        <v>12.288</v>
      </c>
      <c r="E25" s="1">
        <v>17.792</v>
      </c>
      <c r="F25" s="1">
        <v>38.4</v>
      </c>
      <c r="G25" s="1">
        <v>-11.648</v>
      </c>
      <c r="H25" s="1">
        <v>-6.4</v>
      </c>
      <c r="I25" s="1">
        <v>-30.976</v>
      </c>
      <c r="J25" s="1">
        <v>-63.872</v>
      </c>
      <c r="K25" s="1">
        <v>53.376</v>
      </c>
      <c r="L25" s="2"/>
      <c r="M25" s="2"/>
      <c r="N25" s="2"/>
      <c r="O25" s="2"/>
      <c r="P25" s="2"/>
      <c r="Q25" s="2"/>
      <c r="R25" s="2"/>
      <c r="S25" s="2"/>
      <c r="T25" s="2"/>
      <c r="U25" s="2"/>
      <c r="V25" s="2"/>
      <c r="W25" s="2"/>
      <c r="X25" s="2"/>
      <c r="Y25" s="2"/>
      <c r="Z25" s="2"/>
    </row>
    <row r="26" ht="15.75" customHeight="1">
      <c r="A26" s="1" t="s">
        <v>177</v>
      </c>
      <c r="B26" s="1">
        <v>2.048</v>
      </c>
      <c r="C26" s="1">
        <v>2.432</v>
      </c>
      <c r="D26" s="1">
        <v>2.816</v>
      </c>
      <c r="E26" s="1">
        <v>4.608000000000001</v>
      </c>
      <c r="F26" s="1">
        <v>10.752</v>
      </c>
      <c r="G26" s="1">
        <v>-2.048</v>
      </c>
      <c r="H26" s="1">
        <v>-0.896</v>
      </c>
      <c r="I26" s="1">
        <v>-0.768</v>
      </c>
      <c r="J26" s="1">
        <v>1.024</v>
      </c>
      <c r="K26" s="1">
        <v>10.624</v>
      </c>
      <c r="L26" s="2"/>
      <c r="M26" s="2"/>
      <c r="N26" s="2"/>
      <c r="O26" s="2"/>
      <c r="P26" s="2"/>
      <c r="Q26" s="2"/>
      <c r="R26" s="2"/>
      <c r="S26" s="2"/>
      <c r="T26" s="2"/>
      <c r="U26" s="2"/>
      <c r="V26" s="2"/>
      <c r="W26" s="2"/>
      <c r="X26" s="2"/>
      <c r="Y26" s="2"/>
      <c r="Z26" s="2"/>
    </row>
    <row r="27" ht="15.75" customHeight="1">
      <c r="A27" s="1" t="s">
        <v>178</v>
      </c>
      <c r="B27" s="1">
        <v>4.352</v>
      </c>
      <c r="C27" s="1">
        <v>8.832</v>
      </c>
      <c r="D27" s="1">
        <v>9.472</v>
      </c>
      <c r="E27" s="1">
        <v>13.184</v>
      </c>
      <c r="F27" s="1">
        <v>27.52</v>
      </c>
      <c r="G27" s="1">
        <v>-9.472</v>
      </c>
      <c r="H27" s="1">
        <v>-5.376</v>
      </c>
      <c r="I27" s="1">
        <v>-30.208</v>
      </c>
      <c r="J27" s="1">
        <v>-65.024</v>
      </c>
      <c r="K27" s="1">
        <v>42.624</v>
      </c>
      <c r="L27" s="2"/>
      <c r="M27" s="2"/>
      <c r="N27" s="2"/>
      <c r="O27" s="2"/>
      <c r="P27" s="2"/>
      <c r="Q27" s="2"/>
      <c r="R27" s="2"/>
      <c r="S27" s="2"/>
      <c r="T27" s="2"/>
      <c r="U27" s="2"/>
      <c r="V27" s="2"/>
      <c r="W27" s="2"/>
      <c r="X27" s="2"/>
      <c r="Y27" s="2"/>
      <c r="Z27" s="2"/>
    </row>
    <row r="28" ht="15.75" customHeight="1">
      <c r="A28" s="1" t="s">
        <v>179</v>
      </c>
      <c r="B28" s="1">
        <v>0.0</v>
      </c>
      <c r="C28" s="1">
        <v>0.0</v>
      </c>
      <c r="D28" s="1">
        <v>0.0</v>
      </c>
      <c r="E28" s="1">
        <v>0.0</v>
      </c>
      <c r="F28" s="1">
        <v>0.0</v>
      </c>
      <c r="G28" s="1">
        <v>0.0</v>
      </c>
      <c r="H28" s="1">
        <v>-0.512</v>
      </c>
      <c r="I28" s="1">
        <v>-1.152</v>
      </c>
      <c r="J28" s="1">
        <v>0.0</v>
      </c>
      <c r="K28" s="1">
        <v>0.0</v>
      </c>
      <c r="L28" s="2"/>
      <c r="M28" s="2"/>
      <c r="N28" s="2"/>
      <c r="O28" s="2"/>
      <c r="P28" s="2"/>
      <c r="Q28" s="2"/>
      <c r="R28" s="2"/>
      <c r="S28" s="2"/>
      <c r="T28" s="2"/>
      <c r="U28" s="2"/>
      <c r="V28" s="2"/>
      <c r="W28" s="2"/>
      <c r="X28" s="2"/>
      <c r="Y28" s="2"/>
      <c r="Z28" s="2"/>
    </row>
    <row r="29" ht="15.75" customHeight="1">
      <c r="A29" s="1" t="s">
        <v>180</v>
      </c>
      <c r="B29" s="1">
        <v>4.352</v>
      </c>
      <c r="C29" s="1">
        <v>8.832</v>
      </c>
      <c r="D29" s="1">
        <v>9.472</v>
      </c>
      <c r="E29" s="1">
        <v>13.184</v>
      </c>
      <c r="F29" s="1">
        <v>27.52</v>
      </c>
      <c r="G29" s="1">
        <v>-9.472</v>
      </c>
      <c r="H29" s="1">
        <v>-6.016</v>
      </c>
      <c r="I29" s="1">
        <v>-31.36</v>
      </c>
      <c r="J29" s="1">
        <v>-65.024</v>
      </c>
      <c r="K29" s="1">
        <v>42.624</v>
      </c>
      <c r="L29" s="2"/>
      <c r="M29" s="2"/>
      <c r="N29" s="2"/>
      <c r="O29" s="2"/>
      <c r="P29" s="2"/>
      <c r="Q29" s="2"/>
      <c r="R29" s="2"/>
      <c r="S29" s="2"/>
      <c r="T29" s="2"/>
      <c r="U29" s="2"/>
      <c r="V29" s="2"/>
      <c r="W29" s="2"/>
      <c r="X29" s="2"/>
      <c r="Y29" s="2"/>
      <c r="Z29" s="2"/>
    </row>
    <row r="30" ht="15.75" customHeight="1">
      <c r="A30" s="1" t="s">
        <v>120</v>
      </c>
      <c r="B30" s="1">
        <v>-1.28</v>
      </c>
      <c r="C30" s="1">
        <v>-0.64</v>
      </c>
      <c r="D30" s="1">
        <v>0.256</v>
      </c>
      <c r="E30" s="1">
        <v>1.152</v>
      </c>
      <c r="F30" s="1">
        <v>2.816</v>
      </c>
      <c r="G30" s="1">
        <v>-0.256</v>
      </c>
      <c r="H30" s="1">
        <v>1.024</v>
      </c>
      <c r="I30" s="1">
        <v>-11.008</v>
      </c>
      <c r="J30" s="1">
        <v>-0.128</v>
      </c>
      <c r="K30" s="1">
        <v>1.408</v>
      </c>
      <c r="L30" s="2"/>
      <c r="M30" s="2"/>
      <c r="N30" s="2"/>
      <c r="O30" s="2"/>
      <c r="P30" s="2"/>
      <c r="Q30" s="2"/>
      <c r="R30" s="2"/>
      <c r="S30" s="2"/>
      <c r="T30" s="2"/>
      <c r="U30" s="2"/>
      <c r="V30" s="2"/>
      <c r="W30" s="2"/>
      <c r="X30" s="2"/>
      <c r="Y30" s="2"/>
      <c r="Z30" s="2"/>
    </row>
    <row r="31" ht="15.75" customHeight="1">
      <c r="A31" s="1" t="s">
        <v>181</v>
      </c>
      <c r="B31" s="1">
        <v>2.944</v>
      </c>
      <c r="C31" s="1">
        <v>8.192</v>
      </c>
      <c r="D31" s="1">
        <v>9.856</v>
      </c>
      <c r="E31" s="1">
        <v>14.336</v>
      </c>
      <c r="F31" s="1">
        <v>30.464</v>
      </c>
      <c r="G31" s="1">
        <v>-9.728</v>
      </c>
      <c r="H31" s="1">
        <v>-4.864</v>
      </c>
      <c r="I31" s="1">
        <v>-31.488</v>
      </c>
      <c r="J31" s="1">
        <v>-65.152</v>
      </c>
      <c r="K31" s="1">
        <v>44.032</v>
      </c>
      <c r="L31" s="2"/>
      <c r="M31" s="2"/>
      <c r="N31" s="2"/>
      <c r="O31" s="2"/>
      <c r="P31" s="2"/>
      <c r="Q31" s="2"/>
      <c r="R31" s="2"/>
      <c r="S31" s="2"/>
      <c r="T31" s="2"/>
      <c r="U31" s="2"/>
      <c r="V31" s="2"/>
      <c r="W31" s="2"/>
      <c r="X31" s="2"/>
      <c r="Y31" s="2"/>
      <c r="Z31" s="2"/>
    </row>
    <row r="32" ht="15.75" customHeight="1">
      <c r="A32" s="1" t="s">
        <v>182</v>
      </c>
      <c r="B32" s="1">
        <v>2.944</v>
      </c>
      <c r="C32" s="1">
        <v>8.192</v>
      </c>
      <c r="D32" s="1">
        <v>9.856</v>
      </c>
      <c r="E32" s="1">
        <v>14.336</v>
      </c>
      <c r="F32" s="1">
        <v>30.464</v>
      </c>
      <c r="G32" s="1">
        <v>-9.728</v>
      </c>
      <c r="H32" s="1">
        <v>-4.864</v>
      </c>
      <c r="I32" s="1">
        <v>-31.488</v>
      </c>
      <c r="J32" s="1">
        <v>-65.152</v>
      </c>
      <c r="K32" s="1">
        <v>44.032</v>
      </c>
      <c r="L32" s="2"/>
      <c r="M32" s="2"/>
      <c r="N32" s="2"/>
      <c r="O32" s="2"/>
      <c r="P32" s="2"/>
      <c r="Q32" s="2"/>
      <c r="R32" s="2"/>
      <c r="S32" s="2"/>
      <c r="T32" s="2"/>
      <c r="U32" s="2"/>
      <c r="V32" s="2"/>
      <c r="W32" s="2"/>
      <c r="X32" s="2"/>
      <c r="Y32" s="2"/>
      <c r="Z32" s="2"/>
    </row>
    <row r="33" ht="15.75" customHeight="1">
      <c r="A33" s="1" t="s">
        <v>183</v>
      </c>
      <c r="B33" s="1">
        <v>2.944</v>
      </c>
      <c r="C33" s="1">
        <v>8.192</v>
      </c>
      <c r="D33" s="1">
        <v>9.856</v>
      </c>
      <c r="E33" s="1">
        <v>14.336</v>
      </c>
      <c r="F33" s="1">
        <v>30.464</v>
      </c>
      <c r="G33" s="1">
        <v>-9.728</v>
      </c>
      <c r="H33" s="1">
        <v>-4.352</v>
      </c>
      <c r="I33" s="1">
        <v>-30.336</v>
      </c>
      <c r="J33" s="1">
        <v>-65.152</v>
      </c>
      <c r="K33" s="1">
        <v>44.032</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t="s">
        <v>187</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186</v>
      </c>
      <c r="C36" s="1" t="s">
        <v>187</v>
      </c>
      <c r="D36" s="1" t="s">
        <v>187</v>
      </c>
      <c r="E36" s="1" t="s">
        <v>188</v>
      </c>
      <c r="F36" s="1" t="s">
        <v>189</v>
      </c>
      <c r="G36" s="1" t="s">
        <v>190</v>
      </c>
      <c r="H36" s="1" t="s">
        <v>196</v>
      </c>
      <c r="I36" s="1" t="s">
        <v>197</v>
      </c>
      <c r="J36" s="1" t="s">
        <v>193</v>
      </c>
      <c r="K36" s="1" t="s">
        <v>194</v>
      </c>
      <c r="L36" s="2"/>
      <c r="M36" s="2"/>
      <c r="N36" s="2"/>
      <c r="O36" s="2"/>
      <c r="P36" s="2"/>
      <c r="Q36" s="2"/>
      <c r="R36" s="2"/>
      <c r="S36" s="2"/>
      <c r="T36" s="2"/>
      <c r="U36" s="2"/>
      <c r="V36" s="2"/>
      <c r="W36" s="2"/>
      <c r="X36" s="2"/>
      <c r="Y36" s="2"/>
      <c r="Z36" s="2"/>
    </row>
    <row r="37" ht="15.75" customHeight="1">
      <c r="A37" s="1" t="s">
        <v>198</v>
      </c>
      <c r="B37" s="1">
        <v>2560.0</v>
      </c>
      <c r="C37" s="1">
        <v>2560.0</v>
      </c>
      <c r="D37" s="1">
        <v>2560.0</v>
      </c>
      <c r="E37" s="1">
        <v>2560.0</v>
      </c>
      <c r="F37" s="1">
        <v>2550.0</v>
      </c>
      <c r="G37" s="1">
        <v>2470.0</v>
      </c>
      <c r="H37" s="1">
        <v>2390.0</v>
      </c>
      <c r="I37" s="1">
        <v>2320.0</v>
      </c>
      <c r="J37" s="1">
        <v>2190.0</v>
      </c>
      <c r="K37" s="1">
        <v>2140.0</v>
      </c>
      <c r="L37" s="2"/>
      <c r="M37" s="2"/>
      <c r="N37" s="2"/>
      <c r="O37" s="2"/>
      <c r="P37" s="2"/>
      <c r="Q37" s="2"/>
      <c r="R37" s="2"/>
      <c r="S37" s="2"/>
      <c r="T37" s="2"/>
      <c r="U37" s="2"/>
      <c r="V37" s="2"/>
      <c r="W37" s="2"/>
      <c r="X37" s="2"/>
      <c r="Y37" s="2"/>
      <c r="Z37" s="2"/>
    </row>
    <row r="38" ht="15.75" customHeight="1">
      <c r="A38" s="1" t="s">
        <v>199</v>
      </c>
      <c r="B38" s="1" t="s">
        <v>186</v>
      </c>
      <c r="C38" s="1" t="s">
        <v>187</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200</v>
      </c>
      <c r="B39" s="1" t="s">
        <v>186</v>
      </c>
      <c r="C39" s="1" t="s">
        <v>187</v>
      </c>
      <c r="D39" s="1" t="s">
        <v>187</v>
      </c>
      <c r="E39" s="1" t="s">
        <v>188</v>
      </c>
      <c r="F39" s="1" t="s">
        <v>189</v>
      </c>
      <c r="G39" s="1" t="s">
        <v>190</v>
      </c>
      <c r="H39" s="1" t="s">
        <v>196</v>
      </c>
      <c r="I39" s="1" t="s">
        <v>197</v>
      </c>
      <c r="J39" s="1" t="s">
        <v>193</v>
      </c>
      <c r="K39" s="1" t="s">
        <v>194</v>
      </c>
      <c r="L39" s="2"/>
      <c r="M39" s="2"/>
      <c r="N39" s="2"/>
      <c r="O39" s="2"/>
      <c r="P39" s="2"/>
      <c r="Q39" s="2"/>
      <c r="R39" s="2"/>
      <c r="S39" s="2"/>
      <c r="T39" s="2"/>
      <c r="U39" s="2"/>
      <c r="V39" s="2"/>
      <c r="W39" s="2"/>
      <c r="X39" s="2"/>
      <c r="Y39" s="2"/>
      <c r="Z39" s="2"/>
    </row>
    <row r="40" ht="15.75" customHeight="1">
      <c r="A40" s="1" t="s">
        <v>201</v>
      </c>
      <c r="B40" s="1">
        <v>2560.0</v>
      </c>
      <c r="C40" s="1">
        <v>2570.0</v>
      </c>
      <c r="D40" s="1">
        <v>2560.0</v>
      </c>
      <c r="E40" s="1">
        <v>2560.0</v>
      </c>
      <c r="F40" s="1">
        <v>2550.0</v>
      </c>
      <c r="G40" s="1">
        <v>2470.0</v>
      </c>
      <c r="H40" s="1">
        <v>2390.0</v>
      </c>
      <c r="I40" s="1">
        <v>2320.0</v>
      </c>
      <c r="J40" s="1">
        <v>2190.0</v>
      </c>
      <c r="K40" s="1">
        <v>2140.0</v>
      </c>
      <c r="L40" s="2"/>
      <c r="M40" s="2"/>
      <c r="N40" s="2"/>
      <c r="O40" s="2"/>
      <c r="P40" s="2"/>
      <c r="Q40" s="2"/>
      <c r="R40" s="2"/>
      <c r="S40" s="2"/>
      <c r="T40" s="2"/>
      <c r="U40" s="2"/>
      <c r="V40" s="2"/>
      <c r="W40" s="2"/>
      <c r="X40" s="2"/>
      <c r="Y40" s="2"/>
      <c r="Z40" s="2"/>
    </row>
    <row r="41" ht="15.75" customHeight="1">
      <c r="A41" s="1" t="s">
        <v>202</v>
      </c>
      <c r="B41" s="1" t="s">
        <v>93</v>
      </c>
      <c r="C41" s="1" t="s">
        <v>203</v>
      </c>
      <c r="D41" s="1" t="s">
        <v>203</v>
      </c>
      <c r="E41" s="1" t="s">
        <v>187</v>
      </c>
      <c r="F41" s="1" t="s">
        <v>204</v>
      </c>
      <c r="G41" s="1" t="s">
        <v>191</v>
      </c>
      <c r="H41" s="1">
        <v>0.0</v>
      </c>
      <c r="I41" s="1" t="s">
        <v>205</v>
      </c>
      <c r="J41" s="1" t="s">
        <v>192</v>
      </c>
      <c r="K41" s="1" t="s">
        <v>191</v>
      </c>
      <c r="L41" s="2"/>
      <c r="M41" s="2"/>
      <c r="N41" s="2"/>
      <c r="O41" s="2"/>
      <c r="P41" s="2"/>
      <c r="Q41" s="2"/>
      <c r="R41" s="2"/>
      <c r="S41" s="2"/>
      <c r="T41" s="2"/>
      <c r="U41" s="2"/>
      <c r="V41" s="2"/>
      <c r="W41" s="2"/>
      <c r="X41" s="2"/>
      <c r="Y41" s="2"/>
      <c r="Z41" s="2"/>
    </row>
    <row r="42" ht="15.75" customHeight="1">
      <c r="A42" s="1" t="s">
        <v>206</v>
      </c>
      <c r="B42" s="1" t="s">
        <v>93</v>
      </c>
      <c r="C42" s="1" t="s">
        <v>203</v>
      </c>
      <c r="D42" s="1" t="s">
        <v>203</v>
      </c>
      <c r="E42" s="1" t="s">
        <v>187</v>
      </c>
      <c r="F42" s="1" t="s">
        <v>204</v>
      </c>
      <c r="G42" s="1" t="s">
        <v>191</v>
      </c>
      <c r="H42" s="1">
        <v>0.0</v>
      </c>
      <c r="I42" s="1" t="s">
        <v>205</v>
      </c>
      <c r="J42" s="1" t="s">
        <v>192</v>
      </c>
      <c r="K42" s="1" t="s">
        <v>191</v>
      </c>
      <c r="L42" s="2"/>
      <c r="M42" s="2"/>
      <c r="N42" s="2"/>
      <c r="O42" s="2"/>
      <c r="P42" s="2"/>
      <c r="Q42" s="2"/>
      <c r="R42" s="2"/>
      <c r="S42" s="2"/>
      <c r="T42" s="2"/>
      <c r="U42" s="2"/>
      <c r="V42" s="2"/>
      <c r="W42" s="2"/>
      <c r="X42" s="2"/>
      <c r="Y42" s="2"/>
      <c r="Z42" s="2"/>
    </row>
    <row r="43" ht="15.75" customHeight="1">
      <c r="A43" s="1" t="s">
        <v>207</v>
      </c>
      <c r="B43" s="1">
        <v>0.0</v>
      </c>
      <c r="C43" s="1">
        <v>0.0</v>
      </c>
      <c r="D43" s="1" t="s">
        <v>186</v>
      </c>
      <c r="E43" s="1" t="s">
        <v>203</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208</v>
      </c>
      <c r="B44" s="1">
        <v>0.0</v>
      </c>
      <c r="C44" s="1">
        <v>0.0</v>
      </c>
      <c r="D44" s="1">
        <v>0.0</v>
      </c>
      <c r="E44" s="1" t="s">
        <v>209</v>
      </c>
      <c r="F44" s="1" t="s">
        <v>210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211</v>
      </c>
      <c r="B45" s="1">
        <v>200.0</v>
      </c>
      <c r="C45" s="1">
        <v>200.0</v>
      </c>
      <c r="D45" s="1">
        <v>200.0</v>
      </c>
      <c r="E45" s="1">
        <v>200.0</v>
      </c>
      <c r="F45" s="1">
        <v>200.0</v>
      </c>
      <c r="G45" s="1">
        <v>200.0</v>
      </c>
      <c r="H45" s="1">
        <v>200.0</v>
      </c>
      <c r="I45" s="1">
        <v>200.0</v>
      </c>
      <c r="J45" s="1">
        <v>200.0</v>
      </c>
      <c r="K45" s="1">
        <v>200.0</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212</v>
      </c>
      <c r="B47" s="1">
        <v>7.552</v>
      </c>
      <c r="C47" s="1">
        <v>29.312</v>
      </c>
      <c r="D47" s="1">
        <v>32.768</v>
      </c>
      <c r="E47" s="1">
        <v>7.168</v>
      </c>
      <c r="F47" s="1">
        <v>-23.296</v>
      </c>
      <c r="G47" s="1">
        <v>-9.088000000000001</v>
      </c>
      <c r="H47" s="1">
        <v>-2.816</v>
      </c>
      <c r="I47" s="1">
        <v>-33.664</v>
      </c>
      <c r="J47" s="1">
        <v>-47.104</v>
      </c>
      <c r="K47" s="1">
        <v>-12.672</v>
      </c>
      <c r="L47" s="2"/>
      <c r="M47" s="2"/>
      <c r="N47" s="2"/>
      <c r="O47" s="2"/>
      <c r="P47" s="2"/>
      <c r="Q47" s="2"/>
      <c r="R47" s="2"/>
      <c r="S47" s="2"/>
      <c r="T47" s="2"/>
      <c r="U47" s="2"/>
      <c r="V47" s="2"/>
      <c r="W47" s="2"/>
      <c r="X47" s="2"/>
      <c r="Y47" s="2"/>
      <c r="Z47" s="2"/>
    </row>
    <row r="48" ht="15.75" customHeight="1">
      <c r="A48" s="1" t="s">
        <v>213</v>
      </c>
      <c r="B48" s="1">
        <v>-3.328</v>
      </c>
      <c r="C48" s="1">
        <v>21.632</v>
      </c>
      <c r="D48" s="1">
        <v>24.32</v>
      </c>
      <c r="E48" s="1">
        <v>4.736</v>
      </c>
      <c r="F48" s="1">
        <v>-25.088</v>
      </c>
      <c r="G48" s="1">
        <v>-9.856</v>
      </c>
      <c r="H48" s="1">
        <v>-7.936</v>
      </c>
      <c r="I48" s="1">
        <v>-38.656</v>
      </c>
      <c r="J48" s="1">
        <v>-49.92</v>
      </c>
      <c r="K48" s="1">
        <v>-15.36</v>
      </c>
      <c r="L48" s="2"/>
      <c r="M48" s="2"/>
      <c r="N48" s="2"/>
      <c r="O48" s="2"/>
      <c r="P48" s="2"/>
      <c r="Q48" s="2"/>
      <c r="R48" s="2"/>
      <c r="S48" s="2"/>
      <c r="T48" s="2"/>
      <c r="U48" s="2"/>
      <c r="V48" s="2"/>
      <c r="W48" s="2"/>
      <c r="X48" s="2"/>
      <c r="Y48" s="2"/>
      <c r="Z48" s="2"/>
    </row>
    <row r="49" ht="15.75" customHeight="1">
      <c r="A49" s="1" t="s">
        <v>214</v>
      </c>
      <c r="B49" s="1">
        <v>-3.84</v>
      </c>
      <c r="C49" s="1">
        <v>5.76</v>
      </c>
      <c r="D49" s="1">
        <v>4.864</v>
      </c>
      <c r="E49" s="1">
        <v>4.736</v>
      </c>
      <c r="F49" s="1">
        <v>-25.088</v>
      </c>
      <c r="G49" s="1">
        <v>-9.856</v>
      </c>
      <c r="H49" s="1">
        <v>-8.832</v>
      </c>
      <c r="I49" s="1">
        <v>-39.808</v>
      </c>
      <c r="J49" s="1">
        <v>-51.328</v>
      </c>
      <c r="K49" s="1">
        <v>-15.488</v>
      </c>
      <c r="L49" s="2"/>
      <c r="M49" s="2"/>
      <c r="N49" s="2"/>
      <c r="O49" s="2"/>
      <c r="P49" s="2"/>
      <c r="Q49" s="2"/>
      <c r="R49" s="2"/>
      <c r="S49" s="2"/>
      <c r="T49" s="2"/>
      <c r="U49" s="2"/>
      <c r="V49" s="2"/>
      <c r="W49" s="2"/>
      <c r="X49" s="2"/>
      <c r="Y49" s="2"/>
      <c r="Z49" s="2"/>
    </row>
    <row r="50" ht="15.75" customHeight="1">
      <c r="A50" s="1" t="s">
        <v>215</v>
      </c>
      <c r="B50" s="1">
        <v>8.32</v>
      </c>
      <c r="C50" s="1">
        <v>30.208</v>
      </c>
      <c r="D50" s="1">
        <v>33.92</v>
      </c>
      <c r="E50" s="1">
        <v>8.96</v>
      </c>
      <c r="F50" s="1">
        <v>-21.504</v>
      </c>
      <c r="G50" s="1">
        <v>-8.832</v>
      </c>
      <c r="H50" s="1">
        <v>-2.432</v>
      </c>
      <c r="I50" s="1">
        <v>-33.28</v>
      </c>
      <c r="J50" s="1">
        <v>-46.848</v>
      </c>
      <c r="K50" s="1">
        <v>-12.416</v>
      </c>
      <c r="L50" s="2"/>
      <c r="M50" s="2"/>
      <c r="N50" s="2"/>
      <c r="O50" s="2"/>
      <c r="P50" s="2"/>
      <c r="Q50" s="2"/>
      <c r="R50" s="2"/>
      <c r="S50" s="2"/>
      <c r="T50" s="2"/>
      <c r="U50" s="2"/>
      <c r="V50" s="2"/>
      <c r="W50" s="2"/>
      <c r="X50" s="2"/>
      <c r="Y50" s="2"/>
      <c r="Z50" s="2"/>
    </row>
    <row r="51" ht="15.75" customHeight="1">
      <c r="A51" s="1" t="s">
        <v>216</v>
      </c>
      <c r="B51" s="1" t="s">
        <v>217</v>
      </c>
      <c r="C51" s="1" t="s">
        <v>218</v>
      </c>
      <c r="D51" s="1" t="s">
        <v>219</v>
      </c>
      <c r="E51" s="1" t="s">
        <v>220</v>
      </c>
      <c r="F51" s="1" t="s">
        <v>221</v>
      </c>
      <c r="G51" s="1" t="s">
        <v>222</v>
      </c>
      <c r="H51" s="1" t="s">
        <v>223</v>
      </c>
      <c r="I51" s="1" t="s">
        <v>224</v>
      </c>
      <c r="J51" s="1" t="s">
        <v>225</v>
      </c>
      <c r="K51" s="1" t="s">
        <v>226</v>
      </c>
      <c r="L51" s="2"/>
      <c r="M51" s="2"/>
      <c r="N51" s="2"/>
      <c r="O51" s="2"/>
      <c r="P51" s="2"/>
      <c r="Q51" s="2"/>
      <c r="R51" s="2"/>
      <c r="S51" s="2"/>
      <c r="T51" s="2"/>
      <c r="U51" s="2"/>
      <c r="V51" s="2"/>
      <c r="W51" s="2"/>
      <c r="X51" s="2"/>
      <c r="Y51" s="2"/>
      <c r="Z51" s="2"/>
    </row>
    <row r="52" ht="15.75" customHeight="1">
      <c r="A52" s="1" t="s">
        <v>227</v>
      </c>
      <c r="B52" s="1">
        <v>1.536</v>
      </c>
      <c r="C52" s="1">
        <v>1.664</v>
      </c>
      <c r="D52" s="1">
        <v>1.664</v>
      </c>
      <c r="E52" s="1">
        <v>3.072</v>
      </c>
      <c r="F52" s="1">
        <v>10.368</v>
      </c>
      <c r="G52" s="1">
        <v>-0.896</v>
      </c>
      <c r="H52" s="1">
        <v>0.384</v>
      </c>
      <c r="I52" s="1">
        <v>3.712</v>
      </c>
      <c r="J52" s="1">
        <v>1.28</v>
      </c>
      <c r="K52" s="1">
        <v>0.384</v>
      </c>
      <c r="L52" s="2"/>
      <c r="M52" s="2"/>
      <c r="N52" s="2"/>
      <c r="O52" s="2"/>
      <c r="P52" s="2"/>
      <c r="Q52" s="2"/>
      <c r="R52" s="2"/>
      <c r="S52" s="2"/>
      <c r="T52" s="2"/>
      <c r="U52" s="2"/>
      <c r="V52" s="2"/>
      <c r="W52" s="2"/>
      <c r="X52" s="2"/>
      <c r="Y52" s="2"/>
      <c r="Z52" s="2"/>
    </row>
    <row r="53" ht="15.75" customHeight="1">
      <c r="A53" s="1" t="s">
        <v>228</v>
      </c>
      <c r="B53" s="1">
        <v>1.536</v>
      </c>
      <c r="C53" s="1">
        <v>1.664</v>
      </c>
      <c r="D53" s="1">
        <v>1.664</v>
      </c>
      <c r="E53" s="1">
        <v>3.072</v>
      </c>
      <c r="F53" s="1">
        <v>10.368</v>
      </c>
      <c r="G53" s="1">
        <v>-0.896</v>
      </c>
      <c r="H53" s="1">
        <v>0.384</v>
      </c>
      <c r="I53" s="1">
        <v>3.712</v>
      </c>
      <c r="J53" s="1">
        <v>1.28</v>
      </c>
      <c r="K53" s="1">
        <v>0.384</v>
      </c>
      <c r="L53" s="2"/>
      <c r="M53" s="2"/>
      <c r="N53" s="2"/>
      <c r="O53" s="2"/>
      <c r="P53" s="2"/>
      <c r="Q53" s="2"/>
      <c r="R53" s="2"/>
      <c r="S53" s="2"/>
      <c r="T53" s="2"/>
      <c r="U53" s="2"/>
      <c r="V53" s="2"/>
      <c r="W53" s="2"/>
      <c r="X53" s="2"/>
      <c r="Y53" s="2"/>
      <c r="Z53" s="2"/>
    </row>
    <row r="54" ht="15.75" customHeight="1">
      <c r="A54" s="1" t="s">
        <v>229</v>
      </c>
      <c r="B54" s="1">
        <v>0.384</v>
      </c>
      <c r="C54" s="1">
        <v>0.768</v>
      </c>
      <c r="D54" s="1">
        <v>1.024</v>
      </c>
      <c r="E54" s="1">
        <v>1.408</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230</v>
      </c>
      <c r="B55" s="1">
        <v>0.384</v>
      </c>
      <c r="C55" s="1">
        <v>0.768</v>
      </c>
      <c r="D55" s="1">
        <v>1.024</v>
      </c>
      <c r="E55" s="1">
        <v>1.408</v>
      </c>
      <c r="F55" s="1">
        <v>0.256</v>
      </c>
      <c r="G55" s="1">
        <v>-1.152</v>
      </c>
      <c r="H55" s="1">
        <v>-1.408</v>
      </c>
      <c r="I55" s="1">
        <v>-0.896</v>
      </c>
      <c r="J55" s="1">
        <v>1.152</v>
      </c>
      <c r="K55" s="1">
        <v>1.152</v>
      </c>
      <c r="L55" s="2"/>
      <c r="M55" s="2"/>
      <c r="N55" s="2"/>
      <c r="O55" s="2"/>
      <c r="P55" s="2"/>
      <c r="Q55" s="2"/>
      <c r="R55" s="2"/>
      <c r="S55" s="2"/>
      <c r="T55" s="2"/>
      <c r="U55" s="2"/>
      <c r="V55" s="2"/>
      <c r="W55" s="2"/>
      <c r="X55" s="2"/>
      <c r="Y55" s="2"/>
      <c r="Z55" s="2"/>
    </row>
    <row r="56" ht="15.75" customHeight="1">
      <c r="A56" s="1" t="s">
        <v>231</v>
      </c>
      <c r="B56" s="1">
        <v>1.408</v>
      </c>
      <c r="C56" s="1">
        <v>5.76</v>
      </c>
      <c r="D56" s="1">
        <v>6.656000000000001</v>
      </c>
      <c r="E56" s="1">
        <v>10.88</v>
      </c>
      <c r="F56" s="1">
        <v>-13.568</v>
      </c>
      <c r="G56" s="1">
        <v>-4.736</v>
      </c>
      <c r="H56" s="1">
        <v>-0.896</v>
      </c>
      <c r="I56" s="1">
        <v>-20.608</v>
      </c>
      <c r="J56" s="1">
        <v>-29.952</v>
      </c>
      <c r="K56" s="1">
        <v>-6.656000000000001</v>
      </c>
      <c r="L56" s="2"/>
      <c r="M56" s="2"/>
      <c r="N56" s="2"/>
      <c r="O56" s="2"/>
      <c r="P56" s="2"/>
      <c r="Q56" s="2"/>
      <c r="R56" s="2"/>
      <c r="S56" s="2"/>
      <c r="T56" s="2"/>
      <c r="U56" s="2"/>
      <c r="V56" s="2"/>
      <c r="W56" s="2"/>
      <c r="X56" s="2"/>
      <c r="Y56" s="2"/>
      <c r="Z56" s="2"/>
    </row>
    <row r="57" ht="15.75" customHeight="1">
      <c r="A57" s="1" t="s">
        <v>232</v>
      </c>
      <c r="B57" s="1">
        <v>0.0</v>
      </c>
      <c r="C57" s="1">
        <v>0.0</v>
      </c>
      <c r="D57" s="1">
        <v>0.0</v>
      </c>
      <c r="E57" s="1">
        <v>0.0</v>
      </c>
      <c r="F57" s="1">
        <v>0.0</v>
      </c>
      <c r="G57" s="1">
        <v>8.192</v>
      </c>
      <c r="H57" s="1">
        <v>0.256</v>
      </c>
      <c r="I57" s="1">
        <v>0.128</v>
      </c>
      <c r="J57" s="1">
        <v>6.528</v>
      </c>
      <c r="K57" s="1">
        <v>2.944</v>
      </c>
      <c r="L57" s="2"/>
      <c r="M57" s="2"/>
      <c r="N57" s="2"/>
      <c r="O57" s="2"/>
      <c r="P57" s="2"/>
      <c r="Q57" s="2"/>
      <c r="R57" s="2"/>
      <c r="S57" s="2"/>
      <c r="T57" s="2"/>
      <c r="U57" s="2"/>
      <c r="V57" s="2"/>
      <c r="W57" s="2"/>
      <c r="X57" s="2"/>
      <c r="Y57" s="2"/>
      <c r="Z57" s="2"/>
    </row>
    <row r="58" ht="15.75" customHeight="1">
      <c r="A58" s="1" t="s">
        <v>233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234</v>
      </c>
      <c r="B59" s="1">
        <v>13.056</v>
      </c>
      <c r="C59" s="1">
        <v>16.384</v>
      </c>
      <c r="D59" s="1">
        <v>17.408</v>
      </c>
      <c r="E59" s="1">
        <v>18.432</v>
      </c>
      <c r="F59" s="1">
        <v>14.592</v>
      </c>
      <c r="G59" s="1">
        <v>8.576</v>
      </c>
      <c r="H59" s="1">
        <v>5.248</v>
      </c>
      <c r="I59" s="1">
        <v>4.864</v>
      </c>
      <c r="J59" s="1">
        <v>4.352</v>
      </c>
      <c r="K59" s="1">
        <v>3.072</v>
      </c>
      <c r="L59" s="2"/>
      <c r="M59" s="2"/>
      <c r="N59" s="2"/>
      <c r="O59" s="2"/>
      <c r="P59" s="2"/>
      <c r="Q59" s="2"/>
      <c r="R59" s="2"/>
      <c r="S59" s="2"/>
      <c r="T59" s="2"/>
      <c r="U59" s="2"/>
      <c r="V59" s="2"/>
      <c r="W59" s="2"/>
      <c r="X59" s="2"/>
      <c r="Y59" s="2"/>
      <c r="Z59" s="2"/>
    </row>
    <row r="60" ht="15.75" customHeight="1">
      <c r="A60" s="1" t="s">
        <v>235</v>
      </c>
      <c r="B60" s="1">
        <v>10.88</v>
      </c>
      <c r="C60" s="1">
        <v>13.184</v>
      </c>
      <c r="D60" s="1">
        <v>16.0</v>
      </c>
      <c r="E60" s="1">
        <v>15.616</v>
      </c>
      <c r="F60" s="1">
        <v>15.488</v>
      </c>
      <c r="G60" s="1">
        <v>13.696</v>
      </c>
      <c r="H60" s="1">
        <v>11.648</v>
      </c>
      <c r="I60" s="1">
        <v>16.896</v>
      </c>
      <c r="J60" s="1">
        <v>14.592</v>
      </c>
      <c r="K60" s="1">
        <v>10.368</v>
      </c>
      <c r="L60" s="2"/>
      <c r="M60" s="2"/>
      <c r="N60" s="2"/>
      <c r="O60" s="2"/>
      <c r="P60" s="2"/>
      <c r="Q60" s="2"/>
      <c r="R60" s="2"/>
      <c r="S60" s="2"/>
      <c r="T60" s="2"/>
      <c r="U60" s="2"/>
      <c r="V60" s="2"/>
      <c r="W60" s="2"/>
      <c r="X60" s="2"/>
      <c r="Y60" s="2"/>
      <c r="Z60" s="2"/>
    </row>
    <row r="61" ht="15.75" customHeight="1">
      <c r="A61" s="1" t="s">
        <v>236</v>
      </c>
      <c r="B61" s="1">
        <v>29.952</v>
      </c>
      <c r="C61" s="1">
        <v>34.816</v>
      </c>
      <c r="D61" s="1">
        <v>32.896</v>
      </c>
      <c r="E61" s="1">
        <v>34.048</v>
      </c>
      <c r="F61" s="1">
        <v>26.112</v>
      </c>
      <c r="G61" s="1">
        <v>23.808</v>
      </c>
      <c r="H61" s="1">
        <v>22.912</v>
      </c>
      <c r="I61" s="1">
        <v>29.824</v>
      </c>
      <c r="J61" s="1">
        <v>37.248</v>
      </c>
      <c r="K61" s="1">
        <v>17.536</v>
      </c>
      <c r="L61" s="2"/>
      <c r="M61" s="2"/>
      <c r="N61" s="2"/>
      <c r="O61" s="2"/>
      <c r="P61" s="2"/>
      <c r="Q61" s="2"/>
      <c r="R61" s="2"/>
      <c r="S61" s="2"/>
      <c r="T61" s="2"/>
      <c r="U61" s="2"/>
      <c r="V61" s="2"/>
      <c r="W61" s="2"/>
      <c r="X61" s="2"/>
      <c r="Y61" s="2"/>
      <c r="Z61" s="2"/>
    </row>
    <row r="62" ht="15.75" customHeight="1">
      <c r="A62" s="1" t="s">
        <v>237</v>
      </c>
      <c r="B62" s="1">
        <v>0.64</v>
      </c>
      <c r="C62" s="1">
        <v>0.896</v>
      </c>
      <c r="D62" s="1">
        <v>1.152</v>
      </c>
      <c r="E62" s="1">
        <v>1.664</v>
      </c>
      <c r="F62" s="1">
        <v>1.664</v>
      </c>
      <c r="G62" s="1">
        <v>0.128</v>
      </c>
      <c r="H62" s="1">
        <v>0.256</v>
      </c>
      <c r="I62" s="1">
        <v>0.256</v>
      </c>
      <c r="J62" s="1">
        <v>0.256</v>
      </c>
      <c r="K62" s="1">
        <v>0.128</v>
      </c>
      <c r="L62" s="2"/>
      <c r="M62" s="2"/>
      <c r="N62" s="2"/>
      <c r="O62" s="2"/>
      <c r="P62" s="2"/>
      <c r="Q62" s="2"/>
      <c r="R62" s="2"/>
      <c r="S62" s="2"/>
      <c r="T62" s="2"/>
      <c r="U62" s="2"/>
      <c r="V62" s="2"/>
      <c r="W62" s="2"/>
      <c r="X62" s="2"/>
      <c r="Y62" s="2"/>
      <c r="Z62" s="2"/>
    </row>
    <row r="63" ht="15.75" customHeight="1">
      <c r="A63" s="1" t="s">
        <v>238</v>
      </c>
      <c r="B63" s="1">
        <v>0.128</v>
      </c>
      <c r="C63" s="1">
        <v>0.256</v>
      </c>
      <c r="D63" s="1">
        <v>0.256</v>
      </c>
      <c r="E63" s="1">
        <v>0.384</v>
      </c>
      <c r="F63" s="1">
        <v>0.512</v>
      </c>
      <c r="G63" s="1">
        <v>6.4</v>
      </c>
      <c r="H63" s="1">
        <v>0.128</v>
      </c>
      <c r="I63" s="1">
        <v>11.392</v>
      </c>
      <c r="J63" s="1">
        <v>6.784</v>
      </c>
      <c r="K63" s="1">
        <v>5.76</v>
      </c>
      <c r="L63" s="2"/>
      <c r="M63" s="2"/>
      <c r="N63" s="2"/>
      <c r="O63" s="2"/>
      <c r="P63" s="2"/>
      <c r="Q63" s="2"/>
      <c r="R63" s="2"/>
      <c r="S63" s="2"/>
      <c r="T63" s="2"/>
      <c r="U63" s="2"/>
      <c r="V63" s="2"/>
      <c r="W63" s="2"/>
      <c r="X63" s="2"/>
      <c r="Y63" s="2"/>
      <c r="Z63" s="2"/>
    </row>
    <row r="64" ht="15.75" customHeight="1">
      <c r="A64" s="1" t="s">
        <v>239</v>
      </c>
      <c r="B64" s="1">
        <v>0.512</v>
      </c>
      <c r="C64" s="1">
        <v>0.64</v>
      </c>
      <c r="D64" s="1">
        <v>0.768</v>
      </c>
      <c r="E64" s="1">
        <v>1.28</v>
      </c>
      <c r="F64" s="1">
        <v>1.152</v>
      </c>
      <c r="G64" s="1">
        <v>0.128</v>
      </c>
      <c r="H64" s="1">
        <v>0.128</v>
      </c>
      <c r="I64" s="1">
        <v>0.128</v>
      </c>
      <c r="J64" s="1">
        <v>0.128</v>
      </c>
      <c r="K64" s="1">
        <v>0.128</v>
      </c>
      <c r="L64" s="2"/>
      <c r="M64" s="2"/>
      <c r="N64" s="2"/>
      <c r="O64" s="2"/>
      <c r="P64" s="2"/>
      <c r="Q64" s="2"/>
      <c r="R64" s="2"/>
      <c r="S64" s="2"/>
      <c r="T64" s="2"/>
      <c r="U64" s="2"/>
      <c r="V64" s="2"/>
      <c r="W64" s="2"/>
      <c r="X64" s="2"/>
      <c r="Y64" s="2"/>
      <c r="Z64" s="2"/>
    </row>
    <row r="65" ht="15.75" customHeight="1">
      <c r="A65" s="1" t="s">
        <v>240</v>
      </c>
      <c r="B65" s="1">
        <v>0.384</v>
      </c>
      <c r="C65" s="1">
        <v>0.256</v>
      </c>
      <c r="D65" s="1">
        <v>0.256</v>
      </c>
      <c r="E65" s="1">
        <v>0.128</v>
      </c>
      <c r="F65" s="1">
        <v>0.0</v>
      </c>
      <c r="G65" s="1">
        <v>0.0</v>
      </c>
      <c r="H65" s="1">
        <v>0.0</v>
      </c>
      <c r="I65" s="1">
        <v>0.0</v>
      </c>
      <c r="J65" s="1">
        <v>0.0</v>
      </c>
      <c r="K65" s="1">
        <v>1.536</v>
      </c>
      <c r="L65" s="2"/>
      <c r="M65" s="2"/>
      <c r="N65" s="2"/>
      <c r="O65" s="2"/>
      <c r="P65" s="2"/>
      <c r="Q65" s="2"/>
      <c r="R65" s="2"/>
      <c r="S65" s="2"/>
      <c r="T65" s="2"/>
      <c r="U65" s="2"/>
      <c r="V65" s="2"/>
      <c r="W65" s="2"/>
      <c r="X65" s="2"/>
      <c r="Y65" s="2"/>
      <c r="Z65" s="2"/>
    </row>
    <row r="66" ht="15.75" customHeight="1">
      <c r="A66" s="1" t="s">
        <v>241</v>
      </c>
      <c r="B66" s="1">
        <v>0.384</v>
      </c>
      <c r="C66" s="1">
        <v>0.256</v>
      </c>
      <c r="D66" s="1">
        <v>0.256</v>
      </c>
      <c r="E66" s="1">
        <v>0.128</v>
      </c>
      <c r="F66" s="1">
        <v>0.0</v>
      </c>
      <c r="G66" s="1">
        <v>0.0</v>
      </c>
      <c r="H66" s="1">
        <v>0.0</v>
      </c>
      <c r="I66" s="1">
        <v>0.0</v>
      </c>
      <c r="J66" s="1">
        <v>0.0</v>
      </c>
      <c r="K66" s="1">
        <v>1.536</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137</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324</v>
      </c>
      <c r="F12" s="1" t="s">
        <v>325</v>
      </c>
      <c r="G12" s="1" t="s">
        <v>326</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v>-0.768</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351</v>
      </c>
      <c r="C15" s="1" t="s">
        <v>352</v>
      </c>
      <c r="D15" s="1" t="s">
        <v>353</v>
      </c>
      <c r="E15" s="1" t="s">
        <v>354</v>
      </c>
      <c r="F15" s="1" t="s">
        <v>355</v>
      </c>
      <c r="G15" s="1">
        <v>-0.768</v>
      </c>
      <c r="H15" s="1" t="s">
        <v>361</v>
      </c>
      <c r="I15" s="1" t="s">
        <v>362</v>
      </c>
      <c r="J15" s="1" t="s">
        <v>358</v>
      </c>
      <c r="K15" s="1" t="s">
        <v>359</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247</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128</v>
      </c>
      <c r="C20" s="1" t="s">
        <v>396</v>
      </c>
      <c r="D20" s="1" t="s">
        <v>128</v>
      </c>
      <c r="E20" s="1" t="s">
        <v>397</v>
      </c>
      <c r="F20" s="1" t="s">
        <v>137</v>
      </c>
      <c r="G20" s="1" t="s">
        <v>398</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427</v>
      </c>
      <c r="H23" s="1" t="s">
        <v>431</v>
      </c>
      <c r="I23" s="1" t="s">
        <v>429</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420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461</v>
      </c>
      <c r="I27" s="1" t="s">
        <v>463</v>
      </c>
      <c r="J27" s="1" t="s">
        <v>388</v>
      </c>
      <c r="K27" s="1" t="s">
        <v>190</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343</v>
      </c>
      <c r="I34" s="1" t="s">
        <v>452</v>
      </c>
      <c r="J34" s="1" t="s">
        <v>527</v>
      </c>
      <c r="K34" s="1" t="s">
        <v>528</v>
      </c>
      <c r="L34" s="2"/>
      <c r="M34" s="2"/>
      <c r="N34" s="2"/>
      <c r="O34" s="2"/>
      <c r="P34" s="2"/>
      <c r="Q34" s="2"/>
      <c r="R34" s="2"/>
      <c r="S34" s="2"/>
      <c r="T34" s="2"/>
      <c r="U34" s="2"/>
      <c r="V34" s="2"/>
      <c r="W34" s="2"/>
      <c r="X34" s="2"/>
      <c r="Y34" s="2"/>
      <c r="Z34" s="2"/>
    </row>
    <row r="35" ht="15.75" customHeight="1">
      <c r="A35" s="1" t="s">
        <v>529</v>
      </c>
      <c r="B35" s="1">
        <v>0.0</v>
      </c>
      <c r="C35" s="1">
        <v>0.0</v>
      </c>
      <c r="D35" s="1">
        <v>0.0</v>
      </c>
      <c r="E35" s="1">
        <v>0.0</v>
      </c>
      <c r="F35" s="1">
        <v>0.0</v>
      </c>
      <c r="G35" s="1" t="s">
        <v>530</v>
      </c>
      <c r="H35" s="1" t="s">
        <v>531</v>
      </c>
      <c r="I35" s="1" t="s">
        <v>532</v>
      </c>
      <c r="J35" s="1" t="s">
        <v>533</v>
      </c>
      <c r="K35" s="1" t="s">
        <v>530</v>
      </c>
      <c r="L35" s="2"/>
      <c r="M35" s="2"/>
      <c r="N35" s="2"/>
      <c r="O35" s="2"/>
      <c r="P35" s="2"/>
      <c r="Q35" s="2"/>
      <c r="R35" s="2"/>
      <c r="S35" s="2"/>
      <c r="T35" s="2"/>
      <c r="U35" s="2"/>
      <c r="V35" s="2"/>
      <c r="W35" s="2"/>
      <c r="X35" s="2"/>
      <c r="Y35" s="2"/>
      <c r="Z35" s="2"/>
    </row>
    <row r="36" ht="15.75" customHeight="1">
      <c r="A36" s="1" t="s">
        <v>534</v>
      </c>
      <c r="B36" s="1">
        <v>0.0</v>
      </c>
      <c r="C36" s="1">
        <v>0.0</v>
      </c>
      <c r="D36" s="1">
        <v>0.0</v>
      </c>
      <c r="E36" s="1">
        <v>0.0</v>
      </c>
      <c r="F36" s="1">
        <v>0.0</v>
      </c>
      <c r="G36" s="1" t="s">
        <v>458</v>
      </c>
      <c r="H36" s="1" t="s">
        <v>535</v>
      </c>
      <c r="I36" s="1" t="s">
        <v>398</v>
      </c>
      <c r="J36" s="1" t="s">
        <v>536</v>
      </c>
      <c r="K36" s="1" t="s">
        <v>458</v>
      </c>
      <c r="L36" s="2"/>
      <c r="M36" s="2"/>
      <c r="N36" s="2"/>
      <c r="O36" s="2"/>
      <c r="P36" s="2"/>
      <c r="Q36" s="2"/>
      <c r="R36" s="2"/>
      <c r="S36" s="2"/>
      <c r="T36" s="2"/>
      <c r="U36" s="2"/>
      <c r="V36" s="2"/>
      <c r="W36" s="2"/>
      <c r="X36" s="2"/>
      <c r="Y36" s="2"/>
      <c r="Z36" s="2"/>
    </row>
    <row r="37" ht="15.75" customHeight="1">
      <c r="A37" s="1" t="s">
        <v>537</v>
      </c>
      <c r="B37" s="1">
        <v>4.48</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406</v>
      </c>
      <c r="C39" s="1" t="s">
        <v>559</v>
      </c>
      <c r="D39" s="1" t="s">
        <v>560</v>
      </c>
      <c r="E39" s="1" t="s">
        <v>561</v>
      </c>
      <c r="F39" s="1" t="s">
        <v>562</v>
      </c>
      <c r="G39" s="1" t="s">
        <v>319</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531</v>
      </c>
      <c r="E41" s="1" t="s">
        <v>581</v>
      </c>
      <c r="F41" s="1" t="s">
        <v>582</v>
      </c>
      <c r="G41" s="1" t="s">
        <v>583</v>
      </c>
      <c r="H41" s="1" t="s">
        <v>584</v>
      </c>
      <c r="I41" s="1" t="s">
        <v>193</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592</v>
      </c>
      <c r="G42" s="1" t="s">
        <v>593</v>
      </c>
      <c r="H42" s="1" t="s">
        <v>594</v>
      </c>
      <c r="I42" s="1" t="s">
        <v>595</v>
      </c>
      <c r="J42" s="1" t="s">
        <v>460</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388</v>
      </c>
      <c r="C44" s="1" t="s">
        <v>609</v>
      </c>
      <c r="D44" s="1" t="s">
        <v>402</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v>0.0</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v>0.0</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653</v>
      </c>
      <c r="F50" s="1" t="s">
        <v>654</v>
      </c>
      <c r="G50" s="1" t="s">
        <v>655</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v>-0.512</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v>14.592</v>
      </c>
      <c r="G54" s="1" t="s">
        <v>705</v>
      </c>
      <c r="H54" s="1" t="s">
        <v>706</v>
      </c>
      <c r="I54" s="1">
        <v>0.0</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451</v>
      </c>
      <c r="E56" s="1" t="s">
        <v>605</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404</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366</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v>-8.064</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v>0.0</v>
      </c>
      <c r="C65" s="1">
        <v>0.0</v>
      </c>
      <c r="D65" s="1">
        <v>0.0</v>
      </c>
      <c r="E65" s="1">
        <v>7.68</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314</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v>9.6</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852</v>
      </c>
      <c r="G71" s="1" t="s">
        <v>853</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v>0.0</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466</v>
      </c>
      <c r="C77" s="1" t="s">
        <v>922</v>
      </c>
      <c r="D77" s="1" t="s">
        <v>923</v>
      </c>
      <c r="E77" s="1" t="s">
        <v>924</v>
      </c>
      <c r="F77" s="1" t="s">
        <v>925</v>
      </c>
      <c r="G77" s="1" t="s">
        <v>926</v>
      </c>
      <c r="H77" s="1" t="s">
        <v>927</v>
      </c>
      <c r="I77" s="1" t="s">
        <v>928</v>
      </c>
      <c r="J77" s="1" t="s">
        <v>929</v>
      </c>
      <c r="K77" s="1" t="s">
        <v>328</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v>1.152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365</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967</v>
      </c>
      <c r="H81" s="1" t="s">
        <v>582</v>
      </c>
      <c r="I81" s="1" t="s">
        <v>968</v>
      </c>
      <c r="J81" s="1" t="s">
        <v>969</v>
      </c>
      <c r="K81" s="1" t="s">
        <v>250</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1004</v>
      </c>
      <c r="C85" s="1" t="s">
        <v>835</v>
      </c>
      <c r="D85" s="1" t="s">
        <v>1005</v>
      </c>
      <c r="E85" s="1" t="s">
        <v>1006</v>
      </c>
      <c r="F85" s="1" t="s">
        <v>1007</v>
      </c>
      <c r="G85" s="1" t="s">
        <v>1008</v>
      </c>
      <c r="H85" s="1" t="s">
        <v>1009</v>
      </c>
      <c r="I85" s="1" t="s">
        <v>1010</v>
      </c>
      <c r="J85" s="1" t="s">
        <v>1011</v>
      </c>
      <c r="K85" s="1" t="s">
        <v>1012</v>
      </c>
      <c r="L85" s="2"/>
      <c r="M85" s="2"/>
      <c r="N85" s="2"/>
      <c r="O85" s="2"/>
      <c r="P85" s="2"/>
      <c r="Q85" s="2"/>
      <c r="R85" s="2"/>
      <c r="S85" s="2"/>
      <c r="T85" s="2"/>
      <c r="U85" s="2"/>
      <c r="V85" s="2"/>
      <c r="W85" s="2"/>
      <c r="X85" s="2"/>
      <c r="Y85" s="2"/>
      <c r="Z85" s="2"/>
    </row>
    <row r="86" ht="15.75" customHeight="1">
      <c r="A86" s="1" t="s">
        <v>1013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1014</v>
      </c>
      <c r="B87" s="1" t="s">
        <v>1015</v>
      </c>
      <c r="C87" s="1" t="s">
        <v>455</v>
      </c>
      <c r="D87" s="1" t="s">
        <v>1016</v>
      </c>
      <c r="E87" s="1" t="s">
        <v>1017</v>
      </c>
      <c r="F87" s="1" t="s">
        <v>1018</v>
      </c>
      <c r="G87" s="1" t="s">
        <v>1019</v>
      </c>
      <c r="H87" s="1" t="s">
        <v>1020</v>
      </c>
      <c r="I87" s="1" t="s">
        <v>1021</v>
      </c>
      <c r="J87" s="1" t="s">
        <v>1022</v>
      </c>
      <c r="K87" s="1" t="s">
        <v>1023</v>
      </c>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444</v>
      </c>
      <c r="D89" s="1" t="s">
        <v>1037</v>
      </c>
      <c r="E89" s="1" t="s">
        <v>1038</v>
      </c>
      <c r="F89" s="1" t="s">
        <v>1039</v>
      </c>
      <c r="G89" s="1" t="s">
        <v>430</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1050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817</v>
      </c>
      <c r="D92" s="1" t="s">
        <v>1067</v>
      </c>
      <c r="E92" s="1" t="s">
        <v>1068</v>
      </c>
      <c r="F92" s="1" t="s">
        <v>1069</v>
      </c>
      <c r="G92" s="1" t="s">
        <v>913</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271</v>
      </c>
      <c r="C93" s="1" t="s">
        <v>1075</v>
      </c>
      <c r="D93" s="1" t="s">
        <v>1076</v>
      </c>
      <c r="E93" s="1" t="s">
        <v>1077</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351</v>
      </c>
      <c r="H95" s="1" t="s">
        <v>1101</v>
      </c>
      <c r="I95" s="1" t="s">
        <v>440</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440</v>
      </c>
      <c r="C97" s="1" t="s">
        <v>1116</v>
      </c>
      <c r="D97" s="1" t="s">
        <v>1117</v>
      </c>
      <c r="E97" s="1" t="s">
        <v>1118</v>
      </c>
      <c r="F97" s="1" t="s">
        <v>1119</v>
      </c>
      <c r="G97" s="1" t="s">
        <v>1120</v>
      </c>
      <c r="H97" s="1" t="s">
        <v>1121</v>
      </c>
      <c r="I97" s="1" t="s">
        <v>1122</v>
      </c>
      <c r="J97" s="1" t="s">
        <v>262</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t="s">
        <v>1133</v>
      </c>
      <c r="K98" s="1" t="s">
        <v>866</v>
      </c>
      <c r="L98" s="2"/>
      <c r="M98" s="2"/>
      <c r="N98" s="2"/>
      <c r="O98" s="2"/>
      <c r="P98" s="2"/>
      <c r="Q98" s="2"/>
      <c r="R98" s="2"/>
      <c r="S98" s="2"/>
      <c r="T98" s="2"/>
      <c r="U98" s="2"/>
      <c r="V98" s="2"/>
      <c r="W98" s="2"/>
      <c r="X98" s="2"/>
      <c r="Y98" s="2"/>
      <c r="Z98" s="2"/>
    </row>
    <row r="99" ht="15.75" customHeight="1">
      <c r="A99" s="1" t="s">
        <v>1134</v>
      </c>
      <c r="B99" s="1" t="s">
        <v>1135</v>
      </c>
      <c r="C99" s="1" t="s">
        <v>1136</v>
      </c>
      <c r="D99" s="1" t="s">
        <v>1066</v>
      </c>
      <c r="E99" s="1" t="s">
        <v>1137</v>
      </c>
      <c r="F99" s="1" t="s">
        <v>1138</v>
      </c>
      <c r="G99" s="1" t="s">
        <v>1139</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189</v>
      </c>
      <c r="C100" s="1" t="s">
        <v>1145</v>
      </c>
      <c r="D100" s="1" t="s">
        <v>1146</v>
      </c>
      <c r="E100" s="1" t="s">
        <v>1147</v>
      </c>
      <c r="F100" s="1" t="s">
        <v>1148</v>
      </c>
      <c r="G100" s="1" t="s">
        <v>1149</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376</v>
      </c>
      <c r="C101" s="1" t="s">
        <v>1155</v>
      </c>
      <c r="D101" s="1" t="s">
        <v>1156</v>
      </c>
      <c r="E101" s="1" t="s">
        <v>1157</v>
      </c>
      <c r="F101" s="1" t="s">
        <v>1158</v>
      </c>
      <c r="G101" s="1" t="s">
        <v>1159</v>
      </c>
      <c r="H101" s="1" t="s">
        <v>609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1180</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1189</v>
      </c>
      <c r="F104" s="1" t="s">
        <v>1190</v>
      </c>
      <c r="G104" s="1" t="s">
        <v>251</v>
      </c>
      <c r="H104" s="1" t="s">
        <v>1191</v>
      </c>
      <c r="I104" s="1" t="s">
        <v>1192</v>
      </c>
      <c r="J104" s="1" t="s">
        <v>1193</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1199</v>
      </c>
      <c r="F105" s="1" t="s">
        <v>1200</v>
      </c>
      <c r="G105" s="1" t="s">
        <v>1201</v>
      </c>
      <c r="H105" s="1" t="s">
        <v>1202</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1207</v>
      </c>
      <c r="B107" s="1" t="s">
        <v>1208</v>
      </c>
      <c r="C107" s="1" t="s">
        <v>1209</v>
      </c>
      <c r="D107" s="1" t="s">
        <v>1210</v>
      </c>
      <c r="E107" s="1" t="s">
        <v>1211</v>
      </c>
      <c r="F107" s="1" t="s">
        <v>1212</v>
      </c>
      <c r="G107" s="1" t="s">
        <v>1213</v>
      </c>
      <c r="H107" s="1" t="s">
        <v>1214</v>
      </c>
      <c r="I107" s="1" t="s">
        <v>1215</v>
      </c>
      <c r="J107" s="1" t="s">
        <v>1216</v>
      </c>
      <c r="K107" s="1" t="s">
        <v>1217</v>
      </c>
      <c r="L107" s="2"/>
      <c r="M107" s="2"/>
      <c r="N107" s="2"/>
      <c r="O107" s="2"/>
      <c r="P107" s="2"/>
      <c r="Q107" s="2"/>
      <c r="R107" s="2"/>
      <c r="S107" s="2"/>
      <c r="T107" s="2"/>
      <c r="U107" s="2"/>
      <c r="V107" s="2"/>
      <c r="W107" s="2"/>
      <c r="X107" s="2"/>
      <c r="Y107" s="2"/>
      <c r="Z107" s="2"/>
    </row>
    <row r="108" ht="15.75" customHeight="1">
      <c r="A108" s="1" t="s">
        <v>1218</v>
      </c>
      <c r="B108" s="1" t="s">
        <v>133</v>
      </c>
      <c r="C108" s="1" t="s">
        <v>1219</v>
      </c>
      <c r="D108" s="1" t="s">
        <v>1220</v>
      </c>
      <c r="E108" s="1" t="s">
        <v>323</v>
      </c>
      <c r="F108" s="1" t="s">
        <v>251</v>
      </c>
      <c r="G108" s="1" t="s">
        <v>1221</v>
      </c>
      <c r="H108" s="1" t="s">
        <v>1222</v>
      </c>
      <c r="I108" s="1" t="s">
        <v>1223</v>
      </c>
      <c r="J108" s="1" t="s">
        <v>1224</v>
      </c>
      <c r="K108" s="1" t="s">
        <v>427</v>
      </c>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1240</v>
      </c>
      <c r="F110" s="1" t="s">
        <v>1241</v>
      </c>
      <c r="G110" s="1" t="s">
        <v>1242</v>
      </c>
      <c r="H110" s="1" t="s">
        <v>1243</v>
      </c>
      <c r="I110" s="1">
        <v>6.528</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1250</v>
      </c>
      <c r="F111" s="1" t="s">
        <v>1251</v>
      </c>
      <c r="G111" s="1" t="s">
        <v>1252</v>
      </c>
      <c r="H111" s="1" t="s">
        <v>1253</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1258</v>
      </c>
      <c r="C112" s="1" t="s">
        <v>1259</v>
      </c>
      <c r="D112" s="1" t="s">
        <v>1260</v>
      </c>
      <c r="E112" s="1" t="s">
        <v>1261</v>
      </c>
      <c r="F112" s="1" t="s">
        <v>1262</v>
      </c>
      <c r="G112" s="1">
        <v>2.176</v>
      </c>
      <c r="H112" s="1" t="s">
        <v>1256</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1268</v>
      </c>
      <c r="D113" s="1" t="s">
        <v>1269</v>
      </c>
      <c r="E113" s="1" t="s">
        <v>1270</v>
      </c>
      <c r="F113" s="1" t="s">
        <v>197</v>
      </c>
      <c r="G113" s="1" t="s">
        <v>1271</v>
      </c>
      <c r="H113" s="1" t="s">
        <v>1272</v>
      </c>
      <c r="I113" s="1" t="s">
        <v>1273</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788</v>
      </c>
      <c r="C114" s="1" t="s">
        <v>1277</v>
      </c>
      <c r="D114" s="1" t="s">
        <v>1278</v>
      </c>
      <c r="E114" s="1" t="s">
        <v>1279</v>
      </c>
      <c r="F114" s="1" t="s">
        <v>1280</v>
      </c>
      <c r="G114" s="1" t="s">
        <v>1281</v>
      </c>
      <c r="H114" s="1" t="s">
        <v>1282</v>
      </c>
      <c r="I114" s="1" t="s">
        <v>1283</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1289</v>
      </c>
      <c r="E115" s="1" t="s">
        <v>1290</v>
      </c>
      <c r="F115" s="1" t="s">
        <v>1079</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581</v>
      </c>
      <c r="C116" s="1" t="s">
        <v>1297</v>
      </c>
      <c r="D116" s="1" t="s">
        <v>1298</v>
      </c>
      <c r="E116" s="1" t="s">
        <v>1141</v>
      </c>
      <c r="F116" s="1" t="s">
        <v>1299</v>
      </c>
      <c r="G116" s="1" t="s">
        <v>1300</v>
      </c>
      <c r="H116" s="1" t="s">
        <v>1301</v>
      </c>
      <c r="I116" s="1" t="s">
        <v>1243</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t="s">
        <v>1306</v>
      </c>
      <c r="D117" s="1" t="s">
        <v>1307</v>
      </c>
      <c r="E117" s="1" t="s">
        <v>1308</v>
      </c>
      <c r="F117" s="1" t="s">
        <v>1309</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421</v>
      </c>
      <c r="D118" s="1" t="s">
        <v>1317</v>
      </c>
      <c r="E118" s="1" t="s">
        <v>1318</v>
      </c>
      <c r="F118" s="1" t="s">
        <v>1319</v>
      </c>
      <c r="G118" s="1" t="s">
        <v>1320</v>
      </c>
      <c r="H118" s="1" t="s">
        <v>1321</v>
      </c>
      <c r="I118" s="1" t="s">
        <v>1322</v>
      </c>
      <c r="J118" s="1" t="s">
        <v>1323</v>
      </c>
      <c r="K118" s="1" t="s">
        <v>1324</v>
      </c>
      <c r="L118" s="2"/>
      <c r="M118" s="2"/>
      <c r="N118" s="2"/>
      <c r="O118" s="2"/>
      <c r="P118" s="2"/>
      <c r="Q118" s="2"/>
      <c r="R118" s="2"/>
      <c r="S118" s="2"/>
      <c r="T118" s="2"/>
      <c r="U118" s="2"/>
      <c r="V118" s="2"/>
      <c r="W118" s="2"/>
      <c r="X118" s="2"/>
      <c r="Y118" s="2"/>
      <c r="Z118" s="2"/>
    </row>
    <row r="119" ht="15.75" customHeight="1">
      <c r="A119" s="1" t="s">
        <v>1325</v>
      </c>
      <c r="B119" s="1" t="s">
        <v>592</v>
      </c>
      <c r="C119" s="1" t="s">
        <v>1150</v>
      </c>
      <c r="D119" s="1" t="s">
        <v>260</v>
      </c>
      <c r="E119" s="1" t="s">
        <v>820</v>
      </c>
      <c r="F119" s="1" t="s">
        <v>1326</v>
      </c>
      <c r="G119" s="1" t="s">
        <v>1327</v>
      </c>
      <c r="H119" s="1" t="s">
        <v>1328</v>
      </c>
      <c r="I119" s="1" t="s">
        <v>942</v>
      </c>
      <c r="J119" s="1" t="s">
        <v>1329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433</v>
      </c>
      <c r="D120" s="1" t="s">
        <v>1333</v>
      </c>
      <c r="E120" s="1" t="s">
        <v>1334</v>
      </c>
      <c r="F120" s="1" t="s">
        <v>964</v>
      </c>
      <c r="G120" s="1" t="s">
        <v>1335</v>
      </c>
      <c r="H120" s="1" t="s">
        <v>827</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t="s">
        <v>1340</v>
      </c>
      <c r="C121" s="1" t="s">
        <v>1341</v>
      </c>
      <c r="D121" s="1" t="s">
        <v>536</v>
      </c>
      <c r="E121" s="1" t="s">
        <v>1342</v>
      </c>
      <c r="F121" s="1" t="s">
        <v>224</v>
      </c>
      <c r="G121" s="1" t="s">
        <v>1343</v>
      </c>
      <c r="H121" s="1" t="s">
        <v>432</v>
      </c>
      <c r="I121" s="1" t="s">
        <v>1344</v>
      </c>
      <c r="J121" s="1" t="s">
        <v>1345</v>
      </c>
      <c r="K121" s="1" t="s">
        <v>1346</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1351</v>
      </c>
      <c r="F122" s="1" t="s">
        <v>1352</v>
      </c>
      <c r="G122" s="1" t="s">
        <v>1353</v>
      </c>
      <c r="H122" s="1" t="s">
        <v>1335</v>
      </c>
      <c r="I122" s="1" t="s">
        <v>1354</v>
      </c>
      <c r="J122" s="1" t="s">
        <v>1235</v>
      </c>
      <c r="K122" s="1" t="s">
        <v>1355</v>
      </c>
      <c r="L122" s="2"/>
      <c r="M122" s="2"/>
      <c r="N122" s="2"/>
      <c r="O122" s="2"/>
      <c r="P122" s="2"/>
      <c r="Q122" s="2"/>
      <c r="R122" s="2"/>
      <c r="S122" s="2"/>
      <c r="T122" s="2"/>
      <c r="U122" s="2"/>
      <c r="V122" s="2"/>
      <c r="W122" s="2"/>
      <c r="X122" s="2"/>
      <c r="Y122" s="2"/>
      <c r="Z122" s="2"/>
    </row>
    <row r="123" ht="15.75" customHeight="1">
      <c r="A123" s="1" t="s">
        <v>1356</v>
      </c>
      <c r="B123" s="1" t="s">
        <v>1357</v>
      </c>
      <c r="C123" s="1" t="s">
        <v>1358</v>
      </c>
      <c r="D123" s="1" t="s">
        <v>1359</v>
      </c>
      <c r="E123" s="1" t="s">
        <v>1360</v>
      </c>
      <c r="F123" s="1" t="s">
        <v>1361</v>
      </c>
      <c r="G123" s="1" t="s">
        <v>1186</v>
      </c>
      <c r="H123" s="1" t="s">
        <v>1362</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1369</v>
      </c>
      <c r="E124" s="1" t="s">
        <v>1370</v>
      </c>
      <c r="F124" s="1" t="s">
        <v>1371</v>
      </c>
      <c r="G124" s="1" t="s">
        <v>1372</v>
      </c>
      <c r="H124" s="1" t="s">
        <v>1373</v>
      </c>
      <c r="I124" s="1" t="s">
        <v>1374</v>
      </c>
      <c r="J124" s="1" t="s">
        <v>1375</v>
      </c>
      <c r="K124" s="1" t="s">
        <v>1376</v>
      </c>
      <c r="L124" s="2"/>
      <c r="M124" s="2"/>
      <c r="N124" s="2"/>
      <c r="O124" s="2"/>
      <c r="P124" s="2"/>
      <c r="Q124" s="2"/>
      <c r="R124" s="2"/>
      <c r="S124" s="2"/>
      <c r="T124" s="2"/>
      <c r="U124" s="2"/>
      <c r="V124" s="2"/>
      <c r="W124" s="2"/>
      <c r="X124" s="2"/>
      <c r="Y124" s="2"/>
      <c r="Z124" s="2"/>
    </row>
    <row r="125" ht="15.75" customHeight="1">
      <c r="A125" s="1" t="s">
        <v>1377</v>
      </c>
      <c r="B125" s="1" t="s">
        <v>1378</v>
      </c>
      <c r="C125" s="1" t="s">
        <v>1379</v>
      </c>
      <c r="D125" s="1" t="s">
        <v>1380</v>
      </c>
      <c r="E125" s="1" t="s">
        <v>1381</v>
      </c>
      <c r="F125" s="1" t="s">
        <v>1382</v>
      </c>
      <c r="G125" s="1" t="s">
        <v>259</v>
      </c>
      <c r="H125" s="1" t="s">
        <v>1383</v>
      </c>
      <c r="I125" s="1" t="s">
        <v>1374</v>
      </c>
      <c r="J125" s="1" t="s">
        <v>1384</v>
      </c>
      <c r="K125" s="1" t="s">
        <v>1385</v>
      </c>
      <c r="L125" s="2"/>
      <c r="M125" s="2"/>
      <c r="N125" s="2"/>
      <c r="O125" s="2"/>
      <c r="P125" s="2"/>
      <c r="Q125" s="2"/>
      <c r="R125" s="2"/>
      <c r="S125" s="2"/>
      <c r="T125" s="2"/>
      <c r="U125" s="2"/>
      <c r="V125" s="2"/>
      <c r="W125" s="2"/>
      <c r="X125" s="2"/>
      <c r="Y125" s="2"/>
      <c r="Z125" s="2"/>
    </row>
    <row r="126" ht="15.75" customHeight="1">
      <c r="A126" s="1" t="s">
        <v>1386</v>
      </c>
      <c r="B126" s="1">
        <v>0.0</v>
      </c>
      <c r="C126" s="1">
        <v>0.0</v>
      </c>
      <c r="D126" s="1" t="s">
        <v>93</v>
      </c>
      <c r="E126" s="1">
        <v>0.0</v>
      </c>
      <c r="F126" s="1">
        <v>0.0</v>
      </c>
      <c r="G126" s="1">
        <v>0.0</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1387</v>
      </c>
      <c r="C1" s="1" t="s">
        <v>1388</v>
      </c>
      <c r="D1" s="1" t="s">
        <v>1389</v>
      </c>
      <c r="E1" s="1" t="s">
        <v>1390</v>
      </c>
      <c r="F1" s="1" t="s">
        <v>1391</v>
      </c>
      <c r="G1" s="1" t="s">
        <v>1392</v>
      </c>
      <c r="H1" s="2"/>
      <c r="I1" s="2"/>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2"/>
      <c r="I2" s="2"/>
      <c r="J2" s="2"/>
      <c r="K2" s="2"/>
      <c r="L2" s="2"/>
      <c r="M2" s="2"/>
      <c r="N2" s="2"/>
      <c r="O2" s="2"/>
      <c r="P2" s="2"/>
      <c r="Q2" s="2"/>
      <c r="R2" s="2"/>
      <c r="S2" s="2"/>
      <c r="T2" s="2"/>
      <c r="U2" s="2"/>
      <c r="V2" s="2"/>
      <c r="W2" s="2"/>
      <c r="X2" s="2"/>
      <c r="Y2" s="2"/>
      <c r="Z2" s="2"/>
    </row>
    <row r="3">
      <c r="A3" s="1" t="s">
        <v>1400</v>
      </c>
      <c r="B3" s="1" t="s">
        <v>1401</v>
      </c>
      <c r="C3" s="1" t="s">
        <v>1402</v>
      </c>
      <c r="D3" s="1" t="s">
        <v>1403</v>
      </c>
      <c r="E3" s="1" t="s">
        <v>1404</v>
      </c>
      <c r="F3" s="1" t="s">
        <v>1405</v>
      </c>
      <c r="G3" s="1" t="s">
        <v>1406</v>
      </c>
      <c r="H3" s="2"/>
      <c r="I3" s="2"/>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2"/>
      <c r="I4" s="2"/>
      <c r="J4" s="2"/>
      <c r="K4" s="2"/>
      <c r="L4" s="2"/>
      <c r="M4" s="2"/>
      <c r="N4" s="2"/>
      <c r="O4" s="2"/>
      <c r="P4" s="2"/>
      <c r="Q4" s="2"/>
      <c r="R4" s="2"/>
      <c r="S4" s="2"/>
      <c r="T4" s="2"/>
      <c r="U4" s="2"/>
      <c r="V4" s="2"/>
      <c r="W4" s="2"/>
      <c r="X4" s="2"/>
      <c r="Y4" s="2"/>
      <c r="Z4" s="2"/>
    </row>
    <row r="5">
      <c r="A5" s="1" t="s">
        <v>1400</v>
      </c>
      <c r="B5" s="1" t="s">
        <v>1401</v>
      </c>
      <c r="C5" s="1" t="s">
        <v>1414</v>
      </c>
      <c r="D5" s="1" t="s">
        <v>1415</v>
      </c>
      <c r="E5" s="1" t="s">
        <v>1416</v>
      </c>
      <c r="F5" s="1" t="s">
        <v>1417</v>
      </c>
      <c r="G5" s="1" t="s">
        <v>1418</v>
      </c>
      <c r="H5" s="2"/>
      <c r="I5" s="2"/>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2"/>
      <c r="I6" s="2"/>
      <c r="J6" s="2"/>
      <c r="K6" s="2"/>
      <c r="L6" s="2"/>
      <c r="M6" s="2"/>
      <c r="N6" s="2"/>
      <c r="O6" s="2"/>
      <c r="P6" s="2"/>
      <c r="Q6" s="2"/>
      <c r="R6" s="2"/>
      <c r="S6" s="2"/>
      <c r="T6" s="2"/>
      <c r="U6" s="2"/>
      <c r="V6" s="2"/>
      <c r="W6" s="2"/>
      <c r="X6" s="2"/>
      <c r="Y6" s="2"/>
      <c r="Z6" s="2"/>
    </row>
    <row r="7">
      <c r="A7" s="1" t="s">
        <v>1426</v>
      </c>
      <c r="B7" s="1" t="s">
        <v>1427</v>
      </c>
      <c r="C7" s="1" t="s">
        <v>1428</v>
      </c>
      <c r="D7" s="1" t="s">
        <v>1429</v>
      </c>
      <c r="E7" s="1" t="s">
        <v>1430</v>
      </c>
      <c r="F7" s="1" t="s">
        <v>1431</v>
      </c>
      <c r="G7" s="1" t="s">
        <v>1432</v>
      </c>
      <c r="H7" s="2"/>
      <c r="I7" s="2"/>
      <c r="J7" s="2"/>
      <c r="K7" s="2"/>
      <c r="L7" s="2"/>
      <c r="M7" s="2"/>
      <c r="N7" s="2"/>
      <c r="O7" s="2"/>
      <c r="P7" s="2"/>
      <c r="Q7" s="2"/>
      <c r="R7" s="2"/>
      <c r="S7" s="2"/>
      <c r="T7" s="2"/>
      <c r="U7" s="2"/>
      <c r="V7" s="2"/>
      <c r="W7" s="2"/>
      <c r="X7" s="2"/>
      <c r="Y7" s="2"/>
      <c r="Z7" s="2"/>
    </row>
    <row r="8">
      <c r="A8" s="1" t="s">
        <v>1433</v>
      </c>
      <c r="B8" s="1" t="s">
        <v>1401</v>
      </c>
      <c r="C8" s="1" t="s">
        <v>1434</v>
      </c>
      <c r="D8" s="1" t="s">
        <v>1435</v>
      </c>
      <c r="E8" s="1" t="s">
        <v>1436</v>
      </c>
      <c r="F8" s="1" t="s">
        <v>1436</v>
      </c>
      <c r="G8" s="1" t="s">
        <v>1436</v>
      </c>
      <c r="H8" s="2"/>
      <c r="I8" s="2"/>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1442</v>
      </c>
      <c r="G9" s="1" t="s">
        <v>1443</v>
      </c>
      <c r="H9" s="2"/>
      <c r="I9" s="2"/>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2"/>
      <c r="I10" s="2"/>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2"/>
      <c r="I11" s="2"/>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1463</v>
      </c>
      <c r="G12" s="1" t="s">
        <v>1464</v>
      </c>
      <c r="H12" s="2"/>
      <c r="I12" s="2"/>
      <c r="J12" s="2"/>
      <c r="K12" s="2"/>
      <c r="L12" s="2"/>
      <c r="M12" s="2"/>
      <c r="N12" s="2"/>
      <c r="O12" s="2"/>
      <c r="P12" s="2"/>
      <c r="Q12" s="2"/>
      <c r="R12" s="2"/>
      <c r="S12" s="2"/>
      <c r="T12" s="2"/>
      <c r="U12" s="2"/>
      <c r="V12" s="2"/>
      <c r="W12" s="2"/>
      <c r="X12" s="2"/>
      <c r="Y12" s="2"/>
      <c r="Z12" s="2"/>
    </row>
    <row r="13">
      <c r="A13" s="1" t="s">
        <v>1465</v>
      </c>
      <c r="B13" s="1" t="s">
        <v>1466</v>
      </c>
      <c r="C13" s="1" t="s">
        <v>1467</v>
      </c>
      <c r="D13" s="1" t="s">
        <v>1468</v>
      </c>
      <c r="E13" s="1" t="s">
        <v>1469</v>
      </c>
      <c r="F13" s="1" t="s">
        <v>1470</v>
      </c>
      <c r="G13" s="1" t="s">
        <v>1471</v>
      </c>
      <c r="H13" s="2"/>
      <c r="I13" s="2"/>
      <c r="J13" s="2"/>
      <c r="K13" s="2"/>
      <c r="L13" s="2"/>
      <c r="M13" s="2"/>
      <c r="N13" s="2"/>
      <c r="O13" s="2"/>
      <c r="P13" s="2"/>
      <c r="Q13" s="2"/>
      <c r="R13" s="2"/>
      <c r="S13" s="2"/>
      <c r="T13" s="2"/>
      <c r="U13" s="2"/>
      <c r="V13" s="2"/>
      <c r="W13" s="2"/>
      <c r="X13" s="2"/>
      <c r="Y13" s="2"/>
      <c r="Z13" s="2"/>
    </row>
    <row r="14">
      <c r="A14" s="1" t="s">
        <v>1472</v>
      </c>
      <c r="B14" s="1" t="s">
        <v>1473</v>
      </c>
      <c r="C14" s="1" t="s">
        <v>1474</v>
      </c>
      <c r="D14" s="1" t="s">
        <v>1475</v>
      </c>
      <c r="E14" s="1" t="s">
        <v>1473</v>
      </c>
      <c r="F14" s="1" t="s">
        <v>1476</v>
      </c>
      <c r="G14" s="1" t="s">
        <v>1477</v>
      </c>
      <c r="H14" s="2"/>
      <c r="I14" s="2"/>
      <c r="J14" s="2"/>
      <c r="K14" s="2"/>
      <c r="L14" s="2"/>
      <c r="M14" s="2"/>
      <c r="N14" s="2"/>
      <c r="O14" s="2"/>
      <c r="P14" s="2"/>
      <c r="Q14" s="2"/>
      <c r="R14" s="2"/>
      <c r="S14" s="2"/>
      <c r="T14" s="2"/>
      <c r="U14" s="2"/>
      <c r="V14" s="2"/>
      <c r="W14" s="2"/>
      <c r="X14" s="2"/>
      <c r="Y14" s="2"/>
      <c r="Z14" s="2"/>
    </row>
    <row r="15">
      <c r="A15" s="1" t="s">
        <v>1478</v>
      </c>
      <c r="B15" s="1" t="s">
        <v>1401</v>
      </c>
      <c r="C15" s="1" t="s">
        <v>1401</v>
      </c>
      <c r="D15" s="1" t="s">
        <v>1401</v>
      </c>
      <c r="E15" s="1" t="s">
        <v>1401</v>
      </c>
      <c r="F15" s="1" t="s">
        <v>1401</v>
      </c>
      <c r="G15" s="1" t="s">
        <v>1401</v>
      </c>
      <c r="H15" s="2"/>
      <c r="I15" s="2"/>
      <c r="J15" s="2"/>
      <c r="K15" s="2"/>
      <c r="L15" s="2"/>
      <c r="M15" s="2"/>
      <c r="N15" s="2"/>
      <c r="O15" s="2"/>
      <c r="P15" s="2"/>
      <c r="Q15" s="2"/>
      <c r="R15" s="2"/>
      <c r="S15" s="2"/>
      <c r="T15" s="2"/>
      <c r="U15" s="2"/>
      <c r="V15" s="2"/>
      <c r="W15" s="2"/>
      <c r="X15" s="2"/>
      <c r="Y15" s="2"/>
      <c r="Z15" s="2"/>
    </row>
    <row r="16">
      <c r="A16" s="1" t="s">
        <v>1479</v>
      </c>
      <c r="B16" s="1" t="s">
        <v>1401</v>
      </c>
      <c r="C16" s="1" t="s">
        <v>1401</v>
      </c>
      <c r="D16" s="1" t="s">
        <v>1401</v>
      </c>
      <c r="E16" s="1" t="s">
        <v>1401</v>
      </c>
      <c r="F16" s="1" t="s">
        <v>1401</v>
      </c>
      <c r="G16" s="1" t="s">
        <v>1401</v>
      </c>
      <c r="H16" s="2"/>
      <c r="I16" s="2"/>
      <c r="J16" s="2"/>
      <c r="K16" s="2"/>
      <c r="L16" s="2"/>
      <c r="M16" s="2"/>
      <c r="N16" s="2"/>
      <c r="O16" s="2"/>
      <c r="P16" s="2"/>
      <c r="Q16" s="2"/>
      <c r="R16" s="2"/>
      <c r="S16" s="2"/>
      <c r="T16" s="2"/>
      <c r="U16" s="2"/>
      <c r="V16" s="2"/>
      <c r="W16" s="2"/>
      <c r="X16" s="2"/>
      <c r="Y16" s="2"/>
      <c r="Z16" s="2"/>
    </row>
    <row r="17">
      <c r="A17" s="1" t="s">
        <v>1480</v>
      </c>
      <c r="B17" s="1" t="s">
        <v>1481</v>
      </c>
      <c r="C17" s="1" t="s">
        <v>1482</v>
      </c>
      <c r="D17" s="1" t="s">
        <v>1483</v>
      </c>
      <c r="E17" s="1" t="s">
        <v>1484</v>
      </c>
      <c r="F17" s="1" t="s">
        <v>1485</v>
      </c>
      <c r="G17" s="1" t="s">
        <v>1486</v>
      </c>
      <c r="H17" s="2"/>
      <c r="I17" s="2"/>
      <c r="J17" s="2"/>
      <c r="K17" s="2"/>
      <c r="L17" s="2"/>
      <c r="M17" s="2"/>
      <c r="N17" s="2"/>
      <c r="O17" s="2"/>
      <c r="P17" s="2"/>
      <c r="Q17" s="2"/>
      <c r="R17" s="2"/>
      <c r="S17" s="2"/>
      <c r="T17" s="2"/>
      <c r="U17" s="2"/>
      <c r="V17" s="2"/>
      <c r="W17" s="2"/>
      <c r="X17" s="2"/>
      <c r="Y17" s="2"/>
      <c r="Z17" s="2"/>
    </row>
    <row r="18">
      <c r="A18" s="1" t="s">
        <v>1487</v>
      </c>
      <c r="B18" s="1" t="s">
        <v>1401</v>
      </c>
      <c r="C18" s="1" t="s">
        <v>1401</v>
      </c>
      <c r="D18" s="1" t="s">
        <v>1401</v>
      </c>
      <c r="E18" s="1" t="s">
        <v>1401</v>
      </c>
      <c r="F18" s="1" t="s">
        <v>1401</v>
      </c>
      <c r="G18" s="1" t="s">
        <v>1401</v>
      </c>
      <c r="H18" s="2"/>
      <c r="I18" s="2"/>
      <c r="J18" s="2"/>
      <c r="K18" s="2"/>
      <c r="L18" s="2"/>
      <c r="M18" s="2"/>
      <c r="N18" s="2"/>
      <c r="O18" s="2"/>
      <c r="P18" s="2"/>
      <c r="Q18" s="2"/>
      <c r="R18" s="2"/>
      <c r="S18" s="2"/>
      <c r="T18" s="2"/>
      <c r="U18" s="2"/>
      <c r="V18" s="2"/>
      <c r="W18" s="2"/>
      <c r="X18" s="2"/>
      <c r="Y18" s="2"/>
      <c r="Z18" s="2"/>
    </row>
    <row r="19">
      <c r="A19" s="1" t="s">
        <v>1488</v>
      </c>
      <c r="B19" s="1" t="s">
        <v>1489</v>
      </c>
      <c r="C19" s="1" t="s">
        <v>1490</v>
      </c>
      <c r="D19" s="1" t="s">
        <v>1491</v>
      </c>
      <c r="E19" s="1" t="s">
        <v>1492</v>
      </c>
      <c r="F19" s="1" t="s">
        <v>1493</v>
      </c>
      <c r="G19" s="1" t="s">
        <v>1494</v>
      </c>
      <c r="H19" s="2"/>
      <c r="I19" s="2"/>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2"/>
      <c r="I20" s="2"/>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2"/>
      <c r="I21" s="2"/>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2"/>
      <c r="I22" s="2"/>
      <c r="J22" s="2"/>
      <c r="K22" s="2"/>
      <c r="L22" s="2"/>
      <c r="M22" s="2"/>
      <c r="N22" s="2"/>
      <c r="O22" s="2"/>
      <c r="P22" s="2"/>
      <c r="Q22" s="2"/>
      <c r="R22" s="2"/>
      <c r="S22" s="2"/>
      <c r="T22" s="2"/>
      <c r="U22" s="2"/>
      <c r="V22" s="2"/>
      <c r="W22" s="2"/>
      <c r="X22" s="2"/>
      <c r="Y22" s="2"/>
      <c r="Z22" s="2"/>
    </row>
    <row r="23" ht="15.75" customHeight="1">
      <c r="A23" s="1" t="s">
        <v>1516</v>
      </c>
      <c r="B23" s="1" t="s">
        <v>1517</v>
      </c>
      <c r="C23" s="1" t="s">
        <v>1518</v>
      </c>
      <c r="D23" s="1" t="s">
        <v>1519</v>
      </c>
      <c r="E23" s="1" t="s">
        <v>1520</v>
      </c>
      <c r="F23" s="1" t="s">
        <v>1521</v>
      </c>
      <c r="G23" s="1" t="s">
        <v>1522</v>
      </c>
      <c r="H23" s="2"/>
      <c r="I23" s="2"/>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1529</v>
      </c>
      <c r="H24" s="2"/>
      <c r="I24" s="2"/>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2"/>
      <c r="I25" s="2"/>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1543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1544</v>
      </c>
      <c r="B2" s="1" t="s">
        <v>1545</v>
      </c>
      <c r="C2" s="2"/>
      <c r="D2" s="2"/>
      <c r="E2" s="2"/>
      <c r="F2" s="2"/>
      <c r="G2" s="2"/>
      <c r="H2" s="2"/>
      <c r="I2" s="2"/>
      <c r="J2" s="2"/>
      <c r="K2" s="2"/>
      <c r="L2" s="2"/>
      <c r="M2" s="2"/>
      <c r="N2" s="2"/>
      <c r="O2" s="2"/>
      <c r="P2" s="2"/>
      <c r="Q2" s="2"/>
      <c r="R2" s="2"/>
      <c r="S2" s="2"/>
      <c r="T2" s="2"/>
      <c r="U2" s="2"/>
      <c r="V2" s="2"/>
      <c r="W2" s="2"/>
      <c r="X2" s="2"/>
      <c r="Y2" s="2"/>
      <c r="Z2" s="2"/>
    </row>
    <row r="3">
      <c r="A3" s="3" t="s">
        <v>1546</v>
      </c>
      <c r="B3" s="1" t="s">
        <v>1547</v>
      </c>
      <c r="C3" s="2"/>
      <c r="D3" s="2"/>
      <c r="E3" s="2"/>
      <c r="F3" s="2"/>
      <c r="G3" s="2"/>
      <c r="H3" s="2"/>
      <c r="I3" s="2"/>
      <c r="J3" s="2"/>
      <c r="K3" s="2"/>
      <c r="L3" s="2"/>
      <c r="M3" s="2"/>
      <c r="N3" s="2"/>
      <c r="O3" s="2"/>
      <c r="P3" s="2"/>
      <c r="Q3" s="2"/>
      <c r="R3" s="2"/>
      <c r="S3" s="2"/>
      <c r="T3" s="2"/>
      <c r="U3" s="2"/>
      <c r="V3" s="2"/>
      <c r="W3" s="2"/>
      <c r="X3" s="2"/>
      <c r="Y3" s="2"/>
      <c r="Z3" s="2"/>
    </row>
    <row r="4">
      <c r="A4" s="3" t="s">
        <v>1548</v>
      </c>
      <c r="B4" s="1" t="s">
        <v>1549</v>
      </c>
      <c r="C4" s="2"/>
      <c r="D4" s="2"/>
      <c r="E4" s="2"/>
      <c r="F4" s="2"/>
      <c r="G4" s="2"/>
      <c r="H4" s="2"/>
      <c r="I4" s="2"/>
      <c r="J4" s="2"/>
      <c r="K4" s="2"/>
      <c r="L4" s="2"/>
      <c r="M4" s="2"/>
      <c r="N4" s="2"/>
      <c r="O4" s="2"/>
      <c r="P4" s="2"/>
      <c r="Q4" s="2"/>
      <c r="R4" s="2"/>
      <c r="S4" s="2"/>
      <c r="T4" s="2"/>
      <c r="U4" s="2"/>
      <c r="V4" s="2"/>
      <c r="W4" s="2"/>
      <c r="X4" s="2"/>
      <c r="Y4" s="2"/>
      <c r="Z4" s="2"/>
    </row>
    <row r="5">
      <c r="A5" s="3" t="s">
        <v>1550</v>
      </c>
      <c r="B5" s="1" t="s">
        <v>1551</v>
      </c>
      <c r="C5" s="2"/>
      <c r="D5" s="2"/>
      <c r="E5" s="2"/>
      <c r="F5" s="2"/>
      <c r="G5" s="2"/>
      <c r="H5" s="2"/>
      <c r="I5" s="2"/>
      <c r="J5" s="2"/>
      <c r="K5" s="2"/>
      <c r="L5" s="2"/>
      <c r="M5" s="2"/>
      <c r="N5" s="2"/>
      <c r="O5" s="2"/>
      <c r="P5" s="2"/>
      <c r="Q5" s="2"/>
      <c r="R5" s="2"/>
      <c r="S5" s="2"/>
      <c r="T5" s="2"/>
      <c r="U5" s="2"/>
      <c r="V5" s="2"/>
      <c r="W5" s="2"/>
      <c r="X5" s="2"/>
      <c r="Y5" s="2"/>
      <c r="Z5" s="2"/>
    </row>
    <row r="6">
      <c r="A6" s="3" t="s">
        <v>1552</v>
      </c>
      <c r="B6" s="1" t="s">
        <v>1553</v>
      </c>
      <c r="C6" s="2"/>
      <c r="D6" s="2"/>
      <c r="E6" s="2"/>
      <c r="F6" s="2"/>
      <c r="G6" s="2"/>
      <c r="H6" s="2"/>
      <c r="I6" s="2"/>
      <c r="J6" s="2"/>
      <c r="K6" s="2"/>
      <c r="L6" s="2"/>
      <c r="M6" s="2"/>
      <c r="N6" s="2"/>
      <c r="O6" s="2"/>
      <c r="P6" s="2"/>
      <c r="Q6" s="2"/>
      <c r="R6" s="2"/>
      <c r="S6" s="2"/>
      <c r="T6" s="2"/>
      <c r="U6" s="2"/>
      <c r="V6" s="2"/>
      <c r="W6" s="2"/>
      <c r="X6" s="2"/>
      <c r="Y6" s="2"/>
      <c r="Z6" s="2"/>
    </row>
    <row r="7">
      <c r="A7" s="3" t="s">
        <v>1554</v>
      </c>
      <c r="B7" s="1" t="s">
        <v>11</v>
      </c>
      <c r="C7" s="2"/>
      <c r="D7" s="2"/>
      <c r="E7" s="2"/>
      <c r="F7" s="2"/>
      <c r="G7" s="2"/>
      <c r="H7" s="2"/>
      <c r="I7" s="2"/>
      <c r="J7" s="2"/>
      <c r="K7" s="2"/>
      <c r="L7" s="2"/>
      <c r="M7" s="2"/>
      <c r="N7" s="2"/>
      <c r="O7" s="2"/>
      <c r="P7" s="2"/>
      <c r="Q7" s="2"/>
      <c r="R7" s="2"/>
      <c r="S7" s="2"/>
      <c r="T7" s="2"/>
      <c r="U7" s="2"/>
      <c r="V7" s="2"/>
      <c r="W7" s="2"/>
      <c r="X7" s="2"/>
      <c r="Y7" s="2"/>
      <c r="Z7" s="2"/>
    </row>
    <row r="8">
      <c r="A8" s="3" t="s">
        <v>1555</v>
      </c>
      <c r="B8" s="1" t="s">
        <v>1556</v>
      </c>
      <c r="C8" s="2"/>
      <c r="D8" s="2"/>
      <c r="E8" s="2"/>
      <c r="F8" s="2"/>
      <c r="G8" s="2"/>
      <c r="H8" s="2"/>
      <c r="I8" s="2"/>
      <c r="J8" s="2"/>
      <c r="K8" s="2"/>
      <c r="L8" s="2"/>
      <c r="M8" s="2"/>
      <c r="N8" s="2"/>
      <c r="O8" s="2"/>
      <c r="P8" s="2"/>
      <c r="Q8" s="2"/>
      <c r="R8" s="2"/>
      <c r="S8" s="2"/>
      <c r="T8" s="2"/>
      <c r="U8" s="2"/>
      <c r="V8" s="2"/>
      <c r="W8" s="2"/>
      <c r="X8" s="2"/>
      <c r="Y8" s="2"/>
      <c r="Z8" s="2"/>
    </row>
    <row r="9">
      <c r="A9" s="3" t="s">
        <v>1557</v>
      </c>
      <c r="B9" s="4" t="s">
        <v>1558</v>
      </c>
      <c r="C9" s="2"/>
      <c r="D9" s="2"/>
      <c r="E9" s="2"/>
      <c r="F9" s="2"/>
      <c r="G9" s="2"/>
      <c r="H9" s="2"/>
      <c r="I9" s="2"/>
      <c r="J9" s="2"/>
      <c r="K9" s="2"/>
      <c r="L9" s="2"/>
      <c r="M9" s="2"/>
      <c r="N9" s="2"/>
      <c r="O9" s="2"/>
      <c r="P9" s="2"/>
      <c r="Q9" s="2"/>
      <c r="R9" s="2"/>
      <c r="S9" s="2"/>
      <c r="T9" s="2"/>
      <c r="U9" s="2"/>
      <c r="V9" s="2"/>
      <c r="W9" s="2"/>
      <c r="X9" s="2"/>
      <c r="Y9" s="2"/>
      <c r="Z9" s="2"/>
    </row>
    <row r="10">
      <c r="A10" s="3" t="s">
        <v>1559</v>
      </c>
      <c r="B10" s="1" t="s">
        <v>1560</v>
      </c>
      <c r="C10" s="2"/>
      <c r="D10" s="2"/>
      <c r="E10" s="2"/>
      <c r="F10" s="2"/>
      <c r="G10" s="2"/>
      <c r="H10" s="2"/>
      <c r="I10" s="2"/>
      <c r="J10" s="2"/>
      <c r="K10" s="2"/>
      <c r="L10" s="2"/>
      <c r="M10" s="2"/>
      <c r="N10" s="2"/>
      <c r="O10" s="2"/>
      <c r="P10" s="2"/>
      <c r="Q10" s="2"/>
      <c r="R10" s="2"/>
      <c r="S10" s="2"/>
      <c r="T10" s="2"/>
      <c r="U10" s="2"/>
      <c r="V10" s="2"/>
      <c r="W10" s="2"/>
      <c r="X10" s="2"/>
      <c r="Y10" s="2"/>
      <c r="Z10" s="2"/>
    </row>
    <row r="11">
      <c r="A11" s="3" t="s">
        <v>1561</v>
      </c>
      <c r="B11" s="1" t="s">
        <v>1562</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1560</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1565</v>
      </c>
      <c r="C13" s="2"/>
      <c r="D13" s="2"/>
      <c r="E13" s="2"/>
      <c r="F13" s="2"/>
      <c r="G13" s="2"/>
      <c r="H13" s="2"/>
      <c r="I13" s="2"/>
      <c r="J13" s="2"/>
      <c r="K13" s="2"/>
      <c r="L13" s="2"/>
      <c r="M13" s="2"/>
      <c r="N13" s="2"/>
      <c r="O13" s="2"/>
      <c r="P13" s="2"/>
      <c r="Q13" s="2"/>
      <c r="R13" s="2"/>
      <c r="S13" s="2"/>
      <c r="T13" s="2"/>
      <c r="U13" s="2"/>
      <c r="V13" s="2"/>
      <c r="W13" s="2"/>
      <c r="X13" s="2"/>
      <c r="Y13" s="2"/>
      <c r="Z13" s="2"/>
    </row>
    <row r="14">
      <c r="A14" s="3" t="s">
        <v>1566</v>
      </c>
      <c r="B14" s="1" t="s">
        <v>1567</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1565</v>
      </c>
      <c r="C15" s="2"/>
      <c r="D15" s="2"/>
      <c r="E15" s="2"/>
      <c r="F15" s="2"/>
      <c r="G15" s="2"/>
      <c r="H15" s="2"/>
      <c r="I15" s="2"/>
      <c r="J15" s="2"/>
      <c r="K15" s="2"/>
      <c r="L15" s="2"/>
      <c r="M15" s="2"/>
      <c r="N15" s="2"/>
      <c r="O15" s="2"/>
      <c r="P15" s="2"/>
      <c r="Q15" s="2"/>
      <c r="R15" s="2"/>
      <c r="S15" s="2"/>
      <c r="T15" s="2"/>
      <c r="U15" s="2"/>
      <c r="V15" s="2"/>
      <c r="W15" s="2"/>
      <c r="X15" s="2"/>
      <c r="Y15" s="2"/>
      <c r="Z15" s="2"/>
    </row>
    <row r="16">
      <c r="A16" s="3" t="s">
        <v>1569</v>
      </c>
      <c r="B16" s="1" t="s">
        <v>1570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v>4441.0</v>
      </c>
      <c r="C17" s="2"/>
      <c r="D17" s="2"/>
      <c r="E17" s="2"/>
      <c r="F17" s="2"/>
      <c r="G17" s="2"/>
      <c r="H17" s="2"/>
      <c r="I17" s="2"/>
      <c r="J17" s="2"/>
      <c r="K17" s="2"/>
      <c r="L17" s="2"/>
      <c r="M17" s="2"/>
      <c r="N17" s="2"/>
      <c r="O17" s="2"/>
      <c r="P17" s="2"/>
      <c r="Q17" s="2"/>
      <c r="R17" s="2"/>
      <c r="S17" s="2"/>
      <c r="T17" s="2"/>
      <c r="U17" s="2"/>
      <c r="V17" s="2"/>
      <c r="W17" s="2"/>
      <c r="X17" s="2"/>
      <c r="Y17" s="2"/>
      <c r="Z17" s="2"/>
    </row>
    <row r="18">
      <c r="A18" s="3" t="s">
        <v>1572</v>
      </c>
      <c r="B18" s="1" t="s">
        <v>1573</v>
      </c>
      <c r="C18" s="2"/>
      <c r="D18" s="2"/>
      <c r="E18" s="2"/>
      <c r="F18" s="2"/>
      <c r="G18" s="2"/>
      <c r="H18" s="2"/>
      <c r="I18" s="2"/>
      <c r="J18" s="2"/>
      <c r="K18" s="2"/>
      <c r="L18" s="2"/>
      <c r="M18" s="2"/>
      <c r="N18" s="2"/>
      <c r="O18" s="2"/>
      <c r="P18" s="2"/>
      <c r="Q18" s="2"/>
      <c r="R18" s="2"/>
      <c r="S18" s="2"/>
      <c r="T18" s="2"/>
      <c r="U18" s="2"/>
      <c r="V18" s="2"/>
      <c r="W18" s="2"/>
      <c r="X18" s="2"/>
      <c r="Y18" s="2"/>
      <c r="Z18" s="2"/>
    </row>
    <row r="19">
      <c r="A19" s="3" t="s">
        <v>1574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27.0013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25.0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26.51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27.35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1">
        <v>27.0013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1">
        <v>25.0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26.51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27.35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1.583712E9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0.332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9.886447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25.224298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2428.0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2428.0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859.0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1320.0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1320.0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26.37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27.22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1300.0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4.224312832E9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33.78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0.12585272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26.7412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29.02795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t="s">
        <v>1604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-1.5781578752E10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0.2696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8.2045697E7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1.53739008E8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v>954.0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1610</v>
      </c>
      <c r="B54" s="1">
        <v>620.0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1611</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1613</v>
      </c>
      <c r="B57" s="1">
        <v>0.00171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1614</v>
      </c>
      <c r="B58" s="1">
        <v>1.55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1615</v>
      </c>
      <c r="B59" s="1">
        <v>1.61943008E8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373.438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v>0.07227438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0.749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9.0491904E9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2.73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1.07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-0.47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-2.491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-0.14012736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0.694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1.583712E9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t="s">
        <v>1632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t="s">
        <v>1634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t="s">
        <v>1636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1637</v>
      </c>
      <c r="B78" s="1" t="s">
        <v>1636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1638</v>
      </c>
      <c r="B79" s="1" t="s">
        <v>1639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t="s">
        <v>1639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7.415334E8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t="s">
        <v>1643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t="s">
        <v>1645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1646</v>
      </c>
      <c r="B84" s="1" t="s">
        <v>1647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t="s">
        <v>1649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1651</v>
      </c>
      <c r="B87" s="1">
        <v>26.99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t="s">
        <v>1653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v>2.8267462656E10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v>61.289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v>6.33643776E9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v>5940000.0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v>2.813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v>3.716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1660</v>
      </c>
      <c r="B95" s="1">
        <v>3.3565526016E10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v>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v>217.976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v>0.04674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0.16761999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v>8.145856E9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v>3.17889792E9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1667</v>
      </c>
      <c r="B102" s="1">
        <v>5.864380928E9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1668</v>
      </c>
      <c r="B103" s="1">
        <v>0.749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1669</v>
      </c>
      <c r="B104" s="1">
        <v>-0.096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1670</v>
      </c>
      <c r="B105" s="1">
        <v>0.24269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1671</v>
      </c>
      <c r="B106" s="1">
        <v>0.18878001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1672</v>
      </c>
      <c r="B107" s="1">
        <v>0.17828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1673</v>
      </c>
      <c r="B108" s="1" t="s">
        <v>1674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-32.768</v>
      </c>
      <c r="C3" s="1">
        <v>-3.968</v>
      </c>
      <c r="D3" s="1">
        <v>-12.032</v>
      </c>
      <c r="E3" s="1">
        <v>-1.408</v>
      </c>
      <c r="F3" s="1">
        <v>-7.296</v>
      </c>
      <c r="G3" s="1">
        <v>29.824</v>
      </c>
      <c r="H3" s="1">
        <v>13.056</v>
      </c>
      <c r="I3" s="1">
        <v>-12.672</v>
      </c>
      <c r="J3" s="1">
        <v>-68.608</v>
      </c>
      <c r="K3" s="1">
        <v>19.456</v>
      </c>
      <c r="L3" s="1">
        <f>IF(K3*FORECAST(L2,B3:K3,B2:K2)&gt;0,FORECAST(L2,B3:K3,B2:K2),K3)*$X$1</f>
        <v>19.456</v>
      </c>
      <c r="M3" s="1">
        <f>IF(L3*FORECAST(M2,B3:L3,B2:L2)&gt;0,FORECAST(M2,B3:L3,B2:L2),L3)*$X$1</f>
        <v>4.798836364</v>
      </c>
      <c r="N3" s="1">
        <f>IF(M3*FORECAST(N2,B3:M3,B2:M2)&gt;0,FORECAST(N2,B3:M3,B2:M2),M3)*$X$1</f>
        <v>6.461672727</v>
      </c>
      <c r="O3" s="1">
        <f>IF(N3*FORECAST(O2,B3:N3,B2:N2)&gt;0,FORECAST(O2,B3:N3,B2:N2),N3)*$X$1</f>
        <v>8.124509091</v>
      </c>
      <c r="P3" s="1">
        <f>IF(O3*FORECAST(P2,B3:O3,B2:O2)&gt;0,FORECAST(P2,B3:O3,B2:O2),O3)*$X$1</f>
        <v>9.787345455</v>
      </c>
      <c r="Q3" s="1">
        <f>IF(P3*FORECAST(Q2,B3:P3,B2:P2)&gt;0,FORECAST(Q2,B3:P3,B2:P2),P3)*$X$1</f>
        <v>11.45018182</v>
      </c>
      <c r="R3" s="1">
        <f>IF(Q3*FORECAST(R2,B3:Q3,B2:Q2)&gt;0,FORECAST(R2,B3:Q3,B2:Q2),Q3)*$X$1</f>
        <v>13.11301818</v>
      </c>
      <c r="S3" s="5">
        <f>IF(R3*FORECAST(S2,B3:R3,B2:R2)&gt;0,FORECAST(S2,B3:R3,B2:R2),R3)*$X$1</f>
        <v>14.77585455</v>
      </c>
      <c r="T3" s="5">
        <f>IF(S3*FORECAST(T2,B3:S3,B2:S2)&gt;0,FORECAST(T2,B3:S3,B2:S2),S3)*$X$1</f>
        <v>16.43869091</v>
      </c>
      <c r="U3" s="5">
        <f>IF(T3*FORECAST(U2,B3:T3,B2:T2)&gt;0,FORECAST(U2,B3:T3,B2:T2),T3)*$X$1</f>
        <v>18.10152727</v>
      </c>
      <c r="V3" s="5">
        <f>IF(U3*FORECAST(V2,B3:U3,B2:U2)&gt;0,FORECAST(V2,B3:U3,B2:U2),U3)*$X$1</f>
        <v>19.76436364</v>
      </c>
      <c r="W3" s="5">
        <f>IF(V3*FORECAST(W2,B3:V3,B2:V2)&gt;0,FORECAST(W2,B3:V3,B2:V2),V3)*$X$1</f>
        <v>21.4272</v>
      </c>
      <c r="X3" s="2"/>
      <c r="Y3" s="2"/>
      <c r="Z3" s="2"/>
    </row>
    <row r="4">
      <c r="A4" s="3" t="s">
        <v>140</v>
      </c>
      <c r="B4" s="1">
        <v>-1.792</v>
      </c>
      <c r="C4" s="1">
        <v>4.48</v>
      </c>
      <c r="D4" s="1">
        <v>6.4</v>
      </c>
      <c r="E4" s="1">
        <v>-24.576</v>
      </c>
      <c r="F4" s="1">
        <v>-70.656</v>
      </c>
      <c r="G4" s="1">
        <v>-107.904</v>
      </c>
      <c r="H4" s="1">
        <v>-114.304</v>
      </c>
      <c r="I4" s="1">
        <v>-79.744</v>
      </c>
      <c r="J4" s="1">
        <v>-13.824</v>
      </c>
      <c r="K4" s="1">
        <v>-93.568</v>
      </c>
      <c r="L4" s="2"/>
      <c r="M4" s="2"/>
      <c r="N4" s="2"/>
      <c r="O4" s="2"/>
      <c r="P4" s="2"/>
      <c r="Q4" s="2"/>
      <c r="R4" s="2"/>
      <c r="S4" s="2"/>
      <c r="T4" s="2"/>
      <c r="U4" s="2"/>
      <c r="V4" s="2"/>
      <c r="W4" s="2"/>
      <c r="X4" s="2"/>
      <c r="Y4" s="2"/>
      <c r="Z4" s="2"/>
    </row>
    <row r="5">
      <c r="A5" s="3" t="s">
        <v>1676</v>
      </c>
      <c r="B5" s="1">
        <v>2560.0</v>
      </c>
      <c r="C5" s="1">
        <v>2570.0</v>
      </c>
      <c r="D5" s="1">
        <v>2560.0</v>
      </c>
      <c r="E5" s="1">
        <v>2560.0</v>
      </c>
      <c r="F5" s="1">
        <v>2550.0</v>
      </c>
      <c r="G5" s="1">
        <v>2470.0</v>
      </c>
      <c r="H5" s="1">
        <v>2390.0</v>
      </c>
      <c r="I5" s="1">
        <v>2320.0</v>
      </c>
      <c r="J5" s="1">
        <v>2190.0</v>
      </c>
      <c r="K5" s="1">
        <v>2140.0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(1+0.02)/(0.06-0.02)</f>
        <v>546.3936</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NPV(0.06,M3:W3)</f>
        <v>95.83125147</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NPV(0.06,M16:W16)</f>
        <v>287.8333324</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383.6645839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-93.568</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477.2325839</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2140.0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0.2230058803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546.3936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4.352</v>
      </c>
      <c r="C3" s="1">
        <v>8.832</v>
      </c>
      <c r="D3" s="1">
        <v>9.472</v>
      </c>
      <c r="E3" s="1">
        <v>13.184</v>
      </c>
      <c r="F3" s="1">
        <v>27.52</v>
      </c>
      <c r="G3" s="1">
        <v>-9.472</v>
      </c>
      <c r="H3" s="1">
        <v>-6.016</v>
      </c>
      <c r="I3" s="1">
        <v>-31.36</v>
      </c>
      <c r="J3" s="1">
        <v>-65.024</v>
      </c>
      <c r="K3" s="1">
        <v>42.624</v>
      </c>
      <c r="L3" s="1">
        <f>IF(K3*FORECAST(L2,B3:K3,B2:K2)&gt;0,FORECAST(L2,B3:K3,B2:K2),K3)*$X$1</f>
        <v>42.624</v>
      </c>
      <c r="M3" s="1">
        <f>IF(L3*FORECAST(M2,B3:L3,B2:L2)&gt;0,FORECAST(M2,B3:L3,B2:L2),L3)*$X$1</f>
        <v>2.271418182</v>
      </c>
      <c r="N3" s="1">
        <f>IF(M3*FORECAST(N2,B3:M3,B2:M2)&gt;0,FORECAST(N2,B3:M3,B2:M2),M3)*$X$1</f>
        <v>2.093381818</v>
      </c>
      <c r="O3" s="1">
        <f>IF(N3*FORECAST(O2,B3:N3,B2:N2)&gt;0,FORECAST(O2,B3:N3,B2:N2),N3)*$X$1</f>
        <v>1.915345455</v>
      </c>
      <c r="P3" s="1">
        <f>IF(O3*FORECAST(P2,B3:O3,B2:O2)&gt;0,FORECAST(P2,B3:O3,B2:O2),O3)*$X$1</f>
        <v>1.737309091</v>
      </c>
      <c r="Q3" s="1">
        <f>IF(P3*FORECAST(Q2,B3:P3,B2:P2)&gt;0,FORECAST(Q2,B3:P3,B2:P2),P3)*$X$1</f>
        <v>1.559272727</v>
      </c>
      <c r="R3" s="1">
        <f>IF(Q3*FORECAST(R2,B3:Q3,B2:Q2)&gt;0,FORECAST(R2,B3:Q3,B2:Q2),Q3)*$X$1</f>
        <v>1.381236364</v>
      </c>
      <c r="S3" s="5">
        <f>IF(R3*FORECAST(S2,B3:R3,B2:R2)&gt;0,FORECAST(S2,B3:R3,B2:R2),R3)*$X$1</f>
        <v>1.2032</v>
      </c>
      <c r="T3" s="5">
        <f>IF(S3*FORECAST(T2,B3:S3,B2:S2)&gt;0,FORECAST(T2,B3:S3,B2:S2),S3)*$X$1</f>
        <v>1.025163636</v>
      </c>
      <c r="U3" s="5">
        <f>IF(T3*FORECAST(U2,B3:T3,B2:T2)&gt;0,FORECAST(U2,B3:T3,B2:T2),T3)*$X$1</f>
        <v>0.8471272727</v>
      </c>
      <c r="V3" s="5">
        <f>IF(U3*FORECAST(V2,B3:U3,B2:U2)&gt;0,FORECAST(V2,B3:U3,B2:U2),U3)*$X$1</f>
        <v>0.6690909091</v>
      </c>
      <c r="W3" s="5">
        <f>IF(V3*FORECAST(W2,B3:V3,B2:V2)&gt;0,FORECAST(W2,B3:V3,B2:V2),V3)*$X$1</f>
        <v>0.4910545455</v>
      </c>
      <c r="X3" s="2"/>
      <c r="Y3" s="2"/>
      <c r="Z3" s="2"/>
    </row>
    <row r="4">
      <c r="A4" s="3" t="s">
        <v>140</v>
      </c>
      <c r="B4" s="1">
        <v>-1.792</v>
      </c>
      <c r="C4" s="1">
        <v>4.48</v>
      </c>
      <c r="D4" s="1">
        <v>6.4</v>
      </c>
      <c r="E4" s="1">
        <v>-24.576</v>
      </c>
      <c r="F4" s="1">
        <v>-70.656</v>
      </c>
      <c r="G4" s="1">
        <v>-107.904</v>
      </c>
      <c r="H4" s="1">
        <v>-114.304</v>
      </c>
      <c r="I4" s="1">
        <v>-79.744</v>
      </c>
      <c r="J4" s="1">
        <v>-13.824</v>
      </c>
      <c r="K4" s="1">
        <v>-93.568</v>
      </c>
      <c r="L4" s="2"/>
      <c r="M4" s="2"/>
      <c r="N4" s="2"/>
      <c r="O4" s="2"/>
      <c r="P4" s="2"/>
      <c r="Q4" s="2"/>
      <c r="R4" s="2"/>
      <c r="S4" s="2"/>
      <c r="T4" s="2"/>
      <c r="U4" s="2"/>
      <c r="V4" s="2"/>
      <c r="W4" s="2"/>
      <c r="X4" s="2"/>
      <c r="Y4" s="2"/>
      <c r="Z4" s="2"/>
    </row>
    <row r="5">
      <c r="A5" s="3" t="s">
        <v>1676</v>
      </c>
      <c r="B5" s="1">
        <v>2560.0</v>
      </c>
      <c r="C5" s="1">
        <v>2570.0</v>
      </c>
      <c r="D5" s="1">
        <v>2560.0</v>
      </c>
      <c r="E5" s="1">
        <v>2560.0</v>
      </c>
      <c r="F5" s="1">
        <v>2550.0</v>
      </c>
      <c r="G5" s="1">
        <v>2470.0</v>
      </c>
      <c r="H5" s="1">
        <v>2390.0</v>
      </c>
      <c r="I5" s="1">
        <v>2320.0</v>
      </c>
      <c r="J5" s="1">
        <v>2190.0</v>
      </c>
      <c r="K5" s="1">
        <v>2140.0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(1+0.02)/(0.06-0.02)</f>
        <v>12.52189091</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NPV(0.06,M3:W3)</f>
        <v>11.70622731</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NPV(0.06,M16:W16)</f>
        <v>6.596375925</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18.30260323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-93.568</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111.8706032</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2140.0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0.05227598282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12.52189091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