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<sst xmlns="http://schemas.openxmlformats.org/spreadsheetml/2006/main" count="1839" uniqueCount="1568">
  <si>
    <t>ticker</t>
  </si>
  <si>
    <t>SHG</t>
  </si>
  <si>
    <t>nombre</t>
  </si>
  <si>
    <t>SEA HARVEST GROUP LIMITED</t>
  </si>
  <si>
    <t>empresa</t>
  </si>
  <si>
    <t>Fishing &amp; Farming</t>
  </si>
  <si>
    <t>Open</t>
  </si>
  <si>
    <t>Target Price</t>
  </si>
  <si>
    <t>Upside</t>
  </si>
  <si>
    <t>-98.75%</t>
  </si>
  <si>
    <t>Country</t>
  </si>
  <si>
    <t>South Korea</t>
  </si>
  <si>
    <t>Market Cap</t>
  </si>
  <si>
    <t>Book Value</t>
  </si>
  <si>
    <t>Pe ratio</t>
  </si>
  <si>
    <t>Dividend Ratio</t>
  </si>
  <si>
    <t>Net Debt Growth</t>
  </si>
  <si>
    <t>-8.39%</t>
  </si>
  <si>
    <t>Total Assets Growth</t>
  </si>
  <si>
    <t>-7.14%</t>
  </si>
  <si>
    <t>Net Property, Plant and Equipment Growth</t>
  </si>
  <si>
    <t>-17.61%</t>
  </si>
  <si>
    <t>EBITDA Growth</t>
  </si>
  <si>
    <t>11.95%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</si>
  <si>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</si>
  <si>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</si>
  <si>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</si>
  <si>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</si>
  <si>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</si>
  <si>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</si>
  <si>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</si>
  <si>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</si>
  <si>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</si>
  <si>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</si>
  <si>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</si>
  <si>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</si>
  <si>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</si>
  <si>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</si>
  <si>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</si>
  <si>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</si>
  <si>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</si>
  <si>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</si>
  <si>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</si>
  <si>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</si>
  <si>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</si>
  <si>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</si>
  <si>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</si>
  <si>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</si>
  <si>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</si>
  <si>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</si>
  <si>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</si>
  <si>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</si>
  <si>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</si>
  <si>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</si>
  <si>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</si>
  <si>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</si>
  <si>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</si>
  <si>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</si>
  <si>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</si>
  <si>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</si>
  <si>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</si>
  <si>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</si>
  <si>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</si>
  <si>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</si>
  <si>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</si>
  <si>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</si>
  <si>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</si>
  <si>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</si>
  <si>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</si>
  <si>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</si>
  <si>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</si>
  <si>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</si>
  <si>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</si>
  <si>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</si>
  <si>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</si>
  <si>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</si>
  <si>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</si>
  <si>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</si>
  <si>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</si>
  <si>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</si>
  <si>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</si>
  <si>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</si>
  <si>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</si>
  <si>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</si>
  <si>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</si>
  <si>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</si>
  <si>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</si>
  <si>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</si>
  <si>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</si>
  <si>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</si>
  <si>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</si>
  <si>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</si>
  <si>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</si>
  <si>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</si>
  <si>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</si>
  <si>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</si>
  <si>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</si>
  <si>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</si>
  <si>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</si>
  <si>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</si>
  <si>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</si>
  <si>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</si>
  <si>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</si>
  <si>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</si>
  <si>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</si>
  <si>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</si>
  <si>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</si>
  <si>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</si>
  <si>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</si>
  <si>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</si>
  <si>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</si>
  <si>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</si>
  <si>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Preferred Stock - Others</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</si>
  <si>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</si>
  <si>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</si>
  <si>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</si>
  <si>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</si>
  <si>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</si>
  <si>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</si>
  <si>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</si>
  <si>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</si>
  <si>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</si>
  <si>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</si>
  <si>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</si>
  <si>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</si>
  <si>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0.11</t>
  </si>
  <si>
    <t>-0.24</t>
  </si>
  <si>
    <t>1.05</t>
  </si>
  <si>
    <t>5.82</t>
  </si>
  <si>
    <t>7.06</t>
  </si>
  <si>
    <t>8.79</t>
  </si>
  <si>
    <t>9.85</t>
  </si>
  <si>
    <t>11.12</t>
  </si>
  <si>
    <t>11.53</t>
  </si>
  <si>
    <t>12.18</t>
  </si>
  <si>
    <t>Tangible Book Value</t>
  </si>
  <si>
    <t>Tangible Book Value Per Share</t>
  </si>
  <si>
    <t>-0.56</t>
  </si>
  <si>
    <t>-0.81</t>
  </si>
  <si>
    <t>-2.22</t>
  </si>
  <si>
    <t>3.43</t>
  </si>
  <si>
    <t>2.24</t>
  </si>
  <si>
    <t>3.42</t>
  </si>
  <si>
    <t>4.14</t>
  </si>
  <si>
    <t>5.28</t>
  </si>
  <si>
    <t>2.69</t>
  </si>
  <si>
    <t>3.04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</si>
  <si>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</si>
  <si>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</si>
  <si>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</si>
  <si>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</si>
  <si>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</si>
  <si>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</si>
  <si>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</si>
  <si>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</si>
  <si>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</si>
  <si>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</si>
  <si>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</si>
  <si>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</si>
  <si>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</si>
  <si>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</si>
  <si>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</si>
  <si>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</si>
  <si>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</si>
  <si>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</si>
  <si>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</si>
  <si>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</si>
  <si>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</si>
  <si>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</si>
  <si>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</si>
  <si>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</si>
  <si>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</si>
  <si>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</si>
  <si>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</si>
  <si>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</si>
  <si>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</si>
  <si>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</si>
  <si>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</si>
  <si>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</si>
  <si>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</si>
  <si>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</si>
  <si>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</si>
  <si>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</si>
  <si>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</si>
  <si>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</si>
  <si>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</si>
  <si>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</si>
  <si>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</si>
  <si>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</si>
  <si>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</si>
  <si>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0.27</t>
  </si>
  <si>
    <t>0.86</t>
  </si>
  <si>
    <t>1.19</t>
  </si>
  <si>
    <t>1.13</t>
  </si>
  <si>
    <t>1.49</t>
  </si>
  <si>
    <t>1.54</t>
  </si>
  <si>
    <t>1.68</t>
  </si>
  <si>
    <t>1.11</t>
  </si>
  <si>
    <t>1.02</t>
  </si>
  <si>
    <t>Basic EPS - Continuing Operations</t>
  </si>
  <si>
    <t>Basic Weighted Average Shares Outstanding</t>
  </si>
  <si>
    <t>Net EPS - Diluted</t>
  </si>
  <si>
    <t>0.78</t>
  </si>
  <si>
    <t>1.15</t>
  </si>
  <si>
    <t>1.09</t>
  </si>
  <si>
    <t>1.43</t>
  </si>
  <si>
    <t>1.66</t>
  </si>
  <si>
    <t>Diluted EPS - Continuing Operations</t>
  </si>
  <si>
    <t>Diluted Weighted Average Shares Outstanding</t>
  </si>
  <si>
    <t>Normalized Basic EPS</t>
  </si>
  <si>
    <t>0.23</t>
  </si>
  <si>
    <t>0.53</t>
  </si>
  <si>
    <t>0.93</t>
  </si>
  <si>
    <t>0.83</t>
  </si>
  <si>
    <t>1.18</t>
  </si>
  <si>
    <t>1.37</t>
  </si>
  <si>
    <t>0.85</t>
  </si>
  <si>
    <t>0.61</t>
  </si>
  <si>
    <t>Normalized Diluted EPS</t>
  </si>
  <si>
    <t>0.46</t>
  </si>
  <si>
    <t>0.9</t>
  </si>
  <si>
    <t>0.8</t>
  </si>
  <si>
    <t>1.14</t>
  </si>
  <si>
    <t>1.32</t>
  </si>
  <si>
    <t>1.53</t>
  </si>
  <si>
    <t>0.82</t>
  </si>
  <si>
    <t>0.59</t>
  </si>
  <si>
    <t>Dividend Per Share</t>
  </si>
  <si>
    <t>0.31</t>
  </si>
  <si>
    <t>0.4</t>
  </si>
  <si>
    <t>0.45</t>
  </si>
  <si>
    <t>0.56</t>
  </si>
  <si>
    <t>0.38</t>
  </si>
  <si>
    <t>Payout Ratio</t>
  </si>
  <si>
    <t>189.65</t>
  </si>
  <si>
    <t>55.63</t>
  </si>
  <si>
    <t>27.58</t>
  </si>
  <si>
    <t>28.18</t>
  </si>
  <si>
    <t>30.54</t>
  </si>
  <si>
    <t>28.07</t>
  </si>
  <si>
    <t>54.53</t>
  </si>
  <si>
    <t>39.35</t>
  </si>
  <si>
    <t>EBITDA</t>
  </si>
  <si>
    <t>EBITA</t>
  </si>
  <si>
    <t>EBIT</t>
  </si>
  <si>
    <t>EBITDAR</t>
  </si>
  <si>
    <t>Effective Tax Rate - (Ratio)</t>
  </si>
  <si>
    <t>34.29</t>
  </si>
  <si>
    <t>36.47</t>
  </si>
  <si>
    <t>24.58</t>
  </si>
  <si>
    <t>26.08</t>
  </si>
  <si>
    <t>25.6</t>
  </si>
  <si>
    <t>25.96</t>
  </si>
  <si>
    <t>28.1</t>
  </si>
  <si>
    <t>29.11</t>
  </si>
  <si>
    <t>21.79</t>
  </si>
  <si>
    <t>23.97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</si>
  <si>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</si>
  <si>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</si>
  <si>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</si>
  <si>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</si>
  <si>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</si>
  <si>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</si>
  <si>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</si>
  <si>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</si>
  <si>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</si>
  <si>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</si>
  <si>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</si>
  <si>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</si>
  <si>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</si>
  <si>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</si>
  <si>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</si>
  <si>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</si>
  <si>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</si>
  <si>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</si>
  <si>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</si>
  <si>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</si>
  <si>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</si>
  <si>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6.41</t>
  </si>
  <si>
    <t>3.58</t>
  </si>
  <si>
    <t>8.24</t>
  </si>
  <si>
    <t>9.14</t>
  </si>
  <si>
    <t>6.55</t>
  </si>
  <si>
    <t>7.23</t>
  </si>
  <si>
    <t>6.93</t>
  </si>
  <si>
    <t>6.82</t>
  </si>
  <si>
    <t>4.05</t>
  </si>
  <si>
    <t>3.67</t>
  </si>
  <si>
    <t>Return on Total Capital</t>
  </si>
  <si>
    <t>11.95</t>
  </si>
  <si>
    <t>7.01</t>
  </si>
  <si>
    <t>14.87</t>
  </si>
  <si>
    <t>13.63</t>
  </si>
  <si>
    <t>8.56</t>
  </si>
  <si>
    <t>9.37</t>
  </si>
  <si>
    <t>9.09</t>
  </si>
  <si>
    <t>8.95</t>
  </si>
  <si>
    <t>4.74</t>
  </si>
  <si>
    <t>Return On Equity %</t>
  </si>
  <si>
    <t>18.31</t>
  </si>
  <si>
    <t>27.25</t>
  </si>
  <si>
    <t>33.5</t>
  </si>
  <si>
    <t>23.88</t>
  </si>
  <si>
    <t>16.13</t>
  </si>
  <si>
    <t>17.26</t>
  </si>
  <si>
    <t>14.99</t>
  </si>
  <si>
    <t>14.56</t>
  </si>
  <si>
    <t>9.18</t>
  </si>
  <si>
    <t>8.14</t>
  </si>
  <si>
    <t>Return on Common Equity</t>
  </si>
  <si>
    <t>160.25</t>
  </si>
  <si>
    <t>-419.56</t>
  </si>
  <si>
    <t>220.24</t>
  </si>
  <si>
    <t>33.54</t>
  </si>
  <si>
    <t>17.51</t>
  </si>
  <si>
    <t>19.4</t>
  </si>
  <si>
    <t>16.59</t>
  </si>
  <si>
    <t>16.02</t>
  </si>
  <si>
    <t>9.86</t>
  </si>
  <si>
    <t>8.63</t>
  </si>
  <si>
    <t>Margin Analysis</t>
  </si>
  <si>
    <t>Gross Profit Margin %</t>
  </si>
  <si>
    <t>26.83</t>
  </si>
  <si>
    <t>24.97</t>
  </si>
  <si>
    <t>31.34</t>
  </si>
  <si>
    <t>33.64</t>
  </si>
  <si>
    <t>35.16</t>
  </si>
  <si>
    <t>32.04</t>
  </si>
  <si>
    <t>33.84</t>
  </si>
  <si>
    <t>30.85</t>
  </si>
  <si>
    <t>22.77</t>
  </si>
  <si>
    <t>24.34</t>
  </si>
  <si>
    <t>SG&amp;A Margin</t>
  </si>
  <si>
    <t>7.84</t>
  </si>
  <si>
    <t>8.02</t>
  </si>
  <si>
    <t>6.49</t>
  </si>
  <si>
    <t>6.1</t>
  </si>
  <si>
    <t>5.31</t>
  </si>
  <si>
    <t>4.33</t>
  </si>
  <si>
    <t>5.13</t>
  </si>
  <si>
    <t>5.67</t>
  </si>
  <si>
    <t>5.35</t>
  </si>
  <si>
    <t>4.82</t>
  </si>
  <si>
    <t>EBITDA Margin %</t>
  </si>
  <si>
    <t>13.39</t>
  </si>
  <si>
    <t>11.1</t>
  </si>
  <si>
    <t>16.35</t>
  </si>
  <si>
    <t>20.5</t>
  </si>
  <si>
    <t>19.56</t>
  </si>
  <si>
    <t>19.32</t>
  </si>
  <si>
    <t>18.91</t>
  </si>
  <si>
    <t>19.79</t>
  </si>
  <si>
    <t>12.13</t>
  </si>
  <si>
    <t>11.75</t>
  </si>
  <si>
    <t>EBITA Margin %</t>
  </si>
  <si>
    <t>8.6</t>
  </si>
  <si>
    <t>5.7</t>
  </si>
  <si>
    <t>11.04</t>
  </si>
  <si>
    <t>15.85</t>
  </si>
  <si>
    <t>15.28</t>
  </si>
  <si>
    <t>15.33</t>
  </si>
  <si>
    <t>14.53</t>
  </si>
  <si>
    <t>15.11</t>
  </si>
  <si>
    <t>7.55</t>
  </si>
  <si>
    <t>EBIT Margin %</t>
  </si>
  <si>
    <t>7.41</t>
  </si>
  <si>
    <t>4.52</t>
  </si>
  <si>
    <t>10.21</t>
  </si>
  <si>
    <t>15.66</t>
  </si>
  <si>
    <t>15.04</t>
  </si>
  <si>
    <t>15.12</t>
  </si>
  <si>
    <t>14.33</t>
  </si>
  <si>
    <t>14.93</t>
  </si>
  <si>
    <t>7.99</t>
  </si>
  <si>
    <t>Income From Continuing Operations Margin %</t>
  </si>
  <si>
    <t>2.82</t>
  </si>
  <si>
    <t>3.16</t>
  </si>
  <si>
    <t>6.81</t>
  </si>
  <si>
    <t>12.53</t>
  </si>
  <si>
    <t>11.35</t>
  </si>
  <si>
    <t>9.97</t>
  </si>
  <si>
    <t>9.41</t>
  </si>
  <si>
    <t>5.01</t>
  </si>
  <si>
    <t>4.34</t>
  </si>
  <si>
    <t>Net Income Margin %</t>
  </si>
  <si>
    <t>6.31</t>
  </si>
  <si>
    <t>12.17</t>
  </si>
  <si>
    <t>10.89</t>
  </si>
  <si>
    <t>10.4</t>
  </si>
  <si>
    <t>9.84</t>
  </si>
  <si>
    <t>10.18</t>
  </si>
  <si>
    <t>5.29</t>
  </si>
  <si>
    <t>4.55</t>
  </si>
  <si>
    <t>Net Avail. For Common Margin %</t>
  </si>
  <si>
    <t>Normalized Net Income Margin</t>
  </si>
  <si>
    <t>2.7</t>
  </si>
  <si>
    <t>2.85</t>
  </si>
  <si>
    <t>3.86</t>
  </si>
  <si>
    <t>9.56</t>
  </si>
  <si>
    <t>8.01</t>
  </si>
  <si>
    <t>8.25</t>
  </si>
  <si>
    <t>8.75</t>
  </si>
  <si>
    <t>9.35</t>
  </si>
  <si>
    <t>4.02</t>
  </si>
  <si>
    <t>Levered Free Cash Flow Margin</t>
  </si>
  <si>
    <t>-11.46</t>
  </si>
  <si>
    <t>5.11</t>
  </si>
  <si>
    <t>-7.42</t>
  </si>
  <si>
    <t>-6.28</t>
  </si>
  <si>
    <t>-6.57</t>
  </si>
  <si>
    <t>7.62</t>
  </si>
  <si>
    <t>4.13</t>
  </si>
  <si>
    <t>-2.32</t>
  </si>
  <si>
    <t>-2.17</t>
  </si>
  <si>
    <t>Unlevered Free Cash Flow Margin</t>
  </si>
  <si>
    <t>-9.16</t>
  </si>
  <si>
    <t>7.43</t>
  </si>
  <si>
    <t>-4.9</t>
  </si>
  <si>
    <t>-4.86</t>
  </si>
  <si>
    <t>-4.25</t>
  </si>
  <si>
    <t>-4.78</t>
  </si>
  <si>
    <t>9.01</t>
  </si>
  <si>
    <t>5.12</t>
  </si>
  <si>
    <t>-0.86</t>
  </si>
  <si>
    <t>0.25</t>
  </si>
  <si>
    <t>Asset Turnover</t>
  </si>
  <si>
    <t>1.39</t>
  </si>
  <si>
    <t>1.27</t>
  </si>
  <si>
    <t>1.29</t>
  </si>
  <si>
    <t>0.7</t>
  </si>
  <si>
    <t>0.77</t>
  </si>
  <si>
    <t>0.73</t>
  </si>
  <si>
    <t>0.81</t>
  </si>
  <si>
    <t>0.79</t>
  </si>
  <si>
    <t>Fixed Assets Turnover</t>
  </si>
  <si>
    <t>4.49</t>
  </si>
  <si>
    <t>3.38</t>
  </si>
  <si>
    <t>3.92</t>
  </si>
  <si>
    <t>2.14</t>
  </si>
  <si>
    <t>2.19</t>
  </si>
  <si>
    <t>2.11</t>
  </si>
  <si>
    <t>2.08</t>
  </si>
  <si>
    <t>2.43</t>
  </si>
  <si>
    <t>2.4</t>
  </si>
  <si>
    <t>Receivables Turnover (Average Receivables)</t>
  </si>
  <si>
    <t>8.55</t>
  </si>
  <si>
    <t>7.4</t>
  </si>
  <si>
    <t>9.17</t>
  </si>
  <si>
    <t>9.42</t>
  </si>
  <si>
    <t>8.08</t>
  </si>
  <si>
    <t>7.95</t>
  </si>
  <si>
    <t>7.69</t>
  </si>
  <si>
    <t>8.29</t>
  </si>
  <si>
    <t>9.08</t>
  </si>
  <si>
    <t>8.61</t>
  </si>
  <si>
    <t>Inventory Turnover (Average Inventory)</t>
  </si>
  <si>
    <t>5.75</t>
  </si>
  <si>
    <t>5.76</t>
  </si>
  <si>
    <t>4.75</t>
  </si>
  <si>
    <t>4.78</t>
  </si>
  <si>
    <t>5.51</t>
  </si>
  <si>
    <t>4.77</t>
  </si>
  <si>
    <t>4.16</t>
  </si>
  <si>
    <t>4.58</t>
  </si>
  <si>
    <t>Short Term Liquidity</t>
  </si>
  <si>
    <t>Current Ratio</t>
  </si>
  <si>
    <t>1.85</t>
  </si>
  <si>
    <t>1.22</t>
  </si>
  <si>
    <t>1.98</t>
  </si>
  <si>
    <t>2.91</t>
  </si>
  <si>
    <t>2.61</t>
  </si>
  <si>
    <t>1.89</t>
  </si>
  <si>
    <t>2.03</t>
  </si>
  <si>
    <t>2.35</t>
  </si>
  <si>
    <t>1.96</t>
  </si>
  <si>
    <t>Quick Ratio</t>
  </si>
  <si>
    <t>1.08</t>
  </si>
  <si>
    <t>1.93</t>
  </si>
  <si>
    <t>1.94</t>
  </si>
  <si>
    <t>0.99</t>
  </si>
  <si>
    <t>0.92</t>
  </si>
  <si>
    <t>0.91</t>
  </si>
  <si>
    <t>Operating Cash Flow to Current Liabilities</t>
  </si>
  <si>
    <t>0.16</t>
  </si>
  <si>
    <t>0.63</t>
  </si>
  <si>
    <t>0.69</t>
  </si>
  <si>
    <t>0.95</t>
  </si>
  <si>
    <t>0.41</t>
  </si>
  <si>
    <t>0.36</t>
  </si>
  <si>
    <t>Days Sales Outstanding (Average Receivables)</t>
  </si>
  <si>
    <t>42.7</t>
  </si>
  <si>
    <t>49.34</t>
  </si>
  <si>
    <t>39.91</t>
  </si>
  <si>
    <t>38.73</t>
  </si>
  <si>
    <t>45.15</t>
  </si>
  <si>
    <t>45.88</t>
  </si>
  <si>
    <t>47.56</t>
  </si>
  <si>
    <t>44.01</t>
  </si>
  <si>
    <t>40.2</t>
  </si>
  <si>
    <t>42.38</t>
  </si>
  <si>
    <t>Days Outstanding Inventory (Average Inventory)</t>
  </si>
  <si>
    <t>68.16</t>
  </si>
  <si>
    <t>63.5</t>
  </si>
  <si>
    <t>63.55</t>
  </si>
  <si>
    <t>76.88</t>
  </si>
  <si>
    <t>76.32</t>
  </si>
  <si>
    <t>66.26</t>
  </si>
  <si>
    <t>76.7</t>
  </si>
  <si>
    <t>87.7</t>
  </si>
  <si>
    <t>77.06</t>
  </si>
  <si>
    <t>79.61</t>
  </si>
  <si>
    <t>Average Days Payable Outstanding</t>
  </si>
  <si>
    <t>68.01</t>
  </si>
  <si>
    <t>73.09</t>
  </si>
  <si>
    <t>52.39</t>
  </si>
  <si>
    <t>56.42</t>
  </si>
  <si>
    <t>55.44</t>
  </si>
  <si>
    <t>47.44</t>
  </si>
  <si>
    <t>55.87</t>
  </si>
  <si>
    <t>54.19</t>
  </si>
  <si>
    <t>44.67</t>
  </si>
  <si>
    <t>44.05</t>
  </si>
  <si>
    <t>Cash Conversion Cycle (Average Days)</t>
  </si>
  <si>
    <t>42.84</t>
  </si>
  <si>
    <t>39.75</t>
  </si>
  <si>
    <t>51.08</t>
  </si>
  <si>
    <t>59.19</t>
  </si>
  <si>
    <t>66.02</t>
  </si>
  <si>
    <t>64.7</t>
  </si>
  <si>
    <t>68.4</t>
  </si>
  <si>
    <t>77.52</t>
  </si>
  <si>
    <t>72.59</t>
  </si>
  <si>
    <t>77.94</t>
  </si>
  <si>
    <t>Long Term Solvency</t>
  </si>
  <si>
    <t>Total Debt/Equity</t>
  </si>
  <si>
    <t>207.35</t>
  </si>
  <si>
    <t>306.02</t>
  </si>
  <si>
    <t>73.14</t>
  </si>
  <si>
    <t>22.17</t>
  </si>
  <si>
    <t>81.8</t>
  </si>
  <si>
    <t>68.52</t>
  </si>
  <si>
    <t>56.95</t>
  </si>
  <si>
    <t>65.09</t>
  </si>
  <si>
    <t>81.55</t>
  </si>
  <si>
    <t>85.47</t>
  </si>
  <si>
    <t>Total Debt / Total Capital</t>
  </si>
  <si>
    <t>67.46</t>
  </si>
  <si>
    <t>75.37</t>
  </si>
  <si>
    <t>42.24</t>
  </si>
  <si>
    <t>18.14</t>
  </si>
  <si>
    <t>44.99</t>
  </si>
  <si>
    <t>40.66</t>
  </si>
  <si>
    <t>36.29</t>
  </si>
  <si>
    <t>39.43</t>
  </si>
  <si>
    <t>44.92</t>
  </si>
  <si>
    <t>46.08</t>
  </si>
  <si>
    <t>LT Debt/Equity</t>
  </si>
  <si>
    <t>193.3</t>
  </si>
  <si>
    <t>274.28</t>
  </si>
  <si>
    <t>65.12</t>
  </si>
  <si>
    <t>20.17</t>
  </si>
  <si>
    <t>73.34</t>
  </si>
  <si>
    <t>56.27</t>
  </si>
  <si>
    <t>52.01</t>
  </si>
  <si>
    <t>60.56</t>
  </si>
  <si>
    <t>72.46</t>
  </si>
  <si>
    <t>73.4</t>
  </si>
  <si>
    <t>Long-Term Debt / Total Capital</t>
  </si>
  <si>
    <t>62.89</t>
  </si>
  <si>
    <t>67.55</t>
  </si>
  <si>
    <t>37.61</t>
  </si>
  <si>
    <t>16.51</t>
  </si>
  <si>
    <t>40.34</t>
  </si>
  <si>
    <t>33.39</t>
  </si>
  <si>
    <t>33.13</t>
  </si>
  <si>
    <t>36.68</t>
  </si>
  <si>
    <t>39.57</t>
  </si>
  <si>
    <t>Total Liabilities / Total Assets</t>
  </si>
  <si>
    <t>82.1</t>
  </si>
  <si>
    <t>88.36</t>
  </si>
  <si>
    <t>65.03</t>
  </si>
  <si>
    <t>39.03</t>
  </si>
  <si>
    <t>57.32</t>
  </si>
  <si>
    <t>54.43</t>
  </si>
  <si>
    <t>51.77</t>
  </si>
  <si>
    <t>53.66</t>
  </si>
  <si>
    <t>57.63</t>
  </si>
  <si>
    <t>57.91</t>
  </si>
  <si>
    <t>EBIT / Interest Expense</t>
  </si>
  <si>
    <t>2.01</t>
  </si>
  <si>
    <t>2.53</t>
  </si>
  <si>
    <t>8.59</t>
  </si>
  <si>
    <t>4.63</t>
  </si>
  <si>
    <t>5.26</t>
  </si>
  <si>
    <t>6.42</t>
  </si>
  <si>
    <t>9.46</t>
  </si>
  <si>
    <t>1.91</t>
  </si>
  <si>
    <t>EBITDA / Interest Expense</t>
  </si>
  <si>
    <t>3.64</t>
  </si>
  <si>
    <t>2.99</t>
  </si>
  <si>
    <t>4.06</t>
  </si>
  <si>
    <t>11.25</t>
  </si>
  <si>
    <t>6.02</t>
  </si>
  <si>
    <t>6.87</t>
  </si>
  <si>
    <t>8.67</t>
  </si>
  <si>
    <t>12.84</t>
  </si>
  <si>
    <t>5.37</t>
  </si>
  <si>
    <t>(EBITDA - Capex) / Interest Expense</t>
  </si>
  <si>
    <t>-0.31</t>
  </si>
  <si>
    <t>-0.02</t>
  </si>
  <si>
    <t>2.68</t>
  </si>
  <si>
    <t>1.72</t>
  </si>
  <si>
    <t>1.77</t>
  </si>
  <si>
    <t>3.94</t>
  </si>
  <si>
    <t>5.06</t>
  </si>
  <si>
    <t>8.13</t>
  </si>
  <si>
    <t>2.97</t>
  </si>
  <si>
    <t>Total Debt / EBITDA</t>
  </si>
  <si>
    <t>2.63</t>
  </si>
  <si>
    <t>1.52</t>
  </si>
  <si>
    <t>3.35</t>
  </si>
  <si>
    <t>2.2</t>
  </si>
  <si>
    <t>1.88</t>
  </si>
  <si>
    <t>2.21</t>
  </si>
  <si>
    <t>3.79</t>
  </si>
  <si>
    <t>Net Debt / EBITDA</t>
  </si>
  <si>
    <t>1.63</t>
  </si>
  <si>
    <t>2.12</t>
  </si>
  <si>
    <t>1.03</t>
  </si>
  <si>
    <t>-0.08</t>
  </si>
  <si>
    <t>1.8</t>
  </si>
  <si>
    <t>1.9</t>
  </si>
  <si>
    <t>1.56</t>
  </si>
  <si>
    <t>1.41</t>
  </si>
  <si>
    <t>3.25</t>
  </si>
  <si>
    <t>Total Debt / (EBITDA - Capex)</t>
  </si>
  <si>
    <t>-25.16</t>
  </si>
  <si>
    <t>-405.81</t>
  </si>
  <si>
    <t>2.3</t>
  </si>
  <si>
    <t>5.18</t>
  </si>
  <si>
    <t>11.36</t>
  </si>
  <si>
    <t>3.83</t>
  </si>
  <si>
    <t>3.22</t>
  </si>
  <si>
    <t>3.48</t>
  </si>
  <si>
    <t>6.48</t>
  </si>
  <si>
    <t>13.04</t>
  </si>
  <si>
    <t>Net Debt / (EBITDA - Capex)</t>
  </si>
  <si>
    <t>-19.21</t>
  </si>
  <si>
    <t>-327.92</t>
  </si>
  <si>
    <t>-0.54</t>
  </si>
  <si>
    <t>6.12</t>
  </si>
  <si>
    <t>3.3</t>
  </si>
  <si>
    <t>2.66</t>
  </si>
  <si>
    <t>2.23</t>
  </si>
  <si>
    <t>5.88</t>
  </si>
  <si>
    <t>11.77</t>
  </si>
  <si>
    <t>Growth Over Prior Year</t>
  </si>
  <si>
    <t>Total Revenues, 1 Yr. Growth %</t>
  </si>
  <si>
    <t>9.52</t>
  </si>
  <si>
    <t>41.49</t>
  </si>
  <si>
    <t>10.3</t>
  </si>
  <si>
    <t>21.22</t>
  </si>
  <si>
    <t>53.54</t>
  </si>
  <si>
    <t>10.31</t>
  </si>
  <si>
    <t>5.49</t>
  </si>
  <si>
    <t>27.3</t>
  </si>
  <si>
    <t>5.61</t>
  </si>
  <si>
    <t>Gross Profit, 1 Yr. Growth %</t>
  </si>
  <si>
    <t>16.31</t>
  </si>
  <si>
    <t>-5.84</t>
  </si>
  <si>
    <t>77.57</t>
  </si>
  <si>
    <t>18.39</t>
  </si>
  <si>
    <t>26.71</t>
  </si>
  <si>
    <t>39.92</t>
  </si>
  <si>
    <t>16.52</t>
  </si>
  <si>
    <t>-3.84</t>
  </si>
  <si>
    <t>-6.03</t>
  </si>
  <si>
    <t>12.89</t>
  </si>
  <si>
    <t>EBITDA, 1 Yr. Growth %</t>
  </si>
  <si>
    <t>6.77</t>
  </si>
  <si>
    <t>-16.15</t>
  </si>
  <si>
    <t>55.15</t>
  </si>
  <si>
    <t>38.3</t>
  </si>
  <si>
    <t>15.68</t>
  </si>
  <si>
    <t>51.65</t>
  </si>
  <si>
    <t>8.3</t>
  </si>
  <si>
    <t>10.43</t>
  </si>
  <si>
    <t>-22.01</t>
  </si>
  <si>
    <t>2.34</t>
  </si>
  <si>
    <t>EBITA, 1 Yr. Growth %</t>
  </si>
  <si>
    <t>3.33</t>
  </si>
  <si>
    <t>-32.93</t>
  </si>
  <si>
    <t>64.14</t>
  </si>
  <si>
    <t>58.42</t>
  </si>
  <si>
    <t>16.88</t>
  </si>
  <si>
    <t>54.03</t>
  </si>
  <si>
    <t>4.97</t>
  </si>
  <si>
    <t>9.73</t>
  </si>
  <si>
    <t>-31.42</t>
  </si>
  <si>
    <t>-2.09</t>
  </si>
  <si>
    <t>EBIT, 1 Yr. Growth %</t>
  </si>
  <si>
    <t>3.89</t>
  </si>
  <si>
    <t>-38.23</t>
  </si>
  <si>
    <t>73.2</t>
  </si>
  <si>
    <t>69.29</t>
  </si>
  <si>
    <t>16.42</t>
  </si>
  <si>
    <t>54.28</t>
  </si>
  <si>
    <t>5.04</t>
  </si>
  <si>
    <t>-31.87</t>
  </si>
  <si>
    <t>-2.01</t>
  </si>
  <si>
    <t>Earnings From Cont. Operations, 1 Yr. Growth %</t>
  </si>
  <si>
    <t>164.08</t>
  </si>
  <si>
    <t>13.42</t>
  </si>
  <si>
    <t>205.14</t>
  </si>
  <si>
    <t>102.98</t>
  </si>
  <si>
    <t>9.81</t>
  </si>
  <si>
    <t>34.93</t>
  </si>
  <si>
    <t>9.13</t>
  </si>
  <si>
    <t>-32.27</t>
  </si>
  <si>
    <t>-8.4</t>
  </si>
  <si>
    <t>Net Income, 1 Yr. Growth %</t>
  </si>
  <si>
    <t>182.78</t>
  </si>
  <si>
    <t>112.79</t>
  </si>
  <si>
    <t>8.43</t>
  </si>
  <si>
    <t>46.68</t>
  </si>
  <si>
    <t>4.43</t>
  </si>
  <si>
    <t>-33.9</t>
  </si>
  <si>
    <t>-9.17</t>
  </si>
  <si>
    <t>Normalized Net Income, 1 Yr. Growth %</t>
  </si>
  <si>
    <t>128.16</t>
  </si>
  <si>
    <t>6.62</t>
  </si>
  <si>
    <t>75.87</t>
  </si>
  <si>
    <t>173.1</t>
  </si>
  <si>
    <t>1.67</t>
  </si>
  <si>
    <t>17.03</t>
  </si>
  <si>
    <t>12.73</t>
  </si>
  <si>
    <t>-45.3</t>
  </si>
  <si>
    <t>-29.2</t>
  </si>
  <si>
    <t>Diluted EPS Before Extra, 1 Yr. Growth %</t>
  </si>
  <si>
    <t>294.93</t>
  </si>
  <si>
    <t>52.93</t>
  </si>
  <si>
    <t>-5.32</t>
  </si>
  <si>
    <t>31.95</t>
  </si>
  <si>
    <t>3.84</t>
  </si>
  <si>
    <t>11.41</t>
  </si>
  <si>
    <t>-34.34</t>
  </si>
  <si>
    <t>-8.26</t>
  </si>
  <si>
    <t>Accounts Receivable, 1 Yr. Growth %</t>
  </si>
  <si>
    <t>17.15</t>
  </si>
  <si>
    <t>16.74</t>
  </si>
  <si>
    <t>11.91</t>
  </si>
  <si>
    <t>3.26</t>
  </si>
  <si>
    <t>78.14</t>
  </si>
  <si>
    <t>43.63</t>
  </si>
  <si>
    <t>2.62</t>
  </si>
  <si>
    <t>29.6</t>
  </si>
  <si>
    <t>-2.78</t>
  </si>
  <si>
    <t>Inventory, 1 Yr. Growth %</t>
  </si>
  <si>
    <t>3.53</t>
  </si>
  <si>
    <t>-9.96</t>
  </si>
  <si>
    <t>72.73</t>
  </si>
  <si>
    <t>4.2</t>
  </si>
  <si>
    <t>30.42</t>
  </si>
  <si>
    <t>46.84</t>
  </si>
  <si>
    <t>8.39</t>
  </si>
  <si>
    <t>43.04</t>
  </si>
  <si>
    <t>12.25</t>
  </si>
  <si>
    <t>2.1</t>
  </si>
  <si>
    <t>Net Property, Plant and Equip., 1 Yr. Growth %</t>
  </si>
  <si>
    <t>55.46</t>
  </si>
  <si>
    <t>21.21</t>
  </si>
  <si>
    <t>22.25</t>
  </si>
  <si>
    <t>49.25</t>
  </si>
  <si>
    <t>98.57</t>
  </si>
  <si>
    <t>25.77</t>
  </si>
  <si>
    <t>8.58</t>
  </si>
  <si>
    <t>9.88</t>
  </si>
  <si>
    <t>4.26</t>
  </si>
  <si>
    <t>Total Assets, 1 Yr. Growth %</t>
  </si>
  <si>
    <t>14.51</t>
  </si>
  <si>
    <t>67.65</t>
  </si>
  <si>
    <t>28.61</t>
  </si>
  <si>
    <t>88.76</t>
  </si>
  <si>
    <t>13.78</t>
  </si>
  <si>
    <t>18.02</t>
  </si>
  <si>
    <t>11.72</t>
  </si>
  <si>
    <t>Tangible Book Value, 1 Yr. Growth %</t>
  </si>
  <si>
    <t>-4.43</t>
  </si>
  <si>
    <t>44.08</t>
  </si>
  <si>
    <t>140.58</t>
  </si>
  <si>
    <t>-287.89</t>
  </si>
  <si>
    <t>-29.95</t>
  </si>
  <si>
    <t>64.29</t>
  </si>
  <si>
    <t>22.23</t>
  </si>
  <si>
    <t>27.54</t>
  </si>
  <si>
    <t>-49.6</t>
  </si>
  <si>
    <t>12.26</t>
  </si>
  <si>
    <t>Common Equity, 1 Yr. Growth %</t>
  </si>
  <si>
    <t>-40.06</t>
  </si>
  <si>
    <t>-315.59</t>
  </si>
  <si>
    <t>-488.85</t>
  </si>
  <si>
    <t>838.06</t>
  </si>
  <si>
    <t>29.84</t>
  </si>
  <si>
    <t>34.31</t>
  </si>
  <si>
    <t>5.32</t>
  </si>
  <si>
    <t>Cash From Operations, 1 Yr. Growth %</t>
  </si>
  <si>
    <t>-55.92</t>
  </si>
  <si>
    <t>293.54</t>
  </si>
  <si>
    <t>38.71</t>
  </si>
  <si>
    <t>1.36</t>
  </si>
  <si>
    <t>88.61</t>
  </si>
  <si>
    <t>17.61</t>
  </si>
  <si>
    <t>44.66</t>
  </si>
  <si>
    <t>-21.43</t>
  </si>
  <si>
    <t>-24.48</t>
  </si>
  <si>
    <t>-6.18</t>
  </si>
  <si>
    <t>Capital Expenditures, 1 Yr. Growth %</t>
  </si>
  <si>
    <t>208.74</t>
  </si>
  <si>
    <t>-22.21</t>
  </si>
  <si>
    <t>-29.54</t>
  </si>
  <si>
    <t>244.23</t>
  </si>
  <si>
    <t>-3.64</t>
  </si>
  <si>
    <t>-6.39</t>
  </si>
  <si>
    <t>5.48</t>
  </si>
  <si>
    <t>-2.69</t>
  </si>
  <si>
    <t>-3.55</t>
  </si>
  <si>
    <t>63.44</t>
  </si>
  <si>
    <t>Levered Free Cash Flow, 1 Yr. Growth %</t>
  </si>
  <si>
    <t>-145.14</t>
  </si>
  <si>
    <t>-240.08</t>
  </si>
  <si>
    <t>-10.87</t>
  </si>
  <si>
    <t>28.58</t>
  </si>
  <si>
    <t>60.76</t>
  </si>
  <si>
    <t>-227.01</t>
  </si>
  <si>
    <t>-42.75</t>
  </si>
  <si>
    <t>-171.36</t>
  </si>
  <si>
    <t>-1.79</t>
  </si>
  <si>
    <t>Unlevered Free Cash Flow, 1 Yr. Growth %</t>
  </si>
  <si>
    <t>-182.08</t>
  </si>
  <si>
    <t>-170.68</t>
  </si>
  <si>
    <t>9.31</t>
  </si>
  <si>
    <t>72.71</t>
  </si>
  <si>
    <t>-306.33</t>
  </si>
  <si>
    <t>-40.07</t>
  </si>
  <si>
    <t>-121.3</t>
  </si>
  <si>
    <t>-130.02</t>
  </si>
  <si>
    <t>Dividend Per Share, 1 Yr. Growth %</t>
  </si>
  <si>
    <t>29.03</t>
  </si>
  <si>
    <t>12.5</t>
  </si>
  <si>
    <t>0</t>
  </si>
  <si>
    <t>24.44</t>
  </si>
  <si>
    <t>-32.14</t>
  </si>
  <si>
    <t>Compound Annual Growth Rate Over Two Years</t>
  </si>
  <si>
    <t>Total Revenues, 2 Yr. CAGR %</t>
  </si>
  <si>
    <t>5.27</t>
  </si>
  <si>
    <t>19.65</t>
  </si>
  <si>
    <t>24.93</t>
  </si>
  <si>
    <t>15.64</t>
  </si>
  <si>
    <t>36.43</t>
  </si>
  <si>
    <t>30.14</t>
  </si>
  <si>
    <t>7.87</t>
  </si>
  <si>
    <t>15.88</t>
  </si>
  <si>
    <t>15.95</t>
  </si>
  <si>
    <t>Gross Profit, 2 Yr. CAGR %</t>
  </si>
  <si>
    <t>4.65</t>
  </si>
  <si>
    <t>22.48</t>
  </si>
  <si>
    <t>33.15</t>
  </si>
  <si>
    <t>27.69</t>
  </si>
  <si>
    <t>5.85</t>
  </si>
  <si>
    <t>-4.94</t>
  </si>
  <si>
    <t>EBITDA, 2 Yr. CAGR %</t>
  </si>
  <si>
    <t>-5.38</t>
  </si>
  <si>
    <t>33.32</t>
  </si>
  <si>
    <t>46.48</t>
  </si>
  <si>
    <t>26.48</t>
  </si>
  <si>
    <t>32.45</t>
  </si>
  <si>
    <t>27.94</t>
  </si>
  <si>
    <t>9.36</t>
  </si>
  <si>
    <t>-7.2</t>
  </si>
  <si>
    <t>-10.66</t>
  </si>
  <si>
    <t>EBITA, 2 Yr. CAGR %</t>
  </si>
  <si>
    <t>-16.75</t>
  </si>
  <si>
    <t>37.33</t>
  </si>
  <si>
    <t>61.25</t>
  </si>
  <si>
    <t>36.07</t>
  </si>
  <si>
    <t>34.17</t>
  </si>
  <si>
    <t>26.89</t>
  </si>
  <si>
    <t>7.32</t>
  </si>
  <si>
    <t>-13.25</t>
  </si>
  <si>
    <t>-18.06</t>
  </si>
  <si>
    <t>EBIT, 2 Yr. CAGR %</t>
  </si>
  <si>
    <t>-19.89</t>
  </si>
  <si>
    <t>42.58</t>
  </si>
  <si>
    <t>71.24</t>
  </si>
  <si>
    <t>40.39</t>
  </si>
  <si>
    <t>34.02</t>
  </si>
  <si>
    <t>27.03</t>
  </si>
  <si>
    <t>7.42</t>
  </si>
  <si>
    <t>-13.49</t>
  </si>
  <si>
    <t>-18.29</t>
  </si>
  <si>
    <t>Earnings From Cont. Operations, 2 Yr. CAGR %</t>
  </si>
  <si>
    <t>73.07</t>
  </si>
  <si>
    <t>86.04</t>
  </si>
  <si>
    <t>148.87</t>
  </si>
  <si>
    <t>49.3</t>
  </si>
  <si>
    <t>21.72</t>
  </si>
  <si>
    <t>16.5</t>
  </si>
  <si>
    <t>-14.03</t>
  </si>
  <si>
    <t>-21.24</t>
  </si>
  <si>
    <t>Net Income, 2 Yr. CAGR %</t>
  </si>
  <si>
    <t>79.09</t>
  </si>
  <si>
    <t>145.3</t>
  </si>
  <si>
    <t>51.9</t>
  </si>
  <si>
    <t>26.11</t>
  </si>
  <si>
    <t>23.77</t>
  </si>
  <si>
    <t>6.73</t>
  </si>
  <si>
    <t>-15.08</t>
  </si>
  <si>
    <t>-22.51</t>
  </si>
  <si>
    <t>Normalized Net Income, 2 Yr. CAGR %</t>
  </si>
  <si>
    <t>55.97</t>
  </si>
  <si>
    <t>43.64</t>
  </si>
  <si>
    <t>119.16</t>
  </si>
  <si>
    <t>66.63</t>
  </si>
  <si>
    <t>26.74</t>
  </si>
  <si>
    <t>35.98</t>
  </si>
  <si>
    <t>14.86</t>
  </si>
  <si>
    <t>-21.48</t>
  </si>
  <si>
    <t>-37.77</t>
  </si>
  <si>
    <t>Diluted EPS Before Extra, 2 Yr. CAGR %</t>
  </si>
  <si>
    <t>81.43</t>
  </si>
  <si>
    <t>118.61</t>
  </si>
  <si>
    <t>20.33</t>
  </si>
  <si>
    <t>17.05</t>
  </si>
  <si>
    <t>7.63</t>
  </si>
  <si>
    <t>-14.47</t>
  </si>
  <si>
    <t>-22.38</t>
  </si>
  <si>
    <t>Accounts Receivable, 2 Yr. CAGR %</t>
  </si>
  <si>
    <t>16.94</t>
  </si>
  <si>
    <t>14.3</t>
  </si>
  <si>
    <t>7.5</t>
  </si>
  <si>
    <t>35.63</t>
  </si>
  <si>
    <t>59.96</t>
  </si>
  <si>
    <t>15.84</t>
  </si>
  <si>
    <t>-2.08</t>
  </si>
  <si>
    <t>15.32</t>
  </si>
  <si>
    <t>Inventory, 2 Yr. CAGR %</t>
  </si>
  <si>
    <t>-3.45</t>
  </si>
  <si>
    <t>24.71</t>
  </si>
  <si>
    <t>34.16</t>
  </si>
  <si>
    <t>16.57</t>
  </si>
  <si>
    <t>38.38</t>
  </si>
  <si>
    <t>26.16</t>
  </si>
  <si>
    <t>24.52</t>
  </si>
  <si>
    <t>Net Property, Plant and Equip., 2 Yr. CAGR %</t>
  </si>
  <si>
    <t>37.27</t>
  </si>
  <si>
    <t>21.73</t>
  </si>
  <si>
    <t>35.08</t>
  </si>
  <si>
    <t>72.15</t>
  </si>
  <si>
    <t>58.03</t>
  </si>
  <si>
    <t>15.08</t>
  </si>
  <si>
    <t>6.92</t>
  </si>
  <si>
    <t>9.23</t>
  </si>
  <si>
    <t>7.03</t>
  </si>
  <si>
    <t>Total Assets, 2 Yr. CAGR %</t>
  </si>
  <si>
    <t>10.91</t>
  </si>
  <si>
    <t>34.2</t>
  </si>
  <si>
    <t>51.62</t>
  </si>
  <si>
    <t>55.81</t>
  </si>
  <si>
    <t>46.55</t>
  </si>
  <si>
    <t>9.32</t>
  </si>
  <si>
    <t>11.34</t>
  </si>
  <si>
    <t>14.83</t>
  </si>
  <si>
    <t>8.33</t>
  </si>
  <si>
    <t>Tangible Book Value, 2 Yr. CAGR %</t>
  </si>
  <si>
    <t>17.34</t>
  </si>
  <si>
    <t>86.18</t>
  </si>
  <si>
    <t>150.98</t>
  </si>
  <si>
    <t>14.72</t>
  </si>
  <si>
    <t>7.28</t>
  </si>
  <si>
    <t>41.7</t>
  </si>
  <si>
    <t>24.85</t>
  </si>
  <si>
    <t>-19.83</t>
  </si>
  <si>
    <t>-24.72</t>
  </si>
  <si>
    <t>Common Equity, 2 Yr. CAGR %</t>
  </si>
  <si>
    <t>13.68</t>
  </si>
  <si>
    <t>189.51</t>
  </si>
  <si>
    <t>503.96</t>
  </si>
  <si>
    <t>248.99</t>
  </si>
  <si>
    <t>32.05</t>
  </si>
  <si>
    <t>23.2</t>
  </si>
  <si>
    <t>7.54</t>
  </si>
  <si>
    <t>3.82</t>
  </si>
  <si>
    <t>Cash From Operations, 2 Yr. CAGR %</t>
  </si>
  <si>
    <t>31.71</t>
  </si>
  <si>
    <t>207.2</t>
  </si>
  <si>
    <t>18.58</t>
  </si>
  <si>
    <t>38.27</t>
  </si>
  <si>
    <t>48.94</t>
  </si>
  <si>
    <t>30.44</t>
  </si>
  <si>
    <t>6.61</t>
  </si>
  <si>
    <t>-22.97</t>
  </si>
  <si>
    <t>-15.93</t>
  </si>
  <si>
    <t>Capital Expenditures, 2 Yr. CAGR %</t>
  </si>
  <si>
    <t>54.97</t>
  </si>
  <si>
    <t>-25.97</t>
  </si>
  <si>
    <t>55.74</t>
  </si>
  <si>
    <t>82.13</t>
  </si>
  <si>
    <t>-5.03</t>
  </si>
  <si>
    <t>-0.63</t>
  </si>
  <si>
    <t>1.31</t>
  </si>
  <si>
    <t>-3.12</t>
  </si>
  <si>
    <t>25.56</t>
  </si>
  <si>
    <t>Levered Free Cash Flow, 2 Yr. CAGR %</t>
  </si>
  <si>
    <t>-4.28</t>
  </si>
  <si>
    <t>11.74</t>
  </si>
  <si>
    <t>6.37</t>
  </si>
  <si>
    <t>43.77</t>
  </si>
  <si>
    <t>43.33</t>
  </si>
  <si>
    <t>-14.73</t>
  </si>
  <si>
    <t>-36.08</t>
  </si>
  <si>
    <t>-15.92</t>
  </si>
  <si>
    <t>Unlevered Free Cash Flow, 2 Yr. CAGR %</t>
  </si>
  <si>
    <t>-13.11</t>
  </si>
  <si>
    <t>-12.1</t>
  </si>
  <si>
    <t>7.64</t>
  </si>
  <si>
    <t>35.31</t>
  </si>
  <si>
    <t>89.57</t>
  </si>
  <si>
    <t>11.2</t>
  </si>
  <si>
    <t>-64.28</t>
  </si>
  <si>
    <t>-74.42</t>
  </si>
  <si>
    <t>Dividend Per Share, 2 Yr. CAGR %</t>
  </si>
  <si>
    <t>20.48</t>
  </si>
  <si>
    <t>6.07</t>
  </si>
  <si>
    <t>11.55</t>
  </si>
  <si>
    <t>-8.11</t>
  </si>
  <si>
    <t>-15.48</t>
  </si>
  <si>
    <t>Compound Annual Growth Rate Over Three Years</t>
  </si>
  <si>
    <t>Total Revenues, 3 Yr. CAGR %</t>
  </si>
  <si>
    <t>16.17</t>
  </si>
  <si>
    <t>16.45</t>
  </si>
  <si>
    <t>23.68</t>
  </si>
  <si>
    <t>27.1</t>
  </si>
  <si>
    <t>21.34</t>
  </si>
  <si>
    <t>13.99</t>
  </si>
  <si>
    <t>12.35</t>
  </si>
  <si>
    <t>Gross Profit, 3 Yr. CAGR %</t>
  </si>
  <si>
    <t>24.82</t>
  </si>
  <si>
    <t>25.36</t>
  </si>
  <si>
    <t>38.62</t>
  </si>
  <si>
    <t>28.04</t>
  </si>
  <si>
    <t>27.36</t>
  </si>
  <si>
    <t>1.73</t>
  </si>
  <si>
    <t>0.66</t>
  </si>
  <si>
    <t>EBITDA, 3 Yr. CAGR %</t>
  </si>
  <si>
    <t>23.13</t>
  </si>
  <si>
    <t>34.96</t>
  </si>
  <si>
    <t>35.4</t>
  </si>
  <si>
    <t>34.37</t>
  </si>
  <si>
    <t>23.72</t>
  </si>
  <si>
    <t>21.82</t>
  </si>
  <si>
    <t>-2.29</t>
  </si>
  <si>
    <t>-4.12</t>
  </si>
  <si>
    <t>EBITA, 3 Yr. CAGR %</t>
  </si>
  <si>
    <t>23.84</t>
  </si>
  <si>
    <t>44.03</t>
  </si>
  <si>
    <t>44.85</t>
  </si>
  <si>
    <t>41.81</t>
  </si>
  <si>
    <t>23.46</t>
  </si>
  <si>
    <t>20.89</t>
  </si>
  <si>
    <t>-7.56</t>
  </si>
  <si>
    <t>-9.68</t>
  </si>
  <si>
    <t>EBIT, 3 Yr. CAGR %</t>
  </si>
  <si>
    <t>27.02</t>
  </si>
  <si>
    <t>50.98</t>
  </si>
  <si>
    <t>50.57</t>
  </si>
  <si>
    <t>44.88</t>
  </si>
  <si>
    <t>23.39</t>
  </si>
  <si>
    <t>21.02</t>
  </si>
  <si>
    <t>-7.71</t>
  </si>
  <si>
    <t>-9.82</t>
  </si>
  <si>
    <t>Earnings From Cont. Operations, 3 Yr. CAGR %</t>
  </si>
  <si>
    <t>109.08</t>
  </si>
  <si>
    <t>91.52</t>
  </si>
  <si>
    <t>89.47</t>
  </si>
  <si>
    <t>44.34</t>
  </si>
  <si>
    <t>14.23</t>
  </si>
  <si>
    <t>-9.41</t>
  </si>
  <si>
    <t>-12.19</t>
  </si>
  <si>
    <t>Net Income, 3 Yr. CAGR %</t>
  </si>
  <si>
    <t>103.84</t>
  </si>
  <si>
    <t>89.69</t>
  </si>
  <si>
    <t>86.86</t>
  </si>
  <si>
    <t>50.14</t>
  </si>
  <si>
    <t>18.43</t>
  </si>
  <si>
    <t>18.66</t>
  </si>
  <si>
    <t>-9.02</t>
  </si>
  <si>
    <t>-13.15</t>
  </si>
  <si>
    <t>Normalized Net Income, 3 Yr. CAGR %</t>
  </si>
  <si>
    <t>67.1</t>
  </si>
  <si>
    <t>77.95</t>
  </si>
  <si>
    <t>69.65</t>
  </si>
  <si>
    <t>63.7</t>
  </si>
  <si>
    <t>23.42</t>
  </si>
  <si>
    <t>27.74</t>
  </si>
  <si>
    <t>-10.31</t>
  </si>
  <si>
    <t>-24.14</t>
  </si>
  <si>
    <t>Diluted EPS Before Extra, 3 Yr. CAGR %</t>
  </si>
  <si>
    <t>135.13</t>
  </si>
  <si>
    <t>69.16</t>
  </si>
  <si>
    <t>65.4</t>
  </si>
  <si>
    <t>24.09</t>
  </si>
  <si>
    <t>9.06</t>
  </si>
  <si>
    <t>15.19</t>
  </si>
  <si>
    <t>-8.72</t>
  </si>
  <si>
    <t>-12.45</t>
  </si>
  <si>
    <t>Accounts Receivable, 3 Yr. CAGR %</t>
  </si>
  <si>
    <t>15.24</t>
  </si>
  <si>
    <t>10.49</t>
  </si>
  <si>
    <t>27.21</t>
  </si>
  <si>
    <t>38.24</t>
  </si>
  <si>
    <t>33.71</t>
  </si>
  <si>
    <t>7.51</t>
  </si>
  <si>
    <t>8.94</t>
  </si>
  <si>
    <t>Inventory, 3 Yr. CAGR %</t>
  </si>
  <si>
    <t>17.21</t>
  </si>
  <si>
    <t>17.46</t>
  </si>
  <si>
    <t>32.9</t>
  </si>
  <si>
    <t>25.89</t>
  </si>
  <si>
    <t>27.56</t>
  </si>
  <si>
    <t>31.55</t>
  </si>
  <si>
    <t>20.29</t>
  </si>
  <si>
    <t>17.91</t>
  </si>
  <si>
    <t>Net Property, Plant and Equip., 3 Yr. CAGR %</t>
  </si>
  <si>
    <t>32.07</t>
  </si>
  <si>
    <t>30.29</t>
  </si>
  <si>
    <t>53.59</t>
  </si>
  <si>
    <t>55.05</t>
  </si>
  <si>
    <t>38.03</t>
  </si>
  <si>
    <t>12.87</t>
  </si>
  <si>
    <t>7.9</t>
  </si>
  <si>
    <t>Total Assets, 3 Yr. CAGR %</t>
  </si>
  <si>
    <t>27.29</t>
  </si>
  <si>
    <t>35.17</t>
  </si>
  <si>
    <t>63.11</t>
  </si>
  <si>
    <t>40.31</t>
  </si>
  <si>
    <t>31.15</t>
  </si>
  <si>
    <t>12.15</t>
  </si>
  <si>
    <t>11.46</t>
  </si>
  <si>
    <t>11.47</t>
  </si>
  <si>
    <t>Tangible Book Value, 3 Yr. CAGR %</t>
  </si>
  <si>
    <t>49.07</t>
  </si>
  <si>
    <t>108.59</t>
  </si>
  <si>
    <t>64.02</t>
  </si>
  <si>
    <t>29.31</t>
  </si>
  <si>
    <t>12.04</t>
  </si>
  <si>
    <t>36.82</t>
  </si>
  <si>
    <t>-7.73</t>
  </si>
  <si>
    <t>-10.26</t>
  </si>
  <si>
    <t>Common Equity, 3 Yr. CAGR %</t>
  </si>
  <si>
    <t>71.28</t>
  </si>
  <si>
    <t>328.41</t>
  </si>
  <si>
    <t>261.8</t>
  </si>
  <si>
    <t>153.85</t>
  </si>
  <si>
    <t>25.37</t>
  </si>
  <si>
    <t>19.7</t>
  </si>
  <si>
    <t>9.33</t>
  </si>
  <si>
    <t>6.79</t>
  </si>
  <si>
    <t>Cash From Operations, 3 Yr. CAGR %</t>
  </si>
  <si>
    <t>112.28</t>
  </si>
  <si>
    <t>38.42</t>
  </si>
  <si>
    <t>31.01</t>
  </si>
  <si>
    <t>47.5</t>
  </si>
  <si>
    <t>10.16</t>
  </si>
  <si>
    <t>-4.96</t>
  </si>
  <si>
    <t>-17.81</t>
  </si>
  <si>
    <t>Capital Expenditures, 3 Yr. CAGR %</t>
  </si>
  <si>
    <t>19.17</t>
  </si>
  <si>
    <t>23.57</t>
  </si>
  <si>
    <t>32.71</t>
  </si>
  <si>
    <t>45.89</t>
  </si>
  <si>
    <t>-1.65</t>
  </si>
  <si>
    <t>-1.32</t>
  </si>
  <si>
    <t>-0.33</t>
  </si>
  <si>
    <t>Levered Free Cash Flow, 3 Yr. CAGR %</t>
  </si>
  <si>
    <t>-6.53</t>
  </si>
  <si>
    <t>22.07</t>
  </si>
  <si>
    <t>38.23</t>
  </si>
  <si>
    <t>5.55</t>
  </si>
  <si>
    <t>-19.64</t>
  </si>
  <si>
    <t>-26.03</t>
  </si>
  <si>
    <t>Unlevered Free Cash Flow, 3 Yr. CAGR %</t>
  </si>
  <si>
    <t>-6.2</t>
  </si>
  <si>
    <t>-6.44</t>
  </si>
  <si>
    <t>26.02</t>
  </si>
  <si>
    <t>56.17</t>
  </si>
  <si>
    <t>29.14</t>
  </si>
  <si>
    <t>-35.9</t>
  </si>
  <si>
    <t>-66.02</t>
  </si>
  <si>
    <t>Dividend Per Share, 3 Yr. CAGR %</t>
  </si>
  <si>
    <t>13.23</t>
  </si>
  <si>
    <t>11.87</t>
  </si>
  <si>
    <t>-5.48</t>
  </si>
  <si>
    <t>-3.85</t>
  </si>
  <si>
    <t>Compound Annual Growth Rate Over Five Years</t>
  </si>
  <si>
    <t>Total Revenues, 5 Yr. CAGR %</t>
  </si>
  <si>
    <t>15.96</t>
  </si>
  <si>
    <t>24.06</t>
  </si>
  <si>
    <t>26.22</t>
  </si>
  <si>
    <t>19.03</t>
  </si>
  <si>
    <t>22.49</t>
  </si>
  <si>
    <t>19.15</t>
  </si>
  <si>
    <t>Gross Profit, 5 Yr. CAGR %</t>
  </si>
  <si>
    <t>28.42</t>
  </si>
  <si>
    <t>34.14</t>
  </si>
  <si>
    <t>18.65</t>
  </si>
  <si>
    <t>13.29</t>
  </si>
  <si>
    <t>10.71</t>
  </si>
  <si>
    <t>EBITDA, 5 Yr. CAGR %</t>
  </si>
  <si>
    <t>24.46</t>
  </si>
  <si>
    <t>33.95</t>
  </si>
  <si>
    <t>32.37</t>
  </si>
  <si>
    <t>23.66</t>
  </si>
  <si>
    <t>10.28</t>
  </si>
  <si>
    <t>7.61</t>
  </si>
  <si>
    <t>EBITA, 5 Yr. CAGR %</t>
  </si>
  <si>
    <t>28.59</t>
  </si>
  <si>
    <t>37.38</t>
  </si>
  <si>
    <t>26.75</t>
  </si>
  <si>
    <t>7.21</t>
  </si>
  <si>
    <t>EBIT, 5 Yr. CAGR %</t>
  </si>
  <si>
    <t>32.21</t>
  </si>
  <si>
    <t>43.96</t>
  </si>
  <si>
    <t>40.67</t>
  </si>
  <si>
    <t>28.43</t>
  </si>
  <si>
    <t>7.05</t>
  </si>
  <si>
    <t>Earnings From Cont. Operations, 5 Yr. CAGR %</t>
  </si>
  <si>
    <t>82.73</t>
  </si>
  <si>
    <t>59.76</t>
  </si>
  <si>
    <t>26.98</t>
  </si>
  <si>
    <t>1.95</t>
  </si>
  <si>
    <t>-1.68</t>
  </si>
  <si>
    <t>Net Income, 5 Yr. CAGR %</t>
  </si>
  <si>
    <t>81.22</t>
  </si>
  <si>
    <t>61.11</t>
  </si>
  <si>
    <t>58.47</t>
  </si>
  <si>
    <t>30.98</t>
  </si>
  <si>
    <t>0.07</t>
  </si>
  <si>
    <t>Normalized Net Income, 5 Yr. CAGR %</t>
  </si>
  <si>
    <t>66.91</t>
  </si>
  <si>
    <t>55.36</t>
  </si>
  <si>
    <t>55.28</t>
  </si>
  <si>
    <t>42.07</t>
  </si>
  <si>
    <t>-4.19</t>
  </si>
  <si>
    <t>Diluted EPS Before Extra, 5 Yr. CAGR %</t>
  </si>
  <si>
    <t>78.46</t>
  </si>
  <si>
    <t>43.32</t>
  </si>
  <si>
    <t>44.04</t>
  </si>
  <si>
    <t>17.22</t>
  </si>
  <si>
    <t>-1.01</t>
  </si>
  <si>
    <t>-1.64</t>
  </si>
  <si>
    <t>Accounts Receivable, 5 Yr. CAGR %</t>
  </si>
  <si>
    <t>28.12</t>
  </si>
  <si>
    <t>22.54</t>
  </si>
  <si>
    <t>20.43</t>
  </si>
  <si>
    <t>26.03</t>
  </si>
  <si>
    <t>11.65</t>
  </si>
  <si>
    <t>Inventory, 5 Yr. CAGR %</t>
  </si>
  <si>
    <t>16.95</t>
  </si>
  <si>
    <t>25.42</t>
  </si>
  <si>
    <t>30.16</t>
  </si>
  <si>
    <t>25.34</t>
  </si>
  <si>
    <t>27.22</t>
  </si>
  <si>
    <t>21.14</t>
  </si>
  <si>
    <t>Net Property, Plant and Equip., 5 Yr. CAGR %</t>
  </si>
  <si>
    <t>40.75</t>
  </si>
  <si>
    <t>36.84</t>
  </si>
  <si>
    <t>33.63</t>
  </si>
  <si>
    <t>25.69</t>
  </si>
  <si>
    <t>10.5</t>
  </si>
  <si>
    <t>Total Assets, 5 Yr. CAGR %</t>
  </si>
  <si>
    <t>39.79</t>
  </si>
  <si>
    <t>39.61</t>
  </si>
  <si>
    <t>38.98</t>
  </si>
  <si>
    <t>27.91</t>
  </si>
  <si>
    <t>24.36</t>
  </si>
  <si>
    <t>10.6</t>
  </si>
  <si>
    <t>Tangible Book Value, 5 Yr. CAGR %</t>
  </si>
  <si>
    <t>43.46</t>
  </si>
  <si>
    <t>59.87</t>
  </si>
  <si>
    <t>54.7</t>
  </si>
  <si>
    <t>27.51</t>
  </si>
  <si>
    <t>7.73</t>
  </si>
  <si>
    <t>Common Equity, 5 Yr. CAGR %</t>
  </si>
  <si>
    <t>127.69</t>
  </si>
  <si>
    <t>167.56</t>
  </si>
  <si>
    <t>135.14</t>
  </si>
  <si>
    <t>83.65</t>
  </si>
  <si>
    <t>13.07</t>
  </si>
  <si>
    <t>Cash From Operations, 5 Yr. CAGR %</t>
  </si>
  <si>
    <t>35.69</t>
  </si>
  <si>
    <t>84.22</t>
  </si>
  <si>
    <t>20.64</t>
  </si>
  <si>
    <t>13.75</t>
  </si>
  <si>
    <t>-1.13</t>
  </si>
  <si>
    <t>Capital Expenditures, 5 Yr. CAGR %</t>
  </si>
  <si>
    <t>41.2</t>
  </si>
  <si>
    <t>11.22</t>
  </si>
  <si>
    <t>18.21</t>
  </si>
  <si>
    <t>26.09</t>
  </si>
  <si>
    <t>-2.24</t>
  </si>
  <si>
    <t>8.66</t>
  </si>
  <si>
    <t>Levered Free Cash Flow, 5 Yr. CAGR %</t>
  </si>
  <si>
    <t>10.76</t>
  </si>
  <si>
    <t>26.63</t>
  </si>
  <si>
    <t>-3.63</t>
  </si>
  <si>
    <t>Unlevered Free Cash Flow, 5 Yr. CAGR %</t>
  </si>
  <si>
    <t>20.07</t>
  </si>
  <si>
    <t>-13.43</t>
  </si>
  <si>
    <t>-32.42</t>
  </si>
  <si>
    <t>Dividend Per Share, 5 Yr. CAGR %</t>
  </si>
  <si>
    <t>-2.07</t>
  </si>
  <si>
    <t>2019</t>
  </si>
  <si>
    <t>2020</t>
  </si>
  <si>
    <t>2021</t>
  </si>
  <si>
    <t>2022</t>
  </si>
  <si>
    <t>2023</t>
  </si>
  <si>
    <t>2024</t>
  </si>
  <si>
    <t>2025</t>
  </si>
  <si>
    <t>2026</t>
  </si>
  <si>
    <t>Capitalization
                                    1</t>
  </si>
  <si>
    <t>4,034</t>
  </si>
  <si>
    <t>3,989</t>
  </si>
  <si>
    <t>3,926</t>
  </si>
  <si>
    <t>3,358</t>
  </si>
  <si>
    <t>2,609</t>
  </si>
  <si>
    <t>2,772</t>
  </si>
  <si>
    <t>-</t>
  </si>
  <si>
    <t>Change</t>
  </si>
  <si>
    <t>-1.1%</t>
  </si>
  <si>
    <t>-1.59%</t>
  </si>
  <si>
    <t>-14.45%</t>
  </si>
  <si>
    <t>-22.32%</t>
  </si>
  <si>
    <t>6.24%</t>
  </si>
  <si>
    <t>0%</t>
  </si>
  <si>
    <t>Enterprise Value (EV)</t>
  </si>
  <si>
    <t>P/E ratio</t>
  </si>
  <si>
    <t>10.2x</t>
  </si>
  <si>
    <t>8.31x</t>
  </si>
  <si>
    <t>9.45x</t>
  </si>
  <si>
    <t>PBR</t>
  </si>
  <si>
    <t>PEG</t>
  </si>
  <si>
    <t>Capitalization / Revenue</t>
  </si>
  <si>
    <t>1.02x</t>
  </si>
  <si>
    <t>0.91x</t>
  </si>
  <si>
    <t>0.85x</t>
  </si>
  <si>
    <t>0.57x</t>
  </si>
  <si>
    <t>0.37x</t>
  </si>
  <si>
    <t>0.33x</t>
  </si>
  <si>
    <t>0.3x</t>
  </si>
  <si>
    <t>EV / Revenue</t>
  </si>
  <si>
    <t>0x</t>
  </si>
  <si>
    <t>EV / EBITDA</t>
  </si>
  <si>
    <t>4.93x</t>
  </si>
  <si>
    <t>4.72x</t>
  </si>
  <si>
    <t>4.29x</t>
  </si>
  <si>
    <t>EV / EBIT</t>
  </si>
  <si>
    <t>6.36x</t>
  </si>
  <si>
    <t>6.34x</t>
  </si>
  <si>
    <t>5.68x</t>
  </si>
  <si>
    <t>EV / FCF</t>
  </si>
  <si>
    <t>FCF Yield</t>
  </si>
  <si>
    <t>Dividend per Share
                                    2</t>
  </si>
  <si>
    <t>0.51</t>
  </si>
  <si>
    <t>Rate of return</t>
  </si>
  <si>
    <t>3.09%</t>
  </si>
  <si>
    <t>3.16%</t>
  </si>
  <si>
    <t>4.06%</t>
  </si>
  <si>
    <t>3.17%</t>
  </si>
  <si>
    <t>6.17%</t>
  </si>
  <si>
    <t>7.38%</t>
  </si>
  <si>
    <t>EPS
                                    2</t>
  </si>
  <si>
    <t>1.433</t>
  </si>
  <si>
    <t>1</t>
  </si>
  <si>
    <t>Distribution rate</t>
  </si>
  <si>
    <t>31.4%</t>
  </si>
  <si>
    <t>33.7%</t>
  </si>
  <si>
    <t>Net sales
                                    1</t>
  </si>
  <si>
    <t>3,966</t>
  </si>
  <si>
    <t>4,375</t>
  </si>
  <si>
    <t>4,615</t>
  </si>
  <si>
    <t>5,875</t>
  </si>
  <si>
    <t>7,576</t>
  </si>
  <si>
    <t>8,470</t>
  </si>
  <si>
    <t>9,242</t>
  </si>
  <si>
    <t>818.2</t>
  </si>
  <si>
    <t>844.7</t>
  </si>
  <si>
    <t>916</t>
  </si>
  <si>
    <t>634.7</t>
  </si>
  <si>
    <t>629.3</t>
  </si>
  <si>
    <t>691.2</t>
  </si>
  <si>
    <t>Net income</t>
  </si>
  <si>
    <t>412.5</t>
  </si>
  <si>
    <t>430.8</t>
  </si>
  <si>
    <t>282.1</t>
  </si>
  <si>
    <t>Reference price
                                    2</t>
  </si>
  <si>
    <t>14.550</t>
  </si>
  <si>
    <t>14.260</t>
  </si>
  <si>
    <t>13.800</t>
  </si>
  <si>
    <t>12.000</t>
  </si>
  <si>
    <t>9.450</t>
  </si>
  <si>
    <t>8.260</t>
  </si>
  <si>
    <t>Nbr of stocks (in thousands)</t>
  </si>
  <si>
    <t>277,225</t>
  </si>
  <si>
    <t>279,761</t>
  </si>
  <si>
    <t>284,477</t>
  </si>
  <si>
    <t>279,871</t>
  </si>
  <si>
    <t>276,076</t>
  </si>
  <si>
    <t>335,559</t>
  </si>
  <si>
    <t>Announcement Date</t>
  </si>
  <si>
    <t>3/2/20</t>
  </si>
  <si>
    <t>3/1/21</t>
  </si>
  <si>
    <t>2/28/22</t>
  </si>
  <si>
    <t>3/1/23</t>
  </si>
  <si>
    <t>3/6/24</t>
  </si>
  <si>
    <t>address1</t>
  </si>
  <si>
    <t>20, Sejong-daero 9-gil</t>
  </si>
  <si>
    <t>address2</t>
  </si>
  <si>
    <t>Jung-gu</t>
  </si>
  <si>
    <t>city</t>
  </si>
  <si>
    <t>Seoul</t>
  </si>
  <si>
    <t>zip</t>
  </si>
  <si>
    <t>04513</t>
  </si>
  <si>
    <t>country</t>
  </si>
  <si>
    <t>phone</t>
  </si>
  <si>
    <t>82 2 6360 3000</t>
  </si>
  <si>
    <t>fax</t>
  </si>
  <si>
    <t>82 2 6360 3082</t>
  </si>
  <si>
    <t>website</t>
  </si>
  <si>
    <t>https://www.shinhangroup.com</t>
  </si>
  <si>
    <t>industry</t>
  </si>
  <si>
    <t>Banks - Regional</t>
  </si>
  <si>
    <t>industryKey</t>
  </si>
  <si>
    <t>banks-regional</t>
  </si>
  <si>
    <t>industryDisp</t>
  </si>
  <si>
    <t>sector</t>
  </si>
  <si>
    <t>Financial Services</t>
  </si>
  <si>
    <t>sectorKey</t>
  </si>
  <si>
    <t>financial-services</t>
  </si>
  <si>
    <t>sectorDisp</t>
  </si>
  <si>
    <t>longBusinessSummary</t>
  </si>
  <si>
    <t>Shinhan Financial Group Co., Ltd. provides financial products and services in South Korea and internationally. The company operates through six segments: Banking, Credit Card, Securities, Insurance, Credit, and Others. It offers retail banking services, including demand, savings, and fixed deposit-taking; checking accounts; mortgage and home equity, and retail lending; electronic banking and automatic teller machines (ATM); and bill paying, payroll and check-cashing, currency exchange, and wire fund transfer services. The company also provides corporate banking services, such as investment banking, real estate financing, overseas real estate and development project financing, infrastructure and structured financing, equity/venture investments, mergers and acquisitions consulting; securitization and derivatives services comprising securities and derivative products, and foreign exchange trading; business expansion financing and consulting services; and working capital loans and facilities loans. In addition, it is involved in treasury and investment activities in international capital markets consisting of foreign currency-denominated securities trading, foreign exchange trading and services, trade-related financial services, international factoring services, and foreign banking operations. Further, the company offers real estate trust, investment advisory, venture business investment, life and non-life insurance, trust account management, securities brokerage, and asset management services, as well as leasing and equipment financing, savings banking, loan collection and credit reporting, collective investment administration, private equity investment, and financial system development services. Additionally, it provides transaction history inquiries and fund transfers, opening letters of credit, trade finance, payment and collection management, sales and acquisition settlement, business-to-business settlement, sweeping, pooling, ERP interface, host-to-host banking, SWIFT SCORE, and cash and liquidity management service. Shinhan Financial Group Co., Ltd. was founded in 1982 and is headquartered in Seoul, South Korea.</t>
  </si>
  <si>
    <t>companyOfficers</t>
  </si>
  <si>
    <t>[{'maxAge': 1, 'name': 'Mr. Ok-Dong  Jin', 'age': 63, 'title': 'CEO &amp; Executive Director', 'yearBorn': 1961, 'fiscalYear': 2023, 'totalPay': 446802, 'exercisedValue': 0, 'unexercisedValue': 0}, {'maxAge': 1, 'name': 'Mr. Sang-Hyuk  Jung', 'age': 60, 'title': 'Deputy President, CFO &amp; Director', 'yearBorn': 1964, 'fiscalYear': 2023, 'exercisedValue': 0, 'unexercisedValue': 0}, {'maxAge': 1, 'name': 'Mr. Een-kyoon  Lee', 'age': 57, 'title': 'Deputy President &amp; COO', 'yearBorn': 1967, 'fiscalYear': 2023, 'exercisedValue': 0, 'unexercisedValue': 0}, {'maxAge': 1, 'name': 'Mr. Tae Youn  Kim', 'age': 56, 'title': 'Executive Director, Head of Global &amp; New Business Division and Head of Accounting Division', 'yearBorn': 1968, 'fiscalYear': 2023, 'exercisedValue': 0, 'unexercisedValue': 0}, {'maxAge': 1, 'name': 'Mr. Keun Soo  Jung', 'age': 58, 'title': 'Deputy President and Head of Group &amp; Global Investment Banking Group', 'yearBorn': 1966, 'fiscalYear': 2023, 'exercisedValue': 0, 'unexercisedValue': 0}, {'maxAge': 1, 'name': 'Mr. Cheol Woo  Park', 'title': 'Head of Investor Relations', 'fiscalYear': 2023, 'exercisedValue': 0, 'unexercisedValue': 0}, {'maxAge': 1, 'name': 'Mr. Ho-Min  Wang', 'age': 60, 'title': 'Deputy President &amp; Chief Compliance Officer', 'yearBorn': 1964, 'fiscalYear': 2023, 'exercisedValue': 0, 'unexercisedValue': 0}, {'maxAge': 1, 'name': 'Mr. Jun Sik  Ahn', 'age': 59, 'title': 'Deputy President &amp; Chief Public Relations Officer', 'yearBorn': 1965, 'fiscalYear': 2023, 'exercisedValue': 0, 'unexercisedValue': 0}, {'maxAge': 1, 'name': 'Mr. Jung Kee  Min', 'age': 65, 'title': 'Chief of Asset Management Unit', 'yearBorn': 1959, 'fiscalYear': 2023, 'exercisedValue': 0, 'unexercisedValue': 0}, {'maxAge': 1, 'name': 'Mr. Young-Taeg  Heo', 'age': 63, 'title': 'Deputy President &amp; Chief Management Officer', 'yearBorn': 1961,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</si>
  <si>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</si>
  <si>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</si>
  <si>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</si>
  <si>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</si>
  <si>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</si>
  <si>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</si>
  <si>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</si>
  <si>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</si>
  <si>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</si>
  <si>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</si>
  <si>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</si>
  <si>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</si>
  <si>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</si>
  <si>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</si>
  <si>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</si>
  <si>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</si>
  <si>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</si>
  <si>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</si>
  <si>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</si>
  <si>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</si>
  <si>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</si>
  <si>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</si>
  <si>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</si>
  <si>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</si>
  <si>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</si>
  <si>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</si>
  <si>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</si>
  <si>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</si>
  <si>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</si>
  <si>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</si>
  <si>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</si>
  <si>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</si>
  <si>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</si>
  <si>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</si>
  <si>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</si>
  <si>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</si>
  <si>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</si>
  <si>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</si>
  <si>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</si>
  <si>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</si>
  <si>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</si>
  <si>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</si>
  <si>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</si>
  <si>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</si>
  <si>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</si>
  <si>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</si>
  <si>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</si>
  <si>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</si>
  <si>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</si>
  <si>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</si>
  <si>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</si>
  <si>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</si>
  <si>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</si>
  <si>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</si>
  <si>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</si>
  <si>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</si>
  <si>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</si>
  <si>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</si>
  <si>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</si>
  <si>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</si>
  <si>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</si>
  <si>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</si>
  <si>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</si>
  <si>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</si>
  <si>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</si>
  <si>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</si>
  <si>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</si>
  <si>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</si>
  <si>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</si>
  <si>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</si>
  <si>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</si>
  <si>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</si>
  <si>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</si>
  <si>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</si>
  <si>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</si>
  <si>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Shinhan Financial Group Co Ltd</t>
  </si>
  <si>
    <t>longName</t>
  </si>
  <si>
    <t>Shinhan Financial Group Co., Ltd.</t>
  </si>
  <si>
    <t>firstTradeDateEpochUtc</t>
  </si>
  <si>
    <t>timeZoneFullName</t>
  </si>
  <si>
    <t>America/New_York</t>
  </si>
  <si>
    <t>timeZoneShortName</t>
  </si>
  <si>
    <t>EST</t>
  </si>
  <si>
    <t>uuid</t>
  </si>
  <si>
    <t>0fef9d28-b698-352f-8a42-acb80ca71201</t>
  </si>
  <si>
    <t>messageBoardId</t>
  </si>
  <si>
    <t>finmb_1933724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</si>
  <si>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</si>
  <si>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</si>
  <si>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</si>
  <si>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</si>
  <si>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</si>
  <si>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</si>
  <si>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</si>
  <si>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</si>
  <si>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</si>
  <si>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</si>
  <si>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</si>
  <si>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</si>
  <si>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</si>
  <si>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</si>
  <si>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grossProfits</t>
  </si>
  <si>
    <t>earningsGrowth</t>
  </si>
  <si>
    <t>revenueGrowth</t>
  </si>
  <si>
    <t>operatingMargins</t>
  </si>
  <si>
    <t>financialCurrency</t>
  </si>
  <si>
    <t>KRW</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</si>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</sst>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inhan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v>
      </c>
      <c r="C4" s="2"/>
      <c r="D4" s="2"/>
      <c r="E4" s="2"/>
      <c r="F4" s="2"/>
      <c r="G4" s="2"/>
      <c r="H4" s="2"/>
      <c r="I4" s="2"/>
      <c r="J4" s="2"/>
      <c r="K4" s="2"/>
      <c r="L4" s="2"/>
      <c r="M4" s="2"/>
      <c r="N4" s="2"/>
      <c r="O4" s="2"/>
      <c r="P4" s="2"/>
      <c r="Q4" s="2"/>
      <c r="R4" s="2"/>
      <c r="S4" s="2"/>
      <c r="T4" s="2"/>
      <c r="U4" s="2"/>
      <c r="V4" s="2"/>
      <c r="W4" s="2"/>
      <c r="X4" s="2"/>
      <c r="Y4" s="2"/>
      <c r="Z4" s="2"/>
    </row>
    <row r="5">
      <c r="A5" s="1" t="s">
        <v>7</v>
      </c>
      <c r="B5" s="1">
        <v>0.4308981230377464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1.7202714624E10</v>
      </c>
      <c r="C8" s="2"/>
      <c r="D8" s="2"/>
      <c r="E8" s="2"/>
      <c r="F8" s="2"/>
      <c r="G8" s="2"/>
      <c r="H8" s="2"/>
      <c r="I8" s="2"/>
      <c r="J8" s="2"/>
      <c r="K8" s="2"/>
      <c r="L8" s="2"/>
      <c r="M8" s="2"/>
      <c r="N8" s="2"/>
      <c r="O8" s="2"/>
      <c r="P8" s="2"/>
      <c r="Q8" s="2"/>
      <c r="R8" s="2"/>
      <c r="S8" s="2"/>
      <c r="T8" s="2"/>
      <c r="U8" s="2"/>
      <c r="V8" s="2"/>
      <c r="W8" s="2"/>
      <c r="X8" s="2"/>
      <c r="Y8" s="2"/>
      <c r="Z8" s="2"/>
    </row>
    <row r="9">
      <c r="A9" s="1" t="s">
        <v>13</v>
      </c>
      <c r="B9" s="1">
        <v>100028.38</v>
      </c>
      <c r="C9" s="2"/>
      <c r="D9" s="2"/>
      <c r="E9" s="2"/>
      <c r="F9" s="2"/>
      <c r="G9" s="2"/>
      <c r="H9" s="2"/>
      <c r="I9" s="2"/>
      <c r="J9" s="2"/>
      <c r="K9" s="2"/>
      <c r="L9" s="2"/>
      <c r="M9" s="2"/>
      <c r="N9" s="2"/>
      <c r="O9" s="2"/>
      <c r="P9" s="2"/>
      <c r="Q9" s="2"/>
      <c r="R9" s="2"/>
      <c r="S9" s="2"/>
      <c r="T9" s="2"/>
      <c r="U9" s="2"/>
      <c r="V9" s="2"/>
      <c r="W9" s="2"/>
      <c r="X9" s="2"/>
      <c r="Y9" s="2"/>
      <c r="Z9" s="2"/>
    </row>
    <row r="10">
      <c r="A10" s="1" t="s">
        <v>14</v>
      </c>
      <c r="B10" s="1">
        <v>4.81313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1.995</v>
      </c>
      <c r="C2" s="1">
        <v>2.2575</v>
      </c>
      <c r="D2" s="1">
        <v>6.404999999999999</v>
      </c>
      <c r="E2" s="1">
        <v>13.5975</v>
      </c>
      <c r="F2" s="1">
        <v>14.7525</v>
      </c>
      <c r="G2" s="1">
        <v>21.63</v>
      </c>
      <c r="H2" s="1">
        <v>22.6275</v>
      </c>
      <c r="I2" s="1">
        <v>24.675</v>
      </c>
      <c r="J2" s="1">
        <v>16.3275</v>
      </c>
      <c r="K2" s="1">
        <v>14.805</v>
      </c>
      <c r="L2" s="2"/>
      <c r="M2" s="2"/>
      <c r="N2" s="2"/>
      <c r="O2" s="2"/>
      <c r="P2" s="2"/>
      <c r="Q2" s="2"/>
      <c r="R2" s="2"/>
      <c r="S2" s="2"/>
      <c r="T2" s="2"/>
      <c r="U2" s="2"/>
      <c r="V2" s="2"/>
      <c r="W2" s="2"/>
      <c r="X2" s="2"/>
      <c r="Y2" s="2"/>
      <c r="Z2" s="2"/>
    </row>
    <row r="3">
      <c r="A3" s="1" t="s">
        <v>26</v>
      </c>
      <c r="B3" s="1">
        <v>3.36</v>
      </c>
      <c r="C3" s="1">
        <v>3.8325</v>
      </c>
      <c r="D3" s="1">
        <v>5.4075</v>
      </c>
      <c r="E3" s="1">
        <v>5.1975</v>
      </c>
      <c r="F3" s="1">
        <v>5.8275</v>
      </c>
      <c r="G3" s="1">
        <v>9.1875</v>
      </c>
      <c r="H3" s="1">
        <v>11.0775</v>
      </c>
      <c r="I3" s="1">
        <v>12.4425</v>
      </c>
      <c r="J3" s="1">
        <v>13.65</v>
      </c>
      <c r="K3" s="1">
        <v>15.3825</v>
      </c>
      <c r="L3" s="2"/>
      <c r="M3" s="2"/>
      <c r="N3" s="2"/>
      <c r="O3" s="2"/>
      <c r="P3" s="2"/>
      <c r="Q3" s="2"/>
      <c r="R3" s="2"/>
      <c r="S3" s="2"/>
      <c r="T3" s="2"/>
      <c r="U3" s="2"/>
      <c r="V3" s="2"/>
      <c r="W3" s="2"/>
      <c r="X3" s="2"/>
      <c r="Y3" s="2"/>
      <c r="Z3" s="2"/>
    </row>
    <row r="4">
      <c r="A4" s="1" t="s">
        <v>27</v>
      </c>
      <c r="B4" s="1">
        <v>0.84</v>
      </c>
      <c r="C4" s="1">
        <v>0.84</v>
      </c>
      <c r="D4" s="1">
        <v>0.84</v>
      </c>
      <c r="E4" s="1">
        <v>0.21</v>
      </c>
      <c r="F4" s="1">
        <v>0.315</v>
      </c>
      <c r="G4" s="1">
        <v>0.42</v>
      </c>
      <c r="H4" s="1">
        <v>0.42</v>
      </c>
      <c r="I4" s="1">
        <v>0.42</v>
      </c>
      <c r="J4" s="1">
        <v>0.4725</v>
      </c>
      <c r="K4" s="1">
        <v>0.42</v>
      </c>
      <c r="L4" s="2"/>
      <c r="M4" s="2"/>
      <c r="N4" s="2"/>
      <c r="O4" s="2"/>
      <c r="P4" s="2"/>
      <c r="Q4" s="2"/>
      <c r="R4" s="2"/>
      <c r="S4" s="2"/>
      <c r="T4" s="2"/>
      <c r="U4" s="2"/>
      <c r="V4" s="2"/>
      <c r="W4" s="2"/>
      <c r="X4" s="2"/>
      <c r="Y4" s="2"/>
      <c r="Z4" s="2"/>
    </row>
    <row r="5">
      <c r="A5" s="1" t="s">
        <v>28</v>
      </c>
      <c r="B5" s="1">
        <v>4.2</v>
      </c>
      <c r="C5" s="1">
        <v>4.672499999999999</v>
      </c>
      <c r="D5" s="1">
        <v>6.2475</v>
      </c>
      <c r="E5" s="1">
        <v>5.4075</v>
      </c>
      <c r="F5" s="1">
        <v>6.1425</v>
      </c>
      <c r="G5" s="1">
        <v>9.6075</v>
      </c>
      <c r="H5" s="1">
        <v>11.4975</v>
      </c>
      <c r="I5" s="1">
        <v>12.915</v>
      </c>
      <c r="J5" s="1">
        <v>14.1225</v>
      </c>
      <c r="K5" s="1">
        <v>15.8025</v>
      </c>
      <c r="L5" s="2"/>
      <c r="M5" s="2"/>
      <c r="N5" s="2"/>
      <c r="O5" s="2"/>
      <c r="P5" s="2"/>
      <c r="Q5" s="2"/>
      <c r="R5" s="2"/>
      <c r="S5" s="2"/>
      <c r="T5" s="2"/>
      <c r="U5" s="2"/>
      <c r="V5" s="2"/>
      <c r="W5" s="2"/>
      <c r="X5" s="2"/>
      <c r="Y5" s="2"/>
      <c r="Z5" s="2"/>
    </row>
    <row r="6">
      <c r="A6" s="1" t="s">
        <v>29</v>
      </c>
      <c r="B6" s="1">
        <v>2.6775</v>
      </c>
      <c r="C6" s="1">
        <v>-0.2625</v>
      </c>
      <c r="D6" s="1">
        <v>-0.105</v>
      </c>
      <c r="E6" s="1">
        <v>-0.1575</v>
      </c>
      <c r="F6" s="1">
        <v>-0.21</v>
      </c>
      <c r="G6" s="1">
        <v>-0.21</v>
      </c>
      <c r="H6" s="1">
        <v>0.3675</v>
      </c>
      <c r="I6" s="1">
        <v>-5.0925</v>
      </c>
      <c r="J6" s="1">
        <v>2.5725</v>
      </c>
      <c r="K6" s="1">
        <v>-0.0525</v>
      </c>
      <c r="L6" s="2"/>
      <c r="M6" s="2"/>
      <c r="N6" s="2"/>
      <c r="O6" s="2"/>
      <c r="P6" s="2"/>
      <c r="Q6" s="2"/>
      <c r="R6" s="2"/>
      <c r="S6" s="2"/>
      <c r="T6" s="2"/>
      <c r="U6" s="2"/>
      <c r="V6" s="2"/>
      <c r="W6" s="2"/>
      <c r="X6" s="2"/>
      <c r="Y6" s="2"/>
      <c r="Z6" s="2"/>
    </row>
    <row r="7">
      <c r="A7" s="1" t="s">
        <v>30</v>
      </c>
      <c r="B7" s="1">
        <v>0.0</v>
      </c>
      <c r="C7" s="1">
        <v>0.0</v>
      </c>
      <c r="D7" s="1">
        <v>-2.0475</v>
      </c>
      <c r="E7" s="1">
        <v>-1.2075</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-0.42</v>
      </c>
      <c r="G8" s="1">
        <v>-0.2625</v>
      </c>
      <c r="H8" s="1">
        <v>-0.105</v>
      </c>
      <c r="I8" s="1">
        <v>0.5775</v>
      </c>
      <c r="J8" s="1">
        <v>-0.21</v>
      </c>
      <c r="K8" s="1">
        <v>-0.735</v>
      </c>
      <c r="L8" s="2"/>
      <c r="M8" s="2"/>
      <c r="N8" s="2"/>
      <c r="O8" s="2"/>
      <c r="P8" s="2"/>
      <c r="Q8" s="2"/>
      <c r="R8" s="2"/>
      <c r="S8" s="2"/>
      <c r="T8" s="2"/>
      <c r="U8" s="2"/>
      <c r="V8" s="2"/>
      <c r="W8" s="2"/>
      <c r="X8" s="2"/>
      <c r="Y8" s="2"/>
      <c r="Z8" s="2"/>
    </row>
    <row r="9">
      <c r="A9" s="1" t="s">
        <v>32</v>
      </c>
      <c r="B9" s="1">
        <v>0.0</v>
      </c>
      <c r="C9" s="1">
        <v>0.0</v>
      </c>
      <c r="D9" s="1">
        <v>0.0</v>
      </c>
      <c r="E9" s="1">
        <v>0.0</v>
      </c>
      <c r="F9" s="1">
        <v>-0.21</v>
      </c>
      <c r="G9" s="1">
        <v>0.0</v>
      </c>
      <c r="H9" s="1">
        <v>0.0</v>
      </c>
      <c r="I9" s="1">
        <v>0.0</v>
      </c>
      <c r="J9" s="1">
        <v>0.0</v>
      </c>
      <c r="K9" s="1">
        <v>0.0</v>
      </c>
      <c r="L9" s="2"/>
      <c r="M9" s="2"/>
      <c r="N9" s="2"/>
      <c r="O9" s="2"/>
      <c r="P9" s="2"/>
      <c r="Q9" s="2"/>
      <c r="R9" s="2"/>
      <c r="S9" s="2"/>
      <c r="T9" s="2"/>
      <c r="U9" s="2"/>
      <c r="V9" s="2"/>
      <c r="W9" s="2"/>
      <c r="X9" s="2"/>
      <c r="Y9" s="2"/>
      <c r="Z9" s="2"/>
    </row>
    <row r="10">
      <c r="A10" s="1" t="s">
        <v>33</v>
      </c>
      <c r="B10" s="1">
        <v>-0.4725</v>
      </c>
      <c r="C10" s="1">
        <v>-0.105</v>
      </c>
      <c r="D10" s="1">
        <v>-0.6825</v>
      </c>
      <c r="E10" s="1">
        <v>-0.0525</v>
      </c>
      <c r="F10" s="1">
        <v>-3.36</v>
      </c>
      <c r="G10" s="1">
        <v>0.5775</v>
      </c>
      <c r="H10" s="1">
        <v>-4.1475</v>
      </c>
      <c r="I10" s="1">
        <v>2.4675</v>
      </c>
      <c r="J10" s="1">
        <v>0.0525</v>
      </c>
      <c r="K10" s="1">
        <v>-0.21</v>
      </c>
      <c r="L10" s="2"/>
      <c r="M10" s="2"/>
      <c r="N10" s="2"/>
      <c r="O10" s="2"/>
      <c r="P10" s="2"/>
      <c r="Q10" s="2"/>
      <c r="R10" s="2"/>
      <c r="S10" s="2"/>
      <c r="T10" s="2"/>
      <c r="U10" s="2"/>
      <c r="V10" s="2"/>
      <c r="W10" s="2"/>
      <c r="X10" s="2"/>
      <c r="Y10" s="2"/>
      <c r="Z10" s="2"/>
    </row>
    <row r="11">
      <c r="A11" s="1" t="s">
        <v>34</v>
      </c>
      <c r="B11" s="1">
        <v>0.0</v>
      </c>
      <c r="C11" s="1">
        <v>0.0</v>
      </c>
      <c r="D11" s="1">
        <v>0.3675</v>
      </c>
      <c r="E11" s="1">
        <v>0.6825</v>
      </c>
      <c r="F11" s="1">
        <v>1.05</v>
      </c>
      <c r="G11" s="1">
        <v>1.365</v>
      </c>
      <c r="H11" s="1">
        <v>1.155</v>
      </c>
      <c r="I11" s="1">
        <v>1.155</v>
      </c>
      <c r="J11" s="1">
        <v>1.68</v>
      </c>
      <c r="K11" s="1">
        <v>1.7325</v>
      </c>
      <c r="L11" s="2"/>
      <c r="M11" s="2"/>
      <c r="N11" s="2"/>
      <c r="O11" s="2"/>
      <c r="P11" s="2"/>
      <c r="Q11" s="2"/>
      <c r="R11" s="2"/>
      <c r="S11" s="2"/>
      <c r="T11" s="2"/>
      <c r="U11" s="2"/>
      <c r="V11" s="2"/>
      <c r="W11" s="2"/>
      <c r="X11" s="2"/>
      <c r="Y11" s="2"/>
      <c r="Z11" s="2"/>
    </row>
    <row r="12">
      <c r="A12" s="1" t="s">
        <v>35</v>
      </c>
      <c r="B12" s="1">
        <v>-0.6825</v>
      </c>
      <c r="C12" s="1">
        <v>2.625</v>
      </c>
      <c r="D12" s="1">
        <v>2.415</v>
      </c>
      <c r="E12" s="1">
        <v>-0.2625</v>
      </c>
      <c r="F12" s="1">
        <v>3.3075</v>
      </c>
      <c r="G12" s="1">
        <v>0.9974999999999999</v>
      </c>
      <c r="H12" s="1">
        <v>3.255</v>
      </c>
      <c r="I12" s="1">
        <v>2.205</v>
      </c>
      <c r="J12" s="1">
        <v>-3.15</v>
      </c>
      <c r="K12" s="1">
        <v>1.68</v>
      </c>
      <c r="L12" s="2"/>
      <c r="M12" s="2"/>
      <c r="N12" s="2"/>
      <c r="O12" s="2"/>
      <c r="P12" s="2"/>
      <c r="Q12" s="2"/>
      <c r="R12" s="2"/>
      <c r="S12" s="2"/>
      <c r="T12" s="2"/>
      <c r="U12" s="2"/>
      <c r="V12" s="2"/>
      <c r="W12" s="2"/>
      <c r="X12" s="2"/>
      <c r="Y12" s="2"/>
      <c r="Z12" s="2"/>
    </row>
    <row r="13">
      <c r="A13" s="1" t="s">
        <v>36</v>
      </c>
      <c r="B13" s="1">
        <v>-3.9375</v>
      </c>
      <c r="C13" s="1">
        <v>-0.2625</v>
      </c>
      <c r="D13" s="1">
        <v>1.68</v>
      </c>
      <c r="E13" s="1">
        <v>-2.7825</v>
      </c>
      <c r="F13" s="1">
        <v>-3.15</v>
      </c>
      <c r="G13" s="1">
        <v>-5.88</v>
      </c>
      <c r="H13" s="1">
        <v>0.7875</v>
      </c>
      <c r="I13" s="1">
        <v>0.945</v>
      </c>
      <c r="J13" s="1">
        <v>-5.4075</v>
      </c>
      <c r="K13" s="1">
        <v>-3.9375</v>
      </c>
      <c r="L13" s="2"/>
      <c r="M13" s="2"/>
      <c r="N13" s="2"/>
      <c r="O13" s="2"/>
      <c r="P13" s="2"/>
      <c r="Q13" s="2"/>
      <c r="R13" s="2"/>
      <c r="S13" s="2"/>
      <c r="T13" s="2"/>
      <c r="U13" s="2"/>
      <c r="V13" s="2"/>
      <c r="W13" s="2"/>
      <c r="X13" s="2"/>
      <c r="Y13" s="2"/>
      <c r="Z13" s="2"/>
    </row>
    <row r="14">
      <c r="A14" s="1" t="s">
        <v>37</v>
      </c>
      <c r="B14" s="1">
        <v>-0.315</v>
      </c>
      <c r="C14" s="1">
        <v>0.945</v>
      </c>
      <c r="D14" s="1">
        <v>-1.05</v>
      </c>
      <c r="E14" s="1">
        <v>-0.735</v>
      </c>
      <c r="F14" s="1">
        <v>-0.735</v>
      </c>
      <c r="G14" s="1">
        <v>-0.315</v>
      </c>
      <c r="H14" s="1">
        <v>-2.1525</v>
      </c>
      <c r="I14" s="1">
        <v>-10.29</v>
      </c>
      <c r="J14" s="1">
        <v>-1.47</v>
      </c>
      <c r="K14" s="1">
        <v>-4.095</v>
      </c>
      <c r="L14" s="2"/>
      <c r="M14" s="2"/>
      <c r="N14" s="2"/>
      <c r="O14" s="2"/>
      <c r="P14" s="2"/>
      <c r="Q14" s="2"/>
      <c r="R14" s="2"/>
      <c r="S14" s="2"/>
      <c r="T14" s="2"/>
      <c r="U14" s="2"/>
      <c r="V14" s="2"/>
      <c r="W14" s="2"/>
      <c r="X14" s="2"/>
      <c r="Y14" s="2"/>
      <c r="Z14" s="2"/>
    </row>
    <row r="15">
      <c r="A15" s="1" t="s">
        <v>38</v>
      </c>
      <c r="B15" s="1">
        <v>1.6275</v>
      </c>
      <c r="C15" s="1">
        <v>-0.4725</v>
      </c>
      <c r="D15" s="1">
        <v>-3.5175</v>
      </c>
      <c r="E15" s="1">
        <v>-1.1025</v>
      </c>
      <c r="F15" s="1">
        <v>4.515</v>
      </c>
      <c r="G15" s="1">
        <v>2.4675</v>
      </c>
      <c r="H15" s="1">
        <v>5.0925</v>
      </c>
      <c r="I15" s="1">
        <v>1.155</v>
      </c>
      <c r="J15" s="1">
        <v>3.4125</v>
      </c>
      <c r="K15" s="1">
        <v>-1.26</v>
      </c>
      <c r="L15" s="2"/>
      <c r="M15" s="2"/>
      <c r="N15" s="2"/>
      <c r="O15" s="2"/>
      <c r="P15" s="2"/>
      <c r="Q15" s="2"/>
      <c r="R15" s="2"/>
      <c r="S15" s="2"/>
      <c r="T15" s="2"/>
      <c r="U15" s="2"/>
      <c r="V15" s="2"/>
      <c r="W15" s="2"/>
      <c r="X15" s="2"/>
      <c r="Y15" s="2"/>
      <c r="Z15" s="2"/>
    </row>
    <row r="16">
      <c r="A16" s="1" t="s">
        <v>39</v>
      </c>
      <c r="B16" s="1">
        <v>2.3625</v>
      </c>
      <c r="C16" s="1">
        <v>9.45</v>
      </c>
      <c r="D16" s="1">
        <v>13.0725</v>
      </c>
      <c r="E16" s="1">
        <v>13.2825</v>
      </c>
      <c r="F16" s="1">
        <v>24.99</v>
      </c>
      <c r="G16" s="1">
        <v>29.4</v>
      </c>
      <c r="H16" s="1">
        <v>42.5775</v>
      </c>
      <c r="I16" s="1">
        <v>33.4425</v>
      </c>
      <c r="J16" s="1">
        <v>25.2525</v>
      </c>
      <c r="K16" s="1">
        <v>23.625</v>
      </c>
      <c r="L16" s="2"/>
      <c r="M16" s="2"/>
      <c r="N16" s="2"/>
      <c r="O16" s="2"/>
      <c r="P16" s="2"/>
      <c r="Q16" s="2"/>
      <c r="R16" s="2"/>
      <c r="S16" s="2"/>
      <c r="T16" s="2"/>
      <c r="U16" s="2"/>
      <c r="V16" s="2"/>
      <c r="W16" s="2"/>
      <c r="X16" s="2"/>
      <c r="Y16" s="2"/>
      <c r="Z16" s="2"/>
    </row>
    <row r="17">
      <c r="A17" s="1" t="s">
        <v>40</v>
      </c>
      <c r="B17" s="1">
        <v>-10.29</v>
      </c>
      <c r="C17" s="1">
        <v>-7.98</v>
      </c>
      <c r="D17" s="1">
        <v>-5.6175</v>
      </c>
      <c r="E17" s="1">
        <v>-19.425</v>
      </c>
      <c r="F17" s="1">
        <v>-18.69</v>
      </c>
      <c r="G17" s="1">
        <v>-17.535</v>
      </c>
      <c r="H17" s="1">
        <v>-18.48</v>
      </c>
      <c r="I17" s="1">
        <v>-17.955</v>
      </c>
      <c r="J17" s="1">
        <v>-17.325</v>
      </c>
      <c r="K17" s="1">
        <v>-28.35</v>
      </c>
      <c r="L17" s="2"/>
      <c r="M17" s="2"/>
      <c r="N17" s="2"/>
      <c r="O17" s="2"/>
      <c r="P17" s="2"/>
      <c r="Q17" s="2"/>
      <c r="R17" s="2"/>
      <c r="S17" s="2"/>
      <c r="T17" s="2"/>
      <c r="U17" s="2"/>
      <c r="V17" s="2"/>
      <c r="W17" s="2"/>
      <c r="X17" s="2"/>
      <c r="Y17" s="2"/>
      <c r="Z17" s="2"/>
    </row>
    <row r="18">
      <c r="A18" s="1" t="s">
        <v>41</v>
      </c>
      <c r="B18" s="1">
        <v>2.625</v>
      </c>
      <c r="C18" s="1">
        <v>0.315</v>
      </c>
      <c r="D18" s="1">
        <v>0.1575</v>
      </c>
      <c r="E18" s="1">
        <v>0.105</v>
      </c>
      <c r="F18" s="1">
        <v>3.9375</v>
      </c>
      <c r="G18" s="1">
        <v>1.155</v>
      </c>
      <c r="H18" s="1">
        <v>0.3675</v>
      </c>
      <c r="I18" s="1">
        <v>0.105</v>
      </c>
      <c r="J18" s="1">
        <v>0.21</v>
      </c>
      <c r="K18" s="1">
        <v>0.105</v>
      </c>
      <c r="L18" s="2"/>
      <c r="M18" s="2"/>
      <c r="N18" s="2"/>
      <c r="O18" s="2"/>
      <c r="P18" s="2"/>
      <c r="Q18" s="2"/>
      <c r="R18" s="2"/>
      <c r="S18" s="2"/>
      <c r="T18" s="2"/>
      <c r="U18" s="2"/>
      <c r="V18" s="2"/>
      <c r="W18" s="2"/>
      <c r="X18" s="2"/>
      <c r="Y18" s="2"/>
      <c r="Z18" s="2"/>
    </row>
    <row r="19">
      <c r="A19" s="1" t="s">
        <v>42</v>
      </c>
      <c r="B19" s="1">
        <v>0.0</v>
      </c>
      <c r="C19" s="1">
        <v>0.0</v>
      </c>
      <c r="D19" s="1">
        <v>-10.29</v>
      </c>
      <c r="E19" s="1">
        <v>0.0</v>
      </c>
      <c r="F19" s="1">
        <v>-9.5025</v>
      </c>
      <c r="G19" s="1">
        <v>-29.295</v>
      </c>
      <c r="H19" s="1">
        <v>0.0</v>
      </c>
      <c r="I19" s="1">
        <v>-3.4125</v>
      </c>
      <c r="J19" s="1">
        <v>-40.425</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0.315</v>
      </c>
      <c r="L20" s="2"/>
      <c r="M20" s="2"/>
      <c r="N20" s="2"/>
      <c r="O20" s="2"/>
      <c r="P20" s="2"/>
      <c r="Q20" s="2"/>
      <c r="R20" s="2"/>
      <c r="S20" s="2"/>
      <c r="T20" s="2"/>
      <c r="U20" s="2"/>
      <c r="V20" s="2"/>
      <c r="W20" s="2"/>
      <c r="X20" s="2"/>
      <c r="Y20" s="2"/>
      <c r="Z20" s="2"/>
    </row>
    <row r="21" ht="15.75" customHeight="1">
      <c r="A21" s="1" t="s">
        <v>44</v>
      </c>
      <c r="B21" s="1">
        <v>0.0</v>
      </c>
      <c r="C21" s="1">
        <v>0.0</v>
      </c>
      <c r="D21" s="1">
        <v>-0.1575</v>
      </c>
      <c r="E21" s="1">
        <v>-0.0525</v>
      </c>
      <c r="F21" s="1">
        <v>-1.995</v>
      </c>
      <c r="G21" s="1">
        <v>-0.1575</v>
      </c>
      <c r="H21" s="1">
        <v>-1.68</v>
      </c>
      <c r="I21" s="1">
        <v>-0.0525</v>
      </c>
      <c r="J21" s="1">
        <v>-0.105</v>
      </c>
      <c r="K21" s="1">
        <v>-1.3125</v>
      </c>
      <c r="L21" s="2"/>
      <c r="M21" s="2"/>
      <c r="N21" s="2"/>
      <c r="O21" s="2"/>
      <c r="P21" s="2"/>
      <c r="Q21" s="2"/>
      <c r="R21" s="2"/>
      <c r="S21" s="2"/>
      <c r="T21" s="2"/>
      <c r="U21" s="2"/>
      <c r="V21" s="2"/>
      <c r="W21" s="2"/>
      <c r="X21" s="2"/>
      <c r="Y21" s="2"/>
      <c r="Z21" s="2"/>
    </row>
    <row r="22" ht="15.75" customHeight="1">
      <c r="A22" s="1" t="s">
        <v>45</v>
      </c>
      <c r="B22" s="1">
        <v>0.0</v>
      </c>
      <c r="C22" s="1">
        <v>-2.835</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0.42</v>
      </c>
      <c r="H23" s="1">
        <v>1.785</v>
      </c>
      <c r="I23" s="1">
        <v>-0.0525</v>
      </c>
      <c r="J23" s="1">
        <v>0.525</v>
      </c>
      <c r="K23" s="1">
        <v>-0.1575</v>
      </c>
      <c r="L23" s="2"/>
      <c r="M23" s="2"/>
      <c r="N23" s="2"/>
      <c r="O23" s="2"/>
      <c r="P23" s="2"/>
      <c r="Q23" s="2"/>
      <c r="R23" s="2"/>
      <c r="S23" s="2"/>
      <c r="T23" s="2"/>
      <c r="U23" s="2"/>
      <c r="V23" s="2"/>
      <c r="W23" s="2"/>
      <c r="X23" s="2"/>
      <c r="Y23" s="2"/>
      <c r="Z23" s="2"/>
    </row>
    <row r="24" ht="15.75" customHeight="1">
      <c r="A24" s="1" t="s">
        <v>47</v>
      </c>
      <c r="B24" s="1">
        <v>-0.21</v>
      </c>
      <c r="C24" s="1">
        <v>0.735</v>
      </c>
      <c r="D24" s="1">
        <v>-0.525</v>
      </c>
      <c r="E24" s="1">
        <v>0.0</v>
      </c>
      <c r="F24" s="1">
        <v>0.0</v>
      </c>
      <c r="G24" s="1">
        <v>0.0</v>
      </c>
      <c r="H24" s="1">
        <v>-1.365</v>
      </c>
      <c r="I24" s="1">
        <v>2.8875</v>
      </c>
      <c r="J24" s="1">
        <v>1.4175</v>
      </c>
      <c r="K24" s="1">
        <v>0.525</v>
      </c>
      <c r="L24" s="2"/>
      <c r="M24" s="2"/>
      <c r="N24" s="2"/>
      <c r="O24" s="2"/>
      <c r="P24" s="2"/>
      <c r="Q24" s="2"/>
      <c r="R24" s="2"/>
      <c r="S24" s="2"/>
      <c r="T24" s="2"/>
      <c r="U24" s="2"/>
      <c r="V24" s="2"/>
      <c r="W24" s="2"/>
      <c r="X24" s="2"/>
      <c r="Y24" s="2"/>
      <c r="Z24" s="2"/>
    </row>
    <row r="25" ht="15.75" customHeight="1">
      <c r="A25" s="1" t="s">
        <v>48</v>
      </c>
      <c r="B25" s="1">
        <v>-10.5</v>
      </c>
      <c r="C25" s="1">
        <v>-9.764999999999999</v>
      </c>
      <c r="D25" s="1">
        <v>-15.9075</v>
      </c>
      <c r="E25" s="1">
        <v>-19.3725</v>
      </c>
      <c r="F25" s="1">
        <v>-26.3025</v>
      </c>
      <c r="G25" s="1">
        <v>-45.2025</v>
      </c>
      <c r="H25" s="1">
        <v>-21.1575</v>
      </c>
      <c r="I25" s="1">
        <v>-18.48</v>
      </c>
      <c r="J25" s="1">
        <v>-56.175</v>
      </c>
      <c r="K25" s="1">
        <v>-27.51</v>
      </c>
      <c r="L25" s="2"/>
      <c r="M25" s="2"/>
      <c r="N25" s="2"/>
      <c r="O25" s="2"/>
      <c r="P25" s="2"/>
      <c r="Q25" s="2"/>
      <c r="R25" s="2"/>
      <c r="S25" s="2"/>
      <c r="T25" s="2"/>
      <c r="U25" s="2"/>
      <c r="V25" s="2"/>
      <c r="W25" s="2"/>
      <c r="X25" s="2"/>
      <c r="Y25" s="2"/>
      <c r="Z25" s="2"/>
    </row>
    <row r="26" ht="15.75" customHeight="1">
      <c r="A26" s="1" t="s">
        <v>49</v>
      </c>
      <c r="B26" s="1">
        <v>7.297499999999999</v>
      </c>
      <c r="C26" s="1">
        <v>0.7875</v>
      </c>
      <c r="D26" s="1">
        <v>0.0</v>
      </c>
      <c r="E26" s="1">
        <v>13.545</v>
      </c>
      <c r="F26" s="1">
        <v>66.675</v>
      </c>
      <c r="G26" s="1">
        <v>18.2175</v>
      </c>
      <c r="H26" s="1">
        <v>30.87</v>
      </c>
      <c r="I26" s="1">
        <v>28.6125</v>
      </c>
      <c r="J26" s="1">
        <v>74.02499999999999</v>
      </c>
      <c r="K26" s="1">
        <v>20.6325</v>
      </c>
      <c r="L26" s="2"/>
      <c r="M26" s="2"/>
      <c r="N26" s="2"/>
      <c r="O26" s="2"/>
      <c r="P26" s="2"/>
      <c r="Q26" s="2"/>
      <c r="R26" s="2"/>
      <c r="S26" s="2"/>
      <c r="T26" s="2"/>
      <c r="U26" s="2"/>
      <c r="V26" s="2"/>
      <c r="W26" s="2"/>
      <c r="X26" s="2"/>
      <c r="Y26" s="2"/>
      <c r="Z26" s="2"/>
    </row>
    <row r="27" ht="15.75" customHeight="1">
      <c r="A27" s="1" t="s">
        <v>50</v>
      </c>
      <c r="B27" s="1">
        <v>7.297499999999999</v>
      </c>
      <c r="C27" s="1">
        <v>0.7875</v>
      </c>
      <c r="D27" s="1">
        <v>0.0</v>
      </c>
      <c r="E27" s="1">
        <v>13.545</v>
      </c>
      <c r="F27" s="1">
        <v>66.675</v>
      </c>
      <c r="G27" s="1">
        <v>18.2175</v>
      </c>
      <c r="H27" s="1">
        <v>30.87</v>
      </c>
      <c r="I27" s="1">
        <v>28.6125</v>
      </c>
      <c r="J27" s="1">
        <v>74.02499999999999</v>
      </c>
      <c r="K27" s="1">
        <v>20.6325</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-1.26</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-3.57</v>
      </c>
      <c r="E29" s="1">
        <v>-18.585</v>
      </c>
      <c r="F29" s="1">
        <v>-34.8075</v>
      </c>
      <c r="G29" s="1">
        <v>-29.505</v>
      </c>
      <c r="H29" s="1">
        <v>-41.6325</v>
      </c>
      <c r="I29" s="1">
        <v>-11.55</v>
      </c>
      <c r="J29" s="1">
        <v>-48.5625</v>
      </c>
      <c r="K29" s="1">
        <v>-9.03</v>
      </c>
      <c r="L29" s="2"/>
      <c r="M29" s="2"/>
      <c r="N29" s="2"/>
      <c r="O29" s="2"/>
      <c r="P29" s="2"/>
      <c r="Q29" s="2"/>
      <c r="R29" s="2"/>
      <c r="S29" s="2"/>
      <c r="T29" s="2"/>
      <c r="U29" s="2"/>
      <c r="V29" s="2"/>
      <c r="W29" s="2"/>
      <c r="X29" s="2"/>
      <c r="Y29" s="2"/>
      <c r="Z29" s="2"/>
    </row>
    <row r="30" ht="15.75" customHeight="1">
      <c r="A30" s="1" t="s">
        <v>53</v>
      </c>
      <c r="B30" s="1">
        <v>0.0</v>
      </c>
      <c r="C30" s="1">
        <v>0.0</v>
      </c>
      <c r="D30" s="1">
        <v>-3.57</v>
      </c>
      <c r="E30" s="1">
        <v>-18.585</v>
      </c>
      <c r="F30" s="1">
        <v>-34.8075</v>
      </c>
      <c r="G30" s="1">
        <v>-29.505</v>
      </c>
      <c r="H30" s="1">
        <v>-41.6325</v>
      </c>
      <c r="I30" s="1">
        <v>-12.81</v>
      </c>
      <c r="J30" s="1">
        <v>-48.5625</v>
      </c>
      <c r="K30" s="1">
        <v>-9.03</v>
      </c>
      <c r="L30" s="2"/>
      <c r="M30" s="2"/>
      <c r="N30" s="2"/>
      <c r="O30" s="2"/>
      <c r="P30" s="2"/>
      <c r="Q30" s="2"/>
      <c r="R30" s="2"/>
      <c r="S30" s="2"/>
      <c r="T30" s="2"/>
      <c r="U30" s="2"/>
      <c r="V30" s="2"/>
      <c r="W30" s="2"/>
      <c r="X30" s="2"/>
      <c r="Y30" s="2"/>
      <c r="Z30" s="2"/>
    </row>
    <row r="31" ht="15.75" customHeight="1">
      <c r="A31" s="1" t="s">
        <v>54</v>
      </c>
      <c r="B31" s="1">
        <v>0.21</v>
      </c>
      <c r="C31" s="1">
        <v>0.0</v>
      </c>
      <c r="D31" s="1">
        <v>0.0</v>
      </c>
      <c r="E31" s="1">
        <v>65.1</v>
      </c>
      <c r="F31" s="1">
        <v>0.0</v>
      </c>
      <c r="G31" s="1">
        <v>15.75</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-0.6825</v>
      </c>
      <c r="C32" s="1">
        <v>0.0</v>
      </c>
      <c r="D32" s="1">
        <v>0.0</v>
      </c>
      <c r="E32" s="1">
        <v>-11.4975</v>
      </c>
      <c r="F32" s="1">
        <v>-1.995</v>
      </c>
      <c r="G32" s="1">
        <v>-2.625</v>
      </c>
      <c r="H32" s="1">
        <v>-0.7875</v>
      </c>
      <c r="I32" s="1">
        <v>-1.89</v>
      </c>
      <c r="J32" s="1">
        <v>-4.62</v>
      </c>
      <c r="K32" s="1">
        <v>-1.785</v>
      </c>
      <c r="L32" s="2"/>
      <c r="M32" s="2"/>
      <c r="N32" s="2"/>
      <c r="O32" s="2"/>
      <c r="P32" s="2"/>
      <c r="Q32" s="2"/>
      <c r="R32" s="2"/>
      <c r="S32" s="2"/>
      <c r="T32" s="2"/>
      <c r="U32" s="2"/>
      <c r="V32" s="2"/>
      <c r="W32" s="2"/>
      <c r="X32" s="2"/>
      <c r="Y32" s="2"/>
      <c r="Z32" s="2"/>
    </row>
    <row r="33" ht="15.75" customHeight="1">
      <c r="A33" s="1" t="s">
        <v>56</v>
      </c>
      <c r="B33" s="1">
        <v>0.0</v>
      </c>
      <c r="C33" s="1">
        <v>0.0</v>
      </c>
      <c r="D33" s="1">
        <v>10.5</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-1.575</v>
      </c>
      <c r="C34" s="1">
        <v>0.0</v>
      </c>
      <c r="D34" s="1">
        <v>0.0</v>
      </c>
      <c r="E34" s="1">
        <v>-19.32</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-3.78</v>
      </c>
      <c r="C35" s="1">
        <v>0.0</v>
      </c>
      <c r="D35" s="1">
        <v>0.0</v>
      </c>
      <c r="E35" s="1">
        <v>0.0</v>
      </c>
      <c r="F35" s="1">
        <v>-4.0425</v>
      </c>
      <c r="G35" s="1">
        <v>-6.09</v>
      </c>
      <c r="H35" s="1">
        <v>-6.93</v>
      </c>
      <c r="I35" s="1">
        <v>-6.93</v>
      </c>
      <c r="J35" s="1">
        <v>-8.8725</v>
      </c>
      <c r="K35" s="1">
        <v>-5.8275</v>
      </c>
      <c r="L35" s="2"/>
      <c r="M35" s="2"/>
      <c r="N35" s="2"/>
      <c r="O35" s="2"/>
      <c r="P35" s="2"/>
      <c r="Q35" s="2"/>
      <c r="R35" s="2"/>
      <c r="S35" s="2"/>
      <c r="T35" s="2"/>
      <c r="U35" s="2"/>
      <c r="V35" s="2"/>
      <c r="W35" s="2"/>
      <c r="X35" s="2"/>
      <c r="Y35" s="2"/>
      <c r="Z35" s="2"/>
    </row>
    <row r="36" ht="15.75" customHeight="1">
      <c r="A36" s="1" t="s">
        <v>59</v>
      </c>
      <c r="B36" s="1">
        <v>0.0</v>
      </c>
      <c r="C36" s="1">
        <v>0.0</v>
      </c>
      <c r="D36" s="1">
        <v>0.0</v>
      </c>
      <c r="E36" s="1">
        <v>-7.56</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-3.78</v>
      </c>
      <c r="C37" s="1">
        <v>0.0</v>
      </c>
      <c r="D37" s="1">
        <v>0.0</v>
      </c>
      <c r="E37" s="1">
        <v>-7.56</v>
      </c>
      <c r="F37" s="1">
        <v>-4.0425</v>
      </c>
      <c r="G37" s="1">
        <v>-6.09</v>
      </c>
      <c r="H37" s="1">
        <v>-6.93</v>
      </c>
      <c r="I37" s="1">
        <v>-6.93</v>
      </c>
      <c r="J37" s="1">
        <v>-8.8725</v>
      </c>
      <c r="K37" s="1">
        <v>-5.8275</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-0.735</v>
      </c>
      <c r="I38" s="1">
        <v>0.0</v>
      </c>
      <c r="J38" s="1">
        <v>0.0</v>
      </c>
      <c r="K38" s="1">
        <v>0.0</v>
      </c>
      <c r="L38" s="2"/>
      <c r="M38" s="2"/>
      <c r="N38" s="2"/>
      <c r="O38" s="2"/>
      <c r="P38" s="2"/>
      <c r="Q38" s="2"/>
      <c r="R38" s="2"/>
      <c r="S38" s="2"/>
      <c r="T38" s="2"/>
      <c r="U38" s="2"/>
      <c r="V38" s="2"/>
      <c r="W38" s="2"/>
      <c r="X38" s="2"/>
      <c r="Y38" s="2"/>
      <c r="Z38" s="2"/>
    </row>
    <row r="39" ht="15.75" customHeight="1">
      <c r="A39" s="1" t="s">
        <v>62</v>
      </c>
      <c r="B39" s="1">
        <v>2.9925</v>
      </c>
      <c r="C39" s="1">
        <v>-1.26</v>
      </c>
      <c r="D39" s="1">
        <v>0.0</v>
      </c>
      <c r="E39" s="1">
        <v>-3.465</v>
      </c>
      <c r="F39" s="1">
        <v>-3.57</v>
      </c>
      <c r="G39" s="1">
        <v>-8.924999999999999</v>
      </c>
      <c r="H39" s="1">
        <v>-4.9875</v>
      </c>
      <c r="I39" s="1">
        <v>-0.0525</v>
      </c>
      <c r="J39" s="1">
        <v>-5.8275</v>
      </c>
      <c r="K39" s="1">
        <v>0.0</v>
      </c>
      <c r="L39" s="2"/>
      <c r="M39" s="2"/>
      <c r="N39" s="2"/>
      <c r="O39" s="2"/>
      <c r="P39" s="2"/>
      <c r="Q39" s="2"/>
      <c r="R39" s="2"/>
      <c r="S39" s="2"/>
      <c r="T39" s="2"/>
      <c r="U39" s="2"/>
      <c r="V39" s="2"/>
      <c r="W39" s="2"/>
      <c r="X39" s="2"/>
      <c r="Y39" s="2"/>
      <c r="Z39" s="2"/>
    </row>
    <row r="40" ht="15.75" customHeight="1">
      <c r="A40" s="1" t="s">
        <v>63</v>
      </c>
      <c r="B40" s="1">
        <v>5.0925</v>
      </c>
      <c r="C40" s="1">
        <v>-0.42</v>
      </c>
      <c r="D40" s="1">
        <v>6.93</v>
      </c>
      <c r="E40" s="1">
        <v>18.1125</v>
      </c>
      <c r="F40" s="1">
        <v>22.2075</v>
      </c>
      <c r="G40" s="1">
        <v>-13.23</v>
      </c>
      <c r="H40" s="1">
        <v>-19.2675</v>
      </c>
      <c r="I40" s="1">
        <v>6.8775</v>
      </c>
      <c r="J40" s="1">
        <v>6.0375</v>
      </c>
      <c r="K40" s="1">
        <v>3.9375</v>
      </c>
      <c r="L40" s="2"/>
      <c r="M40" s="2"/>
      <c r="N40" s="2"/>
      <c r="O40" s="2"/>
      <c r="P40" s="2"/>
      <c r="Q40" s="2"/>
      <c r="R40" s="2"/>
      <c r="S40" s="2"/>
      <c r="T40" s="2"/>
      <c r="U40" s="2"/>
      <c r="V40" s="2"/>
      <c r="W40" s="2"/>
      <c r="X40" s="2"/>
      <c r="Y40" s="2"/>
      <c r="Z40" s="2"/>
    </row>
    <row r="41" ht="15.75" customHeight="1">
      <c r="A41" s="1" t="s">
        <v>64</v>
      </c>
      <c r="B41" s="1">
        <v>0.0</v>
      </c>
      <c r="C41" s="1">
        <v>0.0</v>
      </c>
      <c r="D41" s="1">
        <v>-0.2625</v>
      </c>
      <c r="E41" s="1">
        <v>-0.0525</v>
      </c>
      <c r="F41" s="1">
        <v>0.21</v>
      </c>
      <c r="G41" s="1">
        <v>0.7875</v>
      </c>
      <c r="H41" s="1">
        <v>2.94</v>
      </c>
      <c r="I41" s="1">
        <v>4.1475</v>
      </c>
      <c r="J41" s="1">
        <v>0.2625</v>
      </c>
      <c r="K41" s="1">
        <v>0.21</v>
      </c>
      <c r="L41" s="2"/>
      <c r="M41" s="2"/>
      <c r="N41" s="2"/>
      <c r="O41" s="2"/>
      <c r="P41" s="2"/>
      <c r="Q41" s="2"/>
      <c r="R41" s="2"/>
      <c r="S41" s="2"/>
      <c r="T41" s="2"/>
      <c r="U41" s="2"/>
      <c r="V41" s="2"/>
      <c r="W41" s="2"/>
      <c r="X41" s="2"/>
      <c r="Y41" s="2"/>
      <c r="Z41" s="2"/>
    </row>
    <row r="42" ht="15.75" customHeight="1">
      <c r="A42" s="1" t="s">
        <v>65</v>
      </c>
      <c r="B42" s="1">
        <v>-2.9925</v>
      </c>
      <c r="C42" s="1">
        <v>-0.735</v>
      </c>
      <c r="D42" s="1">
        <v>4.0425</v>
      </c>
      <c r="E42" s="1">
        <v>12.0225</v>
      </c>
      <c r="F42" s="1">
        <v>20.9475</v>
      </c>
      <c r="G42" s="1">
        <v>-28.98</v>
      </c>
      <c r="H42" s="1">
        <v>2.1525</v>
      </c>
      <c r="I42" s="1">
        <v>21.84</v>
      </c>
      <c r="J42" s="1">
        <v>-24.57</v>
      </c>
      <c r="K42" s="1">
        <v>0.2625</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3.78</v>
      </c>
      <c r="C44" s="1">
        <v>1.4175</v>
      </c>
      <c r="D44" s="1">
        <v>2.625</v>
      </c>
      <c r="E44" s="1">
        <v>1.3125</v>
      </c>
      <c r="F44" s="1">
        <v>4.3575</v>
      </c>
      <c r="G44" s="1">
        <v>6.3</v>
      </c>
      <c r="H44" s="1">
        <v>5.04</v>
      </c>
      <c r="I44" s="1">
        <v>3.9375</v>
      </c>
      <c r="J44" s="1">
        <v>7.507499999999999</v>
      </c>
      <c r="K44" s="1">
        <v>11.2875</v>
      </c>
      <c r="L44" s="2"/>
      <c r="M44" s="2"/>
      <c r="N44" s="2"/>
      <c r="O44" s="2"/>
      <c r="P44" s="2"/>
      <c r="Q44" s="2"/>
      <c r="R44" s="2"/>
      <c r="S44" s="2"/>
      <c r="T44" s="2"/>
      <c r="U44" s="2"/>
      <c r="V44" s="2"/>
      <c r="W44" s="2"/>
      <c r="X44" s="2"/>
      <c r="Y44" s="2"/>
      <c r="Z44" s="2"/>
    </row>
    <row r="45" ht="15.75" customHeight="1">
      <c r="A45" s="1" t="s">
        <v>68</v>
      </c>
      <c r="B45" s="1">
        <v>1.1025</v>
      </c>
      <c r="C45" s="1">
        <v>0.0525</v>
      </c>
      <c r="D45" s="1">
        <v>1.575</v>
      </c>
      <c r="E45" s="1">
        <v>4.2</v>
      </c>
      <c r="F45" s="1">
        <v>1.89</v>
      </c>
      <c r="G45" s="1">
        <v>6.3</v>
      </c>
      <c r="H45" s="1">
        <v>5.88</v>
      </c>
      <c r="I45" s="1">
        <v>6.8775</v>
      </c>
      <c r="J45" s="1">
        <v>3.045</v>
      </c>
      <c r="K45" s="1">
        <v>1.785</v>
      </c>
      <c r="L45" s="2"/>
      <c r="M45" s="2"/>
      <c r="N45" s="2"/>
      <c r="O45" s="2"/>
      <c r="P45" s="2"/>
      <c r="Q45" s="2"/>
      <c r="R45" s="2"/>
      <c r="S45" s="2"/>
      <c r="T45" s="2"/>
      <c r="U45" s="2"/>
      <c r="V45" s="2"/>
      <c r="W45" s="2"/>
      <c r="X45" s="2"/>
      <c r="Y45" s="2"/>
      <c r="Z45" s="2"/>
    </row>
    <row r="46" ht="15.75" customHeight="1">
      <c r="A46" s="1" t="s">
        <v>69</v>
      </c>
      <c r="B46" s="1">
        <v>-8.1375</v>
      </c>
      <c r="C46" s="1">
        <v>3.6225</v>
      </c>
      <c r="D46" s="1">
        <v>-7.507499999999999</v>
      </c>
      <c r="E46" s="1">
        <v>-6.72</v>
      </c>
      <c r="F46" s="1">
        <v>-8.504999999999999</v>
      </c>
      <c r="G46" s="1">
        <v>-13.7025</v>
      </c>
      <c r="H46" s="1">
        <v>17.4825</v>
      </c>
      <c r="I46" s="1">
        <v>10.0275</v>
      </c>
      <c r="J46" s="1">
        <v>-7.14</v>
      </c>
      <c r="K46" s="1">
        <v>-7.087499999999999</v>
      </c>
      <c r="L46" s="2"/>
      <c r="M46" s="2"/>
      <c r="N46" s="2"/>
      <c r="O46" s="2"/>
      <c r="P46" s="2"/>
      <c r="Q46" s="2"/>
      <c r="R46" s="2"/>
      <c r="S46" s="2"/>
      <c r="T46" s="2"/>
      <c r="U46" s="2"/>
      <c r="V46" s="2"/>
      <c r="W46" s="2"/>
      <c r="X46" s="2"/>
      <c r="Y46" s="2"/>
      <c r="Z46" s="2"/>
    </row>
    <row r="47" ht="15.75" customHeight="1">
      <c r="A47" s="1" t="s">
        <v>70</v>
      </c>
      <c r="B47" s="1">
        <v>-6.51</v>
      </c>
      <c r="C47" s="1">
        <v>5.3025</v>
      </c>
      <c r="D47" s="1">
        <v>-4.935</v>
      </c>
      <c r="E47" s="1">
        <v>-5.46</v>
      </c>
      <c r="F47" s="1">
        <v>-5.774999999999999</v>
      </c>
      <c r="G47" s="1">
        <v>-9.9225</v>
      </c>
      <c r="H47" s="1">
        <v>20.685</v>
      </c>
      <c r="I47" s="1">
        <v>12.39</v>
      </c>
      <c r="J47" s="1">
        <v>-2.625</v>
      </c>
      <c r="K47" s="1">
        <v>0.7875</v>
      </c>
      <c r="L47" s="2"/>
      <c r="M47" s="2"/>
      <c r="N47" s="2"/>
      <c r="O47" s="2"/>
      <c r="P47" s="2"/>
      <c r="Q47" s="2"/>
      <c r="R47" s="2"/>
      <c r="S47" s="2"/>
      <c r="T47" s="2"/>
      <c r="U47" s="2"/>
      <c r="V47" s="2"/>
      <c r="W47" s="2"/>
      <c r="X47" s="2"/>
      <c r="Y47" s="2"/>
      <c r="Z47" s="2"/>
    </row>
    <row r="48" ht="15.75" customHeight="1">
      <c r="A48" s="1" t="s">
        <v>71</v>
      </c>
      <c r="B48" s="1">
        <v>3.675</v>
      </c>
      <c r="C48" s="1">
        <v>-6.614999999999999</v>
      </c>
      <c r="D48" s="1">
        <v>12.2325</v>
      </c>
      <c r="E48" s="1">
        <v>3.15</v>
      </c>
      <c r="F48" s="1">
        <v>4.935</v>
      </c>
      <c r="G48" s="1">
        <v>23.2575</v>
      </c>
      <c r="H48" s="1">
        <v>-7.507499999999999</v>
      </c>
      <c r="I48" s="1">
        <v>6.2475</v>
      </c>
      <c r="J48" s="1">
        <v>16.3275</v>
      </c>
      <c r="K48" s="1">
        <v>3.465</v>
      </c>
      <c r="L48" s="2"/>
      <c r="M48" s="2"/>
      <c r="N48" s="2"/>
      <c r="O48" s="2"/>
      <c r="P48" s="2"/>
      <c r="Q48" s="2"/>
      <c r="R48" s="2"/>
      <c r="S48" s="2"/>
      <c r="T48" s="2"/>
      <c r="U48" s="2"/>
      <c r="V48" s="2"/>
      <c r="W48" s="2"/>
      <c r="X48" s="2"/>
      <c r="Y48" s="2"/>
      <c r="Z48" s="2"/>
    </row>
    <row r="49" ht="15.75" customHeight="1">
      <c r="A49" s="1" t="s">
        <v>72</v>
      </c>
      <c r="B49" s="1">
        <v>7.297499999999999</v>
      </c>
      <c r="C49" s="1">
        <v>0.7875</v>
      </c>
      <c r="D49" s="1">
        <v>-3.57</v>
      </c>
      <c r="E49" s="1">
        <v>-5.04</v>
      </c>
      <c r="F49" s="1">
        <v>31.92</v>
      </c>
      <c r="G49" s="1">
        <v>-11.235</v>
      </c>
      <c r="H49" s="1">
        <v>-10.7625</v>
      </c>
      <c r="I49" s="1">
        <v>15.75</v>
      </c>
      <c r="J49" s="1">
        <v>25.41</v>
      </c>
      <c r="K49" s="1">
        <v>11.6025</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4.7775</v>
      </c>
      <c r="C3" s="1">
        <v>3.99</v>
      </c>
      <c r="D3" s="1">
        <v>8.084999999999999</v>
      </c>
      <c r="E3" s="1">
        <v>20.1075</v>
      </c>
      <c r="F3" s="1">
        <v>41.055</v>
      </c>
      <c r="G3" s="1">
        <v>12.495</v>
      </c>
      <c r="H3" s="1">
        <v>14.4375</v>
      </c>
      <c r="I3" s="1">
        <v>38.85</v>
      </c>
      <c r="J3" s="1">
        <v>12.7575</v>
      </c>
      <c r="K3" s="1">
        <v>14.7525</v>
      </c>
      <c r="L3" s="2"/>
      <c r="M3" s="2"/>
      <c r="N3" s="2"/>
      <c r="O3" s="2"/>
      <c r="P3" s="2"/>
      <c r="Q3" s="2"/>
      <c r="R3" s="2"/>
      <c r="S3" s="2"/>
      <c r="T3" s="2"/>
      <c r="U3" s="2"/>
      <c r="V3" s="2"/>
      <c r="W3" s="2"/>
      <c r="X3" s="2"/>
      <c r="Y3" s="2"/>
      <c r="Z3" s="2"/>
    </row>
    <row r="4">
      <c r="A4" s="1" t="s">
        <v>75</v>
      </c>
      <c r="B4" s="1">
        <v>4.7775</v>
      </c>
      <c r="C4" s="1">
        <v>3.99</v>
      </c>
      <c r="D4" s="1">
        <v>8.084999999999999</v>
      </c>
      <c r="E4" s="1">
        <v>20.1075</v>
      </c>
      <c r="F4" s="1">
        <v>41.055</v>
      </c>
      <c r="G4" s="1">
        <v>12.495</v>
      </c>
      <c r="H4" s="1">
        <v>14.4375</v>
      </c>
      <c r="I4" s="1">
        <v>38.85</v>
      </c>
      <c r="J4" s="1">
        <v>12.7575</v>
      </c>
      <c r="K4" s="1">
        <v>14.7525</v>
      </c>
      <c r="L4" s="2"/>
      <c r="M4" s="2"/>
      <c r="N4" s="2"/>
      <c r="O4" s="2"/>
      <c r="P4" s="2"/>
      <c r="Q4" s="2"/>
      <c r="R4" s="2"/>
      <c r="S4" s="2"/>
      <c r="T4" s="2"/>
      <c r="U4" s="2"/>
      <c r="V4" s="2"/>
      <c r="W4" s="2"/>
      <c r="X4" s="2"/>
      <c r="Y4" s="2"/>
      <c r="Z4" s="2"/>
    </row>
    <row r="5">
      <c r="A5" s="1" t="s">
        <v>76</v>
      </c>
      <c r="B5" s="1">
        <v>8.924999999999999</v>
      </c>
      <c r="C5" s="1">
        <v>10.4475</v>
      </c>
      <c r="D5" s="1">
        <v>11.7075</v>
      </c>
      <c r="E5" s="1">
        <v>12.075</v>
      </c>
      <c r="F5" s="1">
        <v>21.4725</v>
      </c>
      <c r="G5" s="1">
        <v>30.87</v>
      </c>
      <c r="H5" s="1">
        <v>28.8225</v>
      </c>
      <c r="I5" s="1">
        <v>29.61</v>
      </c>
      <c r="J5" s="1">
        <v>38.3775</v>
      </c>
      <c r="K5" s="1">
        <v>37.275</v>
      </c>
      <c r="L5" s="2"/>
      <c r="M5" s="2"/>
      <c r="N5" s="2"/>
      <c r="O5" s="2"/>
      <c r="P5" s="2"/>
      <c r="Q5" s="2"/>
      <c r="R5" s="2"/>
      <c r="S5" s="2"/>
      <c r="T5" s="2"/>
      <c r="U5" s="2"/>
      <c r="V5" s="2"/>
      <c r="W5" s="2"/>
      <c r="X5" s="2"/>
      <c r="Y5" s="2"/>
      <c r="Z5" s="2"/>
    </row>
    <row r="6">
      <c r="A6" s="1" t="s">
        <v>77</v>
      </c>
      <c r="B6" s="1">
        <v>1.5225</v>
      </c>
      <c r="C6" s="1">
        <v>1.89</v>
      </c>
      <c r="D6" s="1">
        <v>2.6775</v>
      </c>
      <c r="E6" s="1">
        <v>4.725</v>
      </c>
      <c r="F6" s="1">
        <v>3.78</v>
      </c>
      <c r="G6" s="1">
        <v>4.0425</v>
      </c>
      <c r="H6" s="1">
        <v>5.6175</v>
      </c>
      <c r="I6" s="1">
        <v>6.2475</v>
      </c>
      <c r="J6" s="1">
        <v>5.3025</v>
      </c>
      <c r="K6" s="1">
        <v>7.6125</v>
      </c>
      <c r="L6" s="2"/>
      <c r="M6" s="2"/>
      <c r="N6" s="2"/>
      <c r="O6" s="2"/>
      <c r="P6" s="2"/>
      <c r="Q6" s="2"/>
      <c r="R6" s="2"/>
      <c r="S6" s="2"/>
      <c r="T6" s="2"/>
      <c r="U6" s="2"/>
      <c r="V6" s="2"/>
      <c r="W6" s="2"/>
      <c r="X6" s="2"/>
      <c r="Y6" s="2"/>
      <c r="Z6" s="2"/>
    </row>
    <row r="7">
      <c r="A7" s="1" t="s">
        <v>78</v>
      </c>
      <c r="B7" s="1">
        <v>0.0</v>
      </c>
      <c r="C7" s="1">
        <v>0.0</v>
      </c>
      <c r="D7" s="1">
        <v>0.0</v>
      </c>
      <c r="E7" s="1">
        <v>5.145</v>
      </c>
      <c r="F7" s="1">
        <v>4.462499999999999</v>
      </c>
      <c r="G7" s="1">
        <v>0.105</v>
      </c>
      <c r="H7" s="1">
        <v>0.315</v>
      </c>
      <c r="I7" s="1">
        <v>0.6825</v>
      </c>
      <c r="J7" s="1">
        <v>0.42</v>
      </c>
      <c r="K7" s="1">
        <v>0.525</v>
      </c>
      <c r="L7" s="2"/>
      <c r="M7" s="2"/>
      <c r="N7" s="2"/>
      <c r="O7" s="2"/>
      <c r="P7" s="2"/>
      <c r="Q7" s="2"/>
      <c r="R7" s="2"/>
      <c r="S7" s="2"/>
      <c r="T7" s="2"/>
      <c r="U7" s="2"/>
      <c r="V7" s="2"/>
      <c r="W7" s="2"/>
      <c r="X7" s="2"/>
      <c r="Y7" s="2"/>
      <c r="Z7" s="2"/>
    </row>
    <row r="8">
      <c r="A8" s="1" t="s">
        <v>79</v>
      </c>
      <c r="B8" s="1">
        <v>10.5</v>
      </c>
      <c r="C8" s="1">
        <v>12.3375</v>
      </c>
      <c r="D8" s="1">
        <v>14.385</v>
      </c>
      <c r="E8" s="1">
        <v>16.905</v>
      </c>
      <c r="F8" s="1">
        <v>25.305</v>
      </c>
      <c r="G8" s="1">
        <v>35.07</v>
      </c>
      <c r="H8" s="1">
        <v>34.86</v>
      </c>
      <c r="I8" s="1">
        <v>36.54</v>
      </c>
      <c r="J8" s="1">
        <v>44.1</v>
      </c>
      <c r="K8" s="1">
        <v>45.465</v>
      </c>
      <c r="L8" s="2"/>
      <c r="M8" s="2"/>
      <c r="N8" s="2"/>
      <c r="O8" s="2"/>
      <c r="P8" s="2"/>
      <c r="Q8" s="2"/>
      <c r="R8" s="2"/>
      <c r="S8" s="2"/>
      <c r="T8" s="2"/>
      <c r="U8" s="2"/>
      <c r="V8" s="2"/>
      <c r="W8" s="2"/>
      <c r="X8" s="2"/>
      <c r="Y8" s="2"/>
      <c r="Z8" s="2"/>
    </row>
    <row r="9">
      <c r="A9" s="1" t="s">
        <v>80</v>
      </c>
      <c r="B9" s="1">
        <v>9.87</v>
      </c>
      <c r="C9" s="1">
        <v>8.8725</v>
      </c>
      <c r="D9" s="1">
        <v>15.33</v>
      </c>
      <c r="E9" s="1">
        <v>15.96</v>
      </c>
      <c r="F9" s="1">
        <v>20.79</v>
      </c>
      <c r="G9" s="1">
        <v>30.555</v>
      </c>
      <c r="H9" s="1">
        <v>33.1275</v>
      </c>
      <c r="I9" s="1">
        <v>47.4075</v>
      </c>
      <c r="J9" s="1">
        <v>53.025</v>
      </c>
      <c r="K9" s="1">
        <v>54.075</v>
      </c>
      <c r="L9" s="2"/>
      <c r="M9" s="2"/>
      <c r="N9" s="2"/>
      <c r="O9" s="2"/>
      <c r="P9" s="2"/>
      <c r="Q9" s="2"/>
      <c r="R9" s="2"/>
      <c r="S9" s="2"/>
      <c r="T9" s="2"/>
      <c r="U9" s="2"/>
      <c r="V9" s="2"/>
      <c r="W9" s="2"/>
      <c r="X9" s="2"/>
      <c r="Y9" s="2"/>
      <c r="Z9" s="2"/>
    </row>
    <row r="10">
      <c r="A10" s="1" t="s">
        <v>81</v>
      </c>
      <c r="B10" s="1">
        <v>0.4725</v>
      </c>
      <c r="C10" s="1">
        <v>0.42</v>
      </c>
      <c r="D10" s="1">
        <v>0.7875</v>
      </c>
      <c r="E10" s="1">
        <v>0.525</v>
      </c>
      <c r="F10" s="1">
        <v>1.8375</v>
      </c>
      <c r="G10" s="1">
        <v>1.995</v>
      </c>
      <c r="H10" s="1">
        <v>2.0475</v>
      </c>
      <c r="I10" s="1">
        <v>2.835</v>
      </c>
      <c r="J10" s="1">
        <v>3.675</v>
      </c>
      <c r="K10" s="1">
        <v>3.4125</v>
      </c>
      <c r="L10" s="2"/>
      <c r="M10" s="2"/>
      <c r="N10" s="2"/>
      <c r="O10" s="2"/>
      <c r="P10" s="2"/>
      <c r="Q10" s="2"/>
      <c r="R10" s="2"/>
      <c r="S10" s="2"/>
      <c r="T10" s="2"/>
      <c r="U10" s="2"/>
      <c r="V10" s="2"/>
      <c r="W10" s="2"/>
      <c r="X10" s="2"/>
      <c r="Y10" s="2"/>
      <c r="Z10" s="2"/>
    </row>
    <row r="11">
      <c r="A11" s="1" t="s">
        <v>82</v>
      </c>
      <c r="B11" s="1">
        <v>1.995</v>
      </c>
      <c r="C11" s="1">
        <v>0.0</v>
      </c>
      <c r="D11" s="1">
        <v>2.415</v>
      </c>
      <c r="E11" s="1">
        <v>2.1525</v>
      </c>
      <c r="F11" s="1">
        <v>5.1975</v>
      </c>
      <c r="G11" s="1">
        <v>10.6575</v>
      </c>
      <c r="H11" s="1">
        <v>6.3</v>
      </c>
      <c r="I11" s="1">
        <v>7.4025</v>
      </c>
      <c r="J11" s="1">
        <v>6.2475</v>
      </c>
      <c r="K11" s="1">
        <v>6.194999999999999</v>
      </c>
      <c r="L11" s="2"/>
      <c r="M11" s="2"/>
      <c r="N11" s="2"/>
      <c r="O11" s="2"/>
      <c r="P11" s="2"/>
      <c r="Q11" s="2"/>
      <c r="R11" s="2"/>
      <c r="S11" s="2"/>
      <c r="T11" s="2"/>
      <c r="U11" s="2"/>
      <c r="V11" s="2"/>
      <c r="W11" s="2"/>
      <c r="X11" s="2"/>
      <c r="Y11" s="2"/>
      <c r="Z11" s="2"/>
    </row>
    <row r="12">
      <c r="A12" s="1" t="s">
        <v>83</v>
      </c>
      <c r="B12" s="1">
        <v>27.6675</v>
      </c>
      <c r="C12" s="1">
        <v>25.6725</v>
      </c>
      <c r="D12" s="1">
        <v>41.055</v>
      </c>
      <c r="E12" s="1">
        <v>55.65</v>
      </c>
      <c r="F12" s="1">
        <v>89.25</v>
      </c>
      <c r="G12" s="1">
        <v>90.825</v>
      </c>
      <c r="H12" s="1">
        <v>90.825</v>
      </c>
      <c r="I12" s="1">
        <v>132.825</v>
      </c>
      <c r="J12" s="1">
        <v>120.225</v>
      </c>
      <c r="K12" s="1">
        <v>123.9</v>
      </c>
      <c r="L12" s="2"/>
      <c r="M12" s="2"/>
      <c r="N12" s="2"/>
      <c r="O12" s="2"/>
      <c r="P12" s="2"/>
      <c r="Q12" s="2"/>
      <c r="R12" s="2"/>
      <c r="S12" s="2"/>
      <c r="T12" s="2"/>
      <c r="U12" s="2"/>
      <c r="V12" s="2"/>
      <c r="W12" s="2"/>
      <c r="X12" s="2"/>
      <c r="Y12" s="2"/>
      <c r="Z12" s="2"/>
    </row>
    <row r="13">
      <c r="A13" s="1" t="s">
        <v>84</v>
      </c>
      <c r="B13" s="1">
        <v>35.9625</v>
      </c>
      <c r="C13" s="1">
        <v>43.785</v>
      </c>
      <c r="D13" s="1">
        <v>45.7275</v>
      </c>
      <c r="E13" s="1">
        <v>62.47499999999999</v>
      </c>
      <c r="F13" s="1">
        <v>105.0</v>
      </c>
      <c r="G13" s="1">
        <v>133.875</v>
      </c>
      <c r="H13" s="1">
        <v>147.525</v>
      </c>
      <c r="I13" s="1">
        <v>164.85</v>
      </c>
      <c r="J13" s="1">
        <v>185.325</v>
      </c>
      <c r="K13" s="1">
        <v>201.075</v>
      </c>
      <c r="L13" s="2"/>
      <c r="M13" s="2"/>
      <c r="N13" s="2"/>
      <c r="O13" s="2"/>
      <c r="P13" s="2"/>
      <c r="Q13" s="2"/>
      <c r="R13" s="2"/>
      <c r="S13" s="2"/>
      <c r="T13" s="2"/>
      <c r="U13" s="2"/>
      <c r="V13" s="2"/>
      <c r="W13" s="2"/>
      <c r="X13" s="2"/>
      <c r="Y13" s="2"/>
      <c r="Z13" s="2"/>
    </row>
    <row r="14">
      <c r="A14" s="1" t="s">
        <v>85</v>
      </c>
      <c r="B14" s="1">
        <v>-16.7475</v>
      </c>
      <c r="C14" s="1">
        <v>-20.5275</v>
      </c>
      <c r="D14" s="1">
        <v>-17.325</v>
      </c>
      <c r="E14" s="1">
        <v>-19.8975</v>
      </c>
      <c r="F14" s="1">
        <v>-20.9475</v>
      </c>
      <c r="G14" s="1">
        <v>-27.8775</v>
      </c>
      <c r="H14" s="1">
        <v>-35.7</v>
      </c>
      <c r="I14" s="1">
        <v>-43.6275</v>
      </c>
      <c r="J14" s="1">
        <v>-52.2375</v>
      </c>
      <c r="K14" s="1">
        <v>-62.47499999999999</v>
      </c>
      <c r="L14" s="2"/>
      <c r="M14" s="2"/>
      <c r="N14" s="2"/>
      <c r="O14" s="2"/>
      <c r="P14" s="2"/>
      <c r="Q14" s="2"/>
      <c r="R14" s="2"/>
      <c r="S14" s="2"/>
      <c r="T14" s="2"/>
      <c r="U14" s="2"/>
      <c r="V14" s="2"/>
      <c r="W14" s="2"/>
      <c r="X14" s="2"/>
      <c r="Y14" s="2"/>
      <c r="Z14" s="2"/>
    </row>
    <row r="15">
      <c r="A15" s="1" t="s">
        <v>86</v>
      </c>
      <c r="B15" s="1">
        <v>19.1625</v>
      </c>
      <c r="C15" s="1">
        <v>23.2575</v>
      </c>
      <c r="D15" s="1">
        <v>28.455</v>
      </c>
      <c r="E15" s="1">
        <v>42.42</v>
      </c>
      <c r="F15" s="1">
        <v>84.0</v>
      </c>
      <c r="G15" s="1">
        <v>106.05</v>
      </c>
      <c r="H15" s="1">
        <v>111.825</v>
      </c>
      <c r="I15" s="1">
        <v>121.275</v>
      </c>
      <c r="J15" s="1">
        <v>133.35</v>
      </c>
      <c r="K15" s="1">
        <v>138.6</v>
      </c>
      <c r="L15" s="2"/>
      <c r="M15" s="2"/>
      <c r="N15" s="2"/>
      <c r="O15" s="2"/>
      <c r="P15" s="2"/>
      <c r="Q15" s="2"/>
      <c r="R15" s="2"/>
      <c r="S15" s="2"/>
      <c r="T15" s="2"/>
      <c r="U15" s="2"/>
      <c r="V15" s="2"/>
      <c r="W15" s="2"/>
      <c r="X15" s="2"/>
      <c r="Y15" s="2"/>
      <c r="Z15" s="2"/>
    </row>
    <row r="16">
      <c r="A16" s="1" t="s">
        <v>87</v>
      </c>
      <c r="B16" s="1">
        <v>2.0475</v>
      </c>
      <c r="C16" s="1">
        <v>4.5675</v>
      </c>
      <c r="D16" s="1">
        <v>2.4675</v>
      </c>
      <c r="E16" s="1">
        <v>1.3125</v>
      </c>
      <c r="F16" s="1">
        <v>1.575</v>
      </c>
      <c r="G16" s="1">
        <v>1.575</v>
      </c>
      <c r="H16" s="1">
        <v>1.6275</v>
      </c>
      <c r="I16" s="1">
        <v>1.995</v>
      </c>
      <c r="J16" s="1">
        <v>1.995</v>
      </c>
      <c r="K16" s="1">
        <v>3.4125</v>
      </c>
      <c r="L16" s="2"/>
      <c r="M16" s="2"/>
      <c r="N16" s="2"/>
      <c r="O16" s="2"/>
      <c r="P16" s="2"/>
      <c r="Q16" s="2"/>
      <c r="R16" s="2"/>
      <c r="S16" s="2"/>
      <c r="T16" s="2"/>
      <c r="U16" s="2"/>
      <c r="V16" s="2"/>
      <c r="W16" s="2"/>
      <c r="X16" s="2"/>
      <c r="Y16" s="2"/>
      <c r="Z16" s="2"/>
    </row>
    <row r="17">
      <c r="A17" s="1" t="s">
        <v>88</v>
      </c>
      <c r="B17" s="1">
        <v>0.0</v>
      </c>
      <c r="C17" s="1">
        <v>0.0</v>
      </c>
      <c r="D17" s="1">
        <v>5.46</v>
      </c>
      <c r="E17" s="1">
        <v>4.41</v>
      </c>
      <c r="F17" s="1">
        <v>32.655</v>
      </c>
      <c r="G17" s="1">
        <v>44.625</v>
      </c>
      <c r="H17" s="1">
        <v>45.255</v>
      </c>
      <c r="I17" s="1">
        <v>45.4125</v>
      </c>
      <c r="J17" s="1">
        <v>53.55</v>
      </c>
      <c r="K17" s="1">
        <v>54.6</v>
      </c>
      <c r="L17" s="2"/>
      <c r="M17" s="2"/>
      <c r="N17" s="2"/>
      <c r="O17" s="2"/>
      <c r="P17" s="2"/>
      <c r="Q17" s="2"/>
      <c r="R17" s="2"/>
      <c r="S17" s="2"/>
      <c r="T17" s="2"/>
      <c r="U17" s="2"/>
      <c r="V17" s="2"/>
      <c r="W17" s="2"/>
      <c r="X17" s="2"/>
      <c r="Y17" s="2"/>
      <c r="Z17" s="2"/>
    </row>
    <row r="18">
      <c r="A18" s="1" t="s">
        <v>89</v>
      </c>
      <c r="B18" s="1">
        <v>5.7225</v>
      </c>
      <c r="C18" s="1">
        <v>4.83</v>
      </c>
      <c r="D18" s="1">
        <v>18.8475</v>
      </c>
      <c r="E18" s="1">
        <v>25.725</v>
      </c>
      <c r="F18" s="1">
        <v>32.34</v>
      </c>
      <c r="G18" s="1">
        <v>33.6</v>
      </c>
      <c r="H18" s="1">
        <v>38.4825</v>
      </c>
      <c r="I18" s="1">
        <v>40.3725</v>
      </c>
      <c r="J18" s="1">
        <v>74.55</v>
      </c>
      <c r="K18" s="1">
        <v>77.7</v>
      </c>
      <c r="L18" s="2"/>
      <c r="M18" s="2"/>
      <c r="N18" s="2"/>
      <c r="O18" s="2"/>
      <c r="P18" s="2"/>
      <c r="Q18" s="2"/>
      <c r="R18" s="2"/>
      <c r="S18" s="2"/>
      <c r="T18" s="2"/>
      <c r="U18" s="2"/>
      <c r="V18" s="2"/>
      <c r="W18" s="2"/>
      <c r="X18" s="2"/>
      <c r="Y18" s="2"/>
      <c r="Z18" s="2"/>
    </row>
    <row r="19">
      <c r="A19" s="1" t="s">
        <v>90</v>
      </c>
      <c r="B19" s="1">
        <v>0.21</v>
      </c>
      <c r="C19" s="1">
        <v>0.21</v>
      </c>
      <c r="D19" s="1">
        <v>0.21</v>
      </c>
      <c r="E19" s="1">
        <v>3.885</v>
      </c>
      <c r="F19" s="1">
        <v>7.6125</v>
      </c>
      <c r="G19" s="1">
        <v>8.61</v>
      </c>
      <c r="H19" s="1">
        <v>11.4975</v>
      </c>
      <c r="I19" s="1">
        <v>11.76</v>
      </c>
      <c r="J19" s="1">
        <v>11.1825</v>
      </c>
      <c r="K19" s="1">
        <v>12.8625</v>
      </c>
      <c r="L19" s="2"/>
      <c r="M19" s="2"/>
      <c r="N19" s="2"/>
      <c r="O19" s="2"/>
      <c r="P19" s="2"/>
      <c r="Q19" s="2"/>
      <c r="R19" s="2"/>
      <c r="S19" s="2"/>
      <c r="T19" s="2"/>
      <c r="U19" s="2"/>
      <c r="V19" s="2"/>
      <c r="W19" s="2"/>
      <c r="X19" s="2"/>
      <c r="Y19" s="2"/>
      <c r="Z19" s="2"/>
    </row>
    <row r="20">
      <c r="A20" s="1" t="s">
        <v>91</v>
      </c>
      <c r="B20" s="1">
        <v>0.0</v>
      </c>
      <c r="C20" s="1">
        <v>0.0</v>
      </c>
      <c r="D20" s="1">
        <v>1.7325</v>
      </c>
      <c r="E20" s="1">
        <v>1.26</v>
      </c>
      <c r="F20" s="1">
        <v>1.7325</v>
      </c>
      <c r="G20" s="1">
        <v>3.2025</v>
      </c>
      <c r="H20" s="1">
        <v>2.52</v>
      </c>
      <c r="I20" s="1">
        <v>0.1575</v>
      </c>
      <c r="J20" s="1">
        <v>0.2625</v>
      </c>
      <c r="K20" s="1">
        <v>0.2625</v>
      </c>
      <c r="L20" s="2"/>
      <c r="M20" s="2"/>
      <c r="N20" s="2"/>
      <c r="O20" s="2"/>
      <c r="P20" s="2"/>
      <c r="Q20" s="2"/>
      <c r="R20" s="2"/>
      <c r="S20" s="2"/>
      <c r="T20" s="2"/>
      <c r="U20" s="2"/>
      <c r="V20" s="2"/>
      <c r="W20" s="2"/>
      <c r="X20" s="2"/>
      <c r="Y20" s="2"/>
      <c r="Z20" s="2"/>
    </row>
    <row r="21" ht="15.75" customHeight="1">
      <c r="A21" s="1" t="s">
        <v>92</v>
      </c>
      <c r="B21" s="1">
        <v>0.0</v>
      </c>
      <c r="C21" s="1">
        <v>0.0</v>
      </c>
      <c r="D21" s="1">
        <v>0.0525</v>
      </c>
      <c r="E21" s="1">
        <v>1.26</v>
      </c>
      <c r="F21" s="1">
        <v>7.035</v>
      </c>
      <c r="G21" s="1">
        <v>4.41</v>
      </c>
      <c r="H21" s="1">
        <v>4.83</v>
      </c>
      <c r="I21" s="1">
        <v>5.04</v>
      </c>
      <c r="J21" s="1">
        <v>6.3525</v>
      </c>
      <c r="K21" s="1">
        <v>9.66</v>
      </c>
      <c r="L21" s="2"/>
      <c r="M21" s="2"/>
      <c r="N21" s="2"/>
      <c r="O21" s="2"/>
      <c r="P21" s="2"/>
      <c r="Q21" s="2"/>
      <c r="R21" s="2"/>
      <c r="S21" s="2"/>
      <c r="T21" s="2"/>
      <c r="U21" s="2"/>
      <c r="V21" s="2"/>
      <c r="W21" s="2"/>
      <c r="X21" s="2"/>
      <c r="Y21" s="2"/>
      <c r="Z21" s="2"/>
    </row>
    <row r="22" ht="15.75" customHeight="1">
      <c r="A22" s="1" t="s">
        <v>93</v>
      </c>
      <c r="B22" s="1">
        <v>54.6</v>
      </c>
      <c r="C22" s="1">
        <v>58.8</v>
      </c>
      <c r="D22" s="1">
        <v>98.175</v>
      </c>
      <c r="E22" s="1">
        <v>134.925</v>
      </c>
      <c r="F22" s="1">
        <v>254.625</v>
      </c>
      <c r="G22" s="1">
        <v>289.8</v>
      </c>
      <c r="H22" s="1">
        <v>303.975</v>
      </c>
      <c r="I22" s="1">
        <v>359.1</v>
      </c>
      <c r="J22" s="1">
        <v>401.1</v>
      </c>
      <c r="K22" s="1">
        <v>421.05</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11.025</v>
      </c>
      <c r="C24" s="1">
        <v>10.1325</v>
      </c>
      <c r="D24" s="1">
        <v>11.655</v>
      </c>
      <c r="E24" s="1">
        <v>11.4975</v>
      </c>
      <c r="F24" s="1">
        <v>16.695</v>
      </c>
      <c r="G24" s="1">
        <v>22.6275</v>
      </c>
      <c r="H24" s="1">
        <v>24.5175</v>
      </c>
      <c r="I24" s="1">
        <v>29.4525</v>
      </c>
      <c r="J24" s="1">
        <v>30.2925</v>
      </c>
      <c r="K24" s="1">
        <v>29.505</v>
      </c>
      <c r="L24" s="2"/>
      <c r="M24" s="2"/>
      <c r="N24" s="2"/>
      <c r="O24" s="2"/>
      <c r="P24" s="2"/>
      <c r="Q24" s="2"/>
      <c r="R24" s="2"/>
      <c r="S24" s="2"/>
      <c r="T24" s="2"/>
      <c r="U24" s="2"/>
      <c r="V24" s="2"/>
      <c r="W24" s="2"/>
      <c r="X24" s="2"/>
      <c r="Y24" s="2"/>
      <c r="Z24" s="2"/>
    </row>
    <row r="25" ht="15.75" customHeight="1">
      <c r="A25" s="1" t="s">
        <v>96</v>
      </c>
      <c r="B25" s="1">
        <v>1.575</v>
      </c>
      <c r="C25" s="1">
        <v>1.89</v>
      </c>
      <c r="D25" s="1">
        <v>2.31</v>
      </c>
      <c r="E25" s="1">
        <v>2.73</v>
      </c>
      <c r="F25" s="1">
        <v>3.15</v>
      </c>
      <c r="G25" s="1">
        <v>5.774999999999999</v>
      </c>
      <c r="H25" s="1">
        <v>6.0375</v>
      </c>
      <c r="I25" s="1">
        <v>9.2925</v>
      </c>
      <c r="J25" s="1">
        <v>11.2875</v>
      </c>
      <c r="K25" s="1">
        <v>8.8725</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0.42</v>
      </c>
      <c r="H26" s="1">
        <v>0.21</v>
      </c>
      <c r="I26" s="1">
        <v>2.73</v>
      </c>
      <c r="J26" s="1">
        <v>1.26</v>
      </c>
      <c r="K26" s="1">
        <v>2.94</v>
      </c>
      <c r="L26" s="2"/>
      <c r="M26" s="2"/>
      <c r="N26" s="2"/>
      <c r="O26" s="2"/>
      <c r="P26" s="2"/>
      <c r="Q26" s="2"/>
      <c r="R26" s="2"/>
      <c r="S26" s="2"/>
      <c r="T26" s="2"/>
      <c r="U26" s="2"/>
      <c r="V26" s="2"/>
      <c r="W26" s="2"/>
      <c r="X26" s="2"/>
      <c r="Y26" s="2"/>
      <c r="Z26" s="2"/>
    </row>
    <row r="27" ht="15.75" customHeight="1">
      <c r="A27" s="1" t="s">
        <v>98</v>
      </c>
      <c r="B27" s="1">
        <v>1.365</v>
      </c>
      <c r="C27" s="1">
        <v>2.1525</v>
      </c>
      <c r="D27" s="1">
        <v>2.73</v>
      </c>
      <c r="E27" s="1">
        <v>1.6275</v>
      </c>
      <c r="F27" s="1">
        <v>9.1875</v>
      </c>
      <c r="G27" s="1">
        <v>15.015</v>
      </c>
      <c r="H27" s="1">
        <v>6.194999999999999</v>
      </c>
      <c r="I27" s="1">
        <v>3.675</v>
      </c>
      <c r="J27" s="1">
        <v>12.705</v>
      </c>
      <c r="K27" s="1">
        <v>16.905</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0.6825</v>
      </c>
      <c r="H28" s="1">
        <v>0.7875</v>
      </c>
      <c r="I28" s="1">
        <v>0.9974999999999999</v>
      </c>
      <c r="J28" s="1">
        <v>1.4175</v>
      </c>
      <c r="K28" s="1">
        <v>1.575</v>
      </c>
      <c r="L28" s="2"/>
      <c r="M28" s="2"/>
      <c r="N28" s="2"/>
      <c r="O28" s="2"/>
      <c r="P28" s="2"/>
      <c r="Q28" s="2"/>
      <c r="R28" s="2"/>
      <c r="S28" s="2"/>
      <c r="T28" s="2"/>
      <c r="U28" s="2"/>
      <c r="V28" s="2"/>
      <c r="W28" s="2"/>
      <c r="X28" s="2"/>
      <c r="Y28" s="2"/>
      <c r="Z28" s="2"/>
    </row>
    <row r="29" ht="15.75" customHeight="1">
      <c r="A29" s="1" t="s">
        <v>100</v>
      </c>
      <c r="B29" s="1">
        <v>0.0</v>
      </c>
      <c r="C29" s="1">
        <v>0.0</v>
      </c>
      <c r="D29" s="1">
        <v>0.42</v>
      </c>
      <c r="E29" s="1">
        <v>0.525</v>
      </c>
      <c r="F29" s="1">
        <v>4.1475</v>
      </c>
      <c r="G29" s="1">
        <v>1.1025</v>
      </c>
      <c r="H29" s="1">
        <v>4.0425</v>
      </c>
      <c r="I29" s="1">
        <v>0.0525</v>
      </c>
      <c r="J29" s="1">
        <v>2.6775</v>
      </c>
      <c r="K29" s="1">
        <v>0.1575</v>
      </c>
      <c r="L29" s="2"/>
      <c r="M29" s="2"/>
      <c r="N29" s="2"/>
      <c r="O29" s="2"/>
      <c r="P29" s="2"/>
      <c r="Q29" s="2"/>
      <c r="R29" s="2"/>
      <c r="S29" s="2"/>
      <c r="T29" s="2"/>
      <c r="U29" s="2"/>
      <c r="V29" s="2"/>
      <c r="W29" s="2"/>
      <c r="X29" s="2"/>
      <c r="Y29" s="2"/>
      <c r="Z29" s="2"/>
    </row>
    <row r="30" ht="15.75" customHeight="1">
      <c r="A30" s="1" t="s">
        <v>101</v>
      </c>
      <c r="B30" s="1">
        <v>0.0</v>
      </c>
      <c r="C30" s="1">
        <v>0.105</v>
      </c>
      <c r="D30" s="1">
        <v>0.0525</v>
      </c>
      <c r="E30" s="1">
        <v>0.0525</v>
      </c>
      <c r="F30" s="1">
        <v>0.105</v>
      </c>
      <c r="G30" s="1">
        <v>1.05</v>
      </c>
      <c r="H30" s="1">
        <v>3.8325</v>
      </c>
      <c r="I30" s="1">
        <v>1.47</v>
      </c>
      <c r="J30" s="1">
        <v>0.105</v>
      </c>
      <c r="K30" s="1">
        <v>0.21</v>
      </c>
      <c r="L30" s="2"/>
      <c r="M30" s="2"/>
      <c r="N30" s="2"/>
      <c r="O30" s="2"/>
      <c r="P30" s="2"/>
      <c r="Q30" s="2"/>
      <c r="R30" s="2"/>
      <c r="S30" s="2"/>
      <c r="T30" s="2"/>
      <c r="U30" s="2"/>
      <c r="V30" s="2"/>
      <c r="W30" s="2"/>
      <c r="X30" s="2"/>
      <c r="Y30" s="2"/>
      <c r="Z30" s="2"/>
    </row>
    <row r="31" ht="15.75" customHeight="1">
      <c r="A31" s="1" t="s">
        <v>102</v>
      </c>
      <c r="B31" s="1">
        <v>0.945</v>
      </c>
      <c r="C31" s="1">
        <v>6.7725</v>
      </c>
      <c r="D31" s="1">
        <v>3.465</v>
      </c>
      <c r="E31" s="1">
        <v>2.5725</v>
      </c>
      <c r="F31" s="1">
        <v>4.935</v>
      </c>
      <c r="G31" s="1">
        <v>2.3625</v>
      </c>
      <c r="H31" s="1">
        <v>2.9925</v>
      </c>
      <c r="I31" s="1">
        <v>8.8725</v>
      </c>
      <c r="J31" s="1">
        <v>4.0425</v>
      </c>
      <c r="K31" s="1">
        <v>5.6175</v>
      </c>
      <c r="L31" s="2"/>
      <c r="M31" s="2"/>
      <c r="N31" s="2"/>
      <c r="O31" s="2"/>
      <c r="P31" s="2"/>
      <c r="Q31" s="2"/>
      <c r="R31" s="2"/>
      <c r="S31" s="2"/>
      <c r="T31" s="2"/>
      <c r="U31" s="2"/>
      <c r="V31" s="2"/>
      <c r="W31" s="2"/>
      <c r="X31" s="2"/>
      <c r="Y31" s="2"/>
      <c r="Z31" s="2"/>
    </row>
    <row r="32" ht="15.75" customHeight="1">
      <c r="A32" s="1" t="s">
        <v>103</v>
      </c>
      <c r="B32" s="1">
        <v>14.9625</v>
      </c>
      <c r="C32" s="1">
        <v>21.1575</v>
      </c>
      <c r="D32" s="1">
        <v>20.7375</v>
      </c>
      <c r="E32" s="1">
        <v>19.1625</v>
      </c>
      <c r="F32" s="1">
        <v>34.125</v>
      </c>
      <c r="G32" s="1">
        <v>48.09</v>
      </c>
      <c r="H32" s="1">
        <v>44.7825</v>
      </c>
      <c r="I32" s="1">
        <v>56.7</v>
      </c>
      <c r="J32" s="1">
        <v>61.425</v>
      </c>
      <c r="K32" s="1">
        <v>65.625</v>
      </c>
      <c r="L32" s="2"/>
      <c r="M32" s="2"/>
      <c r="N32" s="2"/>
      <c r="O32" s="2"/>
      <c r="P32" s="2"/>
      <c r="Q32" s="2"/>
      <c r="R32" s="2"/>
      <c r="S32" s="2"/>
      <c r="T32" s="2"/>
      <c r="U32" s="2"/>
      <c r="V32" s="2"/>
      <c r="W32" s="2"/>
      <c r="X32" s="2"/>
      <c r="Y32" s="2"/>
      <c r="Z32" s="2"/>
    </row>
    <row r="33" ht="15.75" customHeight="1">
      <c r="A33" s="1" t="s">
        <v>104</v>
      </c>
      <c r="B33" s="1">
        <v>18.9</v>
      </c>
      <c r="C33" s="1">
        <v>18.7425</v>
      </c>
      <c r="D33" s="1">
        <v>22.4175</v>
      </c>
      <c r="E33" s="1">
        <v>16.59</v>
      </c>
      <c r="F33" s="1">
        <v>79.8</v>
      </c>
      <c r="G33" s="1">
        <v>66.675</v>
      </c>
      <c r="H33" s="1">
        <v>68.77499999999999</v>
      </c>
      <c r="I33" s="1">
        <v>93.975</v>
      </c>
      <c r="J33" s="1">
        <v>112.35</v>
      </c>
      <c r="K33" s="1">
        <v>119.7</v>
      </c>
      <c r="L33" s="2"/>
      <c r="M33" s="2"/>
      <c r="N33" s="2"/>
      <c r="O33" s="2"/>
      <c r="P33" s="2"/>
      <c r="Q33" s="2"/>
      <c r="R33" s="2"/>
      <c r="S33" s="2"/>
      <c r="T33" s="2"/>
      <c r="U33" s="2"/>
      <c r="V33" s="2"/>
      <c r="W33" s="2"/>
      <c r="X33" s="2"/>
      <c r="Y33" s="2"/>
      <c r="Z33" s="2"/>
    </row>
    <row r="34" ht="15.75" customHeight="1">
      <c r="A34" s="1" t="s">
        <v>105</v>
      </c>
      <c r="B34" s="1">
        <v>0.0</v>
      </c>
      <c r="C34" s="1">
        <v>0.0</v>
      </c>
      <c r="D34" s="1">
        <v>0.0</v>
      </c>
      <c r="E34" s="1">
        <v>0.0</v>
      </c>
      <c r="F34" s="1">
        <v>0.0</v>
      </c>
      <c r="G34" s="1">
        <v>7.665</v>
      </c>
      <c r="H34" s="1">
        <v>7.56</v>
      </c>
      <c r="I34" s="1">
        <v>6.5625</v>
      </c>
      <c r="J34" s="1">
        <v>10.5525</v>
      </c>
      <c r="K34" s="1">
        <v>10.605</v>
      </c>
      <c r="L34" s="2"/>
      <c r="M34" s="2"/>
      <c r="N34" s="2"/>
      <c r="O34" s="2"/>
      <c r="P34" s="2"/>
      <c r="Q34" s="2"/>
      <c r="R34" s="2"/>
      <c r="S34" s="2"/>
      <c r="T34" s="2"/>
      <c r="U34" s="2"/>
      <c r="V34" s="2"/>
      <c r="W34" s="2"/>
      <c r="X34" s="2"/>
      <c r="Y34" s="2"/>
      <c r="Z34" s="2"/>
    </row>
    <row r="35" ht="15.75" customHeight="1">
      <c r="A35" s="1" t="s">
        <v>106</v>
      </c>
      <c r="B35" s="1">
        <v>0.0</v>
      </c>
      <c r="C35" s="1">
        <v>0.7875</v>
      </c>
      <c r="D35" s="1">
        <v>0.6825</v>
      </c>
      <c r="E35" s="1">
        <v>0.63</v>
      </c>
      <c r="F35" s="1">
        <v>1.05</v>
      </c>
      <c r="G35" s="1">
        <v>1.68</v>
      </c>
      <c r="H35" s="1">
        <v>1.575</v>
      </c>
      <c r="I35" s="1">
        <v>1.68</v>
      </c>
      <c r="J35" s="1">
        <v>1.785</v>
      </c>
      <c r="K35" s="1">
        <v>1.575</v>
      </c>
      <c r="L35" s="2"/>
      <c r="M35" s="2"/>
      <c r="N35" s="2"/>
      <c r="O35" s="2"/>
      <c r="P35" s="2"/>
      <c r="Q35" s="2"/>
      <c r="R35" s="2"/>
      <c r="S35" s="2"/>
      <c r="T35" s="2"/>
      <c r="U35" s="2"/>
      <c r="V35" s="2"/>
      <c r="W35" s="2"/>
      <c r="X35" s="2"/>
      <c r="Y35" s="2"/>
      <c r="Z35" s="2"/>
    </row>
    <row r="36" ht="15.75" customHeight="1">
      <c r="A36" s="1" t="s">
        <v>107</v>
      </c>
      <c r="B36" s="1">
        <v>1.2075</v>
      </c>
      <c r="C36" s="1">
        <v>1.3125</v>
      </c>
      <c r="D36" s="1">
        <v>1.365</v>
      </c>
      <c r="E36" s="1">
        <v>1.365</v>
      </c>
      <c r="F36" s="1">
        <v>1.3125</v>
      </c>
      <c r="G36" s="1">
        <v>1.155</v>
      </c>
      <c r="H36" s="1">
        <v>1.155</v>
      </c>
      <c r="I36" s="1">
        <v>1.05</v>
      </c>
      <c r="J36" s="1">
        <v>0.945</v>
      </c>
      <c r="K36" s="1">
        <v>0.945</v>
      </c>
      <c r="L36" s="2"/>
      <c r="M36" s="2"/>
      <c r="N36" s="2"/>
      <c r="O36" s="2"/>
      <c r="P36" s="2"/>
      <c r="Q36" s="2"/>
      <c r="R36" s="2"/>
      <c r="S36" s="2"/>
      <c r="T36" s="2"/>
      <c r="U36" s="2"/>
      <c r="V36" s="2"/>
      <c r="W36" s="2"/>
      <c r="X36" s="2"/>
      <c r="Y36" s="2"/>
      <c r="Z36" s="2"/>
    </row>
    <row r="37" ht="15.75" customHeight="1">
      <c r="A37" s="1" t="s">
        <v>108</v>
      </c>
      <c r="B37" s="1">
        <v>5.565</v>
      </c>
      <c r="C37" s="1">
        <v>4.2525</v>
      </c>
      <c r="D37" s="1">
        <v>6.9825</v>
      </c>
      <c r="E37" s="1">
        <v>10.7625</v>
      </c>
      <c r="F37" s="1">
        <v>19.6875</v>
      </c>
      <c r="G37" s="1">
        <v>25.1475</v>
      </c>
      <c r="H37" s="1">
        <v>26.7225</v>
      </c>
      <c r="I37" s="1">
        <v>31.9725</v>
      </c>
      <c r="J37" s="1">
        <v>43.36499999999999</v>
      </c>
      <c r="K37" s="1">
        <v>44.835</v>
      </c>
      <c r="L37" s="2"/>
      <c r="M37" s="2"/>
      <c r="N37" s="2"/>
      <c r="O37" s="2"/>
      <c r="P37" s="2"/>
      <c r="Q37" s="2"/>
      <c r="R37" s="2"/>
      <c r="S37" s="2"/>
      <c r="T37" s="2"/>
      <c r="U37" s="2"/>
      <c r="V37" s="2"/>
      <c r="W37" s="2"/>
      <c r="X37" s="2"/>
      <c r="Y37" s="2"/>
      <c r="Z37" s="2"/>
    </row>
    <row r="38" ht="15.75" customHeight="1">
      <c r="A38" s="1" t="s">
        <v>109</v>
      </c>
      <c r="B38" s="1">
        <v>4.2</v>
      </c>
      <c r="C38" s="1">
        <v>5.565</v>
      </c>
      <c r="D38" s="1">
        <v>11.655</v>
      </c>
      <c r="E38" s="1">
        <v>4.095</v>
      </c>
      <c r="F38" s="1">
        <v>10.0275</v>
      </c>
      <c r="G38" s="1">
        <v>7.297499999999999</v>
      </c>
      <c r="H38" s="1">
        <v>6.93</v>
      </c>
      <c r="I38" s="1">
        <v>0.525</v>
      </c>
      <c r="J38" s="1">
        <v>0.525</v>
      </c>
      <c r="K38" s="1">
        <v>0.5775</v>
      </c>
      <c r="L38" s="2"/>
      <c r="M38" s="2"/>
      <c r="N38" s="2"/>
      <c r="O38" s="2"/>
      <c r="P38" s="2"/>
      <c r="Q38" s="2"/>
      <c r="R38" s="2"/>
      <c r="S38" s="2"/>
      <c r="T38" s="2"/>
      <c r="U38" s="2"/>
      <c r="V38" s="2"/>
      <c r="W38" s="2"/>
      <c r="X38" s="2"/>
      <c r="Y38" s="2"/>
      <c r="Z38" s="2"/>
    </row>
    <row r="39" ht="15.75" customHeight="1">
      <c r="A39" s="1" t="s">
        <v>110</v>
      </c>
      <c r="B39" s="1">
        <v>44.835</v>
      </c>
      <c r="C39" s="1">
        <v>51.8175</v>
      </c>
      <c r="D39" s="1">
        <v>64.05</v>
      </c>
      <c r="E39" s="1">
        <v>52.5</v>
      </c>
      <c r="F39" s="1">
        <v>145.95</v>
      </c>
      <c r="G39" s="1">
        <v>157.5</v>
      </c>
      <c r="H39" s="1">
        <v>157.5</v>
      </c>
      <c r="I39" s="1">
        <v>192.675</v>
      </c>
      <c r="J39" s="1">
        <v>231.0</v>
      </c>
      <c r="K39" s="1">
        <v>244.125</v>
      </c>
      <c r="L39" s="2"/>
      <c r="M39" s="2"/>
      <c r="N39" s="2"/>
      <c r="O39" s="2"/>
      <c r="P39" s="2"/>
      <c r="Q39" s="2"/>
      <c r="R39" s="2"/>
      <c r="S39" s="2"/>
      <c r="T39" s="2"/>
      <c r="U39" s="2"/>
      <c r="V39" s="2"/>
      <c r="W39" s="2"/>
      <c r="X39" s="2"/>
      <c r="Y39" s="2"/>
      <c r="Z39" s="2"/>
    </row>
    <row r="40" ht="15.75" customHeight="1">
      <c r="A40" s="1" t="s">
        <v>111</v>
      </c>
      <c r="B40" s="1">
        <v>0.0525</v>
      </c>
      <c r="C40" s="1">
        <v>0.0525</v>
      </c>
      <c r="D40" s="1">
        <v>10.5</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112</v>
      </c>
      <c r="B41" s="1">
        <v>8.82</v>
      </c>
      <c r="C41" s="1">
        <v>8.82</v>
      </c>
      <c r="D41" s="1">
        <v>8.82</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113</v>
      </c>
      <c r="B42" s="1">
        <v>8.82</v>
      </c>
      <c r="C42" s="1">
        <v>8.82</v>
      </c>
      <c r="D42" s="1">
        <v>19.32</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114</v>
      </c>
      <c r="B43" s="1">
        <v>0.2625</v>
      </c>
      <c r="C43" s="1">
        <v>0.2625</v>
      </c>
      <c r="D43" s="1">
        <v>0.3675</v>
      </c>
      <c r="E43" s="1">
        <v>68.25</v>
      </c>
      <c r="F43" s="1">
        <v>82.95</v>
      </c>
      <c r="G43" s="1">
        <v>98.7</v>
      </c>
      <c r="H43" s="1">
        <v>98.7</v>
      </c>
      <c r="I43" s="1">
        <v>101.85</v>
      </c>
      <c r="J43" s="1">
        <v>101.85</v>
      </c>
      <c r="K43" s="1">
        <v>101.85</v>
      </c>
      <c r="L43" s="2"/>
      <c r="M43" s="2"/>
      <c r="N43" s="2"/>
      <c r="O43" s="2"/>
      <c r="P43" s="2"/>
      <c r="Q43" s="2"/>
      <c r="R43" s="2"/>
      <c r="S43" s="2"/>
      <c r="T43" s="2"/>
      <c r="U43" s="2"/>
      <c r="V43" s="2"/>
      <c r="W43" s="2"/>
      <c r="X43" s="2"/>
      <c r="Y43" s="2"/>
      <c r="Z43" s="2"/>
    </row>
    <row r="44" ht="15.75" customHeight="1">
      <c r="A44" s="1" t="s">
        <v>115</v>
      </c>
      <c r="B44" s="1">
        <v>-1.575</v>
      </c>
      <c r="C44" s="1">
        <v>0.5775</v>
      </c>
      <c r="D44" s="1">
        <v>6.93</v>
      </c>
      <c r="E44" s="1">
        <v>9.135</v>
      </c>
      <c r="F44" s="1">
        <v>19.845</v>
      </c>
      <c r="G44" s="1">
        <v>34.86</v>
      </c>
      <c r="H44" s="1">
        <v>49.77</v>
      </c>
      <c r="I44" s="1">
        <v>67.725</v>
      </c>
      <c r="J44" s="1">
        <v>75.075</v>
      </c>
      <c r="K44" s="1">
        <v>84.0</v>
      </c>
      <c r="L44" s="2"/>
      <c r="M44" s="2"/>
      <c r="N44" s="2"/>
      <c r="O44" s="2"/>
      <c r="P44" s="2"/>
      <c r="Q44" s="2"/>
      <c r="R44" s="2"/>
      <c r="S44" s="2"/>
      <c r="T44" s="2"/>
      <c r="U44" s="2"/>
      <c r="V44" s="2"/>
      <c r="W44" s="2"/>
      <c r="X44" s="2"/>
      <c r="Y44" s="2"/>
      <c r="Z44" s="2"/>
    </row>
    <row r="45" ht="15.75" customHeight="1">
      <c r="A45" s="1" t="s">
        <v>116</v>
      </c>
      <c r="B45" s="1">
        <v>0.0</v>
      </c>
      <c r="C45" s="1">
        <v>0.0</v>
      </c>
      <c r="D45" s="1">
        <v>-0.315</v>
      </c>
      <c r="E45" s="1">
        <v>-0.105</v>
      </c>
      <c r="F45" s="1">
        <v>-2.1</v>
      </c>
      <c r="G45" s="1">
        <v>-3.6225</v>
      </c>
      <c r="H45" s="1">
        <v>-3.675</v>
      </c>
      <c r="I45" s="1">
        <v>-5.6175</v>
      </c>
      <c r="J45" s="1">
        <v>-12.2325</v>
      </c>
      <c r="K45" s="1">
        <v>-13.125</v>
      </c>
      <c r="L45" s="2"/>
      <c r="M45" s="2"/>
      <c r="N45" s="2"/>
      <c r="O45" s="2"/>
      <c r="P45" s="2"/>
      <c r="Q45" s="2"/>
      <c r="R45" s="2"/>
      <c r="S45" s="2"/>
      <c r="T45" s="2"/>
      <c r="U45" s="2"/>
      <c r="V45" s="2"/>
      <c r="W45" s="2"/>
      <c r="X45" s="2"/>
      <c r="Y45" s="2"/>
      <c r="Z45" s="2"/>
    </row>
    <row r="46" ht="15.75" customHeight="1">
      <c r="A46" s="1" t="s">
        <v>117</v>
      </c>
      <c r="B46" s="1">
        <v>2.205</v>
      </c>
      <c r="C46" s="1">
        <v>-2.8875</v>
      </c>
      <c r="D46" s="1">
        <v>0.84</v>
      </c>
      <c r="E46" s="1">
        <v>-3.7275</v>
      </c>
      <c r="F46" s="1">
        <v>-5.355</v>
      </c>
      <c r="G46" s="1">
        <v>-1.89</v>
      </c>
      <c r="H46" s="1">
        <v>-0.1575</v>
      </c>
      <c r="I46" s="1">
        <v>-0.315</v>
      </c>
      <c r="J46" s="1">
        <v>2.6775</v>
      </c>
      <c r="K46" s="1">
        <v>3.465</v>
      </c>
      <c r="L46" s="2"/>
      <c r="M46" s="2"/>
      <c r="N46" s="2"/>
      <c r="O46" s="2"/>
      <c r="P46" s="2"/>
      <c r="Q46" s="2"/>
      <c r="R46" s="2"/>
      <c r="S46" s="2"/>
      <c r="T46" s="2"/>
      <c r="U46" s="2"/>
      <c r="V46" s="2"/>
      <c r="W46" s="2"/>
      <c r="X46" s="2"/>
      <c r="Y46" s="2"/>
      <c r="Z46" s="2"/>
    </row>
    <row r="47" ht="15.75" customHeight="1">
      <c r="A47" s="1" t="s">
        <v>118</v>
      </c>
      <c r="B47" s="1">
        <v>0.8925</v>
      </c>
      <c r="C47" s="1">
        <v>-1.995</v>
      </c>
      <c r="D47" s="1">
        <v>7.8225</v>
      </c>
      <c r="E47" s="1">
        <v>73.5</v>
      </c>
      <c r="F47" s="1">
        <v>95.02499999999999</v>
      </c>
      <c r="G47" s="1">
        <v>128.1</v>
      </c>
      <c r="H47" s="1">
        <v>144.375</v>
      </c>
      <c r="I47" s="1">
        <v>163.275</v>
      </c>
      <c r="J47" s="1">
        <v>167.475</v>
      </c>
      <c r="K47" s="1">
        <v>175.875</v>
      </c>
      <c r="L47" s="2"/>
      <c r="M47" s="2"/>
      <c r="N47" s="2"/>
      <c r="O47" s="2"/>
      <c r="P47" s="2"/>
      <c r="Q47" s="2"/>
      <c r="R47" s="2"/>
      <c r="S47" s="2"/>
      <c r="T47" s="2"/>
      <c r="U47" s="2"/>
      <c r="V47" s="2"/>
      <c r="W47" s="2"/>
      <c r="X47" s="2"/>
      <c r="Y47" s="2"/>
      <c r="Z47" s="2"/>
    </row>
    <row r="48" ht="15.75" customHeight="1">
      <c r="A48" s="1" t="s">
        <v>119</v>
      </c>
      <c r="B48" s="1">
        <v>0.0</v>
      </c>
      <c r="C48" s="1">
        <v>0.0</v>
      </c>
      <c r="D48" s="1">
        <v>7.245</v>
      </c>
      <c r="E48" s="1">
        <v>8.82</v>
      </c>
      <c r="F48" s="1">
        <v>13.3875</v>
      </c>
      <c r="G48" s="1">
        <v>3.99</v>
      </c>
      <c r="H48" s="1">
        <v>2.1</v>
      </c>
      <c r="I48" s="1">
        <v>2.94</v>
      </c>
      <c r="J48" s="1">
        <v>2.73</v>
      </c>
      <c r="K48" s="1">
        <v>1.2075</v>
      </c>
      <c r="L48" s="2"/>
      <c r="M48" s="2"/>
      <c r="N48" s="2"/>
      <c r="O48" s="2"/>
      <c r="P48" s="2"/>
      <c r="Q48" s="2"/>
      <c r="R48" s="2"/>
      <c r="S48" s="2"/>
      <c r="T48" s="2"/>
      <c r="U48" s="2"/>
      <c r="V48" s="2"/>
      <c r="W48" s="2"/>
      <c r="X48" s="2"/>
      <c r="Y48" s="2"/>
      <c r="Z48" s="2"/>
    </row>
    <row r="49" ht="15.75" customHeight="1">
      <c r="A49" s="1" t="s">
        <v>120</v>
      </c>
      <c r="B49" s="1">
        <v>9.764999999999999</v>
      </c>
      <c r="C49" s="1">
        <v>6.825</v>
      </c>
      <c r="D49" s="1">
        <v>34.3875</v>
      </c>
      <c r="E49" s="1">
        <v>82.425</v>
      </c>
      <c r="F49" s="1">
        <v>108.675</v>
      </c>
      <c r="G49" s="1">
        <v>131.775</v>
      </c>
      <c r="H49" s="1">
        <v>146.475</v>
      </c>
      <c r="I49" s="1">
        <v>166.425</v>
      </c>
      <c r="J49" s="1">
        <v>170.1</v>
      </c>
      <c r="K49" s="1">
        <v>177.45</v>
      </c>
      <c r="L49" s="2"/>
      <c r="M49" s="2"/>
      <c r="N49" s="2"/>
      <c r="O49" s="2"/>
      <c r="P49" s="2"/>
      <c r="Q49" s="2"/>
      <c r="R49" s="2"/>
      <c r="S49" s="2"/>
      <c r="T49" s="2"/>
      <c r="U49" s="2"/>
      <c r="V49" s="2"/>
      <c r="W49" s="2"/>
      <c r="X49" s="2"/>
      <c r="Y49" s="2"/>
      <c r="Z49" s="2"/>
    </row>
    <row r="50" ht="15.75" customHeight="1">
      <c r="A50" s="1" t="s">
        <v>121</v>
      </c>
      <c r="B50" s="1">
        <v>54.6</v>
      </c>
      <c r="C50" s="1">
        <v>58.8</v>
      </c>
      <c r="D50" s="1">
        <v>98.175</v>
      </c>
      <c r="E50" s="1">
        <v>134.925</v>
      </c>
      <c r="F50" s="1">
        <v>254.625</v>
      </c>
      <c r="G50" s="1">
        <v>289.8</v>
      </c>
      <c r="H50" s="1">
        <v>303.975</v>
      </c>
      <c r="I50" s="1">
        <v>359.1</v>
      </c>
      <c r="J50" s="1">
        <v>401.1</v>
      </c>
      <c r="K50" s="1">
        <v>421.05</v>
      </c>
      <c r="L50" s="2"/>
      <c r="M50" s="2"/>
      <c r="N50" s="2"/>
      <c r="O50" s="2"/>
      <c r="P50" s="2"/>
      <c r="Q50" s="2"/>
      <c r="R50" s="2"/>
      <c r="S50" s="2"/>
      <c r="T50" s="2"/>
      <c r="U50" s="2"/>
      <c r="V50" s="2"/>
      <c r="W50" s="2"/>
      <c r="X50" s="2"/>
      <c r="Y50" s="2"/>
      <c r="Z50" s="2"/>
    </row>
    <row r="51" ht="15.75" customHeight="1">
      <c r="A51" s="1" t="s">
        <v>66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122</v>
      </c>
      <c r="B52" s="1">
        <v>8.504999999999999</v>
      </c>
      <c r="C52" s="1">
        <v>8.504999999999999</v>
      </c>
      <c r="D52" s="1">
        <v>7.455</v>
      </c>
      <c r="E52" s="1">
        <v>12.6</v>
      </c>
      <c r="F52" s="1">
        <v>13.4925</v>
      </c>
      <c r="G52" s="1">
        <v>14.5425</v>
      </c>
      <c r="H52" s="1">
        <v>14.7</v>
      </c>
      <c r="I52" s="1">
        <v>14.7</v>
      </c>
      <c r="J52" s="1">
        <v>14.49</v>
      </c>
      <c r="K52" s="1">
        <v>14.4375</v>
      </c>
      <c r="L52" s="2"/>
      <c r="M52" s="2"/>
      <c r="N52" s="2"/>
      <c r="O52" s="2"/>
      <c r="P52" s="2"/>
      <c r="Q52" s="2"/>
      <c r="R52" s="2"/>
      <c r="S52" s="2"/>
      <c r="T52" s="2"/>
      <c r="U52" s="2"/>
      <c r="V52" s="2"/>
      <c r="W52" s="2"/>
      <c r="X52" s="2"/>
      <c r="Y52" s="2"/>
      <c r="Z52" s="2"/>
    </row>
    <row r="53" ht="15.75" customHeight="1">
      <c r="A53" s="1" t="s">
        <v>123</v>
      </c>
      <c r="B53" s="1">
        <v>8.504999999999999</v>
      </c>
      <c r="C53" s="1">
        <v>8.504999999999999</v>
      </c>
      <c r="D53" s="1">
        <v>7.455</v>
      </c>
      <c r="E53" s="1">
        <v>12.6</v>
      </c>
      <c r="F53" s="1">
        <v>13.4925</v>
      </c>
      <c r="G53" s="1">
        <v>14.5425</v>
      </c>
      <c r="H53" s="1">
        <v>14.7</v>
      </c>
      <c r="I53" s="1">
        <v>14.7</v>
      </c>
      <c r="J53" s="1">
        <v>14.49</v>
      </c>
      <c r="K53" s="1">
        <v>14.4375</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-4.725</v>
      </c>
      <c r="C55" s="1">
        <v>-6.8775</v>
      </c>
      <c r="D55" s="1">
        <v>-16.5375</v>
      </c>
      <c r="E55" s="1">
        <v>43.26</v>
      </c>
      <c r="F55" s="1">
        <v>30.2925</v>
      </c>
      <c r="G55" s="1">
        <v>49.77</v>
      </c>
      <c r="H55" s="1">
        <v>60.9</v>
      </c>
      <c r="I55" s="1">
        <v>77.7</v>
      </c>
      <c r="J55" s="1">
        <v>39.1125</v>
      </c>
      <c r="K55" s="1">
        <v>43.9425</v>
      </c>
      <c r="L55" s="2"/>
      <c r="M55" s="2"/>
      <c r="N55" s="2"/>
      <c r="O55" s="2"/>
      <c r="P55" s="2"/>
      <c r="Q55" s="2"/>
      <c r="R55" s="2"/>
      <c r="S55" s="2"/>
      <c r="T55" s="2"/>
      <c r="U55" s="2"/>
      <c r="V55" s="2"/>
      <c r="W55" s="2"/>
      <c r="X55" s="2"/>
      <c r="Y55" s="2"/>
      <c r="Z55" s="2"/>
    </row>
    <row r="56" ht="15.75" customHeight="1">
      <c r="A56" s="1" t="s">
        <v>136</v>
      </c>
      <c r="B56" s="1" t="s">
        <v>137</v>
      </c>
      <c r="C56" s="1" t="s">
        <v>138</v>
      </c>
      <c r="D56" s="1" t="s">
        <v>139</v>
      </c>
      <c r="E56" s="1" t="s">
        <v>140</v>
      </c>
      <c r="F56" s="1" t="s">
        <v>141</v>
      </c>
      <c r="G56" s="1" t="s">
        <v>142</v>
      </c>
      <c r="H56" s="1" t="s">
        <v>143</v>
      </c>
      <c r="I56" s="1" t="s">
        <v>144</v>
      </c>
      <c r="J56" s="1" t="s">
        <v>145</v>
      </c>
      <c r="K56" s="1" t="s">
        <v>146</v>
      </c>
      <c r="L56" s="2"/>
      <c r="M56" s="2"/>
      <c r="N56" s="2"/>
      <c r="O56" s="2"/>
      <c r="P56" s="2"/>
      <c r="Q56" s="2"/>
      <c r="R56" s="2"/>
      <c r="S56" s="2"/>
      <c r="T56" s="2"/>
      <c r="U56" s="2"/>
      <c r="V56" s="2"/>
      <c r="W56" s="2"/>
      <c r="X56" s="2"/>
      <c r="Y56" s="2"/>
      <c r="Z56" s="2"/>
    </row>
    <row r="57" ht="15.75" customHeight="1">
      <c r="A57" s="1" t="s">
        <v>147</v>
      </c>
      <c r="B57" s="1">
        <v>20.265</v>
      </c>
      <c r="C57" s="1">
        <v>20.895</v>
      </c>
      <c r="D57" s="1">
        <v>25.1475</v>
      </c>
      <c r="E57" s="1">
        <v>18.2175</v>
      </c>
      <c r="F57" s="1">
        <v>88.725</v>
      </c>
      <c r="G57" s="1">
        <v>90.3</v>
      </c>
      <c r="H57" s="1">
        <v>83.475</v>
      </c>
      <c r="I57" s="1">
        <v>108.15</v>
      </c>
      <c r="J57" s="1">
        <v>138.6</v>
      </c>
      <c r="K57" s="1">
        <v>151.725</v>
      </c>
      <c r="L57" s="2"/>
      <c r="M57" s="2"/>
      <c r="N57" s="2"/>
      <c r="O57" s="2"/>
      <c r="P57" s="2"/>
      <c r="Q57" s="2"/>
      <c r="R57" s="2"/>
      <c r="S57" s="2"/>
      <c r="T57" s="2"/>
      <c r="U57" s="2"/>
      <c r="V57" s="2"/>
      <c r="W57" s="2"/>
      <c r="X57" s="2"/>
      <c r="Y57" s="2"/>
      <c r="Z57" s="2"/>
    </row>
    <row r="58" ht="15.75" customHeight="1">
      <c r="A58" s="1" t="s">
        <v>148</v>
      </c>
      <c r="B58" s="1">
        <v>15.4875</v>
      </c>
      <c r="C58" s="1">
        <v>16.905</v>
      </c>
      <c r="D58" s="1">
        <v>17.0625</v>
      </c>
      <c r="E58" s="1">
        <v>-1.8375</v>
      </c>
      <c r="F58" s="1">
        <v>47.8275</v>
      </c>
      <c r="G58" s="1">
        <v>77.7</v>
      </c>
      <c r="H58" s="1">
        <v>69.3</v>
      </c>
      <c r="I58" s="1">
        <v>69.3</v>
      </c>
      <c r="J58" s="1">
        <v>126.0</v>
      </c>
      <c r="K58" s="1">
        <v>137.025</v>
      </c>
      <c r="L58" s="2"/>
      <c r="M58" s="2"/>
      <c r="N58" s="2"/>
      <c r="O58" s="2"/>
      <c r="P58" s="2"/>
      <c r="Q58" s="2"/>
      <c r="R58" s="2"/>
      <c r="S58" s="2"/>
      <c r="T58" s="2"/>
      <c r="U58" s="2"/>
      <c r="V58" s="2"/>
      <c r="W58" s="2"/>
      <c r="X58" s="2"/>
      <c r="Y58" s="2"/>
      <c r="Z58" s="2"/>
    </row>
    <row r="59" ht="15.75" customHeight="1">
      <c r="A59" s="1" t="s">
        <v>149</v>
      </c>
      <c r="B59" s="1">
        <v>6.5625</v>
      </c>
      <c r="C59" s="1">
        <v>6.09</v>
      </c>
      <c r="D59" s="1">
        <v>5.5125</v>
      </c>
      <c r="E59" s="1">
        <v>7.35</v>
      </c>
      <c r="F59" s="1">
        <v>9.87</v>
      </c>
      <c r="G59" s="1">
        <v>4.2</v>
      </c>
      <c r="H59" s="1">
        <v>4.515</v>
      </c>
      <c r="I59" s="1">
        <v>5.0925</v>
      </c>
      <c r="J59" s="1">
        <v>4.725</v>
      </c>
      <c r="K59" s="1">
        <v>9.24</v>
      </c>
      <c r="L59" s="2"/>
      <c r="M59" s="2"/>
      <c r="N59" s="2"/>
      <c r="O59" s="2"/>
      <c r="P59" s="2"/>
      <c r="Q59" s="2"/>
      <c r="R59" s="2"/>
      <c r="S59" s="2"/>
      <c r="T59" s="2"/>
      <c r="U59" s="2"/>
      <c r="V59" s="2"/>
      <c r="W59" s="2"/>
      <c r="X59" s="2"/>
      <c r="Y59" s="2"/>
      <c r="Z59" s="2"/>
    </row>
    <row r="60" ht="15.75" customHeight="1">
      <c r="A60" s="1" t="s">
        <v>150</v>
      </c>
      <c r="B60" s="1">
        <v>0.0</v>
      </c>
      <c r="C60" s="1">
        <v>0.0</v>
      </c>
      <c r="D60" s="1">
        <v>7.245</v>
      </c>
      <c r="E60" s="1">
        <v>8.82</v>
      </c>
      <c r="F60" s="1">
        <v>13.3875</v>
      </c>
      <c r="G60" s="1">
        <v>3.99</v>
      </c>
      <c r="H60" s="1">
        <v>2.1</v>
      </c>
      <c r="I60" s="1">
        <v>2.94</v>
      </c>
      <c r="J60" s="1">
        <v>2.73</v>
      </c>
      <c r="K60" s="1">
        <v>1.2075</v>
      </c>
      <c r="L60" s="2"/>
      <c r="M60" s="2"/>
      <c r="N60" s="2"/>
      <c r="O60" s="2"/>
      <c r="P60" s="2"/>
      <c r="Q60" s="2"/>
      <c r="R60" s="2"/>
      <c r="S60" s="2"/>
      <c r="T60" s="2"/>
      <c r="U60" s="2"/>
      <c r="V60" s="2"/>
      <c r="W60" s="2"/>
      <c r="X60" s="2"/>
      <c r="Y60" s="2"/>
      <c r="Z60" s="2"/>
    </row>
    <row r="61" ht="15.75" customHeight="1">
      <c r="A61" s="1" t="s">
        <v>151</v>
      </c>
      <c r="B61" s="1">
        <v>0.735</v>
      </c>
      <c r="C61" s="1">
        <v>3.255</v>
      </c>
      <c r="D61" s="1">
        <v>1.1025</v>
      </c>
      <c r="E61" s="1">
        <v>0.0</v>
      </c>
      <c r="F61" s="1">
        <v>0.2625</v>
      </c>
      <c r="G61" s="1">
        <v>0.2625</v>
      </c>
      <c r="H61" s="1">
        <v>0.2625</v>
      </c>
      <c r="I61" s="1">
        <v>0.42</v>
      </c>
      <c r="J61" s="1">
        <v>0.315</v>
      </c>
      <c r="K61" s="1">
        <v>1.9425</v>
      </c>
      <c r="L61" s="2"/>
      <c r="M61" s="2"/>
      <c r="N61" s="2"/>
      <c r="O61" s="2"/>
      <c r="P61" s="2"/>
      <c r="Q61" s="2"/>
      <c r="R61" s="2"/>
      <c r="S61" s="2"/>
      <c r="T61" s="2"/>
      <c r="U61" s="2"/>
      <c r="V61" s="2"/>
      <c r="W61" s="2"/>
      <c r="X61" s="2"/>
      <c r="Y61" s="2"/>
      <c r="Z61" s="2"/>
    </row>
    <row r="62" ht="15.75" customHeight="1">
      <c r="A62" s="1" t="s">
        <v>152</v>
      </c>
      <c r="B62" s="1">
        <v>0.0</v>
      </c>
      <c r="C62" s="1">
        <v>0.2625</v>
      </c>
      <c r="D62" s="1">
        <v>0.2625</v>
      </c>
      <c r="E62" s="1">
        <v>0.2625</v>
      </c>
      <c r="F62" s="1">
        <v>0.2625</v>
      </c>
      <c r="G62" s="1">
        <v>0.2625</v>
      </c>
      <c r="H62" s="1">
        <v>0.0</v>
      </c>
      <c r="I62" s="1">
        <v>0.2625</v>
      </c>
      <c r="J62" s="1">
        <v>0.2625</v>
      </c>
      <c r="K62" s="1">
        <v>0.2625</v>
      </c>
      <c r="L62" s="2"/>
      <c r="M62" s="2"/>
      <c r="N62" s="2"/>
      <c r="O62" s="2"/>
      <c r="P62" s="2"/>
      <c r="Q62" s="2"/>
      <c r="R62" s="2"/>
      <c r="S62" s="2"/>
      <c r="T62" s="2"/>
      <c r="U62" s="2"/>
      <c r="V62" s="2"/>
      <c r="W62" s="2"/>
      <c r="X62" s="2"/>
      <c r="Y62" s="2"/>
      <c r="Z62" s="2"/>
    </row>
    <row r="63" ht="15.75" customHeight="1">
      <c r="A63" s="1" t="s">
        <v>153</v>
      </c>
      <c r="B63" s="1">
        <v>2.415</v>
      </c>
      <c r="C63" s="1">
        <v>3.2025</v>
      </c>
      <c r="D63" s="1">
        <v>4.5675</v>
      </c>
      <c r="E63" s="1">
        <v>4.83</v>
      </c>
      <c r="F63" s="1">
        <v>5.5125</v>
      </c>
      <c r="G63" s="1">
        <v>6.8775</v>
      </c>
      <c r="H63" s="1">
        <v>8.5575</v>
      </c>
      <c r="I63" s="1">
        <v>12.1275</v>
      </c>
      <c r="J63" s="1">
        <v>14.8575</v>
      </c>
      <c r="K63" s="1">
        <v>13.3875</v>
      </c>
      <c r="L63" s="2"/>
      <c r="M63" s="2"/>
      <c r="N63" s="2"/>
      <c r="O63" s="2"/>
      <c r="P63" s="2"/>
      <c r="Q63" s="2"/>
      <c r="R63" s="2"/>
      <c r="S63" s="2"/>
      <c r="T63" s="2"/>
      <c r="U63" s="2"/>
      <c r="V63" s="2"/>
      <c r="W63" s="2"/>
      <c r="X63" s="2"/>
      <c r="Y63" s="2"/>
      <c r="Z63" s="2"/>
    </row>
    <row r="64" ht="15.75" customHeight="1">
      <c r="A64" s="1" t="s">
        <v>154</v>
      </c>
      <c r="B64" s="1">
        <v>0.8925</v>
      </c>
      <c r="C64" s="1">
        <v>0.735</v>
      </c>
      <c r="D64" s="1">
        <v>1.68</v>
      </c>
      <c r="E64" s="1">
        <v>1.89</v>
      </c>
      <c r="F64" s="1">
        <v>2.31</v>
      </c>
      <c r="G64" s="1">
        <v>1.785</v>
      </c>
      <c r="H64" s="1">
        <v>0.21</v>
      </c>
      <c r="I64" s="1">
        <v>1.7325</v>
      </c>
      <c r="J64" s="1">
        <v>3.2025</v>
      </c>
      <c r="K64" s="1">
        <v>1.785</v>
      </c>
      <c r="L64" s="2"/>
      <c r="M64" s="2"/>
      <c r="N64" s="2"/>
      <c r="O64" s="2"/>
      <c r="P64" s="2"/>
      <c r="Q64" s="2"/>
      <c r="R64" s="2"/>
      <c r="S64" s="2"/>
      <c r="T64" s="2"/>
      <c r="U64" s="2"/>
      <c r="V64" s="2"/>
      <c r="W64" s="2"/>
      <c r="X64" s="2"/>
      <c r="Y64" s="2"/>
      <c r="Z64" s="2"/>
    </row>
    <row r="65" ht="15.75" customHeight="1">
      <c r="A65" s="1" t="s">
        <v>155</v>
      </c>
      <c r="B65" s="1">
        <v>6.825</v>
      </c>
      <c r="C65" s="1">
        <v>5.25</v>
      </c>
      <c r="D65" s="1">
        <v>9.2925</v>
      </c>
      <c r="E65" s="1">
        <v>9.66</v>
      </c>
      <c r="F65" s="1">
        <v>13.335</v>
      </c>
      <c r="G65" s="1">
        <v>22.3125</v>
      </c>
      <c r="H65" s="1">
        <v>24.8325</v>
      </c>
      <c r="I65" s="1">
        <v>34.86</v>
      </c>
      <c r="J65" s="1">
        <v>36.0675</v>
      </c>
      <c r="K65" s="1">
        <v>39.375</v>
      </c>
      <c r="L65" s="2"/>
      <c r="M65" s="2"/>
      <c r="N65" s="2"/>
      <c r="O65" s="2"/>
      <c r="P65" s="2"/>
      <c r="Q65" s="2"/>
      <c r="R65" s="2"/>
      <c r="S65" s="2"/>
      <c r="T65" s="2"/>
      <c r="U65" s="2"/>
      <c r="V65" s="2"/>
      <c r="W65" s="2"/>
      <c r="X65" s="2"/>
      <c r="Y65" s="2"/>
      <c r="Z65" s="2"/>
    </row>
    <row r="66" ht="15.75" customHeight="1">
      <c r="A66" s="1" t="s">
        <v>156</v>
      </c>
      <c r="B66" s="1">
        <v>1.4175</v>
      </c>
      <c r="C66" s="1">
        <v>1.575</v>
      </c>
      <c r="D66" s="1">
        <v>2.7825</v>
      </c>
      <c r="E66" s="1">
        <v>2.8875</v>
      </c>
      <c r="F66" s="1">
        <v>6.2475</v>
      </c>
      <c r="G66" s="1">
        <v>11.1825</v>
      </c>
      <c r="H66" s="1">
        <v>11.7075</v>
      </c>
      <c r="I66" s="1">
        <v>21.84</v>
      </c>
      <c r="J66" s="1">
        <v>22.155</v>
      </c>
      <c r="K66" s="1">
        <v>17.85</v>
      </c>
      <c r="L66" s="2"/>
      <c r="M66" s="2"/>
      <c r="N66" s="2"/>
      <c r="O66" s="2"/>
      <c r="P66" s="2"/>
      <c r="Q66" s="2"/>
      <c r="R66" s="2"/>
      <c r="S66" s="2"/>
      <c r="T66" s="2"/>
      <c r="U66" s="2"/>
      <c r="V66" s="2"/>
      <c r="W66" s="2"/>
      <c r="X66" s="2"/>
      <c r="Y66" s="2"/>
      <c r="Z66" s="2"/>
    </row>
    <row r="67" ht="15.75" customHeight="1">
      <c r="A67" s="1" t="s">
        <v>157</v>
      </c>
      <c r="B67" s="1">
        <v>34.4925</v>
      </c>
      <c r="C67" s="1">
        <v>42.21</v>
      </c>
      <c r="D67" s="1">
        <v>42.8925</v>
      </c>
      <c r="E67" s="1">
        <v>59.325</v>
      </c>
      <c r="F67" s="1">
        <v>98.7</v>
      </c>
      <c r="G67" s="1">
        <v>114.45</v>
      </c>
      <c r="H67" s="1">
        <v>126.525</v>
      </c>
      <c r="I67" s="1">
        <v>133.875</v>
      </c>
      <c r="J67" s="1">
        <v>148.05</v>
      </c>
      <c r="K67" s="1">
        <v>165.375</v>
      </c>
      <c r="L67" s="2"/>
      <c r="M67" s="2"/>
      <c r="N67" s="2"/>
      <c r="O67" s="2"/>
      <c r="P67" s="2"/>
      <c r="Q67" s="2"/>
      <c r="R67" s="2"/>
      <c r="S67" s="2"/>
      <c r="T67" s="2"/>
      <c r="U67" s="2"/>
      <c r="V67" s="2"/>
      <c r="W67" s="2"/>
      <c r="X67" s="2"/>
      <c r="Y67" s="2"/>
      <c r="Z67" s="2"/>
    </row>
    <row r="68" ht="15.75" customHeight="1">
      <c r="A68" s="1" t="s">
        <v>158</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159</v>
      </c>
      <c r="B69" s="1">
        <v>0.21</v>
      </c>
      <c r="C69" s="1">
        <v>0.21</v>
      </c>
      <c r="D69" s="1">
        <v>0.0</v>
      </c>
      <c r="E69" s="1">
        <v>0.0</v>
      </c>
      <c r="F69" s="1">
        <v>3.465</v>
      </c>
      <c r="G69" s="1">
        <v>0.315</v>
      </c>
      <c r="H69" s="1">
        <v>0.1575</v>
      </c>
      <c r="I69" s="1">
        <v>0.315</v>
      </c>
      <c r="J69" s="1">
        <v>0.3675</v>
      </c>
      <c r="K69" s="1">
        <v>1.155</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70.875</v>
      </c>
      <c r="C2" s="1">
        <v>71.925</v>
      </c>
      <c r="D2" s="1">
        <v>101.325</v>
      </c>
      <c r="E2" s="1">
        <v>111.825</v>
      </c>
      <c r="F2" s="1">
        <v>135.45</v>
      </c>
      <c r="G2" s="1">
        <v>208.425</v>
      </c>
      <c r="H2" s="1">
        <v>229.95</v>
      </c>
      <c r="I2" s="1">
        <v>242.55</v>
      </c>
      <c r="J2" s="1">
        <v>308.7</v>
      </c>
      <c r="K2" s="1">
        <v>325.5</v>
      </c>
      <c r="L2" s="2"/>
      <c r="M2" s="2"/>
      <c r="N2" s="2"/>
      <c r="O2" s="2"/>
      <c r="P2" s="2"/>
      <c r="Q2" s="2"/>
      <c r="R2" s="2"/>
      <c r="S2" s="2"/>
      <c r="T2" s="2"/>
      <c r="U2" s="2"/>
      <c r="V2" s="2"/>
      <c r="W2" s="2"/>
      <c r="X2" s="2"/>
      <c r="Y2" s="2"/>
      <c r="Z2" s="2"/>
    </row>
    <row r="3">
      <c r="A3" s="1" t="s">
        <v>161</v>
      </c>
      <c r="B3" s="1">
        <v>70.875</v>
      </c>
      <c r="C3" s="1">
        <v>71.925</v>
      </c>
      <c r="D3" s="1">
        <v>101.325</v>
      </c>
      <c r="E3" s="1">
        <v>111.825</v>
      </c>
      <c r="F3" s="1">
        <v>135.45</v>
      </c>
      <c r="G3" s="1">
        <v>208.425</v>
      </c>
      <c r="H3" s="1">
        <v>229.95</v>
      </c>
      <c r="I3" s="1">
        <v>242.55</v>
      </c>
      <c r="J3" s="1">
        <v>308.7</v>
      </c>
      <c r="K3" s="1">
        <v>325.5</v>
      </c>
      <c r="L3" s="2"/>
      <c r="M3" s="2"/>
      <c r="N3" s="2"/>
      <c r="O3" s="2"/>
      <c r="P3" s="2"/>
      <c r="Q3" s="2"/>
      <c r="R3" s="2"/>
      <c r="S3" s="2"/>
      <c r="T3" s="2"/>
      <c r="U3" s="2"/>
      <c r="V3" s="2"/>
      <c r="W3" s="2"/>
      <c r="X3" s="2"/>
      <c r="Y3" s="2"/>
      <c r="Z3" s="2"/>
    </row>
    <row r="4">
      <c r="A4" s="1" t="s">
        <v>162</v>
      </c>
      <c r="B4" s="1">
        <v>51.8175</v>
      </c>
      <c r="C4" s="1">
        <v>53.55</v>
      </c>
      <c r="D4" s="1">
        <v>69.825</v>
      </c>
      <c r="E4" s="1">
        <v>74.02499999999999</v>
      </c>
      <c r="F4" s="1">
        <v>88.2</v>
      </c>
      <c r="G4" s="1">
        <v>141.75</v>
      </c>
      <c r="H4" s="1">
        <v>151.725</v>
      </c>
      <c r="I4" s="1">
        <v>167.475</v>
      </c>
      <c r="J4" s="1">
        <v>238.35</v>
      </c>
      <c r="K4" s="1">
        <v>246.225</v>
      </c>
      <c r="L4" s="2"/>
      <c r="M4" s="2"/>
      <c r="N4" s="2"/>
      <c r="O4" s="2"/>
      <c r="P4" s="2"/>
      <c r="Q4" s="2"/>
      <c r="R4" s="2"/>
      <c r="S4" s="2"/>
      <c r="T4" s="2"/>
      <c r="U4" s="2"/>
      <c r="V4" s="2"/>
      <c r="W4" s="2"/>
      <c r="X4" s="2"/>
      <c r="Y4" s="2"/>
      <c r="Z4" s="2"/>
    </row>
    <row r="5">
      <c r="A5" s="1" t="s">
        <v>163</v>
      </c>
      <c r="B5" s="1">
        <v>19.005</v>
      </c>
      <c r="C5" s="1">
        <v>17.9025</v>
      </c>
      <c r="D5" s="1">
        <v>31.7625</v>
      </c>
      <c r="E5" s="1">
        <v>37.6425</v>
      </c>
      <c r="F5" s="1">
        <v>47.67</v>
      </c>
      <c r="G5" s="1">
        <v>66.675</v>
      </c>
      <c r="H5" s="1">
        <v>77.7</v>
      </c>
      <c r="I5" s="1">
        <v>74.55</v>
      </c>
      <c r="J5" s="1">
        <v>70.35</v>
      </c>
      <c r="K5" s="1">
        <v>79.27499999999999</v>
      </c>
      <c r="L5" s="2"/>
      <c r="M5" s="2"/>
      <c r="N5" s="2"/>
      <c r="O5" s="2"/>
      <c r="P5" s="2"/>
      <c r="Q5" s="2"/>
      <c r="R5" s="2"/>
      <c r="S5" s="2"/>
      <c r="T5" s="2"/>
      <c r="U5" s="2"/>
      <c r="V5" s="2"/>
      <c r="W5" s="2"/>
      <c r="X5" s="2"/>
      <c r="Y5" s="2"/>
      <c r="Z5" s="2"/>
    </row>
    <row r="6">
      <c r="A6" s="1" t="s">
        <v>164</v>
      </c>
      <c r="B6" s="1">
        <v>5.565</v>
      </c>
      <c r="C6" s="1">
        <v>5.774999999999999</v>
      </c>
      <c r="D6" s="1">
        <v>6.5625</v>
      </c>
      <c r="E6" s="1">
        <v>6.825</v>
      </c>
      <c r="F6" s="1">
        <v>7.1925</v>
      </c>
      <c r="G6" s="1">
        <v>9.03</v>
      </c>
      <c r="H6" s="1">
        <v>11.8125</v>
      </c>
      <c r="I6" s="1">
        <v>13.755</v>
      </c>
      <c r="J6" s="1">
        <v>16.5375</v>
      </c>
      <c r="K6" s="1">
        <v>15.6975</v>
      </c>
      <c r="L6" s="2"/>
      <c r="M6" s="2"/>
      <c r="N6" s="2"/>
      <c r="O6" s="2"/>
      <c r="P6" s="2"/>
      <c r="Q6" s="2"/>
      <c r="R6" s="2"/>
      <c r="S6" s="2"/>
      <c r="T6" s="2"/>
      <c r="U6" s="2"/>
      <c r="V6" s="2"/>
      <c r="W6" s="2"/>
      <c r="X6" s="2"/>
      <c r="Y6" s="2"/>
      <c r="Z6" s="2"/>
    </row>
    <row r="7">
      <c r="A7" s="1" t="s">
        <v>165</v>
      </c>
      <c r="B7" s="1">
        <v>0.0</v>
      </c>
      <c r="C7" s="1">
        <v>0.0</v>
      </c>
      <c r="D7" s="1">
        <v>0.0525</v>
      </c>
      <c r="E7" s="1">
        <v>0.0</v>
      </c>
      <c r="F7" s="1">
        <v>0.0</v>
      </c>
      <c r="G7" s="1">
        <v>0.0</v>
      </c>
      <c r="H7" s="1">
        <v>0.0</v>
      </c>
      <c r="I7" s="1">
        <v>0.0</v>
      </c>
      <c r="J7" s="1">
        <v>0.0</v>
      </c>
      <c r="K7" s="1">
        <v>0.0</v>
      </c>
      <c r="L7" s="2"/>
      <c r="M7" s="2"/>
      <c r="N7" s="2"/>
      <c r="O7" s="2"/>
      <c r="P7" s="2"/>
      <c r="Q7" s="2"/>
      <c r="R7" s="2"/>
      <c r="S7" s="2"/>
      <c r="T7" s="2"/>
      <c r="U7" s="2"/>
      <c r="V7" s="2"/>
      <c r="W7" s="2"/>
      <c r="X7" s="2"/>
      <c r="Y7" s="2"/>
      <c r="Z7" s="2"/>
    </row>
    <row r="8">
      <c r="A8" s="1" t="s">
        <v>166</v>
      </c>
      <c r="B8" s="1">
        <v>8.19</v>
      </c>
      <c r="C8" s="1">
        <v>8.924999999999999</v>
      </c>
      <c r="D8" s="1">
        <v>14.805</v>
      </c>
      <c r="E8" s="1">
        <v>13.2825</v>
      </c>
      <c r="F8" s="1">
        <v>20.055</v>
      </c>
      <c r="G8" s="1">
        <v>26.25</v>
      </c>
      <c r="H8" s="1">
        <v>33.0225</v>
      </c>
      <c r="I8" s="1">
        <v>24.8325</v>
      </c>
      <c r="J8" s="1">
        <v>29.085</v>
      </c>
      <c r="K8" s="1">
        <v>39.4275</v>
      </c>
      <c r="L8" s="2"/>
      <c r="M8" s="2"/>
      <c r="N8" s="2"/>
      <c r="O8" s="2"/>
      <c r="P8" s="2"/>
      <c r="Q8" s="2"/>
      <c r="R8" s="2"/>
      <c r="S8" s="2"/>
      <c r="T8" s="2"/>
      <c r="U8" s="2"/>
      <c r="V8" s="2"/>
      <c r="W8" s="2"/>
      <c r="X8" s="2"/>
      <c r="Y8" s="2"/>
      <c r="Z8" s="2"/>
    </row>
    <row r="9">
      <c r="A9" s="1" t="s">
        <v>167</v>
      </c>
      <c r="B9" s="1">
        <v>13.755</v>
      </c>
      <c r="C9" s="1">
        <v>14.6475</v>
      </c>
      <c r="D9" s="1">
        <v>21.42</v>
      </c>
      <c r="E9" s="1">
        <v>20.1075</v>
      </c>
      <c r="F9" s="1">
        <v>27.3</v>
      </c>
      <c r="G9" s="1">
        <v>35.2275</v>
      </c>
      <c r="H9" s="1">
        <v>44.835</v>
      </c>
      <c r="I9" s="1">
        <v>38.5875</v>
      </c>
      <c r="J9" s="1">
        <v>45.6225</v>
      </c>
      <c r="K9" s="1">
        <v>55.125</v>
      </c>
      <c r="L9" s="2"/>
      <c r="M9" s="2"/>
      <c r="N9" s="2"/>
      <c r="O9" s="2"/>
      <c r="P9" s="2"/>
      <c r="Q9" s="2"/>
      <c r="R9" s="2"/>
      <c r="S9" s="2"/>
      <c r="T9" s="2"/>
      <c r="U9" s="2"/>
      <c r="V9" s="2"/>
      <c r="W9" s="2"/>
      <c r="X9" s="2"/>
      <c r="Y9" s="2"/>
      <c r="Z9" s="2"/>
    </row>
    <row r="10">
      <c r="A10" s="1" t="s">
        <v>168</v>
      </c>
      <c r="B10" s="1">
        <v>5.1975</v>
      </c>
      <c r="C10" s="1">
        <v>3.2025</v>
      </c>
      <c r="D10" s="1">
        <v>10.3425</v>
      </c>
      <c r="E10" s="1">
        <v>17.535</v>
      </c>
      <c r="F10" s="1">
        <v>20.4225</v>
      </c>
      <c r="G10" s="1">
        <v>31.5</v>
      </c>
      <c r="H10" s="1">
        <v>32.9175</v>
      </c>
      <c r="I10" s="1">
        <v>36.1725</v>
      </c>
      <c r="J10" s="1">
        <v>24.6225</v>
      </c>
      <c r="K10" s="1">
        <v>24.15</v>
      </c>
      <c r="L10" s="2"/>
      <c r="M10" s="2"/>
      <c r="N10" s="2"/>
      <c r="O10" s="2"/>
      <c r="P10" s="2"/>
      <c r="Q10" s="2"/>
      <c r="R10" s="2"/>
      <c r="S10" s="2"/>
      <c r="T10" s="2"/>
      <c r="U10" s="2"/>
      <c r="V10" s="2"/>
      <c r="W10" s="2"/>
      <c r="X10" s="2"/>
      <c r="Y10" s="2"/>
      <c r="Z10" s="2"/>
    </row>
    <row r="11">
      <c r="A11" s="1" t="s">
        <v>169</v>
      </c>
      <c r="B11" s="1">
        <v>-2.5725</v>
      </c>
      <c r="C11" s="1">
        <v>-2.625</v>
      </c>
      <c r="D11" s="1">
        <v>-4.0425</v>
      </c>
      <c r="E11" s="1">
        <v>-1.995</v>
      </c>
      <c r="F11" s="1">
        <v>-4.41</v>
      </c>
      <c r="G11" s="1">
        <v>-5.984999999999999</v>
      </c>
      <c r="H11" s="1">
        <v>-5.0925</v>
      </c>
      <c r="I11" s="1">
        <v>-3.78</v>
      </c>
      <c r="J11" s="1">
        <v>-7.1925</v>
      </c>
      <c r="K11" s="1">
        <v>-12.6525</v>
      </c>
      <c r="L11" s="2"/>
      <c r="M11" s="2"/>
      <c r="N11" s="2"/>
      <c r="O11" s="2"/>
      <c r="P11" s="2"/>
      <c r="Q11" s="2"/>
      <c r="R11" s="2"/>
      <c r="S11" s="2"/>
      <c r="T11" s="2"/>
      <c r="U11" s="2"/>
      <c r="V11" s="2"/>
      <c r="W11" s="2"/>
      <c r="X11" s="2"/>
      <c r="Y11" s="2"/>
      <c r="Z11" s="2"/>
    </row>
    <row r="12">
      <c r="A12" s="1" t="s">
        <v>170</v>
      </c>
      <c r="B12" s="1">
        <v>0.0525</v>
      </c>
      <c r="C12" s="1">
        <v>0.105</v>
      </c>
      <c r="D12" s="1">
        <v>0.105</v>
      </c>
      <c r="E12" s="1">
        <v>0.8925</v>
      </c>
      <c r="F12" s="1">
        <v>2.415</v>
      </c>
      <c r="G12" s="1">
        <v>1.1025</v>
      </c>
      <c r="H12" s="1">
        <v>1.47</v>
      </c>
      <c r="I12" s="1">
        <v>1.05</v>
      </c>
      <c r="J12" s="1">
        <v>0.9974999999999999</v>
      </c>
      <c r="K12" s="1">
        <v>1.2075</v>
      </c>
      <c r="L12" s="2"/>
      <c r="M12" s="2"/>
      <c r="N12" s="2"/>
      <c r="O12" s="2"/>
      <c r="P12" s="2"/>
      <c r="Q12" s="2"/>
      <c r="R12" s="2"/>
      <c r="S12" s="2"/>
      <c r="T12" s="2"/>
      <c r="U12" s="2"/>
      <c r="V12" s="2"/>
      <c r="W12" s="2"/>
      <c r="X12" s="2"/>
      <c r="Y12" s="2"/>
      <c r="Z12" s="2"/>
    </row>
    <row r="13">
      <c r="A13" s="1" t="s">
        <v>171</v>
      </c>
      <c r="B13" s="1">
        <v>-2.52</v>
      </c>
      <c r="C13" s="1">
        <v>-2.52</v>
      </c>
      <c r="D13" s="1">
        <v>-3.9375</v>
      </c>
      <c r="E13" s="1">
        <v>-1.1025</v>
      </c>
      <c r="F13" s="1">
        <v>-1.9425</v>
      </c>
      <c r="G13" s="1">
        <v>-4.83</v>
      </c>
      <c r="H13" s="1">
        <v>-3.57</v>
      </c>
      <c r="I13" s="1">
        <v>-2.73</v>
      </c>
      <c r="J13" s="1">
        <v>-6.194999999999999</v>
      </c>
      <c r="K13" s="1">
        <v>-11.3925</v>
      </c>
      <c r="L13" s="2"/>
      <c r="M13" s="2"/>
      <c r="N13" s="2"/>
      <c r="O13" s="2"/>
      <c r="P13" s="2"/>
      <c r="Q13" s="2"/>
      <c r="R13" s="2"/>
      <c r="S13" s="2"/>
      <c r="T13" s="2"/>
      <c r="U13" s="2"/>
      <c r="V13" s="2"/>
      <c r="W13" s="2"/>
      <c r="X13" s="2"/>
      <c r="Y13" s="2"/>
      <c r="Z13" s="2"/>
    </row>
    <row r="14">
      <c r="A14" s="1" t="s">
        <v>172</v>
      </c>
      <c r="B14" s="1">
        <v>0.4725</v>
      </c>
      <c r="C14" s="1">
        <v>0.105</v>
      </c>
      <c r="D14" s="1">
        <v>0.6825</v>
      </c>
      <c r="E14" s="1">
        <v>0.0525</v>
      </c>
      <c r="F14" s="1">
        <v>3.36</v>
      </c>
      <c r="G14" s="1">
        <v>-0.5775</v>
      </c>
      <c r="H14" s="1">
        <v>4.1475</v>
      </c>
      <c r="I14" s="1">
        <v>-2.4675</v>
      </c>
      <c r="J14" s="1">
        <v>-0.0525</v>
      </c>
      <c r="K14" s="1">
        <v>0.21</v>
      </c>
      <c r="L14" s="2"/>
      <c r="M14" s="2"/>
      <c r="N14" s="2"/>
      <c r="O14" s="2"/>
      <c r="P14" s="2"/>
      <c r="Q14" s="2"/>
      <c r="R14" s="2"/>
      <c r="S14" s="2"/>
      <c r="T14" s="2"/>
      <c r="U14" s="2"/>
      <c r="V14" s="2"/>
      <c r="W14" s="2"/>
      <c r="X14" s="2"/>
      <c r="Y14" s="2"/>
      <c r="Z14" s="2"/>
    </row>
    <row r="15">
      <c r="A15" s="1" t="s">
        <v>173</v>
      </c>
      <c r="B15" s="1">
        <v>-0.105</v>
      </c>
      <c r="C15" s="1">
        <v>2.415</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174</v>
      </c>
      <c r="B16" s="1">
        <v>0.0</v>
      </c>
      <c r="C16" s="1">
        <v>0.0</v>
      </c>
      <c r="D16" s="1">
        <v>0.0</v>
      </c>
      <c r="E16" s="1">
        <v>1.26</v>
      </c>
      <c r="F16" s="1">
        <v>-0.0525</v>
      </c>
      <c r="G16" s="1">
        <v>-0.525</v>
      </c>
      <c r="H16" s="1">
        <v>3.255</v>
      </c>
      <c r="I16" s="1">
        <v>-0.105</v>
      </c>
      <c r="J16" s="1">
        <v>3.2025</v>
      </c>
      <c r="K16" s="1">
        <v>-2.94</v>
      </c>
      <c r="L16" s="2"/>
      <c r="M16" s="2"/>
      <c r="N16" s="2"/>
      <c r="O16" s="2"/>
      <c r="P16" s="2"/>
      <c r="Q16" s="2"/>
      <c r="R16" s="2"/>
      <c r="S16" s="2"/>
      <c r="T16" s="2"/>
      <c r="U16" s="2"/>
      <c r="V16" s="2"/>
      <c r="W16" s="2"/>
      <c r="X16" s="2"/>
      <c r="Y16" s="2"/>
      <c r="Z16" s="2"/>
    </row>
    <row r="17">
      <c r="A17" s="1" t="s">
        <v>175</v>
      </c>
      <c r="B17" s="1">
        <v>3.045</v>
      </c>
      <c r="C17" s="1">
        <v>3.255</v>
      </c>
      <c r="D17" s="1">
        <v>7.087499999999999</v>
      </c>
      <c r="E17" s="1">
        <v>17.745</v>
      </c>
      <c r="F17" s="1">
        <v>18.375</v>
      </c>
      <c r="G17" s="1">
        <v>26.04</v>
      </c>
      <c r="H17" s="1">
        <v>29.4</v>
      </c>
      <c r="I17" s="1">
        <v>33.2325</v>
      </c>
      <c r="J17" s="1">
        <v>18.4275</v>
      </c>
      <c r="K17" s="1">
        <v>12.9675</v>
      </c>
      <c r="L17" s="2"/>
      <c r="M17" s="2"/>
      <c r="N17" s="2"/>
      <c r="O17" s="2"/>
      <c r="P17" s="2"/>
      <c r="Q17" s="2"/>
      <c r="R17" s="2"/>
      <c r="S17" s="2"/>
      <c r="T17" s="2"/>
      <c r="U17" s="2"/>
      <c r="V17" s="2"/>
      <c r="W17" s="2"/>
      <c r="X17" s="2"/>
      <c r="Y17" s="2"/>
      <c r="Z17" s="2"/>
    </row>
    <row r="18">
      <c r="A18" s="1" t="s">
        <v>176</v>
      </c>
      <c r="B18" s="1">
        <v>0.0</v>
      </c>
      <c r="C18" s="1">
        <v>0.0</v>
      </c>
      <c r="D18" s="1">
        <v>2.0475</v>
      </c>
      <c r="E18" s="1">
        <v>1.2075</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177</v>
      </c>
      <c r="B19" s="1">
        <v>-2.6775</v>
      </c>
      <c r="C19" s="1">
        <v>0.2625</v>
      </c>
      <c r="D19" s="1">
        <v>0.0</v>
      </c>
      <c r="E19" s="1">
        <v>0.0</v>
      </c>
      <c r="F19" s="1">
        <v>0.0</v>
      </c>
      <c r="G19" s="1">
        <v>0.0</v>
      </c>
      <c r="H19" s="1">
        <v>0.0</v>
      </c>
      <c r="I19" s="1">
        <v>0.0</v>
      </c>
      <c r="J19" s="1">
        <v>0.0</v>
      </c>
      <c r="K19" s="1">
        <v>-2.9925</v>
      </c>
      <c r="L19" s="2"/>
      <c r="M19" s="2"/>
      <c r="N19" s="2"/>
      <c r="O19" s="2"/>
      <c r="P19" s="2"/>
      <c r="Q19" s="2"/>
      <c r="R19" s="2"/>
      <c r="S19" s="2"/>
      <c r="T19" s="2"/>
      <c r="U19" s="2"/>
      <c r="V19" s="2"/>
      <c r="W19" s="2"/>
      <c r="X19" s="2"/>
      <c r="Y19" s="2"/>
      <c r="Z19" s="2"/>
    </row>
    <row r="20">
      <c r="A20" s="1" t="s">
        <v>178</v>
      </c>
      <c r="B20" s="1">
        <v>0.0</v>
      </c>
      <c r="C20" s="1">
        <v>0.0</v>
      </c>
      <c r="D20" s="1">
        <v>0.0</v>
      </c>
      <c r="E20" s="1">
        <v>0.0</v>
      </c>
      <c r="F20" s="1">
        <v>0.42</v>
      </c>
      <c r="G20" s="1">
        <v>0.2625</v>
      </c>
      <c r="H20" s="1">
        <v>0.105</v>
      </c>
      <c r="I20" s="1">
        <v>-0.5775</v>
      </c>
      <c r="J20" s="1">
        <v>0.21</v>
      </c>
      <c r="K20" s="1">
        <v>0.735</v>
      </c>
      <c r="L20" s="2"/>
      <c r="M20" s="2"/>
      <c r="N20" s="2"/>
      <c r="O20" s="2"/>
      <c r="P20" s="2"/>
      <c r="Q20" s="2"/>
      <c r="R20" s="2"/>
      <c r="S20" s="2"/>
      <c r="T20" s="2"/>
      <c r="U20" s="2"/>
      <c r="V20" s="2"/>
      <c r="W20" s="2"/>
      <c r="X20" s="2"/>
      <c r="Y20" s="2"/>
      <c r="Z20" s="2"/>
    </row>
    <row r="21" ht="15.75" customHeight="1">
      <c r="A21" s="1" t="s">
        <v>179</v>
      </c>
      <c r="B21" s="1">
        <v>0.0</v>
      </c>
      <c r="C21" s="1">
        <v>0.0</v>
      </c>
      <c r="D21" s="1">
        <v>0.0</v>
      </c>
      <c r="E21" s="1">
        <v>0.0</v>
      </c>
      <c r="F21" s="1">
        <v>1.8375</v>
      </c>
      <c r="G21" s="1">
        <v>1.6275</v>
      </c>
      <c r="H21" s="1">
        <v>-0.4725</v>
      </c>
      <c r="I21" s="1">
        <v>-0.4725</v>
      </c>
      <c r="J21" s="1">
        <v>1.05</v>
      </c>
      <c r="K21" s="1">
        <v>4.882499999999999</v>
      </c>
      <c r="L21" s="2"/>
      <c r="M21" s="2"/>
      <c r="N21" s="2"/>
      <c r="O21" s="2"/>
      <c r="P21" s="2"/>
      <c r="Q21" s="2"/>
      <c r="R21" s="2"/>
      <c r="S21" s="2"/>
      <c r="T21" s="2"/>
      <c r="U21" s="2"/>
      <c r="V21" s="2"/>
      <c r="W21" s="2"/>
      <c r="X21" s="2"/>
      <c r="Y21" s="2"/>
      <c r="Z21" s="2"/>
    </row>
    <row r="22" ht="15.75" customHeight="1">
      <c r="A22" s="1" t="s">
        <v>180</v>
      </c>
      <c r="B22" s="1">
        <v>2.9925</v>
      </c>
      <c r="C22" s="1">
        <v>3.5175</v>
      </c>
      <c r="D22" s="1">
        <v>9.135</v>
      </c>
      <c r="E22" s="1">
        <v>18.9525</v>
      </c>
      <c r="F22" s="1">
        <v>20.685</v>
      </c>
      <c r="G22" s="1">
        <v>28.035</v>
      </c>
      <c r="H22" s="1">
        <v>29.0325</v>
      </c>
      <c r="I22" s="1">
        <v>32.1825</v>
      </c>
      <c r="J22" s="1">
        <v>19.74</v>
      </c>
      <c r="K22" s="1">
        <v>18.585</v>
      </c>
      <c r="L22" s="2"/>
      <c r="M22" s="2"/>
      <c r="N22" s="2"/>
      <c r="O22" s="2"/>
      <c r="P22" s="2"/>
      <c r="Q22" s="2"/>
      <c r="R22" s="2"/>
      <c r="S22" s="2"/>
      <c r="T22" s="2"/>
      <c r="U22" s="2"/>
      <c r="V22" s="2"/>
      <c r="W22" s="2"/>
      <c r="X22" s="2"/>
      <c r="Y22" s="2"/>
      <c r="Z22" s="2"/>
    </row>
    <row r="23" ht="15.75" customHeight="1">
      <c r="A23" s="1" t="s">
        <v>181</v>
      </c>
      <c r="B23" s="1">
        <v>0.9974999999999999</v>
      </c>
      <c r="C23" s="1">
        <v>1.26</v>
      </c>
      <c r="D23" s="1">
        <v>2.205</v>
      </c>
      <c r="E23" s="1">
        <v>4.935</v>
      </c>
      <c r="F23" s="1">
        <v>5.3025</v>
      </c>
      <c r="G23" s="1">
        <v>7.297499999999999</v>
      </c>
      <c r="H23" s="1">
        <v>8.19</v>
      </c>
      <c r="I23" s="1">
        <v>9.344999999999999</v>
      </c>
      <c r="J23" s="1">
        <v>4.2525</v>
      </c>
      <c r="K23" s="1">
        <v>4.41</v>
      </c>
      <c r="L23" s="2"/>
      <c r="M23" s="2"/>
      <c r="N23" s="2"/>
      <c r="O23" s="2"/>
      <c r="P23" s="2"/>
      <c r="Q23" s="2"/>
      <c r="R23" s="2"/>
      <c r="S23" s="2"/>
      <c r="T23" s="2"/>
      <c r="U23" s="2"/>
      <c r="V23" s="2"/>
      <c r="W23" s="2"/>
      <c r="X23" s="2"/>
      <c r="Y23" s="2"/>
      <c r="Z23" s="2"/>
    </row>
    <row r="24" ht="15.75" customHeight="1">
      <c r="A24" s="1" t="s">
        <v>182</v>
      </c>
      <c r="B24" s="1">
        <v>1.995</v>
      </c>
      <c r="C24" s="1">
        <v>2.2575</v>
      </c>
      <c r="D24" s="1">
        <v>6.93</v>
      </c>
      <c r="E24" s="1">
        <v>14.0175</v>
      </c>
      <c r="F24" s="1">
        <v>15.3825</v>
      </c>
      <c r="G24" s="1">
        <v>20.79</v>
      </c>
      <c r="H24" s="1">
        <v>20.895</v>
      </c>
      <c r="I24" s="1">
        <v>22.785</v>
      </c>
      <c r="J24" s="1">
        <v>15.435</v>
      </c>
      <c r="K24" s="1">
        <v>14.1225</v>
      </c>
      <c r="L24" s="2"/>
      <c r="M24" s="2"/>
      <c r="N24" s="2"/>
      <c r="O24" s="2"/>
      <c r="P24" s="2"/>
      <c r="Q24" s="2"/>
      <c r="R24" s="2"/>
      <c r="S24" s="2"/>
      <c r="T24" s="2"/>
      <c r="U24" s="2"/>
      <c r="V24" s="2"/>
      <c r="W24" s="2"/>
      <c r="X24" s="2"/>
      <c r="Y24" s="2"/>
      <c r="Z24" s="2"/>
    </row>
    <row r="25" ht="15.75" customHeight="1">
      <c r="A25" s="1" t="s">
        <v>183</v>
      </c>
      <c r="B25" s="1">
        <v>1.995</v>
      </c>
      <c r="C25" s="1">
        <v>2.2575</v>
      </c>
      <c r="D25" s="1">
        <v>6.93</v>
      </c>
      <c r="E25" s="1">
        <v>14.0175</v>
      </c>
      <c r="F25" s="1">
        <v>15.3825</v>
      </c>
      <c r="G25" s="1">
        <v>20.79</v>
      </c>
      <c r="H25" s="1">
        <v>20.895</v>
      </c>
      <c r="I25" s="1">
        <v>22.785</v>
      </c>
      <c r="J25" s="1">
        <v>15.435</v>
      </c>
      <c r="K25" s="1">
        <v>14.1225</v>
      </c>
      <c r="L25" s="2"/>
      <c r="M25" s="2"/>
      <c r="N25" s="2"/>
      <c r="O25" s="2"/>
      <c r="P25" s="2"/>
      <c r="Q25" s="2"/>
      <c r="R25" s="2"/>
      <c r="S25" s="2"/>
      <c r="T25" s="2"/>
      <c r="U25" s="2"/>
      <c r="V25" s="2"/>
      <c r="W25" s="2"/>
      <c r="X25" s="2"/>
      <c r="Y25" s="2"/>
      <c r="Z25" s="2"/>
    </row>
    <row r="26" ht="15.75" customHeight="1">
      <c r="A26" s="1" t="s">
        <v>119</v>
      </c>
      <c r="B26" s="1">
        <v>0.0</v>
      </c>
      <c r="C26" s="1">
        <v>0.0</v>
      </c>
      <c r="D26" s="1">
        <v>-0.4725</v>
      </c>
      <c r="E26" s="1">
        <v>-0.3675</v>
      </c>
      <c r="F26" s="1">
        <v>-0.5775</v>
      </c>
      <c r="G26" s="1">
        <v>0.84</v>
      </c>
      <c r="H26" s="1">
        <v>1.68</v>
      </c>
      <c r="I26" s="1">
        <v>1.8375</v>
      </c>
      <c r="J26" s="1">
        <v>0.84</v>
      </c>
      <c r="K26" s="1">
        <v>0.63</v>
      </c>
      <c r="L26" s="2"/>
      <c r="M26" s="2"/>
      <c r="N26" s="2"/>
      <c r="O26" s="2"/>
      <c r="P26" s="2"/>
      <c r="Q26" s="2"/>
      <c r="R26" s="2"/>
      <c r="S26" s="2"/>
      <c r="T26" s="2"/>
      <c r="U26" s="2"/>
      <c r="V26" s="2"/>
      <c r="W26" s="2"/>
      <c r="X26" s="2"/>
      <c r="Y26" s="2"/>
      <c r="Z26" s="2"/>
    </row>
    <row r="27" ht="15.75" customHeight="1">
      <c r="A27" s="1" t="s">
        <v>184</v>
      </c>
      <c r="B27" s="1">
        <v>1.995</v>
      </c>
      <c r="C27" s="1">
        <v>2.2575</v>
      </c>
      <c r="D27" s="1">
        <v>6.404999999999999</v>
      </c>
      <c r="E27" s="1">
        <v>13.5975</v>
      </c>
      <c r="F27" s="1">
        <v>14.7525</v>
      </c>
      <c r="G27" s="1">
        <v>21.63</v>
      </c>
      <c r="H27" s="1">
        <v>22.6275</v>
      </c>
      <c r="I27" s="1">
        <v>24.675</v>
      </c>
      <c r="J27" s="1">
        <v>16.3275</v>
      </c>
      <c r="K27" s="1">
        <v>14.805</v>
      </c>
      <c r="L27" s="2"/>
      <c r="M27" s="2"/>
      <c r="N27" s="2"/>
      <c r="O27" s="2"/>
      <c r="P27" s="2"/>
      <c r="Q27" s="2"/>
      <c r="R27" s="2"/>
      <c r="S27" s="2"/>
      <c r="T27" s="2"/>
      <c r="U27" s="2"/>
      <c r="V27" s="2"/>
      <c r="W27" s="2"/>
      <c r="X27" s="2"/>
      <c r="Y27" s="2"/>
      <c r="Z27" s="2"/>
    </row>
    <row r="28" ht="15.75" customHeight="1">
      <c r="A28" s="1" t="s">
        <v>185</v>
      </c>
      <c r="B28" s="1">
        <v>1.995</v>
      </c>
      <c r="C28" s="1">
        <v>2.2575</v>
      </c>
      <c r="D28" s="1">
        <v>6.404999999999999</v>
      </c>
      <c r="E28" s="1">
        <v>13.5975</v>
      </c>
      <c r="F28" s="1">
        <v>14.7525</v>
      </c>
      <c r="G28" s="1">
        <v>21.63</v>
      </c>
      <c r="H28" s="1">
        <v>22.6275</v>
      </c>
      <c r="I28" s="1">
        <v>24.675</v>
      </c>
      <c r="J28" s="1">
        <v>16.3275</v>
      </c>
      <c r="K28" s="1">
        <v>14.805</v>
      </c>
      <c r="L28" s="2"/>
      <c r="M28" s="2"/>
      <c r="N28" s="2"/>
      <c r="O28" s="2"/>
      <c r="P28" s="2"/>
      <c r="Q28" s="2"/>
      <c r="R28" s="2"/>
      <c r="S28" s="2"/>
      <c r="T28" s="2"/>
      <c r="U28" s="2"/>
      <c r="V28" s="2"/>
      <c r="W28" s="2"/>
      <c r="X28" s="2"/>
      <c r="Y28" s="2"/>
      <c r="Z28" s="2"/>
    </row>
    <row r="29" ht="15.75" customHeight="1">
      <c r="A29" s="1" t="s">
        <v>186</v>
      </c>
      <c r="B29" s="1">
        <v>1.995</v>
      </c>
      <c r="C29" s="1">
        <v>2.2575</v>
      </c>
      <c r="D29" s="1">
        <v>6.404999999999999</v>
      </c>
      <c r="E29" s="1">
        <v>13.5975</v>
      </c>
      <c r="F29" s="1">
        <v>14.7525</v>
      </c>
      <c r="G29" s="1">
        <v>21.63</v>
      </c>
      <c r="H29" s="1">
        <v>22.6275</v>
      </c>
      <c r="I29" s="1">
        <v>24.675</v>
      </c>
      <c r="J29" s="1">
        <v>16.3275</v>
      </c>
      <c r="K29" s="1">
        <v>14.805</v>
      </c>
      <c r="L29" s="2"/>
      <c r="M29" s="2"/>
      <c r="N29" s="2"/>
      <c r="O29" s="2"/>
      <c r="P29" s="2"/>
      <c r="Q29" s="2"/>
      <c r="R29" s="2"/>
      <c r="S29" s="2"/>
      <c r="T29" s="2"/>
      <c r="U29" s="2"/>
      <c r="V29" s="2"/>
      <c r="W29" s="2"/>
      <c r="X29" s="2"/>
      <c r="Y29" s="2"/>
      <c r="Z29" s="2"/>
    </row>
    <row r="30" ht="15.75" customHeight="1">
      <c r="A30" s="1" t="s">
        <v>187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200</v>
      </c>
      <c r="B33" s="1">
        <v>160.0</v>
      </c>
      <c r="C33" s="1">
        <v>162.0</v>
      </c>
      <c r="D33" s="1">
        <v>142.0</v>
      </c>
      <c r="E33" s="1">
        <v>218.0</v>
      </c>
      <c r="F33" s="1">
        <v>249.0</v>
      </c>
      <c r="G33" s="1">
        <v>276.0</v>
      </c>
      <c r="H33" s="1">
        <v>279.0</v>
      </c>
      <c r="I33" s="1">
        <v>280.0</v>
      </c>
      <c r="J33" s="1">
        <v>279.0</v>
      </c>
      <c r="K33" s="1">
        <v>276.0</v>
      </c>
      <c r="L33" s="2"/>
      <c r="M33" s="2"/>
      <c r="N33" s="2"/>
      <c r="O33" s="2"/>
      <c r="P33" s="2"/>
      <c r="Q33" s="2"/>
      <c r="R33" s="2"/>
      <c r="S33" s="2"/>
      <c r="T33" s="2"/>
      <c r="U33" s="2"/>
      <c r="V33" s="2"/>
      <c r="W33" s="2"/>
      <c r="X33" s="2"/>
      <c r="Y33" s="2"/>
      <c r="Z33" s="2"/>
    </row>
    <row r="34" ht="15.75" customHeight="1">
      <c r="A34" s="1" t="s">
        <v>201</v>
      </c>
      <c r="B34" s="1" t="s">
        <v>189</v>
      </c>
      <c r="C34" s="1" t="s">
        <v>189</v>
      </c>
      <c r="D34" s="1" t="s">
        <v>202</v>
      </c>
      <c r="E34" s="1" t="s">
        <v>203</v>
      </c>
      <c r="F34" s="1" t="s">
        <v>204</v>
      </c>
      <c r="G34" s="1" t="s">
        <v>205</v>
      </c>
      <c r="H34" s="1" t="s">
        <v>194</v>
      </c>
      <c r="I34" s="1" t="s">
        <v>206</v>
      </c>
      <c r="J34" s="1" t="s">
        <v>204</v>
      </c>
      <c r="K34" s="1">
        <v>1.0</v>
      </c>
      <c r="L34" s="2"/>
      <c r="M34" s="2"/>
      <c r="N34" s="2"/>
      <c r="O34" s="2"/>
      <c r="P34" s="2"/>
      <c r="Q34" s="2"/>
      <c r="R34" s="2"/>
      <c r="S34" s="2"/>
      <c r="T34" s="2"/>
      <c r="U34" s="2"/>
      <c r="V34" s="2"/>
      <c r="W34" s="2"/>
      <c r="X34" s="2"/>
      <c r="Y34" s="2"/>
      <c r="Z34" s="2"/>
    </row>
    <row r="35" ht="15.75" customHeight="1">
      <c r="A35" s="1" t="s">
        <v>207</v>
      </c>
      <c r="B35" s="1" t="s">
        <v>189</v>
      </c>
      <c r="C35" s="1" t="s">
        <v>189</v>
      </c>
      <c r="D35" s="1" t="s">
        <v>202</v>
      </c>
      <c r="E35" s="1" t="s">
        <v>203</v>
      </c>
      <c r="F35" s="1" t="s">
        <v>204</v>
      </c>
      <c r="G35" s="1" t="s">
        <v>205</v>
      </c>
      <c r="H35" s="1" t="s">
        <v>194</v>
      </c>
      <c r="I35" s="1" t="s">
        <v>206</v>
      </c>
      <c r="J35" s="1" t="s">
        <v>204</v>
      </c>
      <c r="K35" s="1">
        <v>1.0</v>
      </c>
      <c r="L35" s="2"/>
      <c r="M35" s="2"/>
      <c r="N35" s="2"/>
      <c r="O35" s="2"/>
      <c r="P35" s="2"/>
      <c r="Q35" s="2"/>
      <c r="R35" s="2"/>
      <c r="S35" s="2"/>
      <c r="T35" s="2"/>
      <c r="U35" s="2"/>
      <c r="V35" s="2"/>
      <c r="W35" s="2"/>
      <c r="X35" s="2"/>
      <c r="Y35" s="2"/>
      <c r="Z35" s="2"/>
    </row>
    <row r="36" ht="15.75" customHeight="1">
      <c r="A36" s="1" t="s">
        <v>208</v>
      </c>
      <c r="B36" s="1">
        <v>160.0</v>
      </c>
      <c r="C36" s="1">
        <v>162.0</v>
      </c>
      <c r="D36" s="1">
        <v>162.0</v>
      </c>
      <c r="E36" s="1">
        <v>226.0</v>
      </c>
      <c r="F36" s="1">
        <v>259.0</v>
      </c>
      <c r="G36" s="1">
        <v>288.0</v>
      </c>
      <c r="H36" s="1">
        <v>289.0</v>
      </c>
      <c r="I36" s="1">
        <v>282.0</v>
      </c>
      <c r="J36" s="1">
        <v>286.0</v>
      </c>
      <c r="K36" s="1">
        <v>283.0</v>
      </c>
      <c r="L36" s="2"/>
      <c r="M36" s="2"/>
      <c r="N36" s="2"/>
      <c r="O36" s="2"/>
      <c r="P36" s="2"/>
      <c r="Q36" s="2"/>
      <c r="R36" s="2"/>
      <c r="S36" s="2"/>
      <c r="T36" s="2"/>
      <c r="U36" s="2"/>
      <c r="V36" s="2"/>
      <c r="W36" s="2"/>
      <c r="X36" s="2"/>
      <c r="Y36" s="2"/>
      <c r="Z36" s="2"/>
    </row>
    <row r="37" ht="15.75" customHeight="1">
      <c r="A37" s="1" t="s">
        <v>209</v>
      </c>
      <c r="B37" s="1" t="s">
        <v>210</v>
      </c>
      <c r="C37" s="1" t="s">
        <v>189</v>
      </c>
      <c r="D37" s="1" t="s">
        <v>211</v>
      </c>
      <c r="E37" s="1" t="s">
        <v>212</v>
      </c>
      <c r="F37" s="1" t="s">
        <v>213</v>
      </c>
      <c r="G37" s="1" t="s">
        <v>214</v>
      </c>
      <c r="H37" s="1" t="s">
        <v>215</v>
      </c>
      <c r="I37" s="1" t="s">
        <v>195</v>
      </c>
      <c r="J37" s="1" t="s">
        <v>216</v>
      </c>
      <c r="K37" s="1" t="s">
        <v>217</v>
      </c>
      <c r="L37" s="2"/>
      <c r="M37" s="2"/>
      <c r="N37" s="2"/>
      <c r="O37" s="2"/>
      <c r="P37" s="2"/>
      <c r="Q37" s="2"/>
      <c r="R37" s="2"/>
      <c r="S37" s="2"/>
      <c r="T37" s="2"/>
      <c r="U37" s="2"/>
      <c r="V37" s="2"/>
      <c r="W37" s="2"/>
      <c r="X37" s="2"/>
      <c r="Y37" s="2"/>
      <c r="Z37" s="2"/>
    </row>
    <row r="38" ht="15.75" customHeight="1">
      <c r="A38" s="1" t="s">
        <v>218</v>
      </c>
      <c r="B38" s="1" t="s">
        <v>210</v>
      </c>
      <c r="C38" s="1" t="s">
        <v>189</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227</v>
      </c>
      <c r="B39" s="1">
        <v>0.0</v>
      </c>
      <c r="C39" s="1">
        <v>0.0</v>
      </c>
      <c r="D39" s="1">
        <v>0.0</v>
      </c>
      <c r="E39" s="1" t="s">
        <v>228</v>
      </c>
      <c r="F39" s="1" t="s">
        <v>229</v>
      </c>
      <c r="G39" s="1" t="s">
        <v>230</v>
      </c>
      <c r="H39" s="1" t="s">
        <v>230</v>
      </c>
      <c r="I39" s="1" t="s">
        <v>231</v>
      </c>
      <c r="J39" s="1" t="s">
        <v>232</v>
      </c>
      <c r="K39" s="1" t="s">
        <v>229</v>
      </c>
      <c r="L39" s="2"/>
      <c r="M39" s="2"/>
      <c r="N39" s="2"/>
      <c r="O39" s="2"/>
      <c r="P39" s="2"/>
      <c r="Q39" s="2"/>
      <c r="R39" s="2"/>
      <c r="S39" s="2"/>
      <c r="T39" s="2"/>
      <c r="U39" s="2"/>
      <c r="V39" s="2"/>
      <c r="W39" s="2"/>
      <c r="X39" s="2"/>
      <c r="Y39" s="2"/>
      <c r="Z39" s="2"/>
    </row>
    <row r="40" ht="15.75" customHeight="1">
      <c r="A40" s="1" t="s">
        <v>233</v>
      </c>
      <c r="B40" s="1" t="s">
        <v>234</v>
      </c>
      <c r="C40" s="1">
        <v>0.0</v>
      </c>
      <c r="D40" s="1">
        <v>0.0</v>
      </c>
      <c r="E40" s="1" t="s">
        <v>235</v>
      </c>
      <c r="F40" s="1" t="s">
        <v>236</v>
      </c>
      <c r="G40" s="1" t="s">
        <v>237</v>
      </c>
      <c r="H40" s="1" t="s">
        <v>238</v>
      </c>
      <c r="I40" s="1" t="s">
        <v>239</v>
      </c>
      <c r="J40" s="1" t="s">
        <v>240</v>
      </c>
      <c r="K40" s="1" t="s">
        <v>241</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9.5025</v>
      </c>
      <c r="C42" s="1">
        <v>7.98</v>
      </c>
      <c r="D42" s="1">
        <v>16.59</v>
      </c>
      <c r="E42" s="1">
        <v>22.9425</v>
      </c>
      <c r="F42" s="1">
        <v>26.5125</v>
      </c>
      <c r="G42" s="1">
        <v>40.215</v>
      </c>
      <c r="H42" s="1">
        <v>43.4175</v>
      </c>
      <c r="I42" s="1">
        <v>47.985</v>
      </c>
      <c r="J42" s="1">
        <v>37.4325</v>
      </c>
      <c r="K42" s="1">
        <v>38.2725</v>
      </c>
      <c r="L42" s="2"/>
      <c r="M42" s="2"/>
      <c r="N42" s="2"/>
      <c r="O42" s="2"/>
      <c r="P42" s="2"/>
      <c r="Q42" s="2"/>
      <c r="R42" s="2"/>
      <c r="S42" s="2"/>
      <c r="T42" s="2"/>
      <c r="U42" s="2"/>
      <c r="V42" s="2"/>
      <c r="W42" s="2"/>
      <c r="X42" s="2"/>
      <c r="Y42" s="2"/>
      <c r="Z42" s="2"/>
    </row>
    <row r="43" ht="15.75" customHeight="1">
      <c r="A43" s="1" t="s">
        <v>243</v>
      </c>
      <c r="B43" s="1">
        <v>6.09</v>
      </c>
      <c r="C43" s="1">
        <v>4.0425</v>
      </c>
      <c r="D43" s="1">
        <v>11.1825</v>
      </c>
      <c r="E43" s="1">
        <v>17.745</v>
      </c>
      <c r="F43" s="1">
        <v>20.7375</v>
      </c>
      <c r="G43" s="1">
        <v>31.92</v>
      </c>
      <c r="H43" s="1">
        <v>33.39</v>
      </c>
      <c r="I43" s="1">
        <v>36.645</v>
      </c>
      <c r="J43" s="1">
        <v>25.095</v>
      </c>
      <c r="K43" s="1">
        <v>24.57</v>
      </c>
      <c r="L43" s="2"/>
      <c r="M43" s="2"/>
      <c r="N43" s="2"/>
      <c r="O43" s="2"/>
      <c r="P43" s="2"/>
      <c r="Q43" s="2"/>
      <c r="R43" s="2"/>
      <c r="S43" s="2"/>
      <c r="T43" s="2"/>
      <c r="U43" s="2"/>
      <c r="V43" s="2"/>
      <c r="W43" s="2"/>
      <c r="X43" s="2"/>
      <c r="Y43" s="2"/>
      <c r="Z43" s="2"/>
    </row>
    <row r="44" ht="15.75" customHeight="1">
      <c r="A44" s="1" t="s">
        <v>244</v>
      </c>
      <c r="B44" s="1">
        <v>5.1975</v>
      </c>
      <c r="C44" s="1">
        <v>3.2025</v>
      </c>
      <c r="D44" s="1">
        <v>10.3425</v>
      </c>
      <c r="E44" s="1">
        <v>17.535</v>
      </c>
      <c r="F44" s="1">
        <v>20.4225</v>
      </c>
      <c r="G44" s="1">
        <v>31.5</v>
      </c>
      <c r="H44" s="1">
        <v>32.9175</v>
      </c>
      <c r="I44" s="1">
        <v>36.1725</v>
      </c>
      <c r="J44" s="1">
        <v>24.6225</v>
      </c>
      <c r="K44" s="1">
        <v>24.15</v>
      </c>
      <c r="L44" s="2"/>
      <c r="M44" s="2"/>
      <c r="N44" s="2"/>
      <c r="O44" s="2"/>
      <c r="P44" s="2"/>
      <c r="Q44" s="2"/>
      <c r="R44" s="2"/>
      <c r="S44" s="2"/>
      <c r="T44" s="2"/>
      <c r="U44" s="2"/>
      <c r="V44" s="2"/>
      <c r="W44" s="2"/>
      <c r="X44" s="2"/>
      <c r="Y44" s="2"/>
      <c r="Z44" s="2"/>
    </row>
    <row r="45" ht="15.75" customHeight="1">
      <c r="A45" s="1" t="s">
        <v>245</v>
      </c>
      <c r="B45" s="1">
        <v>10.29</v>
      </c>
      <c r="C45" s="1">
        <v>8.715</v>
      </c>
      <c r="D45" s="1">
        <v>17.2725</v>
      </c>
      <c r="E45" s="1">
        <v>23.835</v>
      </c>
      <c r="F45" s="1">
        <v>27.7725</v>
      </c>
      <c r="G45" s="1">
        <v>40.74</v>
      </c>
      <c r="H45" s="1">
        <v>43.995</v>
      </c>
      <c r="I45" s="1">
        <v>48.61499999999999</v>
      </c>
      <c r="J45" s="1">
        <v>38.01</v>
      </c>
      <c r="K45" s="1">
        <v>39.4275</v>
      </c>
      <c r="L45" s="2"/>
      <c r="M45" s="2"/>
      <c r="N45" s="2"/>
      <c r="O45" s="2"/>
      <c r="P45" s="2"/>
      <c r="Q45" s="2"/>
      <c r="R45" s="2"/>
      <c r="S45" s="2"/>
      <c r="T45" s="2"/>
      <c r="U45" s="2"/>
      <c r="V45" s="2"/>
      <c r="W45" s="2"/>
      <c r="X45" s="2"/>
      <c r="Y45" s="2"/>
      <c r="Z45" s="2"/>
    </row>
    <row r="46" ht="15.75" customHeight="1">
      <c r="A46" s="1" t="s">
        <v>246</v>
      </c>
      <c r="B46" s="1" t="s">
        <v>247</v>
      </c>
      <c r="C46" s="1" t="s">
        <v>248</v>
      </c>
      <c r="D46" s="1" t="s">
        <v>249</v>
      </c>
      <c r="E46" s="1" t="s">
        <v>250</v>
      </c>
      <c r="F46" s="1" t="s">
        <v>251</v>
      </c>
      <c r="G46" s="1" t="s">
        <v>252</v>
      </c>
      <c r="H46" s="1" t="s">
        <v>253</v>
      </c>
      <c r="I46" s="1" t="s">
        <v>254</v>
      </c>
      <c r="J46" s="1" t="s">
        <v>255</v>
      </c>
      <c r="K46" s="1" t="s">
        <v>256</v>
      </c>
      <c r="L46" s="2"/>
      <c r="M46" s="2"/>
      <c r="N46" s="2"/>
      <c r="O46" s="2"/>
      <c r="P46" s="2"/>
      <c r="Q46" s="2"/>
      <c r="R46" s="2"/>
      <c r="S46" s="2"/>
      <c r="T46" s="2"/>
      <c r="U46" s="2"/>
      <c r="V46" s="2"/>
      <c r="W46" s="2"/>
      <c r="X46" s="2"/>
      <c r="Y46" s="2"/>
      <c r="Z46" s="2"/>
    </row>
    <row r="47" ht="15.75" customHeight="1">
      <c r="A47" s="1" t="s">
        <v>257</v>
      </c>
      <c r="B47" s="1">
        <v>-0.42</v>
      </c>
      <c r="C47" s="1">
        <v>0.525</v>
      </c>
      <c r="D47" s="1">
        <v>1.785</v>
      </c>
      <c r="E47" s="1">
        <v>4.1475</v>
      </c>
      <c r="F47" s="1">
        <v>0.84</v>
      </c>
      <c r="G47" s="1">
        <v>6.4575</v>
      </c>
      <c r="H47" s="1">
        <v>5.9325</v>
      </c>
      <c r="I47" s="1">
        <v>6.6675</v>
      </c>
      <c r="J47" s="1">
        <v>2.835</v>
      </c>
      <c r="K47" s="1">
        <v>2.52</v>
      </c>
      <c r="L47" s="2"/>
      <c r="M47" s="2"/>
      <c r="N47" s="2"/>
      <c r="O47" s="2"/>
      <c r="P47" s="2"/>
      <c r="Q47" s="2"/>
      <c r="R47" s="2"/>
      <c r="S47" s="2"/>
      <c r="T47" s="2"/>
      <c r="U47" s="2"/>
      <c r="V47" s="2"/>
      <c r="W47" s="2"/>
      <c r="X47" s="2"/>
      <c r="Y47" s="2"/>
      <c r="Z47" s="2"/>
    </row>
    <row r="48" ht="15.75" customHeight="1">
      <c r="A48" s="1" t="s">
        <v>258</v>
      </c>
      <c r="B48" s="1">
        <v>0.0</v>
      </c>
      <c r="C48" s="1">
        <v>0.0</v>
      </c>
      <c r="D48" s="1">
        <v>0.0</v>
      </c>
      <c r="E48" s="1">
        <v>0.3675</v>
      </c>
      <c r="F48" s="1">
        <v>0.0</v>
      </c>
      <c r="G48" s="1">
        <v>0.0</v>
      </c>
      <c r="H48" s="1">
        <v>5.04</v>
      </c>
      <c r="I48" s="1">
        <v>-2.8875</v>
      </c>
      <c r="J48" s="1">
        <v>-0.315</v>
      </c>
      <c r="K48" s="1">
        <v>3.3075</v>
      </c>
      <c r="L48" s="2"/>
      <c r="M48" s="2"/>
      <c r="N48" s="2"/>
      <c r="O48" s="2"/>
      <c r="P48" s="2"/>
      <c r="Q48" s="2"/>
      <c r="R48" s="2"/>
      <c r="S48" s="2"/>
      <c r="T48" s="2"/>
      <c r="U48" s="2"/>
      <c r="V48" s="2"/>
      <c r="W48" s="2"/>
      <c r="X48" s="2"/>
      <c r="Y48" s="2"/>
      <c r="Z48" s="2"/>
    </row>
    <row r="49" ht="15.75" customHeight="1">
      <c r="A49" s="1" t="s">
        <v>259</v>
      </c>
      <c r="B49" s="1">
        <v>-0.42</v>
      </c>
      <c r="C49" s="1">
        <v>0.525</v>
      </c>
      <c r="D49" s="1">
        <v>1.785</v>
      </c>
      <c r="E49" s="1">
        <v>4.5675</v>
      </c>
      <c r="F49" s="1">
        <v>0.84</v>
      </c>
      <c r="G49" s="1">
        <v>6.4575</v>
      </c>
      <c r="H49" s="1">
        <v>5.984999999999999</v>
      </c>
      <c r="I49" s="1">
        <v>6.614999999999999</v>
      </c>
      <c r="J49" s="1">
        <v>2.835</v>
      </c>
      <c r="K49" s="1">
        <v>2.52</v>
      </c>
      <c r="L49" s="2"/>
      <c r="M49" s="2"/>
      <c r="N49" s="2"/>
      <c r="O49" s="2"/>
      <c r="P49" s="2"/>
      <c r="Q49" s="2"/>
      <c r="R49" s="2"/>
      <c r="S49" s="2"/>
      <c r="T49" s="2"/>
      <c r="U49" s="2"/>
      <c r="V49" s="2"/>
      <c r="W49" s="2"/>
      <c r="X49" s="2"/>
      <c r="Y49" s="2"/>
      <c r="Z49" s="2"/>
    </row>
    <row r="50" ht="15.75" customHeight="1">
      <c r="A50" s="1" t="s">
        <v>260</v>
      </c>
      <c r="B50" s="1">
        <v>0.0</v>
      </c>
      <c r="C50" s="1">
        <v>0.0</v>
      </c>
      <c r="D50" s="1">
        <v>0.0</v>
      </c>
      <c r="E50" s="1">
        <v>0.7875</v>
      </c>
      <c r="F50" s="1">
        <v>4.305</v>
      </c>
      <c r="G50" s="1">
        <v>0.7875</v>
      </c>
      <c r="H50" s="1">
        <v>1.89</v>
      </c>
      <c r="I50" s="1">
        <v>2.3625</v>
      </c>
      <c r="J50" s="1">
        <v>1.05</v>
      </c>
      <c r="K50" s="1">
        <v>2.31</v>
      </c>
      <c r="L50" s="2"/>
      <c r="M50" s="2"/>
      <c r="N50" s="2"/>
      <c r="O50" s="2"/>
      <c r="P50" s="2"/>
      <c r="Q50" s="2"/>
      <c r="R50" s="2"/>
      <c r="S50" s="2"/>
      <c r="T50" s="2"/>
      <c r="U50" s="2"/>
      <c r="V50" s="2"/>
      <c r="W50" s="2"/>
      <c r="X50" s="2"/>
      <c r="Y50" s="2"/>
      <c r="Z50" s="2"/>
    </row>
    <row r="51" ht="15.75" customHeight="1">
      <c r="A51" s="1" t="s">
        <v>261</v>
      </c>
      <c r="B51" s="1">
        <v>0.0</v>
      </c>
      <c r="C51" s="1">
        <v>0.0</v>
      </c>
      <c r="D51" s="1">
        <v>0.0</v>
      </c>
      <c r="E51" s="1">
        <v>-0.4725</v>
      </c>
      <c r="F51" s="1">
        <v>0.0525</v>
      </c>
      <c r="G51" s="1">
        <v>1.7325</v>
      </c>
      <c r="H51" s="1">
        <v>0.21</v>
      </c>
      <c r="I51" s="1">
        <v>0.315</v>
      </c>
      <c r="J51" s="1">
        <v>0.315</v>
      </c>
      <c r="K51" s="1">
        <v>-0.42</v>
      </c>
      <c r="L51" s="2"/>
      <c r="M51" s="2"/>
      <c r="N51" s="2"/>
      <c r="O51" s="2"/>
      <c r="P51" s="2"/>
      <c r="Q51" s="2"/>
      <c r="R51" s="2"/>
      <c r="S51" s="2"/>
      <c r="T51" s="2"/>
      <c r="U51" s="2"/>
      <c r="V51" s="2"/>
      <c r="W51" s="2"/>
      <c r="X51" s="2"/>
      <c r="Y51" s="2"/>
      <c r="Z51" s="2"/>
    </row>
    <row r="52" ht="15.75" customHeight="1">
      <c r="A52" s="1" t="s">
        <v>262</v>
      </c>
      <c r="B52" s="1">
        <v>1.4175</v>
      </c>
      <c r="C52" s="1">
        <v>0.6825</v>
      </c>
      <c r="D52" s="1">
        <v>0.3675</v>
      </c>
      <c r="E52" s="1">
        <v>0.2625</v>
      </c>
      <c r="F52" s="1">
        <v>4.41</v>
      </c>
      <c r="G52" s="1">
        <v>0.7875</v>
      </c>
      <c r="H52" s="1">
        <v>2.1525</v>
      </c>
      <c r="I52" s="1">
        <v>2.73</v>
      </c>
      <c r="J52" s="1">
        <v>1.4175</v>
      </c>
      <c r="K52" s="1">
        <v>1.89</v>
      </c>
      <c r="L52" s="2"/>
      <c r="M52" s="2"/>
      <c r="N52" s="2"/>
      <c r="O52" s="2"/>
      <c r="P52" s="2"/>
      <c r="Q52" s="2"/>
      <c r="R52" s="2"/>
      <c r="S52" s="2"/>
      <c r="T52" s="2"/>
      <c r="U52" s="2"/>
      <c r="V52" s="2"/>
      <c r="W52" s="2"/>
      <c r="X52" s="2"/>
      <c r="Y52" s="2"/>
      <c r="Z52" s="2"/>
    </row>
    <row r="53" ht="15.75" customHeight="1">
      <c r="A53" s="1" t="s">
        <v>263</v>
      </c>
      <c r="B53" s="1">
        <v>1.89</v>
      </c>
      <c r="C53" s="1">
        <v>1.995</v>
      </c>
      <c r="D53" s="1">
        <v>3.885</v>
      </c>
      <c r="E53" s="1">
        <v>10.71</v>
      </c>
      <c r="F53" s="1">
        <v>10.8675</v>
      </c>
      <c r="G53" s="1">
        <v>17.1675</v>
      </c>
      <c r="H53" s="1">
        <v>20.1075</v>
      </c>
      <c r="I53" s="1">
        <v>22.68</v>
      </c>
      <c r="J53" s="1">
        <v>12.39</v>
      </c>
      <c r="K53" s="1">
        <v>8.7675</v>
      </c>
      <c r="L53" s="2"/>
      <c r="M53" s="2"/>
      <c r="N53" s="2"/>
      <c r="O53" s="2"/>
      <c r="P53" s="2"/>
      <c r="Q53" s="2"/>
      <c r="R53" s="2"/>
      <c r="S53" s="2"/>
      <c r="T53" s="2"/>
      <c r="U53" s="2"/>
      <c r="V53" s="2"/>
      <c r="W53" s="2"/>
      <c r="X53" s="2"/>
      <c r="Y53" s="2"/>
      <c r="Z53" s="2"/>
    </row>
    <row r="54" ht="15.75" customHeight="1">
      <c r="A54" s="1" t="s">
        <v>264</v>
      </c>
      <c r="B54" s="1">
        <v>1.3125</v>
      </c>
      <c r="C54" s="1">
        <v>1.3125</v>
      </c>
      <c r="D54" s="1">
        <v>4.0425</v>
      </c>
      <c r="E54" s="1">
        <v>1.5225</v>
      </c>
      <c r="F54" s="1">
        <v>4.725</v>
      </c>
      <c r="G54" s="1">
        <v>0.6825</v>
      </c>
      <c r="H54" s="1">
        <v>5.0925</v>
      </c>
      <c r="I54" s="1">
        <v>3.78</v>
      </c>
      <c r="J54" s="1">
        <v>6.9825</v>
      </c>
      <c r="K54" s="1">
        <v>12.285</v>
      </c>
      <c r="L54" s="2"/>
      <c r="M54" s="2"/>
      <c r="N54" s="2"/>
      <c r="O54" s="2"/>
      <c r="P54" s="2"/>
      <c r="Q54" s="2"/>
      <c r="R54" s="2"/>
      <c r="S54" s="2"/>
      <c r="T54" s="2"/>
      <c r="U54" s="2"/>
      <c r="V54" s="2"/>
      <c r="W54" s="2"/>
      <c r="X54" s="2"/>
      <c r="Y54" s="2"/>
      <c r="Z54" s="2"/>
    </row>
    <row r="55" ht="15.75" customHeight="1">
      <c r="A55" s="1" t="s">
        <v>265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266</v>
      </c>
      <c r="B56" s="1">
        <v>0.525</v>
      </c>
      <c r="C56" s="1">
        <v>0.525</v>
      </c>
      <c r="D56" s="1">
        <v>0.6825</v>
      </c>
      <c r="E56" s="1">
        <v>0.7875</v>
      </c>
      <c r="F56" s="1">
        <v>0.6825</v>
      </c>
      <c r="G56" s="1">
        <v>0.6825</v>
      </c>
      <c r="H56" s="1">
        <v>0.735</v>
      </c>
      <c r="I56" s="1">
        <v>1.05</v>
      </c>
      <c r="J56" s="1">
        <v>1.155</v>
      </c>
      <c r="K56" s="1">
        <v>1.05</v>
      </c>
      <c r="L56" s="2"/>
      <c r="M56" s="2"/>
      <c r="N56" s="2"/>
      <c r="O56" s="2"/>
      <c r="P56" s="2"/>
      <c r="Q56" s="2"/>
      <c r="R56" s="2"/>
      <c r="S56" s="2"/>
      <c r="T56" s="2"/>
      <c r="U56" s="2"/>
      <c r="V56" s="2"/>
      <c r="W56" s="2"/>
      <c r="X56" s="2"/>
      <c r="Y56" s="2"/>
      <c r="Z56" s="2"/>
    </row>
    <row r="57" ht="15.75" customHeight="1">
      <c r="A57" s="1" t="s">
        <v>267</v>
      </c>
      <c r="B57" s="1">
        <v>5.5125</v>
      </c>
      <c r="C57" s="1">
        <v>5.7225</v>
      </c>
      <c r="D57" s="1">
        <v>6.5625</v>
      </c>
      <c r="E57" s="1">
        <v>6.825</v>
      </c>
      <c r="F57" s="1">
        <v>7.1925</v>
      </c>
      <c r="G57" s="1">
        <v>9.03</v>
      </c>
      <c r="H57" s="1">
        <v>11.655</v>
      </c>
      <c r="I57" s="1">
        <v>13.5975</v>
      </c>
      <c r="J57" s="1">
        <v>16.38</v>
      </c>
      <c r="K57" s="1">
        <v>15.5925</v>
      </c>
      <c r="L57" s="2"/>
      <c r="M57" s="2"/>
      <c r="N57" s="2"/>
      <c r="O57" s="2"/>
      <c r="P57" s="2"/>
      <c r="Q57" s="2"/>
      <c r="R57" s="2"/>
      <c r="S57" s="2"/>
      <c r="T57" s="2"/>
      <c r="U57" s="2"/>
      <c r="V57" s="2"/>
      <c r="W57" s="2"/>
      <c r="X57" s="2"/>
      <c r="Y57" s="2"/>
      <c r="Z57" s="2"/>
    </row>
    <row r="58" ht="15.75" customHeight="1">
      <c r="A58" s="1" t="s">
        <v>268</v>
      </c>
      <c r="B58" s="1">
        <v>2.5725</v>
      </c>
      <c r="C58" s="1">
        <v>3.045</v>
      </c>
      <c r="D58" s="1">
        <v>1.26</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269</v>
      </c>
      <c r="B59" s="1">
        <v>0.0525</v>
      </c>
      <c r="C59" s="1">
        <v>0.0525</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270</v>
      </c>
      <c r="B60" s="1">
        <v>0.7875</v>
      </c>
      <c r="C60" s="1">
        <v>0.735</v>
      </c>
      <c r="D60" s="1">
        <v>0.6825</v>
      </c>
      <c r="E60" s="1">
        <v>0.8925</v>
      </c>
      <c r="F60" s="1">
        <v>1.2075</v>
      </c>
      <c r="G60" s="1">
        <v>0.525</v>
      </c>
      <c r="H60" s="1">
        <v>0.525</v>
      </c>
      <c r="I60" s="1">
        <v>0.63</v>
      </c>
      <c r="J60" s="1">
        <v>0.5775</v>
      </c>
      <c r="K60" s="1">
        <v>1.155</v>
      </c>
      <c r="L60" s="2"/>
      <c r="M60" s="2"/>
      <c r="N60" s="2"/>
      <c r="O60" s="2"/>
      <c r="P60" s="2"/>
      <c r="Q60" s="2"/>
      <c r="R60" s="2"/>
      <c r="S60" s="2"/>
      <c r="T60" s="2"/>
      <c r="U60" s="2"/>
      <c r="V60" s="2"/>
      <c r="W60" s="2"/>
      <c r="X60" s="2"/>
      <c r="Y60" s="2"/>
      <c r="Z60" s="2"/>
    </row>
    <row r="61" ht="15.75" customHeight="1">
      <c r="A61" s="1" t="s">
        <v>271</v>
      </c>
      <c r="B61" s="1">
        <v>0.9974999999999999</v>
      </c>
      <c r="C61" s="1">
        <v>0.735</v>
      </c>
      <c r="D61" s="1">
        <v>0.945</v>
      </c>
      <c r="E61" s="1">
        <v>0.6825</v>
      </c>
      <c r="F61" s="1">
        <v>0.7875</v>
      </c>
      <c r="G61" s="1">
        <v>0.2625</v>
      </c>
      <c r="H61" s="1">
        <v>0.2625</v>
      </c>
      <c r="I61" s="1">
        <v>0.1575</v>
      </c>
      <c r="J61" s="1">
        <v>0.2625</v>
      </c>
      <c r="K61" s="1">
        <v>0.7875</v>
      </c>
      <c r="L61" s="2"/>
      <c r="M61" s="2"/>
      <c r="N61" s="2"/>
      <c r="O61" s="2"/>
      <c r="P61" s="2"/>
      <c r="Q61" s="2"/>
      <c r="R61" s="2"/>
      <c r="S61" s="2"/>
      <c r="T61" s="2"/>
      <c r="U61" s="2"/>
      <c r="V61" s="2"/>
      <c r="W61" s="2"/>
      <c r="X61" s="2"/>
      <c r="Y61" s="2"/>
      <c r="Z61" s="2"/>
    </row>
    <row r="62" ht="15.75" customHeight="1">
      <c r="A62" s="1" t="s">
        <v>272</v>
      </c>
      <c r="B62" s="1">
        <v>-0.21</v>
      </c>
      <c r="C62" s="1">
        <v>-2.4675</v>
      </c>
      <c r="D62" s="1">
        <v>-0.2625</v>
      </c>
      <c r="E62" s="1">
        <v>0.21</v>
      </c>
      <c r="F62" s="1">
        <v>0.42</v>
      </c>
      <c r="G62" s="1">
        <v>0.21</v>
      </c>
      <c r="H62" s="1">
        <v>0.2625</v>
      </c>
      <c r="I62" s="1">
        <v>0.42</v>
      </c>
      <c r="J62" s="1">
        <v>0.315</v>
      </c>
      <c r="K62" s="1">
        <v>0.315</v>
      </c>
      <c r="L62" s="2"/>
      <c r="M62" s="2"/>
      <c r="N62" s="2"/>
      <c r="O62" s="2"/>
      <c r="P62" s="2"/>
      <c r="Q62" s="2"/>
      <c r="R62" s="2"/>
      <c r="S62" s="2"/>
      <c r="T62" s="2"/>
      <c r="U62" s="2"/>
      <c r="V62" s="2"/>
      <c r="W62" s="2"/>
      <c r="X62" s="2"/>
      <c r="Y62" s="2"/>
      <c r="Z62" s="2"/>
    </row>
    <row r="63" ht="15.75" customHeight="1">
      <c r="A63" s="1" t="s">
        <v>273</v>
      </c>
      <c r="B63" s="1">
        <v>3.7275</v>
      </c>
      <c r="C63" s="1">
        <v>3.885</v>
      </c>
      <c r="D63" s="1">
        <v>5.67</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274</v>
      </c>
      <c r="B64" s="1">
        <v>0.0</v>
      </c>
      <c r="C64" s="1">
        <v>0.0</v>
      </c>
      <c r="D64" s="1">
        <v>0.3675</v>
      </c>
      <c r="E64" s="1">
        <v>0.84</v>
      </c>
      <c r="F64" s="1">
        <v>1.05</v>
      </c>
      <c r="G64" s="1">
        <v>1.5225</v>
      </c>
      <c r="H64" s="1">
        <v>1.26</v>
      </c>
      <c r="I64" s="1">
        <v>1.155</v>
      </c>
      <c r="J64" s="1">
        <v>1.68</v>
      </c>
      <c r="K64" s="1">
        <v>1.7325</v>
      </c>
      <c r="L64" s="2"/>
      <c r="M64" s="2"/>
      <c r="N64" s="2"/>
      <c r="O64" s="2"/>
      <c r="P64" s="2"/>
      <c r="Q64" s="2"/>
      <c r="R64" s="2"/>
      <c r="S64" s="2"/>
      <c r="T64" s="2"/>
      <c r="U64" s="2"/>
      <c r="V64" s="2"/>
      <c r="W64" s="2"/>
      <c r="X64" s="2"/>
      <c r="Y64" s="2"/>
      <c r="Z64" s="2"/>
    </row>
    <row r="65" ht="15.75" customHeight="1">
      <c r="A65" s="1" t="s">
        <v>275</v>
      </c>
      <c r="B65" s="1">
        <v>0.0</v>
      </c>
      <c r="C65" s="1">
        <v>0.0</v>
      </c>
      <c r="D65" s="1">
        <v>0.3675</v>
      </c>
      <c r="E65" s="1">
        <v>0.84</v>
      </c>
      <c r="F65" s="1">
        <v>1.05</v>
      </c>
      <c r="G65" s="1">
        <v>1.5225</v>
      </c>
      <c r="H65" s="1">
        <v>1.26</v>
      </c>
      <c r="I65" s="1">
        <v>1.155</v>
      </c>
      <c r="J65" s="1">
        <v>1.68</v>
      </c>
      <c r="K65" s="1">
        <v>1.7325</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144</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308</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365</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295</v>
      </c>
      <c r="I13" s="1" t="s">
        <v>381</v>
      </c>
      <c r="J13" s="1" t="s">
        <v>382</v>
      </c>
      <c r="K13" s="1" t="s">
        <v>383</v>
      </c>
      <c r="L13" s="2"/>
      <c r="M13" s="2"/>
      <c r="N13" s="2"/>
      <c r="O13" s="2"/>
      <c r="P13" s="2"/>
      <c r="Q13" s="2"/>
      <c r="R13" s="2"/>
      <c r="S13" s="2"/>
      <c r="T13" s="2"/>
      <c r="U13" s="2"/>
      <c r="V13" s="2"/>
      <c r="W13" s="2"/>
      <c r="X13" s="2"/>
      <c r="Y13" s="2"/>
      <c r="Z13" s="2"/>
    </row>
    <row r="14">
      <c r="A14" s="1" t="s">
        <v>384</v>
      </c>
      <c r="B14" s="1" t="s">
        <v>375</v>
      </c>
      <c r="C14" s="1" t="s">
        <v>376</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375</v>
      </c>
      <c r="C15" s="1" t="s">
        <v>376</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145</v>
      </c>
      <c r="L16" s="2"/>
      <c r="M16" s="2"/>
      <c r="N16" s="2"/>
      <c r="O16" s="2"/>
      <c r="P16" s="2"/>
      <c r="Q16" s="2"/>
      <c r="R16" s="2"/>
      <c r="S16" s="2"/>
      <c r="T16" s="2"/>
      <c r="U16" s="2"/>
      <c r="V16" s="2"/>
      <c r="W16" s="2"/>
      <c r="X16" s="2"/>
      <c r="Y16" s="2"/>
      <c r="Z16" s="2"/>
    </row>
    <row r="17">
      <c r="A17" s="1" t="s">
        <v>404</v>
      </c>
      <c r="B17" s="1" t="s">
        <v>405</v>
      </c>
      <c r="C17" s="1" t="s">
        <v>406</v>
      </c>
      <c r="D17" s="1" t="s">
        <v>407</v>
      </c>
      <c r="E17" s="1">
        <v>-0.315</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212</v>
      </c>
      <c r="F20" s="1" t="s">
        <v>429</v>
      </c>
      <c r="G20" s="1" t="s">
        <v>430</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376</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341</v>
      </c>
      <c r="C23" s="1" t="s">
        <v>456</v>
      </c>
      <c r="D23" s="1" t="s">
        <v>457</v>
      </c>
      <c r="E23" s="1" t="s">
        <v>458</v>
      </c>
      <c r="F23" s="1" t="s">
        <v>459</v>
      </c>
      <c r="G23" s="1" t="s">
        <v>460</v>
      </c>
      <c r="H23" s="1" t="s">
        <v>461</v>
      </c>
      <c r="I23" s="1" t="s">
        <v>462</v>
      </c>
      <c r="J23" s="1" t="s">
        <v>297</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t="s">
        <v>471</v>
      </c>
      <c r="H25" s="1" t="s">
        <v>472</v>
      </c>
      <c r="I25" s="1" t="s">
        <v>473</v>
      </c>
      <c r="J25" s="1" t="s">
        <v>474</v>
      </c>
      <c r="K25" s="1" t="s">
        <v>471</v>
      </c>
      <c r="L25" s="2"/>
      <c r="M25" s="2"/>
      <c r="N25" s="2"/>
      <c r="O25" s="2"/>
      <c r="P25" s="2"/>
      <c r="Q25" s="2"/>
      <c r="R25" s="2"/>
      <c r="S25" s="2"/>
      <c r="T25" s="2"/>
      <c r="U25" s="2"/>
      <c r="V25" s="2"/>
      <c r="W25" s="2"/>
      <c r="X25" s="2"/>
      <c r="Y25" s="2"/>
      <c r="Z25" s="2"/>
    </row>
    <row r="26" ht="15.75" customHeight="1">
      <c r="A26" s="1" t="s">
        <v>475</v>
      </c>
      <c r="B26" s="1" t="s">
        <v>198</v>
      </c>
      <c r="C26" s="1" t="s">
        <v>430</v>
      </c>
      <c r="D26" s="1" t="s">
        <v>476</v>
      </c>
      <c r="E26" s="1" t="s">
        <v>477</v>
      </c>
      <c r="F26" s="1" t="s">
        <v>478</v>
      </c>
      <c r="G26" s="1" t="s">
        <v>479</v>
      </c>
      <c r="H26" s="1" t="s">
        <v>204</v>
      </c>
      <c r="I26" s="1" t="s">
        <v>223</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230</v>
      </c>
      <c r="D27" s="1" t="s">
        <v>484</v>
      </c>
      <c r="E27" s="1" t="s">
        <v>485</v>
      </c>
      <c r="F27" s="1" t="s">
        <v>431</v>
      </c>
      <c r="G27" s="1" t="s">
        <v>217</v>
      </c>
      <c r="H27" s="1" t="s">
        <v>486</v>
      </c>
      <c r="I27" s="1" t="s">
        <v>226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492</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467</v>
      </c>
      <c r="D38" s="1" t="s">
        <v>590</v>
      </c>
      <c r="E38" s="1" t="s">
        <v>591</v>
      </c>
      <c r="F38" s="1" t="s">
        <v>592</v>
      </c>
      <c r="G38" s="1" t="s">
        <v>593</v>
      </c>
      <c r="H38" s="1" t="s">
        <v>594</v>
      </c>
      <c r="I38" s="1" t="s">
        <v>595</v>
      </c>
      <c r="J38" s="1" t="s">
        <v>142</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601</v>
      </c>
      <c r="F39" s="1" t="s">
        <v>602</v>
      </c>
      <c r="G39" s="1" t="s">
        <v>603</v>
      </c>
      <c r="H39" s="1" t="s">
        <v>604</v>
      </c>
      <c r="I39" s="1" t="s">
        <v>605</v>
      </c>
      <c r="J39" s="1" t="s">
        <v>606</v>
      </c>
      <c r="K39" s="1" t="s">
        <v>376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615</v>
      </c>
      <c r="J40" s="1" t="s">
        <v>616</v>
      </c>
      <c r="K40" s="1" t="s">
        <v>480</v>
      </c>
      <c r="L40" s="2"/>
      <c r="M40" s="2"/>
      <c r="N40" s="2"/>
      <c r="O40" s="2"/>
      <c r="P40" s="2"/>
      <c r="Q40" s="2"/>
      <c r="R40" s="2"/>
      <c r="S40" s="2"/>
      <c r="T40" s="2"/>
      <c r="U40" s="2"/>
      <c r="V40" s="2"/>
      <c r="W40" s="2"/>
      <c r="X40" s="2"/>
      <c r="Y40" s="2"/>
      <c r="Z40" s="2"/>
    </row>
    <row r="41" ht="15.75" customHeight="1">
      <c r="A41" s="1" t="s">
        <v>617</v>
      </c>
      <c r="B41" s="1" t="s">
        <v>438</v>
      </c>
      <c r="C41" s="1" t="s">
        <v>618</v>
      </c>
      <c r="D41" s="1" t="s">
        <v>619</v>
      </c>
      <c r="E41" s="1" t="s">
        <v>433</v>
      </c>
      <c r="F41" s="1" t="s">
        <v>620</v>
      </c>
      <c r="G41" s="1" t="s">
        <v>621</v>
      </c>
      <c r="H41" s="1" t="s">
        <v>622</v>
      </c>
      <c r="I41" s="1" t="s">
        <v>623</v>
      </c>
      <c r="J41" s="1" t="s">
        <v>279</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629</v>
      </c>
      <c r="F42" s="1" t="s">
        <v>630</v>
      </c>
      <c r="G42" s="1" t="s">
        <v>631</v>
      </c>
      <c r="H42" s="1" t="s">
        <v>632</v>
      </c>
      <c r="I42" s="1" t="s">
        <v>633</v>
      </c>
      <c r="J42" s="1" t="s">
        <v>634</v>
      </c>
      <c r="K42" s="1" t="s">
        <v>142</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640</v>
      </c>
      <c r="G43" s="1" t="s">
        <v>641</v>
      </c>
      <c r="H43" s="1" t="s">
        <v>642</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632</v>
      </c>
      <c r="E44" s="1" t="s">
        <v>649</v>
      </c>
      <c r="F44" s="1" t="s">
        <v>650</v>
      </c>
      <c r="G44" s="1" t="s">
        <v>651</v>
      </c>
      <c r="H44" s="1" t="s">
        <v>652</v>
      </c>
      <c r="I44" s="1" t="s">
        <v>653</v>
      </c>
      <c r="J44" s="1" t="s">
        <v>654</v>
      </c>
      <c r="K44" s="1" t="s">
        <v>655</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214</v>
      </c>
      <c r="D46" s="1" t="s">
        <v>659</v>
      </c>
      <c r="E46" s="1" t="s">
        <v>660</v>
      </c>
      <c r="F46" s="1" t="s">
        <v>661</v>
      </c>
      <c r="G46" s="1" t="s">
        <v>662</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670</v>
      </c>
      <c r="E47" s="1" t="s">
        <v>671</v>
      </c>
      <c r="F47" s="1" t="s">
        <v>672</v>
      </c>
      <c r="G47" s="1" t="s">
        <v>673</v>
      </c>
      <c r="H47" s="1" t="s">
        <v>674</v>
      </c>
      <c r="I47" s="1" t="s">
        <v>675</v>
      </c>
      <c r="J47" s="1" t="s">
        <v>676</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693</v>
      </c>
      <c r="F49" s="1" t="s">
        <v>694</v>
      </c>
      <c r="G49" s="1" t="s">
        <v>695</v>
      </c>
      <c r="H49" s="1" t="s">
        <v>696</v>
      </c>
      <c r="I49" s="1" t="s">
        <v>697</v>
      </c>
      <c r="J49" s="1" t="s">
        <v>698</v>
      </c>
      <c r="K49" s="1" t="s">
        <v>699</v>
      </c>
      <c r="L49" s="2"/>
      <c r="M49" s="2"/>
      <c r="N49" s="2"/>
      <c r="O49" s="2"/>
      <c r="P49" s="2"/>
      <c r="Q49" s="2"/>
      <c r="R49" s="2"/>
      <c r="S49" s="2"/>
      <c r="T49" s="2"/>
      <c r="U49" s="2"/>
      <c r="V49" s="2"/>
      <c r="W49" s="2"/>
      <c r="X49" s="2"/>
      <c r="Y49" s="2"/>
      <c r="Z49" s="2"/>
    </row>
    <row r="50" ht="15.75" customHeight="1">
      <c r="A50" s="1" t="s">
        <v>700</v>
      </c>
      <c r="B50" s="1" t="s">
        <v>701</v>
      </c>
      <c r="C50" s="1" t="s">
        <v>702</v>
      </c>
      <c r="D50" s="1" t="s">
        <v>703</v>
      </c>
      <c r="E50" s="1" t="s">
        <v>704</v>
      </c>
      <c r="F50" s="1" t="s">
        <v>705</v>
      </c>
      <c r="G50" s="1" t="s">
        <v>706</v>
      </c>
      <c r="H50" s="1" t="s">
        <v>707</v>
      </c>
      <c r="I50" s="1" t="s">
        <v>131</v>
      </c>
      <c r="J50" s="1" t="s">
        <v>708</v>
      </c>
      <c r="K50" s="1" t="s">
        <v>709</v>
      </c>
      <c r="L50" s="2"/>
      <c r="M50" s="2"/>
      <c r="N50" s="2"/>
      <c r="O50" s="2"/>
      <c r="P50" s="2"/>
      <c r="Q50" s="2"/>
      <c r="R50" s="2"/>
      <c r="S50" s="2"/>
      <c r="T50" s="2"/>
      <c r="U50" s="2"/>
      <c r="V50" s="2"/>
      <c r="W50" s="2"/>
      <c r="X50" s="2"/>
      <c r="Y50" s="2"/>
      <c r="Z50" s="2"/>
    </row>
    <row r="51" ht="15.75" customHeight="1">
      <c r="A51" s="1" t="s">
        <v>710</v>
      </c>
      <c r="B51" s="1" t="s">
        <v>711</v>
      </c>
      <c r="C51" s="1" t="s">
        <v>712</v>
      </c>
      <c r="D51" s="1" t="s">
        <v>713</v>
      </c>
      <c r="E51" s="1" t="s">
        <v>714</v>
      </c>
      <c r="F51" s="1" t="s">
        <v>715</v>
      </c>
      <c r="G51" s="1" t="s">
        <v>716</v>
      </c>
      <c r="H51" s="1" t="s">
        <v>226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711</v>
      </c>
      <c r="C52" s="1" t="s">
        <v>712</v>
      </c>
      <c r="D52" s="1" t="s">
        <v>721</v>
      </c>
      <c r="E52" s="1" t="s">
        <v>722</v>
      </c>
      <c r="F52" s="1" t="s">
        <v>723</v>
      </c>
      <c r="G52" s="1" t="s">
        <v>724</v>
      </c>
      <c r="H52" s="1" t="s">
        <v>725</v>
      </c>
      <c r="I52" s="1" t="s">
        <v>295</v>
      </c>
      <c r="J52" s="1" t="s">
        <v>726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v>3.045</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428</v>
      </c>
      <c r="D54" s="1">
        <v>11.8125</v>
      </c>
      <c r="E54" s="1" t="s">
        <v>740</v>
      </c>
      <c r="F54" s="1" t="s">
        <v>741</v>
      </c>
      <c r="G54" s="1" t="s">
        <v>742</v>
      </c>
      <c r="H54" s="1" t="s">
        <v>743</v>
      </c>
      <c r="I54" s="1" t="s">
        <v>744</v>
      </c>
      <c r="J54" s="1" t="s">
        <v>745</v>
      </c>
      <c r="K54" s="1" t="s">
        <v>746</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751</v>
      </c>
      <c r="F55" s="1" t="s">
        <v>752</v>
      </c>
      <c r="G55" s="1" t="s">
        <v>753</v>
      </c>
      <c r="H55" s="1" t="s">
        <v>409</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770</v>
      </c>
      <c r="D57" s="1" t="s">
        <v>771</v>
      </c>
      <c r="E57" s="1" t="s">
        <v>772</v>
      </c>
      <c r="F57" s="1" t="s">
        <v>773</v>
      </c>
      <c r="G57" s="1" t="s">
        <v>774</v>
      </c>
      <c r="H57" s="1" t="s">
        <v>391</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416</v>
      </c>
      <c r="D58" s="1" t="s">
        <v>780</v>
      </c>
      <c r="E58" s="1" t="s">
        <v>781</v>
      </c>
      <c r="F58" s="1" t="s">
        <v>782</v>
      </c>
      <c r="G58" s="1" t="s">
        <v>783</v>
      </c>
      <c r="H58" s="1" t="s">
        <v>707</v>
      </c>
      <c r="I58" s="1" t="s">
        <v>784</v>
      </c>
      <c r="J58" s="1" t="s">
        <v>785</v>
      </c>
      <c r="K58" s="1" t="s">
        <v>614</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t="s">
        <v>798</v>
      </c>
      <c r="C60" s="1" t="s">
        <v>799</v>
      </c>
      <c r="D60" s="1" t="s">
        <v>800</v>
      </c>
      <c r="E60" s="1" t="s">
        <v>801</v>
      </c>
      <c r="F60" s="1" t="s">
        <v>802</v>
      </c>
      <c r="G60" s="1" t="s">
        <v>803</v>
      </c>
      <c r="H60" s="1">
        <v>0.6825</v>
      </c>
      <c r="I60" s="1">
        <v>0.6825</v>
      </c>
      <c r="J60" s="1" t="s">
        <v>688</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v>0.0</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v>0.0</v>
      </c>
      <c r="C64" s="1" t="s">
        <v>838</v>
      </c>
      <c r="D64" s="1" t="s">
        <v>839</v>
      </c>
      <c r="E64" s="1" t="s">
        <v>840</v>
      </c>
      <c r="F64" s="1">
        <v>0.315</v>
      </c>
      <c r="G64" s="1" t="s">
        <v>841</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v>0.0</v>
      </c>
      <c r="C65" s="1">
        <v>0.0</v>
      </c>
      <c r="D65" s="1">
        <v>0.0</v>
      </c>
      <c r="E65" s="1">
        <v>0.0</v>
      </c>
      <c r="F65" s="1" t="s">
        <v>847</v>
      </c>
      <c r="G65" s="1" t="s">
        <v>848</v>
      </c>
      <c r="H65" s="1" t="s">
        <v>849</v>
      </c>
      <c r="I65" s="1" t="s">
        <v>850</v>
      </c>
      <c r="J65" s="1" t="s">
        <v>851</v>
      </c>
      <c r="K65" s="1" t="s">
        <v>593</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v>0.0</v>
      </c>
      <c r="C67" s="1" t="s">
        <v>854</v>
      </c>
      <c r="D67" s="1" t="s">
        <v>855</v>
      </c>
      <c r="E67" s="1" t="s">
        <v>856</v>
      </c>
      <c r="F67" s="1" t="s">
        <v>857</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v>0.0</v>
      </c>
      <c r="C68" s="1" t="s">
        <v>864</v>
      </c>
      <c r="D68" s="1">
        <v>1.5225</v>
      </c>
      <c r="E68" s="1" t="s">
        <v>550</v>
      </c>
      <c r="F68" s="1" t="s">
        <v>865</v>
      </c>
      <c r="G68" s="1" t="s">
        <v>866</v>
      </c>
      <c r="H68" s="1" t="s">
        <v>867</v>
      </c>
      <c r="I68" s="1" t="s">
        <v>868</v>
      </c>
      <c r="J68" s="1" t="s">
        <v>869</v>
      </c>
      <c r="K68" s="1" t="s">
        <v>599</v>
      </c>
      <c r="L68" s="2"/>
      <c r="M68" s="2"/>
      <c r="N68" s="2"/>
      <c r="O68" s="2"/>
      <c r="P68" s="2"/>
      <c r="Q68" s="2"/>
      <c r="R68" s="2"/>
      <c r="S68" s="2"/>
      <c r="T68" s="2"/>
      <c r="U68" s="2"/>
      <c r="V68" s="2"/>
      <c r="W68" s="2"/>
      <c r="X68" s="2"/>
      <c r="Y68" s="2"/>
      <c r="Z68" s="2"/>
    </row>
    <row r="69" ht="15.75" customHeight="1">
      <c r="A69" s="1" t="s">
        <v>870</v>
      </c>
      <c r="B69" s="1">
        <v>0.0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v>0.0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v>0.0</v>
      </c>
      <c r="C71" s="1" t="s">
        <v>891</v>
      </c>
      <c r="D71" s="1" t="s">
        <v>892</v>
      </c>
      <c r="E71" s="1" t="s">
        <v>893</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v>0.0</v>
      </c>
      <c r="C72" s="1" t="s">
        <v>901</v>
      </c>
      <c r="D72" s="1" t="s">
        <v>902</v>
      </c>
      <c r="E72" s="1" t="s">
        <v>903</v>
      </c>
      <c r="F72" s="1" t="s">
        <v>904</v>
      </c>
      <c r="G72" s="1" t="s">
        <v>905</v>
      </c>
      <c r="H72" s="1" t="s">
        <v>906</v>
      </c>
      <c r="I72" s="1" t="s">
        <v>461</v>
      </c>
      <c r="J72" s="1" t="s">
        <v>907</v>
      </c>
      <c r="K72" s="1" t="s">
        <v>908</v>
      </c>
      <c r="L72" s="2"/>
      <c r="M72" s="2"/>
      <c r="N72" s="2"/>
      <c r="O72" s="2"/>
      <c r="P72" s="2"/>
      <c r="Q72" s="2"/>
      <c r="R72" s="2"/>
      <c r="S72" s="2"/>
      <c r="T72" s="2"/>
      <c r="U72" s="2"/>
      <c r="V72" s="2"/>
      <c r="W72" s="2"/>
      <c r="X72" s="2"/>
      <c r="Y72" s="2"/>
      <c r="Z72" s="2"/>
    </row>
    <row r="73" ht="15.75" customHeight="1">
      <c r="A73" s="1" t="s">
        <v>909</v>
      </c>
      <c r="B73" s="1">
        <v>0.0</v>
      </c>
      <c r="C73" s="1" t="s">
        <v>901</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v>0.0</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v>0.0</v>
      </c>
      <c r="C75" s="1">
        <v>5.25</v>
      </c>
      <c r="D75" s="1" t="s">
        <v>929</v>
      </c>
      <c r="E75" s="1" t="s">
        <v>930</v>
      </c>
      <c r="F75" s="1" t="s">
        <v>931</v>
      </c>
      <c r="G75" s="1" t="s">
        <v>655</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v>0.0</v>
      </c>
      <c r="C76" s="1" t="s">
        <v>937</v>
      </c>
      <c r="D76" s="1" t="s">
        <v>938</v>
      </c>
      <c r="E76" s="1" t="s">
        <v>939</v>
      </c>
      <c r="F76" s="1" t="s">
        <v>940</v>
      </c>
      <c r="G76" s="1" t="s">
        <v>941</v>
      </c>
      <c r="H76" s="1" t="s">
        <v>942</v>
      </c>
      <c r="I76" s="1" t="s">
        <v>943</v>
      </c>
      <c r="J76" s="1" t="s">
        <v>944</v>
      </c>
      <c r="K76" s="1" t="s">
        <v>766</v>
      </c>
      <c r="L76" s="2"/>
      <c r="M76" s="2"/>
      <c r="N76" s="2"/>
      <c r="O76" s="2"/>
      <c r="P76" s="2"/>
      <c r="Q76" s="2"/>
      <c r="R76" s="2"/>
      <c r="S76" s="2"/>
      <c r="T76" s="2"/>
      <c r="U76" s="2"/>
      <c r="V76" s="2"/>
      <c r="W76" s="2"/>
      <c r="X76" s="2"/>
      <c r="Y76" s="2"/>
      <c r="Z76" s="2"/>
    </row>
    <row r="77" ht="15.75" customHeight="1">
      <c r="A77" s="1" t="s">
        <v>945</v>
      </c>
      <c r="B77" s="1">
        <v>0.0</v>
      </c>
      <c r="C77" s="1" t="s">
        <v>946</v>
      </c>
      <c r="D77" s="1" t="s">
        <v>947</v>
      </c>
      <c r="E77" s="1" t="s">
        <v>948</v>
      </c>
      <c r="F77" s="1" t="s">
        <v>949</v>
      </c>
      <c r="G77" s="1" t="s">
        <v>950</v>
      </c>
      <c r="H77" s="1" t="s">
        <v>951</v>
      </c>
      <c r="I77" s="1" t="s">
        <v>952</v>
      </c>
      <c r="J77" s="1" t="s">
        <v>672</v>
      </c>
      <c r="K77" s="1" t="s">
        <v>129</v>
      </c>
      <c r="L77" s="2"/>
      <c r="M77" s="2"/>
      <c r="N77" s="2"/>
      <c r="O77" s="2"/>
      <c r="P77" s="2"/>
      <c r="Q77" s="2"/>
      <c r="R77" s="2"/>
      <c r="S77" s="2"/>
      <c r="T77" s="2"/>
      <c r="U77" s="2"/>
      <c r="V77" s="2"/>
      <c r="W77" s="2"/>
      <c r="X77" s="2"/>
      <c r="Y77" s="2"/>
      <c r="Z77" s="2"/>
    </row>
    <row r="78" ht="15.75" customHeight="1">
      <c r="A78" s="1" t="s">
        <v>953</v>
      </c>
      <c r="B78" s="1">
        <v>0.0</v>
      </c>
      <c r="C78" s="1" t="s">
        <v>954</v>
      </c>
      <c r="D78" s="1" t="s">
        <v>955</v>
      </c>
      <c r="E78" s="1" t="s">
        <v>956</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v>0.0</v>
      </c>
      <c r="C79" s="1" t="s">
        <v>964</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v>0.0</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v>0.0</v>
      </c>
      <c r="C81" s="1" t="s">
        <v>984</v>
      </c>
      <c r="D81" s="1" t="s">
        <v>985</v>
      </c>
      <c r="E81" s="1" t="s">
        <v>986</v>
      </c>
      <c r="F81" s="1" t="s">
        <v>987</v>
      </c>
      <c r="G81" s="1" t="s">
        <v>988</v>
      </c>
      <c r="H81" s="1" t="s">
        <v>989</v>
      </c>
      <c r="I81" s="1">
        <v>0.6825</v>
      </c>
      <c r="J81" s="1" t="s">
        <v>990</v>
      </c>
      <c r="K81" s="1" t="s">
        <v>991</v>
      </c>
      <c r="L81" s="2"/>
      <c r="M81" s="2"/>
      <c r="N81" s="2"/>
      <c r="O81" s="2"/>
      <c r="P81" s="2"/>
      <c r="Q81" s="2"/>
      <c r="R81" s="2"/>
      <c r="S81" s="2"/>
      <c r="T81" s="2"/>
      <c r="U81" s="2"/>
      <c r="V81" s="2"/>
      <c r="W81" s="2"/>
      <c r="X81" s="2"/>
      <c r="Y81" s="2"/>
      <c r="Z81" s="2"/>
    </row>
    <row r="82" ht="15.75" customHeight="1">
      <c r="A82" s="1" t="s">
        <v>992</v>
      </c>
      <c r="B82" s="1">
        <v>0.0</v>
      </c>
      <c r="C82" s="1" t="s">
        <v>993</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v>0.0</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v>0.0</v>
      </c>
      <c r="C84" s="1">
        <v>0.0</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v>0.0</v>
      </c>
      <c r="C85" s="1">
        <v>0.0</v>
      </c>
      <c r="D85" s="1" t="s">
        <v>1022</v>
      </c>
      <c r="E85" s="1" t="s">
        <v>1023</v>
      </c>
      <c r="F85" s="1" t="s">
        <v>1024</v>
      </c>
      <c r="G85" s="1" t="s">
        <v>1025</v>
      </c>
      <c r="H85" s="1" t="s">
        <v>1026</v>
      </c>
      <c r="I85" s="1" t="s">
        <v>1027</v>
      </c>
      <c r="J85" s="1" t="s">
        <v>1028</v>
      </c>
      <c r="K85" s="1" t="s">
        <v>1029</v>
      </c>
      <c r="L85" s="2"/>
      <c r="M85" s="2"/>
      <c r="N85" s="2"/>
      <c r="O85" s="2"/>
      <c r="P85" s="2"/>
      <c r="Q85" s="2"/>
      <c r="R85" s="2"/>
      <c r="S85" s="2"/>
      <c r="T85" s="2"/>
      <c r="U85" s="2"/>
      <c r="V85" s="2"/>
      <c r="W85" s="2"/>
      <c r="X85" s="2"/>
      <c r="Y85" s="2"/>
      <c r="Z85" s="2"/>
    </row>
    <row r="86" ht="15.75" customHeight="1">
      <c r="A86" s="1" t="s">
        <v>1030</v>
      </c>
      <c r="B86" s="1">
        <v>0.0</v>
      </c>
      <c r="C86" s="1">
        <v>0.0</v>
      </c>
      <c r="D86" s="1">
        <v>0.0</v>
      </c>
      <c r="E86" s="1">
        <v>0.0</v>
      </c>
      <c r="F86" s="1">
        <v>0.0</v>
      </c>
      <c r="G86" s="1" t="s">
        <v>1031</v>
      </c>
      <c r="H86" s="1" t="s">
        <v>1032</v>
      </c>
      <c r="I86" s="1" t="s">
        <v>1033</v>
      </c>
      <c r="J86" s="1" t="s">
        <v>1034</v>
      </c>
      <c r="K86" s="1" t="s">
        <v>1035</v>
      </c>
      <c r="L86" s="2"/>
      <c r="M86" s="2"/>
      <c r="N86" s="2"/>
      <c r="O86" s="2"/>
      <c r="P86" s="2"/>
      <c r="Q86" s="2"/>
      <c r="R86" s="2"/>
      <c r="S86" s="2"/>
      <c r="T86" s="2"/>
      <c r="U86" s="2"/>
      <c r="V86" s="2"/>
      <c r="W86" s="2"/>
      <c r="X86" s="2"/>
      <c r="Y86" s="2"/>
      <c r="Z86" s="2"/>
    </row>
    <row r="87" ht="15.75" customHeight="1">
      <c r="A87" s="1" t="s">
        <v>1036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1037</v>
      </c>
      <c r="B88" s="1">
        <v>0.0</v>
      </c>
      <c r="C88" s="1">
        <v>0.0</v>
      </c>
      <c r="D88" s="1" t="s">
        <v>1038</v>
      </c>
      <c r="E88" s="1" t="s">
        <v>1039</v>
      </c>
      <c r="F88" s="1" t="s">
        <v>1040</v>
      </c>
      <c r="G88" s="1" t="s">
        <v>1041</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v>0.0</v>
      </c>
      <c r="C89" s="1">
        <v>0.0</v>
      </c>
      <c r="D89" s="1" t="s">
        <v>1046</v>
      </c>
      <c r="E89" s="1" t="s">
        <v>1047</v>
      </c>
      <c r="F89" s="1" t="s">
        <v>1048</v>
      </c>
      <c r="G89" s="1" t="s">
        <v>1049</v>
      </c>
      <c r="H89" s="1" t="s">
        <v>1050</v>
      </c>
      <c r="I89" s="1" t="s">
        <v>1038</v>
      </c>
      <c r="J89" s="1" t="s">
        <v>1051</v>
      </c>
      <c r="K89" s="1" t="s">
        <v>1052</v>
      </c>
      <c r="L89" s="2"/>
      <c r="M89" s="2"/>
      <c r="N89" s="2"/>
      <c r="O89" s="2"/>
      <c r="P89" s="2"/>
      <c r="Q89" s="2"/>
      <c r="R89" s="2"/>
      <c r="S89" s="2"/>
      <c r="T89" s="2"/>
      <c r="U89" s="2"/>
      <c r="V89" s="2"/>
      <c r="W89" s="2"/>
      <c r="X89" s="2"/>
      <c r="Y89" s="2"/>
      <c r="Z89" s="2"/>
    </row>
    <row r="90" ht="15.75" customHeight="1">
      <c r="A90" s="1" t="s">
        <v>1053</v>
      </c>
      <c r="B90" s="1">
        <v>0.0</v>
      </c>
      <c r="C90" s="1">
        <v>0.0</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v>0.0</v>
      </c>
      <c r="C91" s="1">
        <v>0.0</v>
      </c>
      <c r="D91" s="1" t="s">
        <v>1063</v>
      </c>
      <c r="E91" s="1" t="s">
        <v>1064</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v>0.0</v>
      </c>
      <c r="C92" s="1">
        <v>0.0</v>
      </c>
      <c r="D92" s="1" t="s">
        <v>1072</v>
      </c>
      <c r="E92" s="1" t="s">
        <v>1073</v>
      </c>
      <c r="F92" s="1" t="s">
        <v>1074</v>
      </c>
      <c r="G92" s="1" t="s">
        <v>1075</v>
      </c>
      <c r="H92" s="1" t="s">
        <v>1076</v>
      </c>
      <c r="I92" s="1" t="s">
        <v>1077</v>
      </c>
      <c r="J92" s="1" t="s">
        <v>1078</v>
      </c>
      <c r="K92" s="1" t="s">
        <v>1079</v>
      </c>
      <c r="L92" s="2"/>
      <c r="M92" s="2"/>
      <c r="N92" s="2"/>
      <c r="O92" s="2"/>
      <c r="P92" s="2"/>
      <c r="Q92" s="2"/>
      <c r="R92" s="2"/>
      <c r="S92" s="2"/>
      <c r="T92" s="2"/>
      <c r="U92" s="2"/>
      <c r="V92" s="2"/>
      <c r="W92" s="2"/>
      <c r="X92" s="2"/>
      <c r="Y92" s="2"/>
      <c r="Z92" s="2"/>
    </row>
    <row r="93" ht="15.75" customHeight="1">
      <c r="A93" s="1" t="s">
        <v>1080</v>
      </c>
      <c r="B93" s="1">
        <v>0.0</v>
      </c>
      <c r="C93" s="1">
        <v>0.0</v>
      </c>
      <c r="D93" s="1" t="s">
        <v>1081</v>
      </c>
      <c r="E93" s="1" t="s">
        <v>1082</v>
      </c>
      <c r="F93" s="1" t="s">
        <v>1083</v>
      </c>
      <c r="G93" s="1" t="s">
        <v>1084</v>
      </c>
      <c r="H93" s="1" t="s">
        <v>1085</v>
      </c>
      <c r="I93" s="1" t="s">
        <v>1043</v>
      </c>
      <c r="J93" s="1" t="s">
        <v>1086</v>
      </c>
      <c r="K93" s="1" t="s">
        <v>1087</v>
      </c>
      <c r="L93" s="2"/>
      <c r="M93" s="2"/>
      <c r="N93" s="2"/>
      <c r="O93" s="2"/>
      <c r="P93" s="2"/>
      <c r="Q93" s="2"/>
      <c r="R93" s="2"/>
      <c r="S93" s="2"/>
      <c r="T93" s="2"/>
      <c r="U93" s="2"/>
      <c r="V93" s="2"/>
      <c r="W93" s="2"/>
      <c r="X93" s="2"/>
      <c r="Y93" s="2"/>
      <c r="Z93" s="2"/>
    </row>
    <row r="94" ht="15.75" customHeight="1">
      <c r="A94" s="1" t="s">
        <v>1088</v>
      </c>
      <c r="B94" s="1">
        <v>0.0</v>
      </c>
      <c r="C94" s="1">
        <v>0.0</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v>0.0</v>
      </c>
      <c r="C95" s="1">
        <v>0.0</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v>0.0</v>
      </c>
      <c r="C96" s="1">
        <v>0.0</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v>0.0</v>
      </c>
      <c r="C97" s="1">
        <v>0.0</v>
      </c>
      <c r="D97" s="1" t="s">
        <v>1116</v>
      </c>
      <c r="E97" s="1" t="s">
        <v>1117</v>
      </c>
      <c r="F97" s="1" t="s">
        <v>1118</v>
      </c>
      <c r="G97" s="1" t="s">
        <v>1119</v>
      </c>
      <c r="H97" s="1" t="s">
        <v>1120</v>
      </c>
      <c r="I97" s="1" t="s">
        <v>601</v>
      </c>
      <c r="J97" s="1" t="s">
        <v>1121</v>
      </c>
      <c r="K97" s="1" t="s">
        <v>1122</v>
      </c>
      <c r="L97" s="2"/>
      <c r="M97" s="2"/>
      <c r="N97" s="2"/>
      <c r="O97" s="2"/>
      <c r="P97" s="2"/>
      <c r="Q97" s="2"/>
      <c r="R97" s="2"/>
      <c r="S97" s="2"/>
      <c r="T97" s="2"/>
      <c r="U97" s="2"/>
      <c r="V97" s="2"/>
      <c r="W97" s="2"/>
      <c r="X97" s="2"/>
      <c r="Y97" s="2"/>
      <c r="Z97" s="2"/>
    </row>
    <row r="98" ht="15.75" customHeight="1">
      <c r="A98" s="1" t="s">
        <v>1123</v>
      </c>
      <c r="B98" s="1">
        <v>0.0</v>
      </c>
      <c r="C98" s="1">
        <v>0.0</v>
      </c>
      <c r="D98" s="1" t="s">
        <v>1124</v>
      </c>
      <c r="E98" s="1" t="s">
        <v>1125</v>
      </c>
      <c r="F98" s="1" t="s">
        <v>1126</v>
      </c>
      <c r="G98" s="1" t="s">
        <v>1127</v>
      </c>
      <c r="H98" s="1" t="s">
        <v>1128</v>
      </c>
      <c r="I98" s="1" t="s">
        <v>1129</v>
      </c>
      <c r="J98" s="1" t="s">
        <v>1130</v>
      </c>
      <c r="K98" s="1" t="s">
        <v>1131</v>
      </c>
      <c r="L98" s="2"/>
      <c r="M98" s="2"/>
      <c r="N98" s="2"/>
      <c r="O98" s="2"/>
      <c r="P98" s="2"/>
      <c r="Q98" s="2"/>
      <c r="R98" s="2"/>
      <c r="S98" s="2"/>
      <c r="T98" s="2"/>
      <c r="U98" s="2"/>
      <c r="V98" s="2"/>
      <c r="W98" s="2"/>
      <c r="X98" s="2"/>
      <c r="Y98" s="2"/>
      <c r="Z98" s="2"/>
    </row>
    <row r="99" ht="15.75" customHeight="1">
      <c r="A99" s="1" t="s">
        <v>1132</v>
      </c>
      <c r="B99" s="1">
        <v>0.0</v>
      </c>
      <c r="C99" s="1">
        <v>0.0</v>
      </c>
      <c r="D99" s="1" t="s">
        <v>1133</v>
      </c>
      <c r="E99" s="1" t="s">
        <v>1134</v>
      </c>
      <c r="F99" s="1" t="s">
        <v>1135</v>
      </c>
      <c r="G99" s="1" t="s">
        <v>1136</v>
      </c>
      <c r="H99" s="1" t="s">
        <v>1137</v>
      </c>
      <c r="I99" s="1" t="s">
        <v>1138</v>
      </c>
      <c r="J99" s="1" t="s">
        <v>1139</v>
      </c>
      <c r="K99" s="1" t="s">
        <v>363</v>
      </c>
      <c r="L99" s="2"/>
      <c r="M99" s="2"/>
      <c r="N99" s="2"/>
      <c r="O99" s="2"/>
      <c r="P99" s="2"/>
      <c r="Q99" s="2"/>
      <c r="R99" s="2"/>
      <c r="S99" s="2"/>
      <c r="T99" s="2"/>
      <c r="U99" s="2"/>
      <c r="V99" s="2"/>
      <c r="W99" s="2"/>
      <c r="X99" s="2"/>
      <c r="Y99" s="2"/>
      <c r="Z99" s="2"/>
    </row>
    <row r="100" ht="15.75" customHeight="1">
      <c r="A100" s="1" t="s">
        <v>1140</v>
      </c>
      <c r="B100" s="1">
        <v>0.0</v>
      </c>
      <c r="C100" s="1">
        <v>0.0</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v>0.0</v>
      </c>
      <c r="C101" s="1">
        <v>0.0</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v>0.0</v>
      </c>
      <c r="C102" s="1">
        <v>0.0</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v>0.0</v>
      </c>
      <c r="C103" s="1">
        <v>0.0</v>
      </c>
      <c r="D103" s="1">
        <v>1.785</v>
      </c>
      <c r="E103" s="1" t="s">
        <v>1168</v>
      </c>
      <c r="F103" s="1" t="s">
        <v>1169</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v>0.0</v>
      </c>
      <c r="C104" s="1">
        <v>0.0</v>
      </c>
      <c r="D104" s="1" t="s">
        <v>1176</v>
      </c>
      <c r="E104" s="1" t="s">
        <v>1177</v>
      </c>
      <c r="F104" s="1" t="s">
        <v>1178</v>
      </c>
      <c r="G104" s="1" t="s">
        <v>1179</v>
      </c>
      <c r="H104" s="1" t="s">
        <v>1180</v>
      </c>
      <c r="I104" s="1" t="s">
        <v>1181</v>
      </c>
      <c r="J104" s="1" t="s">
        <v>1182</v>
      </c>
      <c r="K104" s="1" t="s">
        <v>360</v>
      </c>
      <c r="L104" s="2"/>
      <c r="M104" s="2"/>
      <c r="N104" s="2"/>
      <c r="O104" s="2"/>
      <c r="P104" s="2"/>
      <c r="Q104" s="2"/>
      <c r="R104" s="2"/>
      <c r="S104" s="2"/>
      <c r="T104" s="2"/>
      <c r="U104" s="2"/>
      <c r="V104" s="2"/>
      <c r="W104" s="2"/>
      <c r="X104" s="2"/>
      <c r="Y104" s="2"/>
      <c r="Z104" s="2"/>
    </row>
    <row r="105" ht="15.75" customHeight="1">
      <c r="A105" s="1" t="s">
        <v>1183</v>
      </c>
      <c r="B105" s="1">
        <v>0.0</v>
      </c>
      <c r="C105" s="1">
        <v>0.0</v>
      </c>
      <c r="D105" s="1">
        <v>0.0</v>
      </c>
      <c r="E105" s="1" t="s">
        <v>1184</v>
      </c>
      <c r="F105" s="1" t="s">
        <v>316</v>
      </c>
      <c r="G105" s="1" t="s">
        <v>1185</v>
      </c>
      <c r="H105" s="1" t="s">
        <v>1186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v>0.0</v>
      </c>
      <c r="C106" s="1">
        <v>0.0</v>
      </c>
      <c r="D106" s="1">
        <v>0.0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v>0.0</v>
      </c>
      <c r="C107" s="1">
        <v>0.0</v>
      </c>
      <c r="D107" s="1">
        <v>0.0</v>
      </c>
      <c r="E107" s="1">
        <v>0.0</v>
      </c>
      <c r="F107" s="1">
        <v>0.0</v>
      </c>
      <c r="G107" s="1">
        <v>0.0</v>
      </c>
      <c r="H107" s="1" t="s">
        <v>1199</v>
      </c>
      <c r="I107" s="1" t="s">
        <v>1200</v>
      </c>
      <c r="J107" s="1" t="s">
        <v>1201</v>
      </c>
      <c r="K107" s="1" t="s">
        <v>1202</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v>0.0</v>
      </c>
      <c r="C109" s="1">
        <v>0.0</v>
      </c>
      <c r="D109" s="1">
        <v>0.0</v>
      </c>
      <c r="E109" s="1">
        <v>0.0</v>
      </c>
      <c r="F109" s="1" t="s">
        <v>1205</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v>0.0</v>
      </c>
      <c r="C110" s="1">
        <v>0.0</v>
      </c>
      <c r="D110" s="1">
        <v>0.0</v>
      </c>
      <c r="E110" s="1">
        <v>0.0</v>
      </c>
      <c r="F110" s="1" t="s">
        <v>302</v>
      </c>
      <c r="G110" s="1" t="s">
        <v>1212</v>
      </c>
      <c r="H110" s="1" t="s">
        <v>1213</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v>0.0</v>
      </c>
      <c r="C111" s="1">
        <v>0.0</v>
      </c>
      <c r="D111" s="1">
        <v>0.0</v>
      </c>
      <c r="E111" s="1">
        <v>0.0</v>
      </c>
      <c r="F111" s="1" t="s">
        <v>1218</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v>0.0</v>
      </c>
      <c r="C112" s="1">
        <v>0.0</v>
      </c>
      <c r="D112" s="1">
        <v>0.0</v>
      </c>
      <c r="E112" s="1">
        <v>0.0</v>
      </c>
      <c r="F112" s="1" t="s">
        <v>1225</v>
      </c>
      <c r="G112" s="1">
        <v>2.1</v>
      </c>
      <c r="H112" s="1" t="s">
        <v>1226</v>
      </c>
      <c r="I112" s="1" t="s">
        <v>1227</v>
      </c>
      <c r="J112" s="1" t="s">
        <v>1228</v>
      </c>
      <c r="K112" s="1" t="s">
        <v>643</v>
      </c>
      <c r="L112" s="2"/>
      <c r="M112" s="2"/>
      <c r="N112" s="2"/>
      <c r="O112" s="2"/>
      <c r="P112" s="2"/>
      <c r="Q112" s="2"/>
      <c r="R112" s="2"/>
      <c r="S112" s="2"/>
      <c r="T112" s="2"/>
      <c r="U112" s="2"/>
      <c r="V112" s="2"/>
      <c r="W112" s="2"/>
      <c r="X112" s="2"/>
      <c r="Y112" s="2"/>
      <c r="Z112" s="2"/>
    </row>
    <row r="113" ht="15.75" customHeight="1">
      <c r="A113" s="1" t="s">
        <v>1229</v>
      </c>
      <c r="B113" s="1">
        <v>0.0</v>
      </c>
      <c r="C113" s="1">
        <v>0.0</v>
      </c>
      <c r="D113" s="1">
        <v>0.0</v>
      </c>
      <c r="E113" s="1">
        <v>0.0</v>
      </c>
      <c r="F113" s="1" t="s">
        <v>1230</v>
      </c>
      <c r="G113" s="1" t="s">
        <v>1231</v>
      </c>
      <c r="H113" s="1" t="s">
        <v>1232</v>
      </c>
      <c r="I113" s="1" t="s">
        <v>1233</v>
      </c>
      <c r="J113" s="1" t="s">
        <v>1234</v>
      </c>
      <c r="K113" s="1" t="s">
        <v>140</v>
      </c>
      <c r="L113" s="2"/>
      <c r="M113" s="2"/>
      <c r="N113" s="2"/>
      <c r="O113" s="2"/>
      <c r="P113" s="2"/>
      <c r="Q113" s="2"/>
      <c r="R113" s="2"/>
      <c r="S113" s="2"/>
      <c r="T113" s="2"/>
      <c r="U113" s="2"/>
      <c r="V113" s="2"/>
      <c r="W113" s="2"/>
      <c r="X113" s="2"/>
      <c r="Y113" s="2"/>
      <c r="Z113" s="2"/>
    </row>
    <row r="114" ht="15.75" customHeight="1">
      <c r="A114" s="1" t="s">
        <v>1235</v>
      </c>
      <c r="B114" s="1">
        <v>0.0</v>
      </c>
      <c r="C114" s="1">
        <v>0.0</v>
      </c>
      <c r="D114" s="1">
        <v>0.0</v>
      </c>
      <c r="E114" s="1">
        <v>0.0</v>
      </c>
      <c r="F114" s="1" t="s">
        <v>1236</v>
      </c>
      <c r="G114" s="1" t="s">
        <v>1237</v>
      </c>
      <c r="H114" s="1" t="s">
        <v>919</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v>0.0</v>
      </c>
      <c r="E115" s="1">
        <v>0.0</v>
      </c>
      <c r="F115" s="1" t="s">
        <v>1242</v>
      </c>
      <c r="G115" s="1" t="s">
        <v>1243</v>
      </c>
      <c r="H115" s="1" t="s">
        <v>1244</v>
      </c>
      <c r="I115" s="1" t="s">
        <v>1245</v>
      </c>
      <c r="J115" s="1" t="s">
        <v>287</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v>0.0</v>
      </c>
      <c r="E116" s="1">
        <v>0.0</v>
      </c>
      <c r="F116" s="1" t="s">
        <v>1248</v>
      </c>
      <c r="G116" s="1" t="s">
        <v>1249</v>
      </c>
      <c r="H116" s="1" t="s">
        <v>1250</v>
      </c>
      <c r="I116" s="1" t="s">
        <v>1251</v>
      </c>
      <c r="J116" s="1">
        <v>0.1575</v>
      </c>
      <c r="K116" s="1" t="s">
        <v>1252</v>
      </c>
      <c r="L116" s="2"/>
      <c r="M116" s="2"/>
      <c r="N116" s="2"/>
      <c r="O116" s="2"/>
      <c r="P116" s="2"/>
      <c r="Q116" s="2"/>
      <c r="R116" s="2"/>
      <c r="S116" s="2"/>
      <c r="T116" s="2"/>
      <c r="U116" s="2"/>
      <c r="V116" s="2"/>
      <c r="W116" s="2"/>
      <c r="X116" s="2"/>
      <c r="Y116" s="2"/>
      <c r="Z116" s="2"/>
    </row>
    <row r="117" ht="15.75" customHeight="1">
      <c r="A117" s="1" t="s">
        <v>1253</v>
      </c>
      <c r="B117" s="1">
        <v>0.0</v>
      </c>
      <c r="C117" s="1">
        <v>0.0</v>
      </c>
      <c r="D117" s="1">
        <v>0.0</v>
      </c>
      <c r="E117" s="1">
        <v>0.0</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v>0.0</v>
      </c>
      <c r="C118" s="1">
        <v>0.0</v>
      </c>
      <c r="D118" s="1">
        <v>0.0</v>
      </c>
      <c r="E118" s="1">
        <v>0.0</v>
      </c>
      <c r="F118" s="1">
        <v>1.2075</v>
      </c>
      <c r="G118" s="1" t="s">
        <v>1261</v>
      </c>
      <c r="H118" s="1" t="s">
        <v>1262</v>
      </c>
      <c r="I118" s="1" t="s">
        <v>1263</v>
      </c>
      <c r="J118" s="1" t="s">
        <v>1264</v>
      </c>
      <c r="K118" s="1" t="s">
        <v>1265</v>
      </c>
      <c r="L118" s="2"/>
      <c r="M118" s="2"/>
      <c r="N118" s="2"/>
      <c r="O118" s="2"/>
      <c r="P118" s="2"/>
      <c r="Q118" s="2"/>
      <c r="R118" s="2"/>
      <c r="S118" s="2"/>
      <c r="T118" s="2"/>
      <c r="U118" s="2"/>
      <c r="V118" s="2"/>
      <c r="W118" s="2"/>
      <c r="X118" s="2"/>
      <c r="Y118" s="2"/>
      <c r="Z118" s="2"/>
    </row>
    <row r="119" ht="15.75" customHeight="1">
      <c r="A119" s="1" t="s">
        <v>1266</v>
      </c>
      <c r="B119" s="1">
        <v>0.0</v>
      </c>
      <c r="C119" s="1">
        <v>0.0</v>
      </c>
      <c r="D119" s="1">
        <v>0.0</v>
      </c>
      <c r="E119" s="1">
        <v>0.0</v>
      </c>
      <c r="F119" s="1" t="s">
        <v>1267</v>
      </c>
      <c r="G119" s="1" t="s">
        <v>1268</v>
      </c>
      <c r="H119" s="1" t="s">
        <v>1269</v>
      </c>
      <c r="I119" s="1" t="s">
        <v>1270</v>
      </c>
      <c r="J119" s="1" t="s">
        <v>1271</v>
      </c>
      <c r="K119" s="1" t="s">
        <v>1272</v>
      </c>
      <c r="L119" s="2"/>
      <c r="M119" s="2"/>
      <c r="N119" s="2"/>
      <c r="O119" s="2"/>
      <c r="P119" s="2"/>
      <c r="Q119" s="2"/>
      <c r="R119" s="2"/>
      <c r="S119" s="2"/>
      <c r="T119" s="2"/>
      <c r="U119" s="2"/>
      <c r="V119" s="2"/>
      <c r="W119" s="2"/>
      <c r="X119" s="2"/>
      <c r="Y119" s="2"/>
      <c r="Z119" s="2"/>
    </row>
    <row r="120" ht="15.75" customHeight="1">
      <c r="A120" s="1" t="s">
        <v>1273</v>
      </c>
      <c r="B120" s="1">
        <v>0.0</v>
      </c>
      <c r="C120" s="1">
        <v>0.0</v>
      </c>
      <c r="D120" s="1">
        <v>0.0</v>
      </c>
      <c r="E120" s="1">
        <v>0.0</v>
      </c>
      <c r="F120" s="1" t="s">
        <v>763</v>
      </c>
      <c r="G120" s="1" t="s">
        <v>1274</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v>0.0</v>
      </c>
      <c r="C121" s="1">
        <v>0.0</v>
      </c>
      <c r="D121" s="1">
        <v>0.0</v>
      </c>
      <c r="E121" s="1">
        <v>0.0</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v>0.0</v>
      </c>
      <c r="C122" s="1">
        <v>0.0</v>
      </c>
      <c r="D122" s="1">
        <v>0.0</v>
      </c>
      <c r="E122" s="1">
        <v>0.0</v>
      </c>
      <c r="F122" s="1" t="s">
        <v>1287</v>
      </c>
      <c r="G122" s="1" t="s">
        <v>1288</v>
      </c>
      <c r="H122" s="1" t="s">
        <v>1289</v>
      </c>
      <c r="I122" s="1" t="s">
        <v>1290</v>
      </c>
      <c r="J122" s="1">
        <v>-0.105</v>
      </c>
      <c r="K122" s="1" t="s">
        <v>1291</v>
      </c>
      <c r="L122" s="2"/>
      <c r="M122" s="2"/>
      <c r="N122" s="2"/>
      <c r="O122" s="2"/>
      <c r="P122" s="2"/>
      <c r="Q122" s="2"/>
      <c r="R122" s="2"/>
      <c r="S122" s="2"/>
      <c r="T122" s="2"/>
      <c r="U122" s="2"/>
      <c r="V122" s="2"/>
      <c r="W122" s="2"/>
      <c r="X122" s="2"/>
      <c r="Y122" s="2"/>
      <c r="Z122" s="2"/>
    </row>
    <row r="123" ht="15.75" customHeight="1">
      <c r="A123" s="1" t="s">
        <v>1292</v>
      </c>
      <c r="B123" s="1">
        <v>0.0</v>
      </c>
      <c r="C123" s="1">
        <v>0.0</v>
      </c>
      <c r="D123" s="1">
        <v>0.0</v>
      </c>
      <c r="E123" s="1">
        <v>0.0</v>
      </c>
      <c r="F123" s="1" t="s">
        <v>1293</v>
      </c>
      <c r="G123" s="1" t="s">
        <v>1294</v>
      </c>
      <c r="H123" s="1" t="s">
        <v>1295</v>
      </c>
      <c r="I123" s="1" t="s">
        <v>1296</v>
      </c>
      <c r="J123" s="1" t="s">
        <v>1131</v>
      </c>
      <c r="K123" s="1" t="s">
        <v>1297</v>
      </c>
      <c r="L123" s="2"/>
      <c r="M123" s="2"/>
      <c r="N123" s="2"/>
      <c r="O123" s="2"/>
      <c r="P123" s="2"/>
      <c r="Q123" s="2"/>
      <c r="R123" s="2"/>
      <c r="S123" s="2"/>
      <c r="T123" s="2"/>
      <c r="U123" s="2"/>
      <c r="V123" s="2"/>
      <c r="W123" s="2"/>
      <c r="X123" s="2"/>
      <c r="Y123" s="2"/>
      <c r="Z123" s="2"/>
    </row>
    <row r="124" ht="15.75" customHeight="1">
      <c r="A124" s="1" t="s">
        <v>1298</v>
      </c>
      <c r="B124" s="1">
        <v>0.0</v>
      </c>
      <c r="C124" s="1">
        <v>0.0</v>
      </c>
      <c r="D124" s="1">
        <v>0.0</v>
      </c>
      <c r="E124" s="1">
        <v>0.0</v>
      </c>
      <c r="F124" s="1" t="s">
        <v>1299</v>
      </c>
      <c r="G124" s="1" t="s">
        <v>1300</v>
      </c>
      <c r="H124" s="1" t="s">
        <v>1142</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1" t="s">
        <v>1304</v>
      </c>
      <c r="B125" s="1">
        <v>0.0</v>
      </c>
      <c r="C125" s="1">
        <v>0.0</v>
      </c>
      <c r="D125" s="1">
        <v>0.0</v>
      </c>
      <c r="E125" s="1">
        <v>0.0</v>
      </c>
      <c r="F125" s="1" t="s">
        <v>1305</v>
      </c>
      <c r="G125" s="1" t="s">
        <v>1306</v>
      </c>
      <c r="H125" s="1" t="s">
        <v>1307</v>
      </c>
      <c r="I125" s="1" t="s">
        <v>1308</v>
      </c>
      <c r="J125" s="1" t="s">
        <v>1309</v>
      </c>
      <c r="K125" s="1" t="s">
        <v>1310</v>
      </c>
      <c r="L125" s="2"/>
      <c r="M125" s="2"/>
      <c r="N125" s="2"/>
      <c r="O125" s="2"/>
      <c r="P125" s="2"/>
      <c r="Q125" s="2"/>
      <c r="R125" s="2"/>
      <c r="S125" s="2"/>
      <c r="T125" s="2"/>
      <c r="U125" s="2"/>
      <c r="V125" s="2"/>
      <c r="W125" s="2"/>
      <c r="X125" s="2"/>
      <c r="Y125" s="2"/>
      <c r="Z125" s="2"/>
    </row>
    <row r="126" ht="15.75" customHeight="1">
      <c r="A126" s="1" t="s">
        <v>1311</v>
      </c>
      <c r="B126" s="1">
        <v>0.0</v>
      </c>
      <c r="C126" s="1">
        <v>0.0</v>
      </c>
      <c r="D126" s="1">
        <v>0.0</v>
      </c>
      <c r="E126" s="1">
        <v>0.0</v>
      </c>
      <c r="F126" s="1">
        <v>0.0</v>
      </c>
      <c r="G126" s="1" t="s">
        <v>1312</v>
      </c>
      <c r="H126" s="1" t="s">
        <v>1313</v>
      </c>
      <c r="I126" s="1" t="s">
        <v>654</v>
      </c>
      <c r="J126" s="1" t="s">
        <v>224</v>
      </c>
      <c r="K126" s="1" t="s">
        <v>1314</v>
      </c>
      <c r="L126" s="2"/>
      <c r="M126" s="2"/>
      <c r="N126" s="2"/>
      <c r="O126" s="2"/>
      <c r="P126" s="2"/>
      <c r="Q126" s="2"/>
      <c r="R126" s="2"/>
      <c r="S126" s="2"/>
      <c r="T126" s="2"/>
      <c r="U126" s="2"/>
      <c r="V126" s="2"/>
      <c r="W126" s="2"/>
      <c r="X126" s="2"/>
      <c r="Y126" s="2"/>
      <c r="Z126" s="2"/>
    </row>
    <row r="127" ht="15.75" customHeight="1">
      <c r="A127" s="1" t="s">
        <v>1315</v>
      </c>
      <c r="B127" s="1">
        <v>0.0</v>
      </c>
      <c r="C127" s="1">
        <v>0.0</v>
      </c>
      <c r="D127" s="1">
        <v>0.0</v>
      </c>
      <c r="E127" s="1">
        <v>0.0</v>
      </c>
      <c r="F127" s="1">
        <v>0.0</v>
      </c>
      <c r="G127" s="1" t="s">
        <v>355</v>
      </c>
      <c r="H127" s="1" t="s">
        <v>1110</v>
      </c>
      <c r="I127" s="1" t="s">
        <v>1316</v>
      </c>
      <c r="J127" s="1" t="s">
        <v>1317</v>
      </c>
      <c r="K127" s="1" t="s">
        <v>1318</v>
      </c>
      <c r="L127" s="2"/>
      <c r="M127" s="2"/>
      <c r="N127" s="2"/>
      <c r="O127" s="2"/>
      <c r="P127" s="2"/>
      <c r="Q127" s="2"/>
      <c r="R127" s="2"/>
      <c r="S127" s="2"/>
      <c r="T127" s="2"/>
      <c r="U127" s="2"/>
      <c r="V127" s="2"/>
      <c r="W127" s="2"/>
      <c r="X127" s="2"/>
      <c r="Y127" s="2"/>
      <c r="Z127" s="2"/>
    </row>
    <row r="128" ht="15.75" customHeight="1">
      <c r="A128" s="1" t="s">
        <v>1319</v>
      </c>
      <c r="B128" s="1">
        <v>0.0</v>
      </c>
      <c r="C128" s="1">
        <v>0.0</v>
      </c>
      <c r="D128" s="1">
        <v>0.0</v>
      </c>
      <c r="E128" s="1">
        <v>0.0</v>
      </c>
      <c r="F128" s="1" t="s">
        <v>1320</v>
      </c>
      <c r="G128" s="1">
        <v>0.0</v>
      </c>
      <c r="H128" s="1">
        <v>0.0</v>
      </c>
      <c r="I128" s="1">
        <v>0.0</v>
      </c>
      <c r="J128" s="1" t="s">
        <v>462</v>
      </c>
      <c r="K128" s="1" t="s">
        <v>849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1330</v>
      </c>
      <c r="C4" s="1" t="s">
        <v>1331</v>
      </c>
      <c r="D4" s="1" t="s">
        <v>1332</v>
      </c>
      <c r="E4" s="1" t="s">
        <v>1333</v>
      </c>
      <c r="F4" s="1" t="s">
        <v>1334</v>
      </c>
      <c r="G4" s="1" t="s">
        <v>1335</v>
      </c>
      <c r="H4" s="1" t="s">
        <v>1335</v>
      </c>
      <c r="I4" s="1" t="s">
        <v>1335</v>
      </c>
      <c r="J4" s="2"/>
      <c r="K4" s="2"/>
      <c r="L4" s="2"/>
      <c r="M4" s="2"/>
      <c r="N4" s="2"/>
      <c r="O4" s="2"/>
      <c r="P4" s="2"/>
      <c r="Q4" s="2"/>
      <c r="R4" s="2"/>
      <c r="S4" s="2"/>
      <c r="T4" s="2"/>
      <c r="U4" s="2"/>
      <c r="V4" s="2"/>
      <c r="W4" s="2"/>
      <c r="X4" s="2"/>
      <c r="Y4" s="2"/>
      <c r="Z4" s="2"/>
    </row>
    <row r="5">
      <c r="A5" s="1" t="s">
        <v>1337</v>
      </c>
      <c r="B5" s="1" t="s">
        <v>1336</v>
      </c>
      <c r="C5" s="1" t="s">
        <v>1338</v>
      </c>
      <c r="D5" s="1" t="s">
        <v>1339</v>
      </c>
      <c r="E5" s="1" t="s">
        <v>1340</v>
      </c>
      <c r="F5" s="1" t="s">
        <v>1341</v>
      </c>
      <c r="G5" s="1" t="s">
        <v>1342</v>
      </c>
      <c r="H5" s="1" t="s">
        <v>1343</v>
      </c>
      <c r="I5" s="1" t="s">
        <v>1343</v>
      </c>
      <c r="J5" s="2"/>
      <c r="K5" s="2"/>
      <c r="L5" s="2"/>
      <c r="M5" s="2"/>
      <c r="N5" s="2"/>
      <c r="O5" s="2"/>
      <c r="P5" s="2"/>
      <c r="Q5" s="2"/>
      <c r="R5" s="2"/>
      <c r="S5" s="2"/>
      <c r="T5" s="2"/>
      <c r="U5" s="2"/>
      <c r="V5" s="2"/>
      <c r="W5" s="2"/>
      <c r="X5" s="2"/>
      <c r="Y5" s="2"/>
      <c r="Z5" s="2"/>
    </row>
    <row r="6">
      <c r="A6" s="1" t="s">
        <v>1345</v>
      </c>
      <c r="B6" s="1" t="s">
        <v>1346</v>
      </c>
      <c r="C6" s="1" t="s">
        <v>1336</v>
      </c>
      <c r="D6" s="1" t="s">
        <v>1347</v>
      </c>
      <c r="E6" s="1" t="s">
        <v>1336</v>
      </c>
      <c r="F6" s="1" t="s">
        <v>1348</v>
      </c>
      <c r="G6" s="1" t="s">
        <v>1336</v>
      </c>
      <c r="H6" s="1" t="s">
        <v>1336</v>
      </c>
      <c r="I6" s="1" t="s">
        <v>1336</v>
      </c>
      <c r="J6" s="2"/>
      <c r="K6" s="2"/>
      <c r="L6" s="2"/>
      <c r="M6" s="2"/>
      <c r="N6" s="2"/>
      <c r="O6" s="2"/>
      <c r="P6" s="2"/>
      <c r="Q6" s="2"/>
      <c r="R6" s="2"/>
      <c r="S6" s="2"/>
      <c r="T6" s="2"/>
      <c r="U6" s="2"/>
      <c r="V6" s="2"/>
      <c r="W6" s="2"/>
      <c r="X6" s="2"/>
      <c r="Y6" s="2"/>
      <c r="Z6" s="2"/>
    </row>
    <row r="7">
      <c r="A7" s="1" t="s">
        <v>1349</v>
      </c>
      <c r="B7" s="1" t="s">
        <v>1336</v>
      </c>
      <c r="C7" s="1" t="s">
        <v>1336</v>
      </c>
      <c r="D7" s="1" t="s">
        <v>1336</v>
      </c>
      <c r="E7" s="1" t="s">
        <v>1336</v>
      </c>
      <c r="F7" s="1" t="s">
        <v>1336</v>
      </c>
      <c r="G7" s="1" t="s">
        <v>1336</v>
      </c>
      <c r="H7" s="1" t="s">
        <v>1336</v>
      </c>
      <c r="I7" s="1" t="s">
        <v>1336</v>
      </c>
      <c r="J7" s="2"/>
      <c r="K7" s="2"/>
      <c r="L7" s="2"/>
      <c r="M7" s="2"/>
      <c r="N7" s="2"/>
      <c r="O7" s="2"/>
      <c r="P7" s="2"/>
      <c r="Q7" s="2"/>
      <c r="R7" s="2"/>
      <c r="S7" s="2"/>
      <c r="T7" s="2"/>
      <c r="U7" s="2"/>
      <c r="V7" s="2"/>
      <c r="W7" s="2"/>
      <c r="X7" s="2"/>
      <c r="Y7" s="2"/>
      <c r="Z7" s="2"/>
    </row>
    <row r="8">
      <c r="A8" s="1" t="s">
        <v>1350</v>
      </c>
      <c r="B8" s="1" t="s">
        <v>1336</v>
      </c>
      <c r="C8" s="1" t="s">
        <v>1336</v>
      </c>
      <c r="D8" s="1" t="s">
        <v>1336</v>
      </c>
      <c r="E8" s="1" t="s">
        <v>1336</v>
      </c>
      <c r="F8" s="1" t="s">
        <v>1336</v>
      </c>
      <c r="G8" s="1" t="s">
        <v>1336</v>
      </c>
      <c r="H8" s="1" t="s">
        <v>1336</v>
      </c>
      <c r="I8" s="1" t="s">
        <v>1336</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1336</v>
      </c>
      <c r="G9" s="1" t="s">
        <v>1356</v>
      </c>
      <c r="H9" s="1" t="s">
        <v>1357</v>
      </c>
      <c r="I9" s="1" t="s">
        <v>1358</v>
      </c>
      <c r="J9" s="2"/>
      <c r="K9" s="2"/>
      <c r="L9" s="2"/>
      <c r="M9" s="2"/>
      <c r="N9" s="2"/>
      <c r="O9" s="2"/>
      <c r="P9" s="2"/>
      <c r="Q9" s="2"/>
      <c r="R9" s="2"/>
      <c r="S9" s="2"/>
      <c r="T9" s="2"/>
      <c r="U9" s="2"/>
      <c r="V9" s="2"/>
      <c r="W9" s="2"/>
      <c r="X9" s="2"/>
      <c r="Y9" s="2"/>
      <c r="Z9" s="2"/>
    </row>
    <row r="10">
      <c r="A10" s="1" t="s">
        <v>1359</v>
      </c>
      <c r="B10" s="1" t="s">
        <v>1360</v>
      </c>
      <c r="C10" s="1" t="s">
        <v>1360</v>
      </c>
      <c r="D10" s="1" t="s">
        <v>1360</v>
      </c>
      <c r="E10" s="1" t="s">
        <v>1360</v>
      </c>
      <c r="F10" s="1" t="s">
        <v>1336</v>
      </c>
      <c r="G10" s="1" t="s">
        <v>1356</v>
      </c>
      <c r="H10" s="1" t="s">
        <v>1357</v>
      </c>
      <c r="I10" s="1" t="s">
        <v>1358</v>
      </c>
      <c r="J10" s="2"/>
      <c r="K10" s="2"/>
      <c r="L10" s="2"/>
      <c r="M10" s="2"/>
      <c r="N10" s="2"/>
      <c r="O10" s="2"/>
      <c r="P10" s="2"/>
      <c r="Q10" s="2"/>
      <c r="R10" s="2"/>
      <c r="S10" s="2"/>
      <c r="T10" s="2"/>
      <c r="U10" s="2"/>
      <c r="V10" s="2"/>
      <c r="W10" s="2"/>
      <c r="X10" s="2"/>
      <c r="Y10" s="2"/>
      <c r="Z10" s="2"/>
    </row>
    <row r="11">
      <c r="A11" s="1" t="s">
        <v>1361</v>
      </c>
      <c r="B11" s="1" t="s">
        <v>1362</v>
      </c>
      <c r="C11" s="1" t="s">
        <v>1363</v>
      </c>
      <c r="D11" s="1" t="s">
        <v>1364</v>
      </c>
      <c r="E11" s="1" t="s">
        <v>1336</v>
      </c>
      <c r="F11" s="1" t="s">
        <v>1336</v>
      </c>
      <c r="G11" s="1" t="s">
        <v>1336</v>
      </c>
      <c r="H11" s="1" t="s">
        <v>1336</v>
      </c>
      <c r="I11" s="1" t="s">
        <v>1336</v>
      </c>
      <c r="J11" s="2"/>
      <c r="K11" s="2"/>
      <c r="L11" s="2"/>
      <c r="M11" s="2"/>
      <c r="N11" s="2"/>
      <c r="O11" s="2"/>
      <c r="P11" s="2"/>
      <c r="Q11" s="2"/>
      <c r="R11" s="2"/>
      <c r="S11" s="2"/>
      <c r="T11" s="2"/>
      <c r="U11" s="2"/>
      <c r="V11" s="2"/>
      <c r="W11" s="2"/>
      <c r="X11" s="2"/>
      <c r="Y11" s="2"/>
      <c r="Z11" s="2"/>
    </row>
    <row r="12">
      <c r="A12" s="1" t="s">
        <v>1365</v>
      </c>
      <c r="B12" s="1" t="s">
        <v>1366</v>
      </c>
      <c r="C12" s="1" t="s">
        <v>1367</v>
      </c>
      <c r="D12" s="1" t="s">
        <v>1368</v>
      </c>
      <c r="E12" s="1" t="s">
        <v>1336</v>
      </c>
      <c r="F12" s="1" t="s">
        <v>1336</v>
      </c>
      <c r="G12" s="1" t="s">
        <v>1336</v>
      </c>
      <c r="H12" s="1" t="s">
        <v>1336</v>
      </c>
      <c r="I12" s="1" t="s">
        <v>1336</v>
      </c>
      <c r="J12" s="2"/>
      <c r="K12" s="2"/>
      <c r="L12" s="2"/>
      <c r="M12" s="2"/>
      <c r="N12" s="2"/>
      <c r="O12" s="2"/>
      <c r="P12" s="2"/>
      <c r="Q12" s="2"/>
      <c r="R12" s="2"/>
      <c r="S12" s="2"/>
      <c r="T12" s="2"/>
      <c r="U12" s="2"/>
      <c r="V12" s="2"/>
      <c r="W12" s="2"/>
      <c r="X12" s="2"/>
      <c r="Y12" s="2"/>
      <c r="Z12" s="2"/>
    </row>
    <row r="13">
      <c r="A13" s="1" t="s">
        <v>1369</v>
      </c>
      <c r="B13" s="1" t="s">
        <v>1336</v>
      </c>
      <c r="C13" s="1" t="s">
        <v>1336</v>
      </c>
      <c r="D13" s="1" t="s">
        <v>1336</v>
      </c>
      <c r="E13" s="1" t="s">
        <v>1336</v>
      </c>
      <c r="F13" s="1" t="s">
        <v>1336</v>
      </c>
      <c r="G13" s="1" t="s">
        <v>1336</v>
      </c>
      <c r="H13" s="1" t="s">
        <v>1336</v>
      </c>
      <c r="I13" s="1" t="s">
        <v>1336</v>
      </c>
      <c r="J13" s="2"/>
      <c r="K13" s="2"/>
      <c r="L13" s="2"/>
      <c r="M13" s="2"/>
      <c r="N13" s="2"/>
      <c r="O13" s="2"/>
      <c r="P13" s="2"/>
      <c r="Q13" s="2"/>
      <c r="R13" s="2"/>
      <c r="S13" s="2"/>
      <c r="T13" s="2"/>
      <c r="U13" s="2"/>
      <c r="V13" s="2"/>
      <c r="W13" s="2"/>
      <c r="X13" s="2"/>
      <c r="Y13" s="2"/>
      <c r="Z13" s="2"/>
    </row>
    <row r="14">
      <c r="A14" s="1" t="s">
        <v>1370</v>
      </c>
      <c r="B14" s="1" t="s">
        <v>1336</v>
      </c>
      <c r="C14" s="1" t="s">
        <v>1336</v>
      </c>
      <c r="D14" s="1" t="s">
        <v>1336</v>
      </c>
      <c r="E14" s="1" t="s">
        <v>1336</v>
      </c>
      <c r="F14" s="1" t="s">
        <v>1336</v>
      </c>
      <c r="G14" s="1" t="s">
        <v>1336</v>
      </c>
      <c r="H14" s="1" t="s">
        <v>1336</v>
      </c>
      <c r="I14" s="1" t="s">
        <v>1336</v>
      </c>
      <c r="J14" s="2"/>
      <c r="K14" s="2"/>
      <c r="L14" s="2"/>
      <c r="M14" s="2"/>
      <c r="N14" s="2"/>
      <c r="O14" s="2"/>
      <c r="P14" s="2"/>
      <c r="Q14" s="2"/>
      <c r="R14" s="2"/>
      <c r="S14" s="2"/>
      <c r="T14" s="2"/>
      <c r="U14" s="2"/>
      <c r="V14" s="2"/>
      <c r="W14" s="2"/>
      <c r="X14" s="2"/>
      <c r="Y14" s="2"/>
      <c r="Z14" s="2"/>
    </row>
    <row r="15">
      <c r="A15" s="1" t="s">
        <v>1371</v>
      </c>
      <c r="B15" s="1" t="s">
        <v>230</v>
      </c>
      <c r="C15" s="1" t="s">
        <v>230</v>
      </c>
      <c r="D15" s="1" t="s">
        <v>231</v>
      </c>
      <c r="E15" s="1" t="s">
        <v>232</v>
      </c>
      <c r="F15" s="1" t="s">
        <v>1336</v>
      </c>
      <c r="G15" s="1" t="s">
        <v>1372</v>
      </c>
      <c r="H15" s="1" t="s">
        <v>1372</v>
      </c>
      <c r="I15" s="1" t="s">
        <v>217</v>
      </c>
      <c r="J15" s="2"/>
      <c r="K15" s="2"/>
      <c r="L15" s="2"/>
      <c r="M15" s="2"/>
      <c r="N15" s="2"/>
      <c r="O15" s="2"/>
      <c r="P15" s="2"/>
      <c r="Q15" s="2"/>
      <c r="R15" s="2"/>
      <c r="S15" s="2"/>
      <c r="T15" s="2"/>
      <c r="U15" s="2"/>
      <c r="V15" s="2"/>
      <c r="W15" s="2"/>
      <c r="X15" s="2"/>
      <c r="Y15" s="2"/>
      <c r="Z15" s="2"/>
    </row>
    <row r="16">
      <c r="A16" s="1" t="s">
        <v>1373</v>
      </c>
      <c r="B16" s="1" t="s">
        <v>1374</v>
      </c>
      <c r="C16" s="1" t="s">
        <v>1375</v>
      </c>
      <c r="D16" s="1" t="s">
        <v>1376</v>
      </c>
      <c r="E16" s="1" t="s">
        <v>1377</v>
      </c>
      <c r="F16" s="1" t="s">
        <v>1336</v>
      </c>
      <c r="G16" s="1" t="s">
        <v>1378</v>
      </c>
      <c r="H16" s="1" t="s">
        <v>1378</v>
      </c>
      <c r="I16" s="1" t="s">
        <v>1379</v>
      </c>
      <c r="J16" s="2"/>
      <c r="K16" s="2"/>
      <c r="L16" s="2"/>
      <c r="M16" s="2"/>
      <c r="N16" s="2"/>
      <c r="O16" s="2"/>
      <c r="P16" s="2"/>
      <c r="Q16" s="2"/>
      <c r="R16" s="2"/>
      <c r="S16" s="2"/>
      <c r="T16" s="2"/>
      <c r="U16" s="2"/>
      <c r="V16" s="2"/>
      <c r="W16" s="2"/>
      <c r="X16" s="2"/>
      <c r="Y16" s="2"/>
      <c r="Z16" s="2"/>
    </row>
    <row r="17">
      <c r="A17" s="1" t="s">
        <v>1380</v>
      </c>
      <c r="B17" s="1" t="s">
        <v>1381</v>
      </c>
      <c r="C17" s="1" t="s">
        <v>1336</v>
      </c>
      <c r="D17" s="1" t="s">
        <v>206</v>
      </c>
      <c r="E17" s="1" t="s">
        <v>1336</v>
      </c>
      <c r="F17" s="1" t="s">
        <v>1382</v>
      </c>
      <c r="G17" s="1" t="s">
        <v>1336</v>
      </c>
      <c r="H17" s="1" t="s">
        <v>1336</v>
      </c>
      <c r="I17" s="1" t="s">
        <v>1336</v>
      </c>
      <c r="J17" s="2"/>
      <c r="K17" s="2"/>
      <c r="L17" s="2"/>
      <c r="M17" s="2"/>
      <c r="N17" s="2"/>
      <c r="O17" s="2"/>
      <c r="P17" s="2"/>
      <c r="Q17" s="2"/>
      <c r="R17" s="2"/>
      <c r="S17" s="2"/>
      <c r="T17" s="2"/>
      <c r="U17" s="2"/>
      <c r="V17" s="2"/>
      <c r="W17" s="2"/>
      <c r="X17" s="2"/>
      <c r="Y17" s="2"/>
      <c r="Z17" s="2"/>
    </row>
    <row r="18">
      <c r="A18" s="1" t="s">
        <v>1383</v>
      </c>
      <c r="B18" s="1" t="s">
        <v>1384</v>
      </c>
      <c r="C18" s="1" t="s">
        <v>1336</v>
      </c>
      <c r="D18" s="1" t="s">
        <v>1385</v>
      </c>
      <c r="E18" s="1" t="s">
        <v>1336</v>
      </c>
      <c r="F18" s="1" t="s">
        <v>1336</v>
      </c>
      <c r="G18" s="1" t="s">
        <v>1336</v>
      </c>
      <c r="H18" s="1" t="s">
        <v>1336</v>
      </c>
      <c r="I18" s="1" t="s">
        <v>1336</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1336</v>
      </c>
      <c r="G19" s="1" t="s">
        <v>1391</v>
      </c>
      <c r="H19" s="1" t="s">
        <v>1392</v>
      </c>
      <c r="I19" s="1" t="s">
        <v>1393</v>
      </c>
      <c r="J19" s="2"/>
      <c r="K19" s="2"/>
      <c r="L19" s="2"/>
      <c r="M19" s="2"/>
      <c r="N19" s="2"/>
      <c r="O19" s="2"/>
      <c r="P19" s="2"/>
      <c r="Q19" s="2"/>
      <c r="R19" s="2"/>
      <c r="S19" s="2"/>
      <c r="T19" s="2"/>
      <c r="U19" s="2"/>
      <c r="V19" s="2"/>
      <c r="W19" s="2"/>
      <c r="X19" s="2"/>
      <c r="Y19" s="2"/>
      <c r="Z19" s="2"/>
    </row>
    <row r="20">
      <c r="A20" s="1" t="s">
        <v>242</v>
      </c>
      <c r="B20" s="1" t="s">
        <v>1394</v>
      </c>
      <c r="C20" s="1" t="s">
        <v>1395</v>
      </c>
      <c r="D20" s="1" t="s">
        <v>1396</v>
      </c>
      <c r="E20" s="1" t="s">
        <v>1336</v>
      </c>
      <c r="F20" s="1" t="s">
        <v>1336</v>
      </c>
      <c r="G20" s="1" t="s">
        <v>1336</v>
      </c>
      <c r="H20" s="1" t="s">
        <v>1336</v>
      </c>
      <c r="I20" s="1" t="s">
        <v>1336</v>
      </c>
      <c r="J20" s="2"/>
      <c r="K20" s="2"/>
      <c r="L20" s="2"/>
      <c r="M20" s="2"/>
      <c r="N20" s="2"/>
      <c r="O20" s="2"/>
      <c r="P20" s="2"/>
      <c r="Q20" s="2"/>
      <c r="R20" s="2"/>
      <c r="S20" s="2"/>
      <c r="T20" s="2"/>
      <c r="U20" s="2"/>
      <c r="V20" s="2"/>
      <c r="W20" s="2"/>
      <c r="X20" s="2"/>
      <c r="Y20" s="2"/>
      <c r="Z20" s="2"/>
    </row>
    <row r="21" ht="15.75" customHeight="1">
      <c r="A21" s="1" t="s">
        <v>244</v>
      </c>
      <c r="B21" s="1" t="s">
        <v>1397</v>
      </c>
      <c r="C21" s="1" t="s">
        <v>1398</v>
      </c>
      <c r="D21" s="1" t="s">
        <v>1399</v>
      </c>
      <c r="E21" s="1" t="s">
        <v>1336</v>
      </c>
      <c r="F21" s="1" t="s">
        <v>1336</v>
      </c>
      <c r="G21" s="1" t="s">
        <v>1336</v>
      </c>
      <c r="H21" s="1" t="s">
        <v>1336</v>
      </c>
      <c r="I21" s="1" t="s">
        <v>1336</v>
      </c>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1336</v>
      </c>
      <c r="E22" s="1" t="s">
        <v>1336</v>
      </c>
      <c r="F22" s="1" t="s">
        <v>1403</v>
      </c>
      <c r="G22" s="1" t="s">
        <v>1336</v>
      </c>
      <c r="H22" s="1" t="s">
        <v>1336</v>
      </c>
      <c r="I22" s="1" t="s">
        <v>1336</v>
      </c>
      <c r="J22" s="2"/>
      <c r="K22" s="2"/>
      <c r="L22" s="2"/>
      <c r="M22" s="2"/>
      <c r="N22" s="2"/>
      <c r="O22" s="2"/>
      <c r="P22" s="2"/>
      <c r="Q22" s="2"/>
      <c r="R22" s="2"/>
      <c r="S22" s="2"/>
      <c r="T22" s="2"/>
      <c r="U22" s="2"/>
      <c r="V22" s="2"/>
      <c r="W22" s="2"/>
      <c r="X22" s="2"/>
      <c r="Y22" s="2"/>
      <c r="Z22" s="2"/>
    </row>
    <row r="23" ht="15.75" customHeight="1">
      <c r="A23" s="1" t="s">
        <v>148</v>
      </c>
      <c r="B23" s="1" t="s">
        <v>1336</v>
      </c>
      <c r="C23" s="1" t="s">
        <v>1336</v>
      </c>
      <c r="D23" s="1" t="s">
        <v>1336</v>
      </c>
      <c r="E23" s="1" t="s">
        <v>1336</v>
      </c>
      <c r="F23" s="1" t="s">
        <v>1336</v>
      </c>
      <c r="G23" s="1" t="s">
        <v>1336</v>
      </c>
      <c r="H23" s="1" t="s">
        <v>1336</v>
      </c>
      <c r="I23" s="1" t="s">
        <v>1336</v>
      </c>
      <c r="J23" s="2"/>
      <c r="K23" s="2"/>
      <c r="L23" s="2"/>
      <c r="M23" s="2"/>
      <c r="N23" s="2"/>
      <c r="O23" s="2"/>
      <c r="P23" s="2"/>
      <c r="Q23" s="2"/>
      <c r="R23" s="2"/>
      <c r="S23" s="2"/>
      <c r="T23" s="2"/>
      <c r="U23" s="2"/>
      <c r="V23" s="2"/>
      <c r="W23" s="2"/>
      <c r="X23" s="2"/>
      <c r="Y23" s="2"/>
      <c r="Z23" s="2"/>
    </row>
    <row r="24" ht="15.75" customHeight="1">
      <c r="A24" s="1" t="s">
        <v>1404</v>
      </c>
      <c r="B24" s="1" t="s">
        <v>1405</v>
      </c>
      <c r="C24" s="1" t="s">
        <v>1406</v>
      </c>
      <c r="D24" s="1" t="s">
        <v>1407</v>
      </c>
      <c r="E24" s="1" t="s">
        <v>1408</v>
      </c>
      <c r="F24" s="1" t="s">
        <v>1409</v>
      </c>
      <c r="G24" s="1" t="s">
        <v>1410</v>
      </c>
      <c r="H24" s="1" t="s">
        <v>1410</v>
      </c>
      <c r="I24" s="1" t="s">
        <v>1410</v>
      </c>
      <c r="J24" s="2"/>
      <c r="K24" s="2"/>
      <c r="L24" s="2"/>
      <c r="M24" s="2"/>
      <c r="N24" s="2"/>
      <c r="O24" s="2"/>
      <c r="P24" s="2"/>
      <c r="Q24" s="2"/>
      <c r="R24" s="2"/>
      <c r="S24" s="2"/>
      <c r="T24" s="2"/>
      <c r="U24" s="2"/>
      <c r="V24" s="2"/>
      <c r="W24" s="2"/>
      <c r="X24" s="2"/>
      <c r="Y24" s="2"/>
      <c r="Z24" s="2"/>
    </row>
    <row r="25" ht="15.75" customHeight="1">
      <c r="A25" s="1" t="s">
        <v>1411</v>
      </c>
      <c r="B25" s="1" t="s">
        <v>1412</v>
      </c>
      <c r="C25" s="1" t="s">
        <v>1413</v>
      </c>
      <c r="D25" s="1" t="s">
        <v>1414</v>
      </c>
      <c r="E25" s="1" t="s">
        <v>1415</v>
      </c>
      <c r="F25" s="1" t="s">
        <v>1416</v>
      </c>
      <c r="G25" s="1" t="s">
        <v>1417</v>
      </c>
      <c r="H25" s="1" t="s">
        <v>1417</v>
      </c>
      <c r="I25" s="1" t="s">
        <v>1336</v>
      </c>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1423</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1424</v>
      </c>
      <c r="B2" s="1" t="s">
        <v>1425</v>
      </c>
      <c r="C2" s="2"/>
      <c r="D2" s="2"/>
      <c r="E2" s="2"/>
      <c r="F2" s="2"/>
      <c r="G2" s="2"/>
      <c r="H2" s="2"/>
      <c r="I2" s="2"/>
      <c r="J2" s="2"/>
      <c r="K2" s="2"/>
      <c r="L2" s="2"/>
      <c r="M2" s="2"/>
      <c r="N2" s="2"/>
      <c r="O2" s="2"/>
      <c r="P2" s="2"/>
      <c r="Q2" s="2"/>
      <c r="R2" s="2"/>
      <c r="S2" s="2"/>
      <c r="T2" s="2"/>
      <c r="U2" s="2"/>
      <c r="V2" s="2"/>
      <c r="W2" s="2"/>
      <c r="X2" s="2"/>
      <c r="Y2" s="2"/>
      <c r="Z2" s="2"/>
    </row>
    <row r="3">
      <c r="A3" s="3" t="s">
        <v>1426</v>
      </c>
      <c r="B3" s="1" t="s">
        <v>1427</v>
      </c>
      <c r="C3" s="2"/>
      <c r="D3" s="2"/>
      <c r="E3" s="2"/>
      <c r="F3" s="2"/>
      <c r="G3" s="2"/>
      <c r="H3" s="2"/>
      <c r="I3" s="2"/>
      <c r="J3" s="2"/>
      <c r="K3" s="2"/>
      <c r="L3" s="2"/>
      <c r="M3" s="2"/>
      <c r="N3" s="2"/>
      <c r="O3" s="2"/>
      <c r="P3" s="2"/>
      <c r="Q3" s="2"/>
      <c r="R3" s="2"/>
      <c r="S3" s="2"/>
      <c r="T3" s="2"/>
      <c r="U3" s="2"/>
      <c r="V3" s="2"/>
      <c r="W3" s="2"/>
      <c r="X3" s="2"/>
      <c r="Y3" s="2"/>
      <c r="Z3" s="2"/>
    </row>
    <row r="4">
      <c r="A4" s="3" t="s">
        <v>1428</v>
      </c>
      <c r="B4" s="1" t="s">
        <v>1429</v>
      </c>
      <c r="C4" s="2"/>
      <c r="D4" s="2"/>
      <c r="E4" s="2"/>
      <c r="F4" s="2"/>
      <c r="G4" s="2"/>
      <c r="H4" s="2"/>
      <c r="I4" s="2"/>
      <c r="J4" s="2"/>
      <c r="K4" s="2"/>
      <c r="L4" s="2"/>
      <c r="M4" s="2"/>
      <c r="N4" s="2"/>
      <c r="O4" s="2"/>
      <c r="P4" s="2"/>
      <c r="Q4" s="2"/>
      <c r="R4" s="2"/>
      <c r="S4" s="2"/>
      <c r="T4" s="2"/>
      <c r="U4" s="2"/>
      <c r="V4" s="2"/>
      <c r="W4" s="2"/>
      <c r="X4" s="2"/>
      <c r="Y4" s="2"/>
      <c r="Z4" s="2"/>
    </row>
    <row r="5">
      <c r="A5" s="3" t="s">
        <v>1430</v>
      </c>
      <c r="B5" s="1" t="s">
        <v>1431</v>
      </c>
      <c r="C5" s="2"/>
      <c r="D5" s="2"/>
      <c r="E5" s="2"/>
      <c r="F5" s="2"/>
      <c r="G5" s="2"/>
      <c r="H5" s="2"/>
      <c r="I5" s="2"/>
      <c r="J5" s="2"/>
      <c r="K5" s="2"/>
      <c r="L5" s="2"/>
      <c r="M5" s="2"/>
      <c r="N5" s="2"/>
      <c r="O5" s="2"/>
      <c r="P5" s="2"/>
      <c r="Q5" s="2"/>
      <c r="R5" s="2"/>
      <c r="S5" s="2"/>
      <c r="T5" s="2"/>
      <c r="U5" s="2"/>
      <c r="V5" s="2"/>
      <c r="W5" s="2"/>
      <c r="X5" s="2"/>
      <c r="Y5" s="2"/>
      <c r="Z5" s="2"/>
    </row>
    <row r="6">
      <c r="A6" s="3" t="s">
        <v>1432</v>
      </c>
      <c r="B6" s="1" t="s">
        <v>11</v>
      </c>
      <c r="C6" s="2"/>
      <c r="D6" s="2"/>
      <c r="E6" s="2"/>
      <c r="F6" s="2"/>
      <c r="G6" s="2"/>
      <c r="H6" s="2"/>
      <c r="I6" s="2"/>
      <c r="J6" s="2"/>
      <c r="K6" s="2"/>
      <c r="L6" s="2"/>
      <c r="M6" s="2"/>
      <c r="N6" s="2"/>
      <c r="O6" s="2"/>
      <c r="P6" s="2"/>
      <c r="Q6" s="2"/>
      <c r="R6" s="2"/>
      <c r="S6" s="2"/>
      <c r="T6" s="2"/>
      <c r="U6" s="2"/>
      <c r="V6" s="2"/>
      <c r="W6" s="2"/>
      <c r="X6" s="2"/>
      <c r="Y6" s="2"/>
      <c r="Z6" s="2"/>
    </row>
    <row r="7">
      <c r="A7" s="3" t="s">
        <v>1433</v>
      </c>
      <c r="B7" s="1" t="s">
        <v>1434</v>
      </c>
      <c r="C7" s="2"/>
      <c r="D7" s="2"/>
      <c r="E7" s="2"/>
      <c r="F7" s="2"/>
      <c r="G7" s="2"/>
      <c r="H7" s="2"/>
      <c r="I7" s="2"/>
      <c r="J7" s="2"/>
      <c r="K7" s="2"/>
      <c r="L7" s="2"/>
      <c r="M7" s="2"/>
      <c r="N7" s="2"/>
      <c r="O7" s="2"/>
      <c r="P7" s="2"/>
      <c r="Q7" s="2"/>
      <c r="R7" s="2"/>
      <c r="S7" s="2"/>
      <c r="T7" s="2"/>
      <c r="U7" s="2"/>
      <c r="V7" s="2"/>
      <c r="W7" s="2"/>
      <c r="X7" s="2"/>
      <c r="Y7" s="2"/>
      <c r="Z7" s="2"/>
    </row>
    <row r="8">
      <c r="A8" s="3" t="s">
        <v>1435</v>
      </c>
      <c r="B8" s="1" t="s">
        <v>1436</v>
      </c>
      <c r="C8" s="2"/>
      <c r="D8" s="2"/>
      <c r="E8" s="2"/>
      <c r="F8" s="2"/>
      <c r="G8" s="2"/>
      <c r="H8" s="2"/>
      <c r="I8" s="2"/>
      <c r="J8" s="2"/>
      <c r="K8" s="2"/>
      <c r="L8" s="2"/>
      <c r="M8" s="2"/>
      <c r="N8" s="2"/>
      <c r="O8" s="2"/>
      <c r="P8" s="2"/>
      <c r="Q8" s="2"/>
      <c r="R8" s="2"/>
      <c r="S8" s="2"/>
      <c r="T8" s="2"/>
      <c r="U8" s="2"/>
      <c r="V8" s="2"/>
      <c r="W8" s="2"/>
      <c r="X8" s="2"/>
      <c r="Y8" s="2"/>
      <c r="Z8" s="2"/>
    </row>
    <row r="9">
      <c r="A9" s="3" t="s">
        <v>1437</v>
      </c>
      <c r="B9" s="4" t="s">
        <v>1438</v>
      </c>
      <c r="C9" s="2"/>
      <c r="D9" s="2"/>
      <c r="E9" s="2"/>
      <c r="F9" s="2"/>
      <c r="G9" s="2"/>
      <c r="H9" s="2"/>
      <c r="I9" s="2"/>
      <c r="J9" s="2"/>
      <c r="K9" s="2"/>
      <c r="L9" s="2"/>
      <c r="M9" s="2"/>
      <c r="N9" s="2"/>
      <c r="O9" s="2"/>
      <c r="P9" s="2"/>
      <c r="Q9" s="2"/>
      <c r="R9" s="2"/>
      <c r="S9" s="2"/>
      <c r="T9" s="2"/>
      <c r="U9" s="2"/>
      <c r="V9" s="2"/>
      <c r="W9" s="2"/>
      <c r="X9" s="2"/>
      <c r="Y9" s="2"/>
      <c r="Z9" s="2"/>
    </row>
    <row r="10">
      <c r="A10" s="3" t="s">
        <v>1439</v>
      </c>
      <c r="B10" s="1" t="s">
        <v>1440</v>
      </c>
      <c r="C10" s="2"/>
      <c r="D10" s="2"/>
      <c r="E10" s="2"/>
      <c r="F10" s="2"/>
      <c r="G10" s="2"/>
      <c r="H10" s="2"/>
      <c r="I10" s="2"/>
      <c r="J10" s="2"/>
      <c r="K10" s="2"/>
      <c r="L10" s="2"/>
      <c r="M10" s="2"/>
      <c r="N10" s="2"/>
      <c r="O10" s="2"/>
      <c r="P10" s="2"/>
      <c r="Q10" s="2"/>
      <c r="R10" s="2"/>
      <c r="S10" s="2"/>
      <c r="T10" s="2"/>
      <c r="U10" s="2"/>
      <c r="V10" s="2"/>
      <c r="W10" s="2"/>
      <c r="X10" s="2"/>
      <c r="Y10" s="2"/>
      <c r="Z10" s="2"/>
    </row>
    <row r="11">
      <c r="A11" s="3" t="s">
        <v>1441</v>
      </c>
      <c r="B11" s="1" t="s">
        <v>1442</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1444</v>
      </c>
      <c r="B13" s="1" t="s">
        <v>1445</v>
      </c>
      <c r="C13" s="2"/>
      <c r="D13" s="2"/>
      <c r="E13" s="2"/>
      <c r="F13" s="2"/>
      <c r="G13" s="2"/>
      <c r="H13" s="2"/>
      <c r="I13" s="2"/>
      <c r="J13" s="2"/>
      <c r="K13" s="2"/>
      <c r="L13" s="2"/>
      <c r="M13" s="2"/>
      <c r="N13" s="2"/>
      <c r="O13" s="2"/>
      <c r="P13" s="2"/>
      <c r="Q13" s="2"/>
      <c r="R13" s="2"/>
      <c r="S13" s="2"/>
      <c r="T13" s="2"/>
      <c r="U13" s="2"/>
      <c r="V13" s="2"/>
      <c r="W13" s="2"/>
      <c r="X13" s="2"/>
      <c r="Y13" s="2"/>
      <c r="Z13" s="2"/>
    </row>
    <row r="14">
      <c r="A14" s="3" t="s">
        <v>1446</v>
      </c>
      <c r="B14" s="1" t="s">
        <v>1447</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1449</v>
      </c>
      <c r="B16" s="1" t="s">
        <v>1450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34.51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34.4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34.09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34.27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1">
        <v>34.51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1461</v>
      </c>
      <c r="B26" s="1">
        <v>34.4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1462</v>
      </c>
      <c r="B27" s="1">
        <v>34.09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1463</v>
      </c>
      <c r="B28" s="1">
        <v>34.27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1464</v>
      </c>
      <c r="B29" s="1">
        <v>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1465</v>
      </c>
      <c r="B30" s="1">
        <v>0.045300003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1466</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1467</v>
      </c>
      <c r="B32" s="1">
        <v>0.24239999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1468</v>
      </c>
      <c r="B33" s="1">
        <v>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1469</v>
      </c>
      <c r="B34" s="1">
        <v>0.607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1470</v>
      </c>
      <c r="B35" s="1">
        <v>5.791525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1471</v>
      </c>
      <c r="B36" s="1">
        <v>4.81313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1472</v>
      </c>
      <c r="B37" s="1">
        <v>37470.0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1473</v>
      </c>
      <c r="B38" s="1">
        <v>37470.0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1474</v>
      </c>
      <c r="B39" s="1">
        <v>162962.0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1475</v>
      </c>
      <c r="B40" s="1">
        <v>170790.0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1476</v>
      </c>
      <c r="B41" s="1">
        <v>170790.0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1477</v>
      </c>
      <c r="B42" s="1">
        <v>34.07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1478</v>
      </c>
      <c r="B43" s="1">
        <v>34.1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1481</v>
      </c>
      <c r="B46" s="1">
        <v>1.7202714624E10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1482</v>
      </c>
      <c r="B47" s="1">
        <v>27.09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1483</v>
      </c>
      <c r="B48" s="1">
        <v>46.05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0.0011710174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36.7782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37.60025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v>3195.0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1488</v>
      </c>
      <c r="B53" s="1">
        <v>92.58186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1489</v>
      </c>
      <c r="B54" s="1" t="s">
        <v>1490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4.9495127621632E13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0.30873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4.1793363E8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5.03444992E8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804089.0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290995.0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1499</v>
      </c>
      <c r="B63" s="1">
        <v>0.0016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1500</v>
      </c>
      <c r="B64" s="1">
        <v>0.03419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1501</v>
      </c>
      <c r="B65" s="1">
        <v>3.78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1502</v>
      </c>
      <c r="B66" s="1">
        <v>0.0016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1503</v>
      </c>
      <c r="B67" s="1">
        <v>5.10475008E8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1504</v>
      </c>
      <c r="B68" s="1">
        <v>100028.38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1505</v>
      </c>
      <c r="B69" s="1">
        <v>3.4160304E-4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v>4.345687965696E12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v>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1513</v>
      </c>
      <c r="B77" s="1" t="s">
        <v>1514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1.3502592E9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3.369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0.24719918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0.395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1.70856E9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t="s">
        <v>1522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t="s">
        <v>1524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1527</v>
      </c>
      <c r="B88" s="1" t="s">
        <v>1528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1529</v>
      </c>
      <c r="B89" s="1" t="s">
        <v>1530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1531</v>
      </c>
      <c r="B90" s="1">
        <v>1.0638054E9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1534</v>
      </c>
      <c r="B92" s="1" t="s">
        <v>1535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t="s">
        <v>1537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1538</v>
      </c>
      <c r="B94" s="1" t="s">
        <v>1539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v>34.17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v>52.30769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52.30769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v>52.30769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52.30769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t="s">
        <v>1547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1548</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1549</v>
      </c>
      <c r="B103" s="1">
        <v>1.10611740491776E14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218506.11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1.57324383617024E14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1.4690399813632E13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29019.904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1.4690399813632E13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0.108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2.224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0.15406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t="s">
        <v>1559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-6.51</v>
      </c>
      <c r="C3" s="1">
        <v>5.3025</v>
      </c>
      <c r="D3" s="1">
        <v>-4.935</v>
      </c>
      <c r="E3" s="1">
        <v>-5.46</v>
      </c>
      <c r="F3" s="1">
        <v>-5.774999999999999</v>
      </c>
      <c r="G3" s="1">
        <v>-9.9225</v>
      </c>
      <c r="H3" s="1">
        <v>20.685</v>
      </c>
      <c r="I3" s="1">
        <v>12.39</v>
      </c>
      <c r="J3" s="1">
        <v>-2.625</v>
      </c>
      <c r="K3" s="1">
        <v>0.7875</v>
      </c>
      <c r="L3" s="1">
        <f>IF(K3*FORECAST(L2,B3:K3,B2:K2)&gt;0,FORECAST(L2,B3:K3,B2:K2),K3)*$X$1</f>
        <v>6.097</v>
      </c>
      <c r="M3" s="1">
        <f>IF(L3*FORECAST(M2,B3:L3,B2:L2)&gt;0,FORECAST(M2,B3:L3,B2:L2),L3)*$X$1</f>
        <v>7.133954545</v>
      </c>
      <c r="N3" s="1">
        <f>IF(M3*FORECAST(N2,B3:M3,B2:M2)&gt;0,FORECAST(N2,B3:M3,B2:M2),M3)*$X$1</f>
        <v>8.170909091</v>
      </c>
      <c r="O3" s="1">
        <f>IF(N3*FORECAST(O2,B3:N3,B2:N2)&gt;0,FORECAST(O2,B3:N3,B2:N2),N3)*$X$1</f>
        <v>9.207863636</v>
      </c>
      <c r="P3" s="1">
        <f>IF(O3*FORECAST(P2,B3:O3,B2:O2)&gt;0,FORECAST(P2,B3:O3,B2:O2),O3)*$X$1</f>
        <v>10.24481818</v>
      </c>
      <c r="Q3" s="1">
        <f>IF(P3*FORECAST(Q2,B3:P3,B2:P2)&gt;0,FORECAST(Q2,B3:P3,B2:P2),P3)*$X$1</f>
        <v>11.28177273</v>
      </c>
      <c r="R3" s="1">
        <f>IF(Q3*FORECAST(R2,B3:Q3,B2:Q2)&gt;0,FORECAST(R2,B3:Q3,B2:Q2),Q3)*$X$1</f>
        <v>12.31872727</v>
      </c>
      <c r="S3" s="5">
        <f>IF(R3*FORECAST(S2,B3:R3,B2:R2)&gt;0,FORECAST(S2,B3:R3,B2:R2),R3)*$X$1</f>
        <v>13.35568182</v>
      </c>
      <c r="T3" s="5">
        <f>IF(S3*FORECAST(T2,B3:S3,B2:S2)&gt;0,FORECAST(T2,B3:S3,B2:S2),S3)*$X$1</f>
        <v>14.39263636</v>
      </c>
      <c r="U3" s="5">
        <f>IF(T3*FORECAST(U2,B3:T3,B2:T2)&gt;0,FORECAST(U2,B3:T3,B2:T2),T3)*$X$1</f>
        <v>15.42959091</v>
      </c>
      <c r="V3" s="5">
        <f>IF(U3*FORECAST(V2,B3:U3,B2:U2)&gt;0,FORECAST(V2,B3:U3,B2:U2),U3)*$X$1</f>
        <v>16.46654545</v>
      </c>
      <c r="W3" s="5">
        <f>IF(V3*FORECAST(W2,B3:V3,B2:V2)&gt;0,FORECAST(W2,B3:V3,B2:V2),V3)*$X$1</f>
        <v>17.5035</v>
      </c>
      <c r="X3" s="2"/>
      <c r="Y3" s="2"/>
      <c r="Z3" s="2"/>
    </row>
    <row r="4">
      <c r="A4" s="3" t="s">
        <v>147</v>
      </c>
      <c r="B4" s="1">
        <v>15.4875</v>
      </c>
      <c r="C4" s="1">
        <v>16.905</v>
      </c>
      <c r="D4" s="1">
        <v>17.0625</v>
      </c>
      <c r="E4" s="1">
        <v>-1.8375</v>
      </c>
      <c r="F4" s="1">
        <v>47.8275</v>
      </c>
      <c r="G4" s="1">
        <v>77.7</v>
      </c>
      <c r="H4" s="1">
        <v>69.3</v>
      </c>
      <c r="I4" s="1">
        <v>69.3</v>
      </c>
      <c r="J4" s="1">
        <v>126.0</v>
      </c>
      <c r="K4" s="1">
        <v>137.025</v>
      </c>
      <c r="L4" s="2"/>
      <c r="M4" s="2"/>
      <c r="N4" s="2"/>
      <c r="O4" s="2"/>
      <c r="P4" s="2"/>
      <c r="Q4" s="2"/>
      <c r="R4" s="2"/>
      <c r="S4" s="2"/>
      <c r="T4" s="2"/>
      <c r="U4" s="2"/>
      <c r="V4" s="2"/>
      <c r="W4" s="2"/>
      <c r="X4" s="2"/>
      <c r="Y4" s="2"/>
      <c r="Z4" s="2"/>
    </row>
    <row r="5">
      <c r="A5" s="3" t="s">
        <v>1561</v>
      </c>
      <c r="B5" s="1">
        <v>160.0</v>
      </c>
      <c r="C5" s="1">
        <v>162.0</v>
      </c>
      <c r="D5" s="1">
        <v>162.0</v>
      </c>
      <c r="E5" s="1">
        <v>226.0</v>
      </c>
      <c r="F5" s="1">
        <v>259.0</v>
      </c>
      <c r="G5" s="1">
        <v>288.0</v>
      </c>
      <c r="H5" s="1">
        <v>289.0</v>
      </c>
      <c r="I5" s="1">
        <v>282.0</v>
      </c>
      <c r="J5" s="1">
        <v>286.0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(1+0.02)/(0.0554-0.02)</f>
        <v>504.3381356</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NPV(0.0554,M3:W3)</f>
        <v>94.99451235</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NPV(0.0554,M16:W16)</f>
        <v>278.6979796</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373.692492</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137.025</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236.667492</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0.8362808904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(1+0.02)/(0.0554-0.02)</f>
        <v>504.3381356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1.995</v>
      </c>
      <c r="C3" s="1">
        <v>2.2575</v>
      </c>
      <c r="D3" s="1">
        <v>6.93</v>
      </c>
      <c r="E3" s="1">
        <v>14.0175</v>
      </c>
      <c r="F3" s="1">
        <v>15.3825</v>
      </c>
      <c r="G3" s="1">
        <v>20.79</v>
      </c>
      <c r="H3" s="1">
        <v>20.895</v>
      </c>
      <c r="I3" s="1">
        <v>22.785</v>
      </c>
      <c r="J3" s="1">
        <v>15.435</v>
      </c>
      <c r="K3" s="1">
        <v>14.1225</v>
      </c>
      <c r="L3" s="1">
        <f>IF(K3*FORECAST(L2,B3:K3,B2:K2)&gt;0,FORECAST(L2,B3:K3,B2:K2),K3)*$X$1</f>
        <v>23.6845</v>
      </c>
      <c r="M3" s="1">
        <f>IF(L3*FORECAST(M2,B3:L3,B2:L2)&gt;0,FORECAST(M2,B3:L3,B2:L2),L3)*$X$1</f>
        <v>25.54331818</v>
      </c>
      <c r="N3" s="1">
        <f>IF(M3*FORECAST(N2,B3:M3,B2:M2)&gt;0,FORECAST(N2,B3:M3,B2:M2),M3)*$X$1</f>
        <v>27.40213636</v>
      </c>
      <c r="O3" s="1">
        <f>IF(N3*FORECAST(O2,B3:N3,B2:N2)&gt;0,FORECAST(O2,B3:N3,B2:N2),N3)*$X$1</f>
        <v>29.26095455</v>
      </c>
      <c r="P3" s="1">
        <f>IF(O3*FORECAST(P2,B3:O3,B2:O2)&gt;0,FORECAST(P2,B3:O3,B2:O2),O3)*$X$1</f>
        <v>31.11977273</v>
      </c>
      <c r="Q3" s="1">
        <f>IF(P3*FORECAST(Q2,B3:P3,B2:P2)&gt;0,FORECAST(Q2,B3:P3,B2:P2),P3)*$X$1</f>
        <v>32.97859091</v>
      </c>
      <c r="R3" s="1">
        <f>IF(Q3*FORECAST(R2,B3:Q3,B2:Q2)&gt;0,FORECAST(R2,B3:Q3,B2:Q2),Q3)*$X$1</f>
        <v>34.83740909</v>
      </c>
      <c r="S3" s="5">
        <f>IF(R3*FORECAST(S2,B3:R3,B2:R2)&gt;0,FORECAST(S2,B3:R3,B2:R2),R3)*$X$1</f>
        <v>36.69622727</v>
      </c>
      <c r="T3" s="5">
        <f>IF(S3*FORECAST(T2,B3:S3,B2:S2)&gt;0,FORECAST(T2,B3:S3,B2:S2),S3)*$X$1</f>
        <v>38.55504545</v>
      </c>
      <c r="U3" s="5">
        <f>IF(T3*FORECAST(U2,B3:T3,B2:T2)&gt;0,FORECAST(U2,B3:T3,B2:T2),T3)*$X$1</f>
        <v>40.41386364</v>
      </c>
      <c r="V3" s="5">
        <f>IF(U3*FORECAST(V2,B3:U3,B2:U2)&gt;0,FORECAST(V2,B3:U3,B2:U2),U3)*$X$1</f>
        <v>42.27268182</v>
      </c>
      <c r="W3" s="5">
        <f>IF(V3*FORECAST(W2,B3:V3,B2:V2)&gt;0,FORECAST(W2,B3:V3,B2:V2),V3)*$X$1</f>
        <v>44.1315</v>
      </c>
      <c r="X3" s="2"/>
      <c r="Y3" s="2"/>
      <c r="Z3" s="2"/>
    </row>
    <row r="4">
      <c r="A4" s="3" t="s">
        <v>147</v>
      </c>
      <c r="B4" s="1">
        <v>15.4875</v>
      </c>
      <c r="C4" s="1">
        <v>16.905</v>
      </c>
      <c r="D4" s="1">
        <v>17.0625</v>
      </c>
      <c r="E4" s="1">
        <v>-1.8375</v>
      </c>
      <c r="F4" s="1">
        <v>47.8275</v>
      </c>
      <c r="G4" s="1">
        <v>77.7</v>
      </c>
      <c r="H4" s="1">
        <v>69.3</v>
      </c>
      <c r="I4" s="1">
        <v>69.3</v>
      </c>
      <c r="J4" s="1">
        <v>126.0</v>
      </c>
      <c r="K4" s="1">
        <v>137.025</v>
      </c>
      <c r="L4" s="2"/>
      <c r="M4" s="2"/>
      <c r="N4" s="2"/>
      <c r="O4" s="2"/>
      <c r="P4" s="2"/>
      <c r="Q4" s="2"/>
      <c r="R4" s="2"/>
      <c r="S4" s="2"/>
      <c r="T4" s="2"/>
      <c r="U4" s="2"/>
      <c r="V4" s="2"/>
      <c r="W4" s="2"/>
      <c r="X4" s="2"/>
      <c r="Y4" s="2"/>
      <c r="Z4" s="2"/>
    </row>
    <row r="5">
      <c r="A5" s="3" t="s">
        <v>1561</v>
      </c>
      <c r="B5" s="1">
        <v>160.0</v>
      </c>
      <c r="C5" s="1">
        <v>162.0</v>
      </c>
      <c r="D5" s="1">
        <v>162.0</v>
      </c>
      <c r="E5" s="1">
        <v>226.0</v>
      </c>
      <c r="F5" s="1">
        <v>259.0</v>
      </c>
      <c r="G5" s="1">
        <v>288.0</v>
      </c>
      <c r="H5" s="1">
        <v>289.0</v>
      </c>
      <c r="I5" s="1">
        <v>282.0</v>
      </c>
      <c r="J5" s="1">
        <v>286.0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(1+0.02)/(0.0554-0.02)</f>
        <v>1271.585593</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NPV(0.0554,M3:W3)</f>
        <v>273.2927898</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NPV(0.0554,M16:W16)</f>
        <v>702.680029</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975.9728188</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137.025</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838.9478188</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2.964479925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(1+0.02)/(0.0554-0.02)</f>
        <v>1271.585593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