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<sst xmlns="http://schemas.openxmlformats.org/spreadsheetml/2006/main" count="1944" uniqueCount="1665">
  <si>
    <t>ticker</t>
  </si>
  <si>
    <t>SHEN</t>
  </si>
  <si>
    <t>nombre</t>
  </si>
  <si>
    <t>SHENANDOAH TELECOMMUNICAT</t>
  </si>
  <si>
    <t>empresa</t>
  </si>
  <si>
    <t>Integrated Telecommunications Services</t>
  </si>
  <si>
    <t>Open</t>
  </si>
  <si>
    <t>Target Price</t>
  </si>
  <si>
    <t>Upside</t>
  </si>
  <si>
    <t>-690.25%</t>
  </si>
  <si>
    <t>Country</t>
  </si>
  <si>
    <t>United States</t>
  </si>
  <si>
    <t>Market Cap</t>
  </si>
  <si>
    <t>Book Value</t>
  </si>
  <si>
    <t>Pe ratio</t>
  </si>
  <si>
    <t>Dividend Ratio</t>
  </si>
  <si>
    <t>Net Debt Growth</t>
  </si>
  <si>
    <t>25.60%</t>
  </si>
  <si>
    <t>Total Assets Growth</t>
  </si>
  <si>
    <t>-1.59%</t>
  </si>
  <si>
    <t>Net Property, Plant and Equipment Growth</t>
  </si>
  <si>
    <t>-0.98%</t>
  </si>
  <si>
    <t>EBITDA Growth</t>
  </si>
  <si>
    <t>-51.32%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</si>
  <si>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</si>
  <si>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</si>
  <si>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</si>
  <si>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</si>
  <si>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</si>
  <si>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</si>
  <si>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</si>
  <si>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</si>
  <si>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</si>
  <si>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</si>
  <si>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</si>
  <si>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</si>
  <si>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</si>
  <si>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</si>
  <si>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</si>
  <si>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</si>
  <si>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</si>
  <si>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</si>
  <si>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</si>
  <si>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</si>
  <si>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</si>
  <si>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</si>
  <si>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</si>
  <si>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</si>
  <si>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</si>
  <si>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</si>
  <si>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</si>
  <si>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</si>
  <si>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</si>
  <si>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</si>
  <si>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</si>
  <si>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</si>
  <si>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</si>
  <si>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</si>
  <si>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</si>
  <si>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</si>
  <si>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</si>
  <si>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</si>
  <si>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</si>
  <si>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</si>
  <si>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</si>
  <si>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</si>
  <si>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</si>
  <si>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</si>
  <si>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</si>
  <si>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</si>
  <si>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</si>
  <si>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</si>
  <si>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</si>
  <si>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</si>
  <si>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</si>
  <si>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</si>
  <si>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</si>
  <si>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</si>
  <si>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</si>
  <si>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</si>
  <si>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</si>
  <si>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</si>
  <si>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</si>
  <si>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</si>
  <si>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</si>
  <si>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</si>
  <si>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</si>
  <si>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</si>
  <si>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</si>
  <si>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</si>
  <si>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</si>
  <si>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</si>
  <si>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</si>
  <si>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</si>
  <si>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</si>
  <si>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</si>
  <si>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</si>
  <si>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</si>
  <si>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</si>
  <si>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</si>
  <si>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</si>
  <si>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</si>
  <si>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</si>
  <si>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</si>
  <si>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</si>
  <si>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</si>
  <si>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</si>
  <si>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</si>
  <si>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</si>
  <si>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</si>
  <si>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</si>
  <si>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</si>
  <si>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</si>
  <si>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</si>
  <si>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</si>
  <si>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</si>
  <si>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</si>
  <si>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</si>
  <si>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</si>
  <si>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5.35</t>
  </si>
  <si>
    <t>5.98</t>
  </si>
  <si>
    <t>6.05</t>
  </si>
  <si>
    <t>7.1</t>
  </si>
  <si>
    <t>8.91</t>
  </si>
  <si>
    <t>9.45</t>
  </si>
  <si>
    <t>11.68</t>
  </si>
  <si>
    <t>12.85</t>
  </si>
  <si>
    <t>12.73</t>
  </si>
  <si>
    <t>12.98</t>
  </si>
  <si>
    <t>Tangible Book Value</t>
  </si>
  <si>
    <t>Tangible Book Value Per Share</t>
  </si>
  <si>
    <t>3.94</t>
  </si>
  <si>
    <t>4.6</t>
  </si>
  <si>
    <t>-6.21</t>
  </si>
  <si>
    <t>-3.59</t>
  </si>
  <si>
    <t>-1.42</t>
  </si>
  <si>
    <t>0.12</t>
  </si>
  <si>
    <t>9.54</t>
  </si>
  <si>
    <t>11.06</t>
  </si>
  <si>
    <t>11.11</t>
  </si>
  <si>
    <t>11.37</t>
  </si>
  <si>
    <t>Total Debt</t>
  </si>
  <si>
    <t>Net Debt</t>
  </si>
  <si>
    <t>Debt Equivalent of Unfunded Proj. Benefit Obligation</t>
  </si>
  <si>
    <t>Debt Equivalent Oper. Leases</t>
  </si>
  <si>
    <t>Equity Method Investments, Total</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</si>
  <si>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</si>
  <si>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</si>
  <si>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</si>
  <si>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</si>
  <si>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</si>
  <si>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</si>
  <si>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</si>
  <si>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</si>
  <si>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</si>
  <si>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</si>
  <si>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</si>
  <si>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</si>
  <si>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</si>
  <si>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</si>
  <si>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</si>
  <si>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</si>
  <si>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</si>
  <si>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</si>
  <si>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</si>
  <si>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</si>
  <si>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</si>
  <si>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</si>
  <si>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</si>
  <si>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</si>
  <si>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</si>
  <si>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</si>
  <si>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</si>
  <si>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</si>
  <si>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</si>
  <si>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</si>
  <si>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</si>
  <si>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</si>
  <si>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</si>
  <si>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</si>
  <si>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</si>
  <si>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</si>
  <si>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</si>
  <si>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t>
  </si>
  <si>
    <t>0.84</t>
  </si>
  <si>
    <t>-0.02</t>
  </si>
  <si>
    <t>1.35</t>
  </si>
  <si>
    <t>0.94</t>
  </si>
  <si>
    <t>1.1</t>
  </si>
  <si>
    <t>2.54</t>
  </si>
  <si>
    <t>19.97</t>
  </si>
  <si>
    <t>-0.17</t>
  </si>
  <si>
    <t>0.16</t>
  </si>
  <si>
    <t>Basic EPS - Continuing Operations</t>
  </si>
  <si>
    <t>0.05</t>
  </si>
  <si>
    <t>Basic Weighted Average Shares Outstanding</t>
  </si>
  <si>
    <t>Net EPS - Diluted</t>
  </si>
  <si>
    <t>0.83</t>
  </si>
  <si>
    <t>1.33</t>
  </si>
  <si>
    <t>0.93</t>
  </si>
  <si>
    <t>2.53</t>
  </si>
  <si>
    <t>Diluted EPS - Continuing Operations</t>
  </si>
  <si>
    <t>Diluted Weighted Average Shares Outstanding</t>
  </si>
  <si>
    <t>Normalized Basic EPS</t>
  </si>
  <si>
    <t>0.72</t>
  </si>
  <si>
    <t>0.69</t>
  </si>
  <si>
    <t>0.36</t>
  </si>
  <si>
    <t>0.75</t>
  </si>
  <si>
    <t>0.89</t>
  </si>
  <si>
    <t>0.03</t>
  </si>
  <si>
    <t>0.17</t>
  </si>
  <si>
    <t>0.06</t>
  </si>
  <si>
    <t>0.14</t>
  </si>
  <si>
    <t>Normalized Diluted EPS</t>
  </si>
  <si>
    <t>0.71</t>
  </si>
  <si>
    <t>0.92</t>
  </si>
  <si>
    <t>0.74</t>
  </si>
  <si>
    <t>Dividend Per Share</t>
  </si>
  <si>
    <t>0.24</t>
  </si>
  <si>
    <t>0.25</t>
  </si>
  <si>
    <t>0.26</t>
  </si>
  <si>
    <t>0.27</t>
  </si>
  <si>
    <t>0.29</t>
  </si>
  <si>
    <t>0.34</t>
  </si>
  <si>
    <t>0.07</t>
  </si>
  <si>
    <t>0.08</t>
  </si>
  <si>
    <t>0.09</t>
  </si>
  <si>
    <t>Payout Ratio</t>
  </si>
  <si>
    <t>31.76</t>
  </si>
  <si>
    <t>27.13</t>
  </si>
  <si>
    <t>18.46</t>
  </si>
  <si>
    <t>27.61</t>
  </si>
  <si>
    <t>25.38</t>
  </si>
  <si>
    <t>12.96</t>
  </si>
  <si>
    <t>94.14</t>
  </si>
  <si>
    <t>-47.63</t>
  </si>
  <si>
    <t>56.27</t>
  </si>
  <si>
    <t>EBITDA</t>
  </si>
  <si>
    <t>EBITA</t>
  </si>
  <si>
    <t>EBIT</t>
  </si>
  <si>
    <t>EBITDAR</t>
  </si>
  <si>
    <t>Total Revenues (As Reported)</t>
  </si>
  <si>
    <t>Effective Tax Rate - (Ratio)</t>
  </si>
  <si>
    <t>39.53</t>
  </si>
  <si>
    <t>40.42</t>
  </si>
  <si>
    <t>146.02</t>
  </si>
  <si>
    <t>-400.79</t>
  </si>
  <si>
    <t>24.98</t>
  </si>
  <si>
    <t>22.67</t>
  </si>
  <si>
    <t>-28.73</t>
  </si>
  <si>
    <t>-27.17</t>
  </si>
  <si>
    <t>9.96</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</si>
  <si>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</si>
  <si>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</si>
  <si>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</si>
  <si>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</si>
  <si>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</si>
  <si>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</si>
  <si>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</si>
  <si>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</si>
  <si>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</si>
  <si>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</si>
  <si>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</si>
  <si>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</si>
  <si>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</si>
  <si>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</si>
  <si>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</si>
  <si>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</si>
  <si>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</si>
  <si>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</si>
  <si>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6.49</t>
  </si>
  <si>
    <t>7.94</t>
  </si>
  <si>
    <t>4.57</t>
  </si>
  <si>
    <t>2.81</t>
  </si>
  <si>
    <t>4.02</t>
  </si>
  <si>
    <t>3.63</t>
  </si>
  <si>
    <t>-0.04</t>
  </si>
  <si>
    <t>0.23</t>
  </si>
  <si>
    <t>0.4</t>
  </si>
  <si>
    <t>Return on Total Capital</t>
  </si>
  <si>
    <t>8.31</t>
  </si>
  <si>
    <t>10.15</t>
  </si>
  <si>
    <t>3.54</t>
  </si>
  <si>
    <t>4.89</t>
  </si>
  <si>
    <t>4.33</t>
  </si>
  <si>
    <t>-0.06</t>
  </si>
  <si>
    <t>0.33</t>
  </si>
  <si>
    <t>0.51</t>
  </si>
  <si>
    <t>0.86</t>
  </si>
  <si>
    <t>Return On Equity %</t>
  </si>
  <si>
    <t>13.76</t>
  </si>
  <si>
    <t>14.91</t>
  </si>
  <si>
    <t>-0.31</t>
  </si>
  <si>
    <t>20.55</t>
  </si>
  <si>
    <t>11.76</t>
  </si>
  <si>
    <t>12.05</t>
  </si>
  <si>
    <t>0.5</t>
  </si>
  <si>
    <t>1.3</t>
  </si>
  <si>
    <t>-1.31</t>
  </si>
  <si>
    <t>1.25</t>
  </si>
  <si>
    <t>Return on Common Equity</t>
  </si>
  <si>
    <t>Margin Analysis</t>
  </si>
  <si>
    <t>Gross Profit Margin %</t>
  </si>
  <si>
    <t>60.32</t>
  </si>
  <si>
    <t>64.46</t>
  </si>
  <si>
    <t>64.09</t>
  </si>
  <si>
    <t>65.73</t>
  </si>
  <si>
    <t>59.16</t>
  </si>
  <si>
    <t>58.25</t>
  </si>
  <si>
    <t>60.05</t>
  </si>
  <si>
    <t>58.29</t>
  </si>
  <si>
    <t>59.78</t>
  </si>
  <si>
    <t>63.08</t>
  </si>
  <si>
    <t>SG&amp;A Margin</t>
  </si>
  <si>
    <t>21.22</t>
  </si>
  <si>
    <t>21.26</t>
  </si>
  <si>
    <t>22.83</t>
  </si>
  <si>
    <t>26.35</t>
  </si>
  <si>
    <t>17.75</t>
  </si>
  <si>
    <t>38.51</t>
  </si>
  <si>
    <t>33.62</t>
  </si>
  <si>
    <t>34.56</t>
  </si>
  <si>
    <t>36.06</t>
  </si>
  <si>
    <t>EBITDA Margin %</t>
  </si>
  <si>
    <t>39.1</t>
  </si>
  <si>
    <t>43.19</t>
  </si>
  <si>
    <t>44.01</t>
  </si>
  <si>
    <t>39.64</t>
  </si>
  <si>
    <t>41.21</t>
  </si>
  <si>
    <t>40.8</t>
  </si>
  <si>
    <t>21.69</t>
  </si>
  <si>
    <t>24.84</t>
  </si>
  <si>
    <t>25.42</t>
  </si>
  <si>
    <t>27.24</t>
  </si>
  <si>
    <t>EBITA Margin %</t>
  </si>
  <si>
    <t>20.1</t>
  </si>
  <si>
    <t>23.55</t>
  </si>
  <si>
    <t>20.87</t>
  </si>
  <si>
    <t>15.13</t>
  </si>
  <si>
    <t>18.69</t>
  </si>
  <si>
    <t>18.78</t>
  </si>
  <si>
    <t>-0.03</t>
  </si>
  <si>
    <t>2.66</t>
  </si>
  <si>
    <t>2.69</t>
  </si>
  <si>
    <t>4.62</t>
  </si>
  <si>
    <t>EBIT Margin %</t>
  </si>
  <si>
    <t>19.31</t>
  </si>
  <si>
    <t>23.13</t>
  </si>
  <si>
    <t>14.43</t>
  </si>
  <si>
    <t>10.64</t>
  </si>
  <si>
    <t>14.78</t>
  </si>
  <si>
    <t>15.31</t>
  </si>
  <si>
    <t>-0.52</t>
  </si>
  <si>
    <t>2.15</t>
  </si>
  <si>
    <t>2.22</t>
  </si>
  <si>
    <t>4.24</t>
  </si>
  <si>
    <t>Income From Continuing Operations Margin %</t>
  </si>
  <si>
    <t>10.36</t>
  </si>
  <si>
    <t>11.93</t>
  </si>
  <si>
    <t>10.85</t>
  </si>
  <si>
    <t>7.39</t>
  </si>
  <si>
    <t>8.67</t>
  </si>
  <si>
    <t>1.19</t>
  </si>
  <si>
    <t>3.23</t>
  </si>
  <si>
    <t>-3.13</t>
  </si>
  <si>
    <t>2.8</t>
  </si>
  <si>
    <t>Net Income Margin %</t>
  </si>
  <si>
    <t>57.4</t>
  </si>
  <si>
    <t>407.29</t>
  </si>
  <si>
    <t>Net Avail. For Common Margin %</t>
  </si>
  <si>
    <t>Normalized Net Income Margin</t>
  </si>
  <si>
    <t>10.6</t>
  </si>
  <si>
    <t>13.16</t>
  </si>
  <si>
    <t>6.33</t>
  </si>
  <si>
    <t>2.91</t>
  </si>
  <si>
    <t>5.9</t>
  </si>
  <si>
    <t>0.58</t>
  </si>
  <si>
    <t>3.55</t>
  </si>
  <si>
    <t>1.07</t>
  </si>
  <si>
    <t>2.51</t>
  </si>
  <si>
    <t>Levered Free Cash Flow Margin</t>
  </si>
  <si>
    <t>9.76</t>
  </si>
  <si>
    <t>8.39</t>
  </si>
  <si>
    <t>4.58</t>
  </si>
  <si>
    <t>6.61</t>
  </si>
  <si>
    <t>7.04</t>
  </si>
  <si>
    <t>-345.85</t>
  </si>
  <si>
    <t>237.21</t>
  </si>
  <si>
    <t>-31.77</t>
  </si>
  <si>
    <t>-38.71</t>
  </si>
  <si>
    <t>Unlevered Free Cash Flow Margin</t>
  </si>
  <si>
    <t>11.31</t>
  </si>
  <si>
    <t>18.18</t>
  </si>
  <si>
    <t>10.59</t>
  </si>
  <si>
    <t>7.71</t>
  </si>
  <si>
    <t>9.48</t>
  </si>
  <si>
    <t>9.43</t>
  </si>
  <si>
    <t>Asset Turnover</t>
  </si>
  <si>
    <t>0.54</t>
  </si>
  <si>
    <t>0.55</t>
  </si>
  <si>
    <t>0.42</t>
  </si>
  <si>
    <t>0.44</t>
  </si>
  <si>
    <t>0.38</t>
  </si>
  <si>
    <t>0.11</t>
  </si>
  <si>
    <t>Fixed Assets Turnover</t>
  </si>
  <si>
    <t>0.8</t>
  </si>
  <si>
    <t>0.97</t>
  </si>
  <si>
    <t>0.88</t>
  </si>
  <si>
    <t>0.91</t>
  </si>
  <si>
    <t>0.49</t>
  </si>
  <si>
    <t>0.45</t>
  </si>
  <si>
    <t>Receivables Turnover (Average Receivables)</t>
  </si>
  <si>
    <t>11.64</t>
  </si>
  <si>
    <t>11.39</t>
  </si>
  <si>
    <t>10.75</t>
  </si>
  <si>
    <t>9.87</t>
  </si>
  <si>
    <t>11.62</t>
  </si>
  <si>
    <t>3.29</t>
  </si>
  <si>
    <t>5.31</t>
  </si>
  <si>
    <t>12.55</t>
  </si>
  <si>
    <t>14.23</t>
  </si>
  <si>
    <t>Inventory Turnover (Average Inventory)</t>
  </si>
  <si>
    <t>13.3</t>
  </si>
  <si>
    <t>18.76</t>
  </si>
  <si>
    <t>8.89</t>
  </si>
  <si>
    <t>9.37</t>
  </si>
  <si>
    <t>46.98</t>
  </si>
  <si>
    <t>48.15</t>
  </si>
  <si>
    <t>Short Term Liquidity</t>
  </si>
  <si>
    <t>Current Ratio</t>
  </si>
  <si>
    <t>2.17</t>
  </si>
  <si>
    <t>2.09</t>
  </si>
  <si>
    <t>0.98</t>
  </si>
  <si>
    <t>1.26</t>
  </si>
  <si>
    <t>2.37</t>
  </si>
  <si>
    <t>1.62</t>
  </si>
  <si>
    <t>1.17</t>
  </si>
  <si>
    <t>2.47</t>
  </si>
  <si>
    <t>1.79</t>
  </si>
  <si>
    <t>Quick Ratio</t>
  </si>
  <si>
    <t>1.93</t>
  </si>
  <si>
    <t>1.87</t>
  </si>
  <si>
    <t>0.65</t>
  </si>
  <si>
    <t>1.09</t>
  </si>
  <si>
    <t>1.69</t>
  </si>
  <si>
    <t>1.2</t>
  </si>
  <si>
    <t>0.22</t>
  </si>
  <si>
    <t>2.03</t>
  </si>
  <si>
    <t>1.68</t>
  </si>
  <si>
    <t>Operating Cash Flow to Current Liabilities</t>
  </si>
  <si>
    <t>1.94</t>
  </si>
  <si>
    <t>1.95</t>
  </si>
  <si>
    <t>1.76</t>
  </si>
  <si>
    <t>-3.73</t>
  </si>
  <si>
    <t>0.78</t>
  </si>
  <si>
    <t>1.16</t>
  </si>
  <si>
    <t>Days Sales Outstanding (Average Receivables)</t>
  </si>
  <si>
    <t>31.37</t>
  </si>
  <si>
    <t>32.05</t>
  </si>
  <si>
    <t>34.04</t>
  </si>
  <si>
    <t>36.97</t>
  </si>
  <si>
    <t>31.41</t>
  </si>
  <si>
    <t>33.96</t>
  </si>
  <si>
    <t>111.1</t>
  </si>
  <si>
    <t>68.76</t>
  </si>
  <si>
    <t>29.09</t>
  </si>
  <si>
    <t>25.65</t>
  </si>
  <si>
    <t>Days Outstanding Inventory (Average Inventory)</t>
  </si>
  <si>
    <t>27.44</t>
  </si>
  <si>
    <t>19.46</t>
  </si>
  <si>
    <t>41.15</t>
  </si>
  <si>
    <t>38.94</t>
  </si>
  <si>
    <t>7.77</t>
  </si>
  <si>
    <t>7.58</t>
  </si>
  <si>
    <t>Average Days Payable Outstanding</t>
  </si>
  <si>
    <t>33.92</t>
  </si>
  <si>
    <t>37.65</t>
  </si>
  <si>
    <t>69.16</t>
  </si>
  <si>
    <t>105.3</t>
  </si>
  <si>
    <t>46.08</t>
  </si>
  <si>
    <t>52.51</t>
  </si>
  <si>
    <t>124.27</t>
  </si>
  <si>
    <t>85.88</t>
  </si>
  <si>
    <t>131.88</t>
  </si>
  <si>
    <t>176.68</t>
  </si>
  <si>
    <t>Cash Conversion Cycle (Average Days)</t>
  </si>
  <si>
    <t>24.89</t>
  </si>
  <si>
    <t>13.86</t>
  </si>
  <si>
    <t>6.03</t>
  </si>
  <si>
    <t>-29.39</t>
  </si>
  <si>
    <t>-6.9</t>
  </si>
  <si>
    <t>-10.97</t>
  </si>
  <si>
    <t>Long Term Solvency</t>
  </si>
  <si>
    <t>Total Debt/Equity</t>
  </si>
  <si>
    <t>87.31</t>
  </si>
  <si>
    <t>69.65</t>
  </si>
  <si>
    <t>280.26</t>
  </si>
  <si>
    <t>234.7</t>
  </si>
  <si>
    <t>174.17</t>
  </si>
  <si>
    <t>237.91</t>
  </si>
  <si>
    <t>127.43</t>
  </si>
  <si>
    <t>8.83</t>
  </si>
  <si>
    <t>20.35</t>
  </si>
  <si>
    <t>54.06</t>
  </si>
  <si>
    <t>Total Debt / Total Capital</t>
  </si>
  <si>
    <t>46.61</t>
  </si>
  <si>
    <t>41.05</t>
  </si>
  <si>
    <t>73.7</t>
  </si>
  <si>
    <t>70.12</t>
  </si>
  <si>
    <t>63.53</t>
  </si>
  <si>
    <t>70.41</t>
  </si>
  <si>
    <t>56.03</t>
  </si>
  <si>
    <t>8.11</t>
  </si>
  <si>
    <t>16.91</t>
  </si>
  <si>
    <t>35.09</t>
  </si>
  <si>
    <t>LT Debt/Equity</t>
  </si>
  <si>
    <t>77.9</t>
  </si>
  <si>
    <t>61.48</t>
  </si>
  <si>
    <t>269.43</t>
  </si>
  <si>
    <t>216.31</t>
  </si>
  <si>
    <t>169.5</t>
  </si>
  <si>
    <t>222.08</t>
  </si>
  <si>
    <t>8.17</t>
  </si>
  <si>
    <t>8.3</t>
  </si>
  <si>
    <t>19.79</t>
  </si>
  <si>
    <t>52.49</t>
  </si>
  <si>
    <t>Long-Term Debt / Total Capital</t>
  </si>
  <si>
    <t>41.59</t>
  </si>
  <si>
    <t>36.24</t>
  </si>
  <si>
    <t>70.85</t>
  </si>
  <si>
    <t>64.63</t>
  </si>
  <si>
    <t>61.83</t>
  </si>
  <si>
    <t>65.72</t>
  </si>
  <si>
    <t>3.59</t>
  </si>
  <si>
    <t>7.63</t>
  </si>
  <si>
    <t>16.45</t>
  </si>
  <si>
    <t>34.07</t>
  </si>
  <si>
    <t>Total Liabilities / Total Assets</t>
  </si>
  <si>
    <t>58.28</t>
  </si>
  <si>
    <t>53.89</t>
  </si>
  <si>
    <t>80.07</t>
  </si>
  <si>
    <t>75.19</t>
  </si>
  <si>
    <t>70.21</t>
  </si>
  <si>
    <t>74.77</t>
  </si>
  <si>
    <t>71.33</t>
  </si>
  <si>
    <t>27.89</t>
  </si>
  <si>
    <t>34.75</t>
  </si>
  <si>
    <t>46.25</t>
  </si>
  <si>
    <t>EBIT / Interest Expense</t>
  </si>
  <si>
    <t>7.75</t>
  </si>
  <si>
    <t>10.77</t>
  </si>
  <si>
    <t>3.08</t>
  </si>
  <si>
    <t>1.7</t>
  </si>
  <si>
    <t>2.68</t>
  </si>
  <si>
    <t>EBITDA / Interest Expense</t>
  </si>
  <si>
    <t>15.69</t>
  </si>
  <si>
    <t>20.11</t>
  </si>
  <si>
    <t>9.39</t>
  </si>
  <si>
    <t>6.34</t>
  </si>
  <si>
    <t>7.46</t>
  </si>
  <si>
    <t>11.12</t>
  </si>
  <si>
    <t>(EBITDA - Capex) / Interest Expense</t>
  </si>
  <si>
    <t>7.31</t>
  </si>
  <si>
    <t>2.48</t>
  </si>
  <si>
    <t>6.41</t>
  </si>
  <si>
    <t>Total Debt / EBITDA</t>
  </si>
  <si>
    <t>1.37</t>
  </si>
  <si>
    <t>3.52</t>
  </si>
  <si>
    <t>3.39</t>
  </si>
  <si>
    <t>2.96</t>
  </si>
  <si>
    <t>3.41</t>
  </si>
  <si>
    <t>13.62</t>
  </si>
  <si>
    <t>1.72</t>
  </si>
  <si>
    <t>4.14</t>
  </si>
  <si>
    <t>Net Debt / EBITDA</t>
  </si>
  <si>
    <t>1.23</t>
  </si>
  <si>
    <t>0.85</t>
  </si>
  <si>
    <t>3.37</t>
  </si>
  <si>
    <t>3.06</t>
  </si>
  <si>
    <t>2.62</t>
  </si>
  <si>
    <t>3.09</t>
  </si>
  <si>
    <t>10.03</t>
  </si>
  <si>
    <t>-0.41</t>
  </si>
  <si>
    <t>1.14</t>
  </si>
  <si>
    <t>2.49</t>
  </si>
  <si>
    <t>Total Debt / (EBITDA - Capex)</t>
  </si>
  <si>
    <t>3.78</t>
  </si>
  <si>
    <t>2.58</t>
  </si>
  <si>
    <t>8.55</t>
  </si>
  <si>
    <t>6.24</t>
  </si>
  <si>
    <t>5.91</t>
  </si>
  <si>
    <t>-11.25</t>
  </si>
  <si>
    <t>-0.62</t>
  </si>
  <si>
    <t>-1.14</t>
  </si>
  <si>
    <t>-2.06</t>
  </si>
  <si>
    <t>Net Debt / (EBITDA - Capex)</t>
  </si>
  <si>
    <t>2.63</t>
  </si>
  <si>
    <t>1.6</t>
  </si>
  <si>
    <t>12.72</t>
  </si>
  <si>
    <t>7.74</t>
  </si>
  <si>
    <t>5.51</t>
  </si>
  <si>
    <t>5.36</t>
  </si>
  <si>
    <t>-8.29</t>
  </si>
  <si>
    <t>0.3</t>
  </si>
  <si>
    <t>-0.75</t>
  </si>
  <si>
    <t>-1.24</t>
  </si>
  <si>
    <t>Growth Over Prior Year</t>
  </si>
  <si>
    <t>Total Revenues, 1 Yr. Growth %</t>
  </si>
  <si>
    <t>5.83</t>
  </si>
  <si>
    <t>4.75</t>
  </si>
  <si>
    <t>56.3</t>
  </si>
  <si>
    <t>14.33</t>
  </si>
  <si>
    <t>0.48</t>
  </si>
  <si>
    <t>6.73</t>
  </si>
  <si>
    <t>11.08</t>
  </si>
  <si>
    <t>9.02</t>
  </si>
  <si>
    <t>7.48</t>
  </si>
  <si>
    <t>Gross Profit, 1 Yr. Growth %</t>
  </si>
  <si>
    <t>7.29</t>
  </si>
  <si>
    <t>11.94</t>
  </si>
  <si>
    <t>55.13</t>
  </si>
  <si>
    <t>17.71</t>
  </si>
  <si>
    <t>-7.58</t>
  </si>
  <si>
    <t>-0.97</t>
  </si>
  <si>
    <t>6.99</t>
  </si>
  <si>
    <t>11.81</t>
  </si>
  <si>
    <t>13.42</t>
  </si>
  <si>
    <t>EBITDA, 1 Yr. Growth %</t>
  </si>
  <si>
    <t>10.08</t>
  </si>
  <si>
    <t>15.72</t>
  </si>
  <si>
    <t>58.83</t>
  </si>
  <si>
    <t>15.97</t>
  </si>
  <si>
    <t>7.18</t>
  </si>
  <si>
    <t>-0.8</t>
  </si>
  <si>
    <t>3.04</t>
  </si>
  <si>
    <t>31.17</t>
  </si>
  <si>
    <t>11.58</t>
  </si>
  <si>
    <t>15.16</t>
  </si>
  <si>
    <t>EBITA, 1 Yr. Growth %</t>
  </si>
  <si>
    <t>4.39</t>
  </si>
  <si>
    <t>22.73</t>
  </si>
  <si>
    <t>37.83</t>
  </si>
  <si>
    <t>8.73</t>
  </si>
  <si>
    <t>27.29</t>
  </si>
  <si>
    <t>-145.73</t>
  </si>
  <si>
    <t>-526.49</t>
  </si>
  <si>
    <t>10.24</t>
  </si>
  <si>
    <t>84.82</t>
  </si>
  <si>
    <t>EBIT, 1 Yr. Growth %</t>
  </si>
  <si>
    <t>7.37</t>
  </si>
  <si>
    <t>25.48</t>
  </si>
  <si>
    <t>-2.98</t>
  </si>
  <si>
    <t>0.59</t>
  </si>
  <si>
    <t>43.15</t>
  </si>
  <si>
    <t>4.08</t>
  </si>
  <si>
    <t>59.53</t>
  </si>
  <si>
    <t>-303.11</t>
  </si>
  <si>
    <t>12.32</t>
  </si>
  <si>
    <t>105.19</t>
  </si>
  <si>
    <t>Earnings From Cont. Operations, 1 Yr. Growth %</t>
  </si>
  <si>
    <t>14.52</t>
  </si>
  <si>
    <t>20.6</t>
  </si>
  <si>
    <t>-102.19</t>
  </si>
  <si>
    <t>-29.82</t>
  </si>
  <si>
    <t>17.9</t>
  </si>
  <si>
    <t>9.97</t>
  </si>
  <si>
    <t>403.11</t>
  </si>
  <si>
    <t>-205.68</t>
  </si>
  <si>
    <t>-195.93</t>
  </si>
  <si>
    <t>Net Income, 1 Yr. Growth %</t>
  </si>
  <si>
    <t>126.47</t>
  </si>
  <si>
    <t>694.79</t>
  </si>
  <si>
    <t>-100.84</t>
  </si>
  <si>
    <t>Normalized Net Income, 1 Yr. Growth %</t>
  </si>
  <si>
    <t>6.37</t>
  </si>
  <si>
    <t>26.49</t>
  </si>
  <si>
    <t>-26.78</t>
  </si>
  <si>
    <t>-35.04</t>
  </si>
  <si>
    <t>90.23</t>
  </si>
  <si>
    <t>14.37</t>
  </si>
  <si>
    <t>-20.34</t>
  </si>
  <si>
    <t>-67.12</t>
  </si>
  <si>
    <t>151.53</t>
  </si>
  <si>
    <t>Diluted EPS Before Extra, 1 Yr. Growth %</t>
  </si>
  <si>
    <t>13.01</t>
  </si>
  <si>
    <t>18.57</t>
  </si>
  <si>
    <t>-102.41</t>
  </si>
  <si>
    <t>-30.08</t>
  </si>
  <si>
    <t>18.28</t>
  </si>
  <si>
    <t>4.29</t>
  </si>
  <si>
    <t>428.32</t>
  </si>
  <si>
    <t>-207.26</t>
  </si>
  <si>
    <t>-193.82</t>
  </si>
  <si>
    <t>Accounts Receivable, 1 Yr. Growth %</t>
  </si>
  <si>
    <t>17.61</t>
  </si>
  <si>
    <t>-1.95</t>
  </si>
  <si>
    <t>134.36</t>
  </si>
  <si>
    <t>-22.36</t>
  </si>
  <si>
    <t>0.41</t>
  </si>
  <si>
    <t>16.79</t>
  </si>
  <si>
    <t>10.61</t>
  </si>
  <si>
    <t>-68.74</t>
  </si>
  <si>
    <t>-6.32</t>
  </si>
  <si>
    <t>-4.04</t>
  </si>
  <si>
    <t>Inventory, 1 Yr. Growth %</t>
  </si>
  <si>
    <t>-17.93</t>
  </si>
  <si>
    <t>-52.43</t>
  </si>
  <si>
    <t>833.37</t>
  </si>
  <si>
    <t>-85.39</t>
  </si>
  <si>
    <t>-7.7</t>
  </si>
  <si>
    <t>8.79</t>
  </si>
  <si>
    <t>Net Property, Plant and Equip., 1 Yr. Growth %</t>
  </si>
  <si>
    <t>1.01</t>
  </si>
  <si>
    <t>70.27</t>
  </si>
  <si>
    <t>-1.69</t>
  </si>
  <si>
    <t>2.19</t>
  </si>
  <si>
    <t>55.8</t>
  </si>
  <si>
    <t>20.99</t>
  </si>
  <si>
    <t>24.4</t>
  </si>
  <si>
    <t>21.43</t>
  </si>
  <si>
    <t>25.46</t>
  </si>
  <si>
    <t>Total Assets, 1 Yr. Growth %</t>
  </si>
  <si>
    <t>3.72</t>
  </si>
  <si>
    <t>1.53</t>
  </si>
  <si>
    <t>136.69</t>
  </si>
  <si>
    <t>-4.89</t>
  </si>
  <si>
    <t>5.16</t>
  </si>
  <si>
    <t>25.32</t>
  </si>
  <si>
    <t>9.77</t>
  </si>
  <si>
    <t>24.19</t>
  </si>
  <si>
    <t>Tangible Book Value, 1 Yr. Growth %</t>
  </si>
  <si>
    <t>16.26</t>
  </si>
  <si>
    <t>17.29</t>
  </si>
  <si>
    <t>-236.32</t>
  </si>
  <si>
    <t>-41.67</t>
  </si>
  <si>
    <t>-60.35</t>
  </si>
  <si>
    <t>-108.83</t>
  </si>
  <si>
    <t>23.8</t>
  </si>
  <si>
    <t>17.47</t>
  </si>
  <si>
    <t>0.73</t>
  </si>
  <si>
    <t>2.71</t>
  </si>
  <si>
    <t>Common Equity, 1 Yr. Growth %</t>
  </si>
  <si>
    <t>10.26</t>
  </si>
  <si>
    <t>12.23</t>
  </si>
  <si>
    <t>2.05</t>
  </si>
  <si>
    <t>18.36</t>
  </si>
  <si>
    <t>26.28</t>
  </si>
  <si>
    <t>6.14</t>
  </si>
  <si>
    <t>23.28</t>
  </si>
  <si>
    <t>11.3</t>
  </si>
  <si>
    <t>-0.66</t>
  </si>
  <si>
    <t>2.3</t>
  </si>
  <si>
    <t>Cash From Operations, 1 Yr. Growth %</t>
  </si>
  <si>
    <t>21.99</t>
  </si>
  <si>
    <t>3.76</t>
  </si>
  <si>
    <t>35.37</t>
  </si>
  <si>
    <t>38.01</t>
  </si>
  <si>
    <t>19.16</t>
  </si>
  <si>
    <t>-2.45</t>
  </si>
  <si>
    <t>16.87</t>
  </si>
  <si>
    <t>-182.85</t>
  </si>
  <si>
    <t>-129.85</t>
  </si>
  <si>
    <t>51.91</t>
  </si>
  <si>
    <t>Capital Expenditures, 1 Yr. Growth %</t>
  </si>
  <si>
    <t>-41.7</t>
  </si>
  <si>
    <t>2.12</t>
  </si>
  <si>
    <t>148.61</t>
  </si>
  <si>
    <t>-15.44</t>
  </si>
  <si>
    <t>-6.72</t>
  </si>
  <si>
    <t>1.57</t>
  </si>
  <si>
    <t>79.65</t>
  </si>
  <si>
    <t>32.92</t>
  </si>
  <si>
    <t>18.43</t>
  </si>
  <si>
    <t>35.3</t>
  </si>
  <si>
    <t>Levered Free Cash Flow, 1 Yr. Growth %</t>
  </si>
  <si>
    <t>-154.74</t>
  </si>
  <si>
    <t>79.03</t>
  </si>
  <si>
    <t>-24.07</t>
  </si>
  <si>
    <t>23.11</t>
  </si>
  <si>
    <t>37.01</t>
  </si>
  <si>
    <t>-176.32</t>
  </si>
  <si>
    <t>-114.6</t>
  </si>
  <si>
    <t>31.12</t>
  </si>
  <si>
    <t>Unlevered Free Cash Flow, 1 Yr. Growth %</t>
  </si>
  <si>
    <t>-169.82</t>
  </si>
  <si>
    <t>68.21</t>
  </si>
  <si>
    <t>-10.28</t>
  </si>
  <si>
    <t>36.61</t>
  </si>
  <si>
    <t>-1.17</t>
  </si>
  <si>
    <t>Dividend Per Share, 1 Yr. Growth %</t>
  </si>
  <si>
    <t>30.56</t>
  </si>
  <si>
    <t>2.13</t>
  </si>
  <si>
    <t>4.17</t>
  </si>
  <si>
    <t>3.85</t>
  </si>
  <si>
    <t>7.41</t>
  </si>
  <si>
    <t>17.24</t>
  </si>
  <si>
    <t>-79.41</t>
  </si>
  <si>
    <t>14.29</t>
  </si>
  <si>
    <t>12.5</t>
  </si>
  <si>
    <t>Compound Annual Growth Rate Over Two Years</t>
  </si>
  <si>
    <t>Total Revenues, 2 Yr. CAGR %</t>
  </si>
  <si>
    <t>6.53</t>
  </si>
  <si>
    <t>5.29</t>
  </si>
  <si>
    <t>27.95</t>
  </si>
  <si>
    <t>33.68</t>
  </si>
  <si>
    <t>8.56</t>
  </si>
  <si>
    <t>1.77</t>
  </si>
  <si>
    <t>8.88</t>
  </si>
  <si>
    <t>10.05</t>
  </si>
  <si>
    <t>8.25</t>
  </si>
  <si>
    <t>Gross Profit, 2 Yr. CAGR %</t>
  </si>
  <si>
    <t>7.24</t>
  </si>
  <si>
    <t>9.59</t>
  </si>
  <si>
    <t>31.9</t>
  </si>
  <si>
    <t>34.87</t>
  </si>
  <si>
    <t>4.19</t>
  </si>
  <si>
    <t>-3.98</t>
  </si>
  <si>
    <t>7.67</t>
  </si>
  <si>
    <t>10.41</t>
  </si>
  <si>
    <t>12.61</t>
  </si>
  <si>
    <t>EBITDA, 2 Yr. CAGR %</t>
  </si>
  <si>
    <t>12.87</t>
  </si>
  <si>
    <t>35.76</t>
  </si>
  <si>
    <t>27.88</t>
  </si>
  <si>
    <t>8.32</t>
  </si>
  <si>
    <t>4.83</t>
  </si>
  <si>
    <t>7.11</t>
  </si>
  <si>
    <t>15.25</t>
  </si>
  <si>
    <t>20.98</t>
  </si>
  <si>
    <t>13.36</t>
  </si>
  <si>
    <t>EBITA, 2 Yr. CAGR %</t>
  </si>
  <si>
    <t>13.37</t>
  </si>
  <si>
    <t>31.59</t>
  </si>
  <si>
    <t>8.24</t>
  </si>
  <si>
    <t>9.91</t>
  </si>
  <si>
    <t>18.88</t>
  </si>
  <si>
    <t>-82.59</t>
  </si>
  <si>
    <t>276.92</t>
  </si>
  <si>
    <t>116.84</t>
  </si>
  <si>
    <t>42.74</t>
  </si>
  <si>
    <t>EBIT, 2 Yr. CAGR %</t>
  </si>
  <si>
    <t>7.32</t>
  </si>
  <si>
    <t>16.27</t>
  </si>
  <si>
    <t>-8.4</t>
  </si>
  <si>
    <t>9.93</t>
  </si>
  <si>
    <t>29.87</t>
  </si>
  <si>
    <t>-37.84</t>
  </si>
  <si>
    <t>98.41</t>
  </si>
  <si>
    <t>51.04</t>
  </si>
  <si>
    <t>51.81</t>
  </si>
  <si>
    <t>Earnings From Cont. Operations, 2 Yr. CAGR %</t>
  </si>
  <si>
    <t>42.86</t>
  </si>
  <si>
    <t>17.52</t>
  </si>
  <si>
    <t>-83.75</t>
  </si>
  <si>
    <t>27.46</t>
  </si>
  <si>
    <t>621.54</t>
  </si>
  <si>
    <t>-9.04</t>
  </si>
  <si>
    <t>12.44</t>
  </si>
  <si>
    <t>102.58</t>
  </si>
  <si>
    <t>130.58</t>
  </si>
  <si>
    <t>0.68</t>
  </si>
  <si>
    <t>Net Income, 2 Yr. CAGR %</t>
  </si>
  <si>
    <t>44.16</t>
  </si>
  <si>
    <t>64.91</t>
  </si>
  <si>
    <t>324.23</t>
  </si>
  <si>
    <t>-74.18</t>
  </si>
  <si>
    <t>-91.03</t>
  </si>
  <si>
    <t>Normalized Net Income, 2 Yr. CAGR %</t>
  </si>
  <si>
    <t>7.55</t>
  </si>
  <si>
    <t>17.88</t>
  </si>
  <si>
    <t>-1.46</t>
  </si>
  <si>
    <t>-37.07</t>
  </si>
  <si>
    <t>2.87</t>
  </si>
  <si>
    <t>71.03</t>
  </si>
  <si>
    <t>66.71</t>
  </si>
  <si>
    <t>168.27</t>
  </si>
  <si>
    <t>179.75</t>
  </si>
  <si>
    <t>-9.06</t>
  </si>
  <si>
    <t>Diluted EPS Before Extra, 2 Yr. CAGR %</t>
  </si>
  <si>
    <t>41.93</t>
  </si>
  <si>
    <t>16.65</t>
  </si>
  <si>
    <t>-83.1</t>
  </si>
  <si>
    <t>26.59</t>
  </si>
  <si>
    <t>581.91</t>
  </si>
  <si>
    <t>11.8</t>
  </si>
  <si>
    <t>102.15</t>
  </si>
  <si>
    <t>138.05</t>
  </si>
  <si>
    <t>0.31</t>
  </si>
  <si>
    <t>Accounts Receivable, 2 Yr. CAGR %</t>
  </si>
  <si>
    <t>9.62</t>
  </si>
  <si>
    <t>7.38</t>
  </si>
  <si>
    <t>51.59</t>
  </si>
  <si>
    <t>34.89</t>
  </si>
  <si>
    <t>-11.71</t>
  </si>
  <si>
    <t>8.29</t>
  </si>
  <si>
    <t>13.75</t>
  </si>
  <si>
    <t>-41.2</t>
  </si>
  <si>
    <t>-45.88</t>
  </si>
  <si>
    <t>-5.19</t>
  </si>
  <si>
    <t>Inventory, 2 Yr. CAGR %</t>
  </si>
  <si>
    <t>-5.22</t>
  </si>
  <si>
    <t>-37.52</t>
  </si>
  <si>
    <t>110.71</t>
  </si>
  <si>
    <t>16.77</t>
  </si>
  <si>
    <t>-63.28</t>
  </si>
  <si>
    <t>0.21</t>
  </si>
  <si>
    <t>Net Property, Plant and Equip., 2 Yr. CAGR %</t>
  </si>
  <si>
    <t>5.39</t>
  </si>
  <si>
    <t>0.13</t>
  </si>
  <si>
    <t>31.15</t>
  </si>
  <si>
    <t>29.38</t>
  </si>
  <si>
    <t>26.18</t>
  </si>
  <si>
    <t>-16.35</t>
  </si>
  <si>
    <t>22.68</t>
  </si>
  <si>
    <t>22.91</t>
  </si>
  <si>
    <t>23.43</t>
  </si>
  <si>
    <t>Total Assets, 2 Yr. CAGR %</t>
  </si>
  <si>
    <t>4.16</t>
  </si>
  <si>
    <t>54.83</t>
  </si>
  <si>
    <t>50.04</t>
  </si>
  <si>
    <t>0.01</t>
  </si>
  <si>
    <t>14.8</t>
  </si>
  <si>
    <t>16.98</t>
  </si>
  <si>
    <t>-31.51</t>
  </si>
  <si>
    <t>-30.5</t>
  </si>
  <si>
    <t>16.76</t>
  </si>
  <si>
    <t>Tangible Book Value, 2 Yr. CAGR %</t>
  </si>
  <si>
    <t>19.59</t>
  </si>
  <si>
    <t>26.44</t>
  </si>
  <si>
    <t>-10.83</t>
  </si>
  <si>
    <t>-51.91</t>
  </si>
  <si>
    <t>-81.29</t>
  </si>
  <si>
    <t>160.15</t>
  </si>
  <si>
    <t>19.91</t>
  </si>
  <si>
    <t>8.78</t>
  </si>
  <si>
    <t>1.71</t>
  </si>
  <si>
    <t>Common Equity, 2 Yr. CAGR %</t>
  </si>
  <si>
    <t>11.49</t>
  </si>
  <si>
    <t>11.24</t>
  </si>
  <si>
    <t>7.02</t>
  </si>
  <si>
    <t>22.25</t>
  </si>
  <si>
    <t>15.77</t>
  </si>
  <si>
    <t>14.76</t>
  </si>
  <si>
    <t>16.6</t>
  </si>
  <si>
    <t>5.15</t>
  </si>
  <si>
    <t>0.81</t>
  </si>
  <si>
    <t>Cash From Operations, 2 Yr. CAGR %</t>
  </si>
  <si>
    <t>8.9</t>
  </si>
  <si>
    <t>12.51</t>
  </si>
  <si>
    <t>18.52</t>
  </si>
  <si>
    <t>36.69</t>
  </si>
  <si>
    <t>28.24</t>
  </si>
  <si>
    <t>7.82</t>
  </si>
  <si>
    <t>6.78</t>
  </si>
  <si>
    <t>-1.6</t>
  </si>
  <si>
    <t>-50.27</t>
  </si>
  <si>
    <t>-32.66</t>
  </si>
  <si>
    <t>Capital Expenditures, 2 Yr. CAGR %</t>
  </si>
  <si>
    <t>-12.47</t>
  </si>
  <si>
    <t>-22.84</t>
  </si>
  <si>
    <t>59.34</t>
  </si>
  <si>
    <t>44.99</t>
  </si>
  <si>
    <t>-11.19</t>
  </si>
  <si>
    <t>-2.66</t>
  </si>
  <si>
    <t>45.84</t>
  </si>
  <si>
    <t>54.53</t>
  </si>
  <si>
    <t>25.47</t>
  </si>
  <si>
    <t>Levered Free Cash Flow, 2 Yr. CAGR %</t>
  </si>
  <si>
    <t>17.36</t>
  </si>
  <si>
    <t>0.56</t>
  </si>
  <si>
    <t>16.72</t>
  </si>
  <si>
    <t>-31.4</t>
  </si>
  <si>
    <t>16.9</t>
  </si>
  <si>
    <t>31.04</t>
  </si>
  <si>
    <t>323.43</t>
  </si>
  <si>
    <t>-66.62</t>
  </si>
  <si>
    <t>-56.27</t>
  </si>
  <si>
    <t>Unlevered Free Cash Flow, 2 Yr. CAGR %</t>
  </si>
  <si>
    <t>16.44</t>
  </si>
  <si>
    <t>8.49</t>
  </si>
  <si>
    <t>23.02</t>
  </si>
  <si>
    <t>-13.84</t>
  </si>
  <si>
    <t>18.93</t>
  </si>
  <si>
    <t>15.06</t>
  </si>
  <si>
    <t>Dividend Per Share, 2 Yr. CAGR %</t>
  </si>
  <si>
    <t>19.34</t>
  </si>
  <si>
    <t>15.47</t>
  </si>
  <si>
    <t>3.14</t>
  </si>
  <si>
    <t>3.92</t>
  </si>
  <si>
    <t>5.61</t>
  </si>
  <si>
    <t>12.22</t>
  </si>
  <si>
    <t>-50.87</t>
  </si>
  <si>
    <t>-51.49</t>
  </si>
  <si>
    <t>13.39</t>
  </si>
  <si>
    <t>Compound Annual Growth Rate Over Three Years</t>
  </si>
  <si>
    <t>Total Revenues, 3 Yr. CAGR %</t>
  </si>
  <si>
    <t>9.19</t>
  </si>
  <si>
    <t>5.94</t>
  </si>
  <si>
    <t>23.24</t>
  </si>
  <si>
    <t>22.58</t>
  </si>
  <si>
    <t>5.8</t>
  </si>
  <si>
    <t>-28.81</t>
  </si>
  <si>
    <t>8.37</t>
  </si>
  <si>
    <t>8.93</t>
  </si>
  <si>
    <t>Gross Profit, 3 Yr. CAGR %</t>
  </si>
  <si>
    <t>10.92</t>
  </si>
  <si>
    <t>23.12</t>
  </si>
  <si>
    <t>26.83</t>
  </si>
  <si>
    <t>19.06</t>
  </si>
  <si>
    <t>2.41</t>
  </si>
  <si>
    <t>-30.82</t>
  </si>
  <si>
    <t>9.04</t>
  </si>
  <si>
    <t>11.4</t>
  </si>
  <si>
    <t>EBITDA, 3 Yr. CAGR %</t>
  </si>
  <si>
    <t>13.23</t>
  </si>
  <si>
    <t>10.1</t>
  </si>
  <si>
    <t>20.57</t>
  </si>
  <si>
    <t>-41.18</t>
  </si>
  <si>
    <t>13.43</t>
  </si>
  <si>
    <t>14.02</t>
  </si>
  <si>
    <t>19.01</t>
  </si>
  <si>
    <t>EBITA, 3 Yr. CAGR %</t>
  </si>
  <si>
    <t>15.44</t>
  </si>
  <si>
    <t>21.2</t>
  </si>
  <si>
    <t>12.81</t>
  </si>
  <si>
    <t>14.25</t>
  </si>
  <si>
    <t>6.86</t>
  </si>
  <si>
    <t>-90.38</t>
  </si>
  <si>
    <t>38.14</t>
  </si>
  <si>
    <t>150.2</t>
  </si>
  <si>
    <t>105.59</t>
  </si>
  <si>
    <t>EBIT, 3 Yr. CAGR %</t>
  </si>
  <si>
    <t>25.05</t>
  </si>
  <si>
    <t>13.06</t>
  </si>
  <si>
    <t>9.65</t>
  </si>
  <si>
    <t>6.3</t>
  </si>
  <si>
    <t>-72.89</t>
  </si>
  <si>
    <t>21.18</t>
  </si>
  <si>
    <t>64.13</t>
  </si>
  <si>
    <t>67.28</t>
  </si>
  <si>
    <t>Earnings From Cont. Operations, 3 Yr. CAGR %</t>
  </si>
  <si>
    <t>35.77</t>
  </si>
  <si>
    <t>35.02</t>
  </si>
  <si>
    <t>-68.84</t>
  </si>
  <si>
    <t>25.13</t>
  </si>
  <si>
    <t>4.47</t>
  </si>
  <si>
    <t>294.47</t>
  </si>
  <si>
    <t>-65.93</t>
  </si>
  <si>
    <t>56.29</t>
  </si>
  <si>
    <t>72.13</t>
  </si>
  <si>
    <t>Net Income, 3 Yr. CAGR %</t>
  </si>
  <si>
    <t>37.64</t>
  </si>
  <si>
    <t>35.84</t>
  </si>
  <si>
    <t>24.05</t>
  </si>
  <si>
    <t>177.79</t>
  </si>
  <si>
    <t>-46.75</t>
  </si>
  <si>
    <t>-60.01</t>
  </si>
  <si>
    <t>Normalized Net Income, 3 Yr. CAGR %</t>
  </si>
  <si>
    <t>30.57</t>
  </si>
  <si>
    <t>14.61</t>
  </si>
  <si>
    <t>1.45</t>
  </si>
  <si>
    <t>-20.06</t>
  </si>
  <si>
    <t>-6.13</t>
  </si>
  <si>
    <t>8.06</t>
  </si>
  <si>
    <t>-56.21</t>
  </si>
  <si>
    <t>166.85</t>
  </si>
  <si>
    <t>33.26</t>
  </si>
  <si>
    <t>170.01</t>
  </si>
  <si>
    <t>Diluted EPS Before Extra, 3 Yr. CAGR %</t>
  </si>
  <si>
    <t>34.66</t>
  </si>
  <si>
    <t>33.99</t>
  </si>
  <si>
    <t>-67.99</t>
  </si>
  <si>
    <t>23.86</t>
  </si>
  <si>
    <t>3.86</t>
  </si>
  <si>
    <t>280.3</t>
  </si>
  <si>
    <t>-66.5</t>
  </si>
  <si>
    <t>58.24</t>
  </si>
  <si>
    <t>63.65</t>
  </si>
  <si>
    <t>74.53</t>
  </si>
  <si>
    <t>Accounts Receivable, 3 Yr. CAGR %</t>
  </si>
  <si>
    <t>5.62</t>
  </si>
  <si>
    <t>39.29</t>
  </si>
  <si>
    <t>21.28</t>
  </si>
  <si>
    <t>-3.08</t>
  </si>
  <si>
    <t>9.12</t>
  </si>
  <si>
    <t>-26.05</t>
  </si>
  <si>
    <t>-31.32</t>
  </si>
  <si>
    <t>-34.5</t>
  </si>
  <si>
    <t>Inventory, 3 Yr. CAGR %</t>
  </si>
  <si>
    <t>5.59</t>
  </si>
  <si>
    <t>-24.68</t>
  </si>
  <si>
    <t>53.88</t>
  </si>
  <si>
    <t>-13.44</t>
  </si>
  <si>
    <t>7.97</t>
  </si>
  <si>
    <t>-47.26</t>
  </si>
  <si>
    <t>Net Property, Plant and Equip., 3 Yr. CAGR %</t>
  </si>
  <si>
    <t>9.31</t>
  </si>
  <si>
    <t>3.91</t>
  </si>
  <si>
    <t>19.51</t>
  </si>
  <si>
    <t>19.13</t>
  </si>
  <si>
    <t>16.11</t>
  </si>
  <si>
    <t>-10.57</t>
  </si>
  <si>
    <t>-4.52</t>
  </si>
  <si>
    <t>22.26</t>
  </si>
  <si>
    <t>23.75</t>
  </si>
  <si>
    <t>Total Assets, 3 Yr. CAGR %</t>
  </si>
  <si>
    <t>8.86</t>
  </si>
  <si>
    <t>3.28</t>
  </si>
  <si>
    <t>35.47</t>
  </si>
  <si>
    <t>31.62</t>
  </si>
  <si>
    <t>33.28</t>
  </si>
  <si>
    <t>12.9</t>
  </si>
  <si>
    <t>-15.66</t>
  </si>
  <si>
    <t>-19.85</t>
  </si>
  <si>
    <t>-15.67</t>
  </si>
  <si>
    <t>Tangible Book Value, 3 Yr. CAGR %</t>
  </si>
  <si>
    <t>21.74</t>
  </si>
  <si>
    <t>18.82</t>
  </si>
  <si>
    <t>22.95</t>
  </si>
  <si>
    <t>-2.3</t>
  </si>
  <si>
    <t>-31.94</t>
  </si>
  <si>
    <t>-72.67</t>
  </si>
  <si>
    <t>38.96</t>
  </si>
  <si>
    <t>98.83</t>
  </si>
  <si>
    <t>13.15</t>
  </si>
  <si>
    <t>6.72</t>
  </si>
  <si>
    <t>Common Equity, 3 Yr. CAGR %</t>
  </si>
  <si>
    <t>9.34</t>
  </si>
  <si>
    <t>11.73</t>
  </si>
  <si>
    <t>8.09</t>
  </si>
  <si>
    <t>10.67</t>
  </si>
  <si>
    <t>15.11</t>
  </si>
  <si>
    <t>16.63</t>
  </si>
  <si>
    <t>18.47</t>
  </si>
  <si>
    <t>13.24</t>
  </si>
  <si>
    <t>10.53</t>
  </si>
  <si>
    <t>Cash From Operations, 3 Yr. CAGR %</t>
  </si>
  <si>
    <t>12.42</t>
  </si>
  <si>
    <t>7.16</t>
  </si>
  <si>
    <t>19.66</t>
  </si>
  <si>
    <t>24.69</t>
  </si>
  <si>
    <t>30.58</t>
  </si>
  <si>
    <t>17.07</t>
  </si>
  <si>
    <t>-1.88</t>
  </si>
  <si>
    <t>-33.88</t>
  </si>
  <si>
    <t>-27.85</t>
  </si>
  <si>
    <t>Capital Expenditures, 3 Yr. CAGR %</t>
  </si>
  <si>
    <t>-2.96</t>
  </si>
  <si>
    <t>-7.85</t>
  </si>
  <si>
    <t>13.97</t>
  </si>
  <si>
    <t>25.17</t>
  </si>
  <si>
    <t>-7.12</t>
  </si>
  <si>
    <t>41.4</t>
  </si>
  <si>
    <t>41.41</t>
  </si>
  <si>
    <t>28.66</t>
  </si>
  <si>
    <t>Levered Free Cash Flow, 3 Yr. CAGR %</t>
  </si>
  <si>
    <t>97.23</t>
  </si>
  <si>
    <t>35.99</t>
  </si>
  <si>
    <t>-7.94</t>
  </si>
  <si>
    <t>-5.3</t>
  </si>
  <si>
    <t>-11.2</t>
  </si>
  <si>
    <t>13.54</t>
  </si>
  <si>
    <t>208.51</t>
  </si>
  <si>
    <t>139.05</t>
  </si>
  <si>
    <t>484.8</t>
  </si>
  <si>
    <t>-47.35</t>
  </si>
  <si>
    <t>Unlevered Free Cash Flow, 3 Yr. CAGR %</t>
  </si>
  <si>
    <t>230.64</t>
  </si>
  <si>
    <t>31.66</t>
  </si>
  <si>
    <t>2.34</t>
  </si>
  <si>
    <t>7.98</t>
  </si>
  <si>
    <t>-2.01</t>
  </si>
  <si>
    <t>12.25</t>
  </si>
  <si>
    <t>156.66</t>
  </si>
  <si>
    <t>Dividend Per Share, 3 Yr. CAGR %</t>
  </si>
  <si>
    <t>11.57</t>
  </si>
  <si>
    <t>3.43</t>
  </si>
  <si>
    <t>5.07</t>
  </si>
  <si>
    <t>9.35</t>
  </si>
  <si>
    <t>-36.24</t>
  </si>
  <si>
    <t>-34.9</t>
  </si>
  <si>
    <t>-35.79</t>
  </si>
  <si>
    <t>Compound Annual Growth Rate Over Five Years</t>
  </si>
  <si>
    <t>Total Revenues, 5 Yr. CAGR %</t>
  </si>
  <si>
    <t>15.23</t>
  </si>
  <si>
    <t>11.9</t>
  </si>
  <si>
    <t>16.34</t>
  </si>
  <si>
    <t>15.35</t>
  </si>
  <si>
    <t>14.16</t>
  </si>
  <si>
    <t>-8.41</t>
  </si>
  <si>
    <t>-14.45</t>
  </si>
  <si>
    <t>-15.26</t>
  </si>
  <si>
    <t>Gross Profit, 5 Yr. CAGR %</t>
  </si>
  <si>
    <t>13.07</t>
  </si>
  <si>
    <t>18.59</t>
  </si>
  <si>
    <t>15.22</t>
  </si>
  <si>
    <t>-9.73</t>
  </si>
  <si>
    <t>-16.1</t>
  </si>
  <si>
    <t>-16.78</t>
  </si>
  <si>
    <t>10.06</t>
  </si>
  <si>
    <t>EBITDA, 5 Yr. CAGR %</t>
  </si>
  <si>
    <t>11.09</t>
  </si>
  <si>
    <t>14.56</t>
  </si>
  <si>
    <t>21.75</t>
  </si>
  <si>
    <t>16.96</t>
  </si>
  <si>
    <t>17.49</t>
  </si>
  <si>
    <t>-20.24</t>
  </si>
  <si>
    <t>-22.76</t>
  </si>
  <si>
    <t>-21.99</t>
  </si>
  <si>
    <t>13.4</t>
  </si>
  <si>
    <t>EBITA, 5 Yr. CAGR %</t>
  </si>
  <si>
    <t>8.57</t>
  </si>
  <si>
    <t>15.99</t>
  </si>
  <si>
    <t>8.61</t>
  </si>
  <si>
    <t>13.44</t>
  </si>
  <si>
    <t>13.04</t>
  </si>
  <si>
    <t>-75.15</t>
  </si>
  <si>
    <t>-41.79</t>
  </si>
  <si>
    <t>-38.87</t>
  </si>
  <si>
    <t>39.96</t>
  </si>
  <si>
    <t>EBIT, 5 Yr. CAGR %</t>
  </si>
  <si>
    <t>8.02</t>
  </si>
  <si>
    <t>19.63</t>
  </si>
  <si>
    <t>3.51</t>
  </si>
  <si>
    <t>9.73</t>
  </si>
  <si>
    <t>-56.96</t>
  </si>
  <si>
    <t>-41.51</t>
  </si>
  <si>
    <t>-36.51</t>
  </si>
  <si>
    <t>32.61</t>
  </si>
  <si>
    <t>Earnings From Cont. Operations, 5 Yr. CAGR %</t>
  </si>
  <si>
    <t>16.83</t>
  </si>
  <si>
    <t>-41.92</t>
  </si>
  <si>
    <t>31.94</t>
  </si>
  <si>
    <t>9.51</t>
  </si>
  <si>
    <t>-42.24</t>
  </si>
  <si>
    <t>54.7</t>
  </si>
  <si>
    <t>-33.9</t>
  </si>
  <si>
    <t>31.08</t>
  </si>
  <si>
    <t>Net Income, 5 Yr. CAGR %</t>
  </si>
  <si>
    <t>17.56</t>
  </si>
  <si>
    <t>17.72</t>
  </si>
  <si>
    <t>-41.44</t>
  </si>
  <si>
    <t>32.42</t>
  </si>
  <si>
    <t>25.4</t>
  </si>
  <si>
    <t>306.94</t>
  </si>
  <si>
    <t>-29.63</t>
  </si>
  <si>
    <t>Normalized Net Income, 5 Yr. CAGR %</t>
  </si>
  <si>
    <t>5.44</t>
  </si>
  <si>
    <t>-9.86</t>
  </si>
  <si>
    <t>4.94</t>
  </si>
  <si>
    <t>-50.97</t>
  </si>
  <si>
    <t>-24.35</t>
  </si>
  <si>
    <t>-28.35</t>
  </si>
  <si>
    <t>73.49</t>
  </si>
  <si>
    <t>Diluted EPS Before Extra, 5 Yr. CAGR %</t>
  </si>
  <si>
    <t>5.57</t>
  </si>
  <si>
    <t>16.01</t>
  </si>
  <si>
    <t>30.98</t>
  </si>
  <si>
    <t>8.8</t>
  </si>
  <si>
    <t>9.46</t>
  </si>
  <si>
    <t>-42.99</t>
  </si>
  <si>
    <t>51.29</t>
  </si>
  <si>
    <t>-33.73</t>
  </si>
  <si>
    <t>31.87</t>
  </si>
  <si>
    <t>Accounts Receivable, 5 Yr. CAGR %</t>
  </si>
  <si>
    <t>7.61</t>
  </si>
  <si>
    <t>26.57</t>
  </si>
  <si>
    <t>16.48</t>
  </si>
  <si>
    <t>16.07</t>
  </si>
  <si>
    <t>15.91</t>
  </si>
  <si>
    <t>-20.61</t>
  </si>
  <si>
    <t>-17.57</t>
  </si>
  <si>
    <t>-18.32</t>
  </si>
  <si>
    <t>Inventory, 5 Yr. CAGR %</t>
  </si>
  <si>
    <t>7.72</t>
  </si>
  <si>
    <t>-8.04</t>
  </si>
  <si>
    <t>39.21</t>
  </si>
  <si>
    <t>-10.24</t>
  </si>
  <si>
    <t>-13.25</t>
  </si>
  <si>
    <t>-8.22</t>
  </si>
  <si>
    <t>Net Property, Plant and Equip., 5 Yr. CAGR %</t>
  </si>
  <si>
    <t>14.94</t>
  </si>
  <si>
    <t>7.92</t>
  </si>
  <si>
    <t>17.57</t>
  </si>
  <si>
    <t>21.9</t>
  </si>
  <si>
    <t>3.66</t>
  </si>
  <si>
    <t>-2.64</t>
  </si>
  <si>
    <t>1.56</t>
  </si>
  <si>
    <t>5.81</t>
  </si>
  <si>
    <t>Total Assets, 5 Yr. CAGR %</t>
  </si>
  <si>
    <t>17.91</t>
  </si>
  <si>
    <t>6.15</t>
  </si>
  <si>
    <t>25.33</t>
  </si>
  <si>
    <t>19.86</t>
  </si>
  <si>
    <t>19.99</t>
  </si>
  <si>
    <t>24.61</t>
  </si>
  <si>
    <t>26.5</t>
  </si>
  <si>
    <t>-9.71</t>
  </si>
  <si>
    <t>-7.09</t>
  </si>
  <si>
    <t>-3.94</t>
  </si>
  <si>
    <t>Tangible Book Value, 5 Yr. CAGR %</t>
  </si>
  <si>
    <t>2.4</t>
  </si>
  <si>
    <t>20.17</t>
  </si>
  <si>
    <t>23.6</t>
  </si>
  <si>
    <t>5.93</t>
  </si>
  <si>
    <t>-15.54</t>
  </si>
  <si>
    <t>-49.56</t>
  </si>
  <si>
    <t>16.36</t>
  </si>
  <si>
    <t>12.7</t>
  </si>
  <si>
    <t>25.71</t>
  </si>
  <si>
    <t>52.07</t>
  </si>
  <si>
    <t>Common Equity, 5 Yr. CAGR %</t>
  </si>
  <si>
    <t>8.4</t>
  </si>
  <si>
    <t>13.55</t>
  </si>
  <si>
    <t>12.69</t>
  </si>
  <si>
    <t>14.97</t>
  </si>
  <si>
    <t>12.74</t>
  </si>
  <si>
    <t>8.1</t>
  </si>
  <si>
    <t>Cash From Operations, 5 Yr. CAGR %</t>
  </si>
  <si>
    <t>9.67</t>
  </si>
  <si>
    <t>14.82</t>
  </si>
  <si>
    <t>18.11</t>
  </si>
  <si>
    <t>17.65</t>
  </si>
  <si>
    <t>20.48</t>
  </si>
  <si>
    <t>9.21</t>
  </si>
  <si>
    <t>-19.6</t>
  </si>
  <si>
    <t>-15.6</t>
  </si>
  <si>
    <t>Capital Expenditures, 5 Yr. CAGR %</t>
  </si>
  <si>
    <t>5.1</t>
  </si>
  <si>
    <t>4.49</t>
  </si>
  <si>
    <t>18.33</t>
  </si>
  <si>
    <t>10.47</t>
  </si>
  <si>
    <t>3.15</t>
  </si>
  <si>
    <t>15.26</t>
  </si>
  <si>
    <t>-1.56</t>
  </si>
  <si>
    <t>5.3</t>
  </si>
  <si>
    <t>35.28</t>
  </si>
  <si>
    <t>Levered Free Cash Flow, 5 Yr. CAGR %</t>
  </si>
  <si>
    <t>62.72</t>
  </si>
  <si>
    <t>60.97</t>
  </si>
  <si>
    <t>3.88</t>
  </si>
  <si>
    <t>-6.26</t>
  </si>
  <si>
    <t>6.25</t>
  </si>
  <si>
    <t>66.59</t>
  </si>
  <si>
    <t>80.34</t>
  </si>
  <si>
    <t>26.72</t>
  </si>
  <si>
    <t>21.17</t>
  </si>
  <si>
    <t>Unlevered Free Cash Flow, 5 Yr. CAGR %</t>
  </si>
  <si>
    <t>50.55</t>
  </si>
  <si>
    <t>123.22</t>
  </si>
  <si>
    <t>9.8</t>
  </si>
  <si>
    <t>64.42</t>
  </si>
  <si>
    <t>68.94</t>
  </si>
  <si>
    <t>13.47</t>
  </si>
  <si>
    <t>Dividend Per Share, 5 Yr. CAGR %</t>
  </si>
  <si>
    <t>7.99</t>
  </si>
  <si>
    <t>7.78</t>
  </si>
  <si>
    <t>9.52</t>
  </si>
  <si>
    <t>8.45</t>
  </si>
  <si>
    <t>4.3</t>
  </si>
  <si>
    <t>7.21</t>
  </si>
  <si>
    <t>-22.48</t>
  </si>
  <si>
    <t>-19.73</t>
  </si>
  <si>
    <t>2019</t>
  </si>
  <si>
    <t>2020</t>
  </si>
  <si>
    <t>2021</t>
  </si>
  <si>
    <t>2022</t>
  </si>
  <si>
    <t>2023</t>
  </si>
  <si>
    <t>2024</t>
  </si>
  <si>
    <t>2025</t>
  </si>
  <si>
    <t>Capitalization
                                    1</t>
  </si>
  <si>
    <t>2,075</t>
  </si>
  <si>
    <t>2,156</t>
  </si>
  <si>
    <t>1,274</t>
  </si>
  <si>
    <t>795.6</t>
  </si>
  <si>
    <t>1,087</t>
  </si>
  <si>
    <t>641</t>
  </si>
  <si>
    <t>Change</t>
  </si>
  <si>
    <t>-</t>
  </si>
  <si>
    <t>3.93%</t>
  </si>
  <si>
    <t>-40.91%</t>
  </si>
  <si>
    <t>-37.56%</t>
  </si>
  <si>
    <t>36.6%</t>
  </si>
  <si>
    <t>-41.01%</t>
  </si>
  <si>
    <t>0%</t>
  </si>
  <si>
    <t>Enterprise Value (EV)</t>
  </si>
  <si>
    <t>2,693</t>
  </si>
  <si>
    <t>2,649</t>
  </si>
  <si>
    <t>-1.63%</t>
  </si>
  <si>
    <t>-51.91%</t>
  </si>
  <si>
    <t>P/E ratio</t>
  </si>
  <si>
    <t>37.8x</t>
  </si>
  <si>
    <t>17.1x</t>
  </si>
  <si>
    <t>1.28x</t>
  </si>
  <si>
    <t>-93.4x</t>
  </si>
  <si>
    <t>135x</t>
  </si>
  <si>
    <t>7.46x</t>
  </si>
  <si>
    <t>-24.1x</t>
  </si>
  <si>
    <t>PBR</t>
  </si>
  <si>
    <t>4.4x</t>
  </si>
  <si>
    <t>3.7x</t>
  </si>
  <si>
    <t>PEG</t>
  </si>
  <si>
    <t>0x</t>
  </si>
  <si>
    <t>1x</t>
  </si>
  <si>
    <t>-1x</t>
  </si>
  <si>
    <t>Capitalization / Revenue</t>
  </si>
  <si>
    <t>3.27x</t>
  </si>
  <si>
    <t>9.77x</t>
  </si>
  <si>
    <t>5.2x</t>
  </si>
  <si>
    <t>2.98x</t>
  </si>
  <si>
    <t>3.78x</t>
  </si>
  <si>
    <t>1.93x</t>
  </si>
  <si>
    <t>1.7x</t>
  </si>
  <si>
    <t>EV / Revenue</t>
  </si>
  <si>
    <t>EV / EBITDA</t>
  </si>
  <si>
    <t>5.51x</t>
  </si>
  <si>
    <t>5.05x</t>
  </si>
  <si>
    <t>EV / EBIT</t>
  </si>
  <si>
    <t>-0x</t>
  </si>
  <si>
    <t>-23.6x</t>
  </si>
  <si>
    <t>-78.9x</t>
  </si>
  <si>
    <t>EV / FCF</t>
  </si>
  <si>
    <t>-2.92x</t>
  </si>
  <si>
    <t>-3.39x</t>
  </si>
  <si>
    <t>FCF Yield</t>
  </si>
  <si>
    <t>8.05%</t>
  </si>
  <si>
    <t>8.46%</t>
  </si>
  <si>
    <t>-7.59%</t>
  </si>
  <si>
    <t>-14.4%</t>
  </si>
  <si>
    <t>-13.1%</t>
  </si>
  <si>
    <t>-34.3%</t>
  </si>
  <si>
    <t>-29.5%</t>
  </si>
  <si>
    <t>Dividend per Share
                                    2</t>
  </si>
  <si>
    <t>0.1</t>
  </si>
  <si>
    <t>Rate of return</t>
  </si>
  <si>
    <t>0.7%</t>
  </si>
  <si>
    <t>0.79%</t>
  </si>
  <si>
    <t>0.27%</t>
  </si>
  <si>
    <t>0.5%</t>
  </si>
  <si>
    <t>0.42%</t>
  </si>
  <si>
    <t>0.85%</t>
  </si>
  <si>
    <t>EPS
                                    2</t>
  </si>
  <si>
    <t>19.92</t>
  </si>
  <si>
    <t>1.574</t>
  </si>
  <si>
    <t>-0.4875</t>
  </si>
  <si>
    <t>Distribution rate</t>
  </si>
  <si>
    <t>26.4%</t>
  </si>
  <si>
    <t>13.4%</t>
  </si>
  <si>
    <t>0.35%</t>
  </si>
  <si>
    <t>-47.1%</t>
  </si>
  <si>
    <t>56.3%</t>
  </si>
  <si>
    <t>6.35%</t>
  </si>
  <si>
    <t>-20.5%</t>
  </si>
  <si>
    <t>Net sales
                                    1</t>
  </si>
  <si>
    <t>633.9</t>
  </si>
  <si>
    <t>220.8</t>
  </si>
  <si>
    <t>245.2</t>
  </si>
  <si>
    <t>267.4</t>
  </si>
  <si>
    <t>287.4</t>
  </si>
  <si>
    <t>332.3</t>
  </si>
  <si>
    <t>377.4</t>
  </si>
  <si>
    <t>EBITDA
                                    1</t>
  </si>
  <si>
    <t>260.9</t>
  </si>
  <si>
    <t>57.24</t>
  </si>
  <si>
    <t>75.96</t>
  </si>
  <si>
    <t>90.6</t>
  </si>
  <si>
    <t>116.3</t>
  </si>
  <si>
    <t>127</t>
  </si>
  <si>
    <t>EBIT
                                    1</t>
  </si>
  <si>
    <t>97.05</t>
  </si>
  <si>
    <t>68.14</t>
  </si>
  <si>
    <t>-2.43</t>
  </si>
  <si>
    <t>-7.958</t>
  </si>
  <si>
    <t>9.624</t>
  </si>
  <si>
    <t>-27.19</t>
  </si>
  <si>
    <t>-8.128</t>
  </si>
  <si>
    <t>Net income
                                    1</t>
  </si>
  <si>
    <t>54.94</t>
  </si>
  <si>
    <t>126.7</t>
  </si>
  <si>
    <t>998.8</t>
  </si>
  <si>
    <t>-8.379</t>
  </si>
  <si>
    <t>8.038</t>
  </si>
  <si>
    <t>79.17</t>
  </si>
  <si>
    <t>-26.86</t>
  </si>
  <si>
    <t>618.5</t>
  </si>
  <si>
    <t>493.1</t>
  </si>
  <si>
    <t>Reference price
                                    2</t>
  </si>
  <si>
    <t>41.61</t>
  </si>
  <si>
    <t>43.25</t>
  </si>
  <si>
    <t>25.50</t>
  </si>
  <si>
    <t>15.88</t>
  </si>
  <si>
    <t>21.62</t>
  </si>
  <si>
    <t>11.74</t>
  </si>
  <si>
    <t>Nbr of stocks (in thousands)</t>
  </si>
  <si>
    <t>49,857</t>
  </si>
  <si>
    <t>49,852</t>
  </si>
  <si>
    <t>49,965</t>
  </si>
  <si>
    <t>50,098</t>
  </si>
  <si>
    <t>50,264</t>
  </si>
  <si>
    <t>54,602</t>
  </si>
  <si>
    <t>Announcement Date</t>
  </si>
  <si>
    <t>2/26/20</t>
  </si>
  <si>
    <t>2/25/21</t>
  </si>
  <si>
    <t>2/28/22</t>
  </si>
  <si>
    <t>2/22/23</t>
  </si>
  <si>
    <t>2/21/24</t>
  </si>
  <si>
    <t>address1</t>
  </si>
  <si>
    <t>500 Shentel Way</t>
  </si>
  <si>
    <t>city</t>
  </si>
  <si>
    <t>Edinburg</t>
  </si>
  <si>
    <t>state</t>
  </si>
  <si>
    <t>VA</t>
  </si>
  <si>
    <t>zip</t>
  </si>
  <si>
    <t>22824</t>
  </si>
  <si>
    <t>country</t>
  </si>
  <si>
    <t>phone</t>
  </si>
  <si>
    <t>540 984 4141</t>
  </si>
  <si>
    <t>website</t>
  </si>
  <si>
    <t>https://www.shentel.com</t>
  </si>
  <si>
    <t>industry</t>
  </si>
  <si>
    <t>Telecom Services</t>
  </si>
  <si>
    <t>industryKey</t>
  </si>
  <si>
    <t>telecom-services</t>
  </si>
  <si>
    <t>industryDisp</t>
  </si>
  <si>
    <t>sector</t>
  </si>
  <si>
    <t>Communication Services</t>
  </si>
  <si>
    <t>sectorKey</t>
  </si>
  <si>
    <t>communication-services</t>
  </si>
  <si>
    <t>sectorDisp</t>
  </si>
  <si>
    <t>longBusinessSummary</t>
  </si>
  <si>
    <t>Shenandoah Telecommunications Company, together with its subsidiaries, provides a range of broadband communication services and cell tower colocation space in the Mid-Atlantic portion of the United States. It operates in two segments, Broadband and Tower. The company Broadband segment offers broadband, video, and voice services to residential and commercial customers in Virginia, West Virginia, Maryland, Pennsylvania, and Kentucky through hybrid fiber coaxial cable under the Shentel brand; and fiber optic services under the Glo Fiber brand name. This segment also leases dark fiber and provides Ethernet and wavelength fiber optic services to enterprise and wholesale customers under the Glo Fiber Enterprise and Glo Fiber Wholesale brand names; and provides voice data and DSL telephone services. The Tower segment owns macro cellular towers and leases colocation space to the wireless communications providers. Shenandoah Telecommunications Company was founded in 1902 and is based in Edinburg, Virginia.</t>
  </si>
  <si>
    <t>fullTimeEmployees</t>
  </si>
  <si>
    <t>companyOfficers</t>
  </si>
  <si>
    <t>[{'maxAge': 1, 'name': 'Mr. Christopher E. French', 'age': 66, 'title': 'Chairman, President &amp; CEO', 'yearBorn': 1958, 'fiscalYear': 2023, 'totalPay': 1555666, 'exercisedValue': 0, 'unexercisedValue': 0}, {'maxAge': 1, 'name': 'Mr. James J. Volk CPA', 'age': 60, 'title': 'Senior VP of Finance, Principal Accounting Officer &amp; CFO', 'yearBorn': 1964, 'fiscalYear': 2023, 'totalPay': 762071, 'exercisedValue': 0, 'unexercisedValue': 0}, {'maxAge': 1, 'name': 'Mr. Edward H. McKay', 'age': 51, 'title': 'Executive VP &amp; COO', 'yearBorn': 1973, 'fiscalYear': 2023, 'totalPay': 825571, 'exercisedValue': 0, 'unexercisedValue': 0}, {'maxAge': 1, 'name': 'Ms. Elaine M. Cheng', 'age': 50, 'title': 'Senior VP &amp; Chief Information Officer', 'yearBorn': 1974, 'fiscalYear': 2023, 'totalPay': 549373, 'exercisedValue': 0, 'unexercisedValue': 0}, {'maxAge': 1, 'name': 'Mr. Richard W. Mason Jr.', 'age': 50, 'title': 'Senior Vice President of Engineering &amp; Operations', 'yearBorn': 1974, 'fiscalYear': 2023, 'totalPay': 550997, 'exercisedValue': 0, 'unexercisedValue': 0}, {'maxAge': 1, 'name': 'Ms. Tracy L. Willis', 'title': 'VP &amp; Chief Accounting Officer', 'fiscalYear': 2023, 'exercisedValue': 0, 'unexercisedValue': 0}, {'maxAge': 1, 'name': 'Mr. Derek C. Rieger J.D.', 'age': 43, 'title': 'General Counsel, VP of Legal &amp; Corporate Secretary', 'yearBorn': 1981, 'fiscalYear': 2023, 'exercisedValue': 0, 'unexercisedValue': 0}, {'maxAge': 1, 'name': 'Ms. Dara  Leslie', 'age': 56, 'title': 'Senior Vice President of Sales &amp; Marketing', 'yearBorn': 1968, 'fiscalYear': 2023, 'exercisedValue': 0, 'unexercisedValue': 0}, {'maxAge': 1, 'name': 'Ms. Heather K. Tormey', 'age': 49, 'title': 'VP &amp; Chief Human Resources Officer', 'yearBorn': 1975, 'fiscalYear': 2023, 'totalPay': 487648, 'exercisedValue': 0, 'unexercisedValue': 0}, {'maxAge': 1, 'name': 'Mr. Glenn E. Lytle', 'title': 'Senior Vice President of Commercial Sales', 'fiscalYear': 2023, 'exercisedValue': 0, 'unexercisedValue': 0}]</t>
  </si>
  <si>
    <t>auditRisk</t>
  </si>
  <si>
    <t>boardRisk</t>
  </si>
  <si>
    <t>compensationRisk</t>
  </si>
  <si>
    <t>shareHolderRightsRisk</t>
  </si>
  <si>
    <t>overallRisk</t>
  </si>
  <si>
    <t>governanceEpochDate</t>
  </si>
  <si>
    <t>compensationAsOfEpochDate</t>
  </si>
  <si>
    <t>irWebsite</t>
  </si>
  <si>
    <t>http://investor.shentel.com/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</si>
  <si>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</si>
  <si>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</si>
  <si>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</si>
  <si>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</si>
  <si>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</si>
  <si>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</si>
  <si>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</si>
  <si>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</si>
  <si>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</si>
  <si>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</si>
  <si>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</si>
  <si>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</si>
  <si>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</si>
  <si>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</si>
  <si>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</si>
  <si>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</si>
  <si>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</si>
  <si>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</si>
  <si>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</si>
  <si>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</si>
  <si>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</si>
  <si>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</si>
  <si>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</si>
  <si>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</si>
  <si>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</si>
  <si>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</si>
  <si>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</si>
  <si>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</si>
  <si>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</si>
  <si>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</si>
  <si>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</si>
  <si>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</si>
  <si>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</si>
  <si>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</si>
  <si>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</si>
  <si>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</si>
  <si>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</si>
  <si>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</si>
  <si>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</si>
  <si>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</si>
  <si>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</si>
  <si>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</si>
  <si>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</si>
  <si>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</si>
  <si>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</si>
  <si>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</si>
  <si>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</si>
  <si>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</si>
  <si>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</si>
  <si>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</si>
  <si>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</si>
  <si>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</si>
  <si>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</si>
  <si>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</si>
  <si>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</si>
  <si>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</si>
  <si>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</si>
  <si>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</si>
  <si>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</si>
  <si>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</si>
  <si>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</si>
  <si>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</si>
  <si>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</si>
  <si>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</si>
  <si>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</si>
  <si>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</si>
  <si>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</si>
  <si>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</si>
  <si>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</si>
  <si>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</si>
  <si>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</si>
  <si>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</si>
  <si>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</si>
  <si>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</si>
  <si>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Shenandoah Telecommunications C</t>
  </si>
  <si>
    <t>longName</t>
  </si>
  <si>
    <t>Shenandoah Telecommunications Company</t>
  </si>
  <si>
    <t>firstTradeDateEpochUtc</t>
  </si>
  <si>
    <t>timeZoneFullName</t>
  </si>
  <si>
    <t>America/New_York</t>
  </si>
  <si>
    <t>timeZoneShortName</t>
  </si>
  <si>
    <t>EST</t>
  </si>
  <si>
    <t>uuid</t>
  </si>
  <si>
    <t>5d45d16f-d4f8-3ff8-95e5-8836527b45b8</t>
  </si>
  <si>
    <t>messageBoardId</t>
  </si>
  <si>
    <t>finmb_378088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</si>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</sst>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entel.com/" TargetMode="External"/><Relationship Id="rId2" Type="http://schemas.openxmlformats.org/officeDocument/2006/relationships/hyperlink" Target="http://investor.shentel.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v>
      </c>
      <c r="C4" s="2"/>
      <c r="D4" s="2"/>
      <c r="E4" s="2"/>
      <c r="F4" s="2"/>
      <c r="G4" s="2"/>
      <c r="H4" s="2"/>
      <c r="I4" s="2"/>
      <c r="J4" s="2"/>
      <c r="K4" s="2"/>
      <c r="L4" s="2"/>
      <c r="M4" s="2"/>
      <c r="N4" s="2"/>
      <c r="O4" s="2"/>
      <c r="P4" s="2"/>
      <c r="Q4" s="2"/>
      <c r="R4" s="2"/>
      <c r="S4" s="2"/>
      <c r="T4" s="2"/>
      <c r="U4" s="2"/>
      <c r="V4" s="2"/>
      <c r="W4" s="2"/>
      <c r="X4" s="2"/>
      <c r="Y4" s="2"/>
      <c r="Z4" s="2"/>
    </row>
    <row r="5">
      <c r="A5" s="1" t="s">
        <v>7</v>
      </c>
      <c r="B5" s="1">
        <v>-69.64950284006268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6.36933504E8</v>
      </c>
      <c r="C8" s="2"/>
      <c r="D8" s="2"/>
      <c r="E8" s="2"/>
      <c r="F8" s="2"/>
      <c r="G8" s="2"/>
      <c r="H8" s="2"/>
      <c r="I8" s="2"/>
      <c r="J8" s="2"/>
      <c r="K8" s="2"/>
      <c r="L8" s="2"/>
      <c r="M8" s="2"/>
      <c r="N8" s="2"/>
      <c r="O8" s="2"/>
      <c r="P8" s="2"/>
      <c r="Q8" s="2"/>
      <c r="R8" s="2"/>
      <c r="S8" s="2"/>
      <c r="T8" s="2"/>
      <c r="U8" s="2"/>
      <c r="V8" s="2"/>
      <c r="W8" s="2"/>
      <c r="X8" s="2"/>
      <c r="Y8" s="2"/>
      <c r="Z8" s="2"/>
    </row>
    <row r="9">
      <c r="A9" s="1" t="s">
        <v>13</v>
      </c>
      <c r="B9" s="1">
        <v>16.956</v>
      </c>
      <c r="C9" s="2"/>
      <c r="D9" s="2"/>
      <c r="E9" s="2"/>
      <c r="F9" s="2"/>
      <c r="G9" s="2"/>
      <c r="H9" s="2"/>
      <c r="I9" s="2"/>
      <c r="J9" s="2"/>
      <c r="K9" s="2"/>
      <c r="L9" s="2"/>
      <c r="M9" s="2"/>
      <c r="N9" s="2"/>
      <c r="O9" s="2"/>
      <c r="P9" s="2"/>
      <c r="Q9" s="2"/>
      <c r="R9" s="2"/>
      <c r="S9" s="2"/>
      <c r="T9" s="2"/>
      <c r="U9" s="2"/>
      <c r="V9" s="2"/>
      <c r="W9" s="2"/>
      <c r="X9" s="2"/>
      <c r="Y9" s="2"/>
      <c r="Z9" s="2"/>
    </row>
    <row r="10">
      <c r="A10" s="1" t="s">
        <v>14</v>
      </c>
      <c r="B10" s="1">
        <v>-17.946154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33.0</v>
      </c>
      <c r="C2" s="1">
        <v>40.0</v>
      </c>
      <c r="D2" s="1">
        <v>-89.0</v>
      </c>
      <c r="E2" s="1">
        <v>66.0</v>
      </c>
      <c r="F2" s="1">
        <v>46.0</v>
      </c>
      <c r="G2" s="1">
        <v>54.0</v>
      </c>
      <c r="H2" s="1">
        <v>127.0</v>
      </c>
      <c r="I2" s="1">
        <v>999.0</v>
      </c>
      <c r="J2" s="1">
        <v>-8.0</v>
      </c>
      <c r="K2" s="1">
        <v>8.0</v>
      </c>
      <c r="L2" s="2"/>
      <c r="M2" s="2"/>
      <c r="N2" s="2"/>
      <c r="O2" s="2"/>
      <c r="P2" s="2"/>
      <c r="Q2" s="2"/>
      <c r="R2" s="2"/>
      <c r="S2" s="2"/>
      <c r="T2" s="2"/>
      <c r="U2" s="2"/>
      <c r="V2" s="2"/>
      <c r="W2" s="2"/>
      <c r="X2" s="2"/>
      <c r="Y2" s="2"/>
      <c r="Z2" s="2"/>
    </row>
    <row r="3">
      <c r="A3" s="1" t="s">
        <v>26</v>
      </c>
      <c r="B3" s="1">
        <v>62.0</v>
      </c>
      <c r="C3" s="1">
        <v>67.0</v>
      </c>
      <c r="D3" s="1">
        <v>124.0</v>
      </c>
      <c r="E3" s="1">
        <v>150.0</v>
      </c>
      <c r="F3" s="1">
        <v>142.0</v>
      </c>
      <c r="G3" s="1">
        <v>140.0</v>
      </c>
      <c r="H3" s="1">
        <v>47.0</v>
      </c>
      <c r="I3" s="1">
        <v>54.0</v>
      </c>
      <c r="J3" s="1">
        <v>60.0</v>
      </c>
      <c r="K3" s="1">
        <v>64.0</v>
      </c>
      <c r="L3" s="2"/>
      <c r="M3" s="2"/>
      <c r="N3" s="2"/>
      <c r="O3" s="2"/>
      <c r="P3" s="2"/>
      <c r="Q3" s="2"/>
      <c r="R3" s="2"/>
      <c r="S3" s="2"/>
      <c r="T3" s="2"/>
      <c r="U3" s="2"/>
      <c r="V3" s="2"/>
      <c r="W3" s="2"/>
      <c r="X3" s="2"/>
      <c r="Y3" s="2"/>
      <c r="Z3" s="2"/>
    </row>
    <row r="4">
      <c r="A4" s="1" t="s">
        <v>27</v>
      </c>
      <c r="B4" s="1">
        <v>2.0</v>
      </c>
      <c r="C4" s="1">
        <v>1.0</v>
      </c>
      <c r="D4" s="1">
        <v>34.0</v>
      </c>
      <c r="E4" s="1">
        <v>27.0</v>
      </c>
      <c r="F4" s="1">
        <v>24.0</v>
      </c>
      <c r="G4" s="1">
        <v>22.0</v>
      </c>
      <c r="H4" s="1">
        <v>1.0</v>
      </c>
      <c r="I4" s="1">
        <v>1.0</v>
      </c>
      <c r="J4" s="1">
        <v>1.0</v>
      </c>
      <c r="K4" s="1">
        <v>1.0</v>
      </c>
      <c r="L4" s="2"/>
      <c r="M4" s="2"/>
      <c r="N4" s="2"/>
      <c r="O4" s="2"/>
      <c r="P4" s="2"/>
      <c r="Q4" s="2"/>
      <c r="R4" s="2"/>
      <c r="S4" s="2"/>
      <c r="T4" s="2"/>
      <c r="U4" s="2"/>
      <c r="V4" s="2"/>
      <c r="W4" s="2"/>
      <c r="X4" s="2"/>
      <c r="Y4" s="2"/>
      <c r="Z4" s="2"/>
    </row>
    <row r="5">
      <c r="A5" s="1" t="s">
        <v>28</v>
      </c>
      <c r="B5" s="1">
        <v>64.0</v>
      </c>
      <c r="C5" s="1">
        <v>68.0</v>
      </c>
      <c r="D5" s="1">
        <v>158.0</v>
      </c>
      <c r="E5" s="1">
        <v>177.0</v>
      </c>
      <c r="F5" s="1">
        <v>167.0</v>
      </c>
      <c r="G5" s="1">
        <v>162.0</v>
      </c>
      <c r="H5" s="1">
        <v>49.0</v>
      </c>
      <c r="I5" s="1">
        <v>55.0</v>
      </c>
      <c r="J5" s="1">
        <v>62.0</v>
      </c>
      <c r="K5" s="1">
        <v>66.0</v>
      </c>
      <c r="L5" s="2"/>
      <c r="M5" s="2"/>
      <c r="N5" s="2"/>
      <c r="O5" s="2"/>
      <c r="P5" s="2"/>
      <c r="Q5" s="2"/>
      <c r="R5" s="2"/>
      <c r="S5" s="2"/>
      <c r="T5" s="2"/>
      <c r="U5" s="2"/>
      <c r="V5" s="2"/>
      <c r="W5" s="2"/>
      <c r="X5" s="2"/>
      <c r="Y5" s="2"/>
      <c r="Z5" s="2"/>
    </row>
    <row r="6">
      <c r="A6" s="1" t="s">
        <v>29</v>
      </c>
      <c r="B6" s="1">
        <v>0.0</v>
      </c>
      <c r="C6" s="1">
        <v>56.0</v>
      </c>
      <c r="D6" s="1">
        <v>3.0</v>
      </c>
      <c r="E6" s="1">
        <v>4.0</v>
      </c>
      <c r="F6" s="1">
        <v>3.0</v>
      </c>
      <c r="G6" s="1">
        <v>3.0</v>
      </c>
      <c r="H6" s="1">
        <v>0.0</v>
      </c>
      <c r="I6" s="1">
        <v>0.0</v>
      </c>
      <c r="J6" s="1">
        <v>0.0</v>
      </c>
      <c r="K6" s="1">
        <v>0.0</v>
      </c>
      <c r="L6" s="2"/>
      <c r="M6" s="2"/>
      <c r="N6" s="2"/>
      <c r="O6" s="2"/>
      <c r="P6" s="2"/>
      <c r="Q6" s="2"/>
      <c r="R6" s="2"/>
      <c r="S6" s="2"/>
      <c r="T6" s="2"/>
      <c r="U6" s="2"/>
      <c r="V6" s="2"/>
      <c r="W6" s="2"/>
      <c r="X6" s="2"/>
      <c r="Y6" s="2"/>
      <c r="Z6" s="2"/>
    </row>
    <row r="7">
      <c r="A7" s="1" t="s">
        <v>30</v>
      </c>
      <c r="B7" s="1">
        <v>1.0</v>
      </c>
      <c r="C7" s="1">
        <v>23.0</v>
      </c>
      <c r="D7" s="1">
        <v>-2.0</v>
      </c>
      <c r="E7" s="1">
        <v>11.0</v>
      </c>
      <c r="F7" s="1">
        <v>0.0</v>
      </c>
      <c r="G7" s="1">
        <v>0.0</v>
      </c>
      <c r="H7" s="1">
        <v>0.0</v>
      </c>
      <c r="I7" s="1">
        <v>0.0</v>
      </c>
      <c r="J7" s="1">
        <v>0.0</v>
      </c>
      <c r="K7" s="1">
        <v>-1.0</v>
      </c>
      <c r="L7" s="2"/>
      <c r="M7" s="2"/>
      <c r="N7" s="2"/>
      <c r="O7" s="2"/>
      <c r="P7" s="2"/>
      <c r="Q7" s="2"/>
      <c r="R7" s="2"/>
      <c r="S7" s="2"/>
      <c r="T7" s="2"/>
      <c r="U7" s="2"/>
      <c r="V7" s="2"/>
      <c r="W7" s="2"/>
      <c r="X7" s="2"/>
      <c r="Y7" s="2"/>
      <c r="Z7" s="2"/>
    </row>
    <row r="8">
      <c r="A8" s="1" t="s">
        <v>31</v>
      </c>
      <c r="B8" s="1">
        <v>5.0</v>
      </c>
      <c r="C8" s="1">
        <v>16.0</v>
      </c>
      <c r="D8" s="1">
        <v>-14.0</v>
      </c>
      <c r="E8" s="1">
        <v>-45.0</v>
      </c>
      <c r="F8" s="1">
        <v>27.0</v>
      </c>
      <c r="G8" s="1">
        <v>0.0</v>
      </c>
      <c r="H8" s="1">
        <v>0.0</v>
      </c>
      <c r="I8" s="1">
        <v>0.0</v>
      </c>
      <c r="J8" s="1">
        <v>0.0</v>
      </c>
      <c r="K8" s="1">
        <v>0.0</v>
      </c>
      <c r="L8" s="2"/>
      <c r="M8" s="2"/>
      <c r="N8" s="2"/>
      <c r="O8" s="2"/>
      <c r="P8" s="2"/>
      <c r="Q8" s="2"/>
      <c r="R8" s="2"/>
      <c r="S8" s="2"/>
      <c r="T8" s="2"/>
      <c r="U8" s="2"/>
      <c r="V8" s="2"/>
      <c r="W8" s="2"/>
      <c r="X8" s="2"/>
      <c r="Y8" s="2"/>
      <c r="Z8" s="2"/>
    </row>
    <row r="9">
      <c r="A9" s="1" t="s">
        <v>32</v>
      </c>
      <c r="B9" s="1">
        <v>1.0</v>
      </c>
      <c r="C9" s="1">
        <v>2.0</v>
      </c>
      <c r="D9" s="1">
        <v>10.0</v>
      </c>
      <c r="E9" s="1">
        <v>1.0</v>
      </c>
      <c r="F9" s="1">
        <v>0.0</v>
      </c>
      <c r="G9" s="1">
        <v>0.0</v>
      </c>
      <c r="H9" s="1">
        <v>0.0</v>
      </c>
      <c r="I9" s="1">
        <v>7.0</v>
      </c>
      <c r="J9" s="1">
        <v>13.0</v>
      </c>
      <c r="K9" s="1">
        <v>2.0</v>
      </c>
      <c r="L9" s="2"/>
      <c r="M9" s="2"/>
      <c r="N9" s="2"/>
      <c r="O9" s="2"/>
      <c r="P9" s="2"/>
      <c r="Q9" s="2"/>
      <c r="R9" s="2"/>
      <c r="S9" s="2"/>
      <c r="T9" s="2"/>
      <c r="U9" s="2"/>
      <c r="V9" s="2"/>
      <c r="W9" s="2"/>
      <c r="X9" s="2"/>
      <c r="Y9" s="2"/>
      <c r="Z9" s="2"/>
    </row>
    <row r="10">
      <c r="A10" s="1" t="s">
        <v>33</v>
      </c>
      <c r="B10" s="1">
        <v>-85.0</v>
      </c>
      <c r="C10" s="1">
        <v>-80.0</v>
      </c>
      <c r="D10" s="1">
        <v>-79.0</v>
      </c>
      <c r="E10" s="1">
        <v>-3.0</v>
      </c>
      <c r="F10" s="1">
        <v>-3.0</v>
      </c>
      <c r="G10" s="1">
        <v>-4.0</v>
      </c>
      <c r="H10" s="1">
        <v>-1.0</v>
      </c>
      <c r="I10" s="1">
        <v>48.0</v>
      </c>
      <c r="J10" s="1">
        <v>0.0</v>
      </c>
      <c r="K10" s="1">
        <v>0.0</v>
      </c>
      <c r="L10" s="2"/>
      <c r="M10" s="2"/>
      <c r="N10" s="2"/>
      <c r="O10" s="2"/>
      <c r="P10" s="2"/>
      <c r="Q10" s="2"/>
      <c r="R10" s="2"/>
      <c r="S10" s="2"/>
      <c r="T10" s="2"/>
      <c r="U10" s="2"/>
      <c r="V10" s="2"/>
      <c r="W10" s="2"/>
      <c r="X10" s="2"/>
      <c r="Y10" s="2"/>
      <c r="Z10" s="2"/>
    </row>
    <row r="11">
      <c r="A11" s="1" t="s">
        <v>34</v>
      </c>
      <c r="B11" s="1">
        <v>2.0</v>
      </c>
      <c r="C11" s="1">
        <v>2.0</v>
      </c>
      <c r="D11" s="1">
        <v>3.0</v>
      </c>
      <c r="E11" s="1">
        <v>3.0</v>
      </c>
      <c r="F11" s="1">
        <v>4.0</v>
      </c>
      <c r="G11" s="1">
        <v>3.0</v>
      </c>
      <c r="H11" s="1">
        <v>5.0</v>
      </c>
      <c r="I11" s="1">
        <v>3.0</v>
      </c>
      <c r="J11" s="1">
        <v>8.0</v>
      </c>
      <c r="K11" s="1">
        <v>10.0</v>
      </c>
      <c r="L11" s="2"/>
      <c r="M11" s="2"/>
      <c r="N11" s="2"/>
      <c r="O11" s="2"/>
      <c r="P11" s="2"/>
      <c r="Q11" s="2"/>
      <c r="R11" s="2"/>
      <c r="S11" s="2"/>
      <c r="T11" s="2"/>
      <c r="U11" s="2"/>
      <c r="V11" s="2"/>
      <c r="W11" s="2"/>
      <c r="X11" s="2"/>
      <c r="Y11" s="2"/>
      <c r="Z11" s="2"/>
    </row>
    <row r="12">
      <c r="A12" s="1" t="s">
        <v>35</v>
      </c>
      <c r="B12" s="1">
        <v>-39.0</v>
      </c>
      <c r="C12" s="1">
        <v>-67.0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v>
      </c>
      <c r="C13" s="1">
        <v>1.0</v>
      </c>
      <c r="D13" s="1">
        <v>2.0</v>
      </c>
      <c r="E13" s="1">
        <v>2.0</v>
      </c>
      <c r="F13" s="1">
        <v>1.0</v>
      </c>
      <c r="G13" s="1">
        <v>1.0</v>
      </c>
      <c r="H13" s="1">
        <v>1.0</v>
      </c>
      <c r="I13" s="1">
        <v>1.0</v>
      </c>
      <c r="J13" s="1">
        <v>1.0</v>
      </c>
      <c r="K13" s="1">
        <v>2.0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250.0</v>
      </c>
      <c r="I14" s="1">
        <v>-314.0</v>
      </c>
      <c r="J14" s="1">
        <v>0.0</v>
      </c>
      <c r="K14" s="1">
        <v>0.0</v>
      </c>
      <c r="L14" s="2"/>
      <c r="M14" s="2"/>
      <c r="N14" s="2"/>
      <c r="O14" s="2"/>
      <c r="P14" s="2"/>
      <c r="Q14" s="2"/>
      <c r="R14" s="2"/>
      <c r="S14" s="2"/>
      <c r="T14" s="2"/>
      <c r="U14" s="2"/>
      <c r="V14" s="2"/>
      <c r="W14" s="2"/>
      <c r="X14" s="2"/>
      <c r="Y14" s="2"/>
      <c r="Z14" s="2"/>
    </row>
    <row r="15">
      <c r="A15" s="1" t="s">
        <v>38</v>
      </c>
      <c r="B15" s="1">
        <v>5.0</v>
      </c>
      <c r="C15" s="1">
        <v>-35.0</v>
      </c>
      <c r="D15" s="1">
        <v>-45.0</v>
      </c>
      <c r="E15" s="1">
        <v>-19.0</v>
      </c>
      <c r="F15" s="1">
        <v>42.0</v>
      </c>
      <c r="G15" s="1">
        <v>11.0</v>
      </c>
      <c r="H15" s="1">
        <v>-109.0</v>
      </c>
      <c r="I15" s="1">
        <v>-969.0</v>
      </c>
      <c r="J15" s="1">
        <v>-2.0</v>
      </c>
      <c r="K15" s="1">
        <v>2.0</v>
      </c>
      <c r="L15" s="2"/>
      <c r="M15" s="2"/>
      <c r="N15" s="2"/>
      <c r="O15" s="2"/>
      <c r="P15" s="2"/>
      <c r="Q15" s="2"/>
      <c r="R15" s="2"/>
      <c r="S15" s="2"/>
      <c r="T15" s="2"/>
      <c r="U15" s="2"/>
      <c r="V15" s="2"/>
      <c r="W15" s="2"/>
      <c r="X15" s="2"/>
      <c r="Y15" s="2"/>
      <c r="Z15" s="2"/>
    </row>
    <row r="16">
      <c r="A16" s="1" t="s">
        <v>39</v>
      </c>
      <c r="B16" s="1">
        <v>-6.0</v>
      </c>
      <c r="C16" s="1">
        <v>-1.0</v>
      </c>
      <c r="D16" s="1">
        <v>14.0</v>
      </c>
      <c r="E16" s="1">
        <v>16.0</v>
      </c>
      <c r="F16" s="1">
        <v>23.0</v>
      </c>
      <c r="G16" s="1">
        <v>-7.0</v>
      </c>
      <c r="H16" s="1">
        <v>-7.0</v>
      </c>
      <c r="I16" s="1">
        <v>16.0</v>
      </c>
      <c r="J16" s="1">
        <v>-58.0</v>
      </c>
      <c r="K16" s="1">
        <v>-18.0</v>
      </c>
      <c r="L16" s="2"/>
      <c r="M16" s="2"/>
      <c r="N16" s="2"/>
      <c r="O16" s="2"/>
      <c r="P16" s="2"/>
      <c r="Q16" s="2"/>
      <c r="R16" s="2"/>
      <c r="S16" s="2"/>
      <c r="T16" s="2"/>
      <c r="U16" s="2"/>
      <c r="V16" s="2"/>
      <c r="W16" s="2"/>
      <c r="X16" s="2"/>
      <c r="Y16" s="2"/>
      <c r="Z16" s="2"/>
    </row>
    <row r="17">
      <c r="A17" s="1" t="s">
        <v>40</v>
      </c>
      <c r="B17" s="1">
        <v>1.0</v>
      </c>
      <c r="C17" s="1">
        <v>49.0</v>
      </c>
      <c r="D17" s="1">
        <v>-30.0</v>
      </c>
      <c r="E17" s="1">
        <v>33.0</v>
      </c>
      <c r="F17" s="1">
        <v>43.0</v>
      </c>
      <c r="G17" s="1">
        <v>-46.0</v>
      </c>
      <c r="H17" s="1">
        <v>0.0</v>
      </c>
      <c r="I17" s="1">
        <v>0.0</v>
      </c>
      <c r="J17" s="1">
        <v>0.0</v>
      </c>
      <c r="K17" s="1">
        <v>0.0</v>
      </c>
      <c r="L17" s="2"/>
      <c r="M17" s="2"/>
      <c r="N17" s="2"/>
      <c r="O17" s="2"/>
      <c r="P17" s="2"/>
      <c r="Q17" s="2"/>
      <c r="R17" s="2"/>
      <c r="S17" s="2"/>
      <c r="T17" s="2"/>
      <c r="U17" s="2"/>
      <c r="V17" s="2"/>
      <c r="W17" s="2"/>
      <c r="X17" s="2"/>
      <c r="Y17" s="2"/>
      <c r="Z17" s="2"/>
    </row>
    <row r="18">
      <c r="A18" s="1" t="s">
        <v>41</v>
      </c>
      <c r="B18" s="1">
        <v>5.0</v>
      </c>
      <c r="C18" s="1">
        <v>2.0</v>
      </c>
      <c r="D18" s="1">
        <v>42.0</v>
      </c>
      <c r="E18" s="1">
        <v>-36.0</v>
      </c>
      <c r="F18" s="1">
        <v>-1.0</v>
      </c>
      <c r="G18" s="1">
        <v>12.0</v>
      </c>
      <c r="H18" s="1">
        <v>-66.0</v>
      </c>
      <c r="I18" s="1">
        <v>2.0</v>
      </c>
      <c r="J18" s="1">
        <v>1.0</v>
      </c>
      <c r="K18" s="1">
        <v>-2.0</v>
      </c>
      <c r="L18" s="2"/>
      <c r="M18" s="2"/>
      <c r="N18" s="2"/>
      <c r="O18" s="2"/>
      <c r="P18" s="2"/>
      <c r="Q18" s="2"/>
      <c r="R18" s="2"/>
      <c r="S18" s="2"/>
      <c r="T18" s="2"/>
      <c r="U18" s="2"/>
      <c r="V18" s="2"/>
      <c r="W18" s="2"/>
      <c r="X18" s="2"/>
      <c r="Y18" s="2"/>
      <c r="Z18" s="2"/>
    </row>
    <row r="19">
      <c r="A19" s="1" t="s">
        <v>42</v>
      </c>
      <c r="B19" s="1">
        <v>1.0</v>
      </c>
      <c r="C19" s="1">
        <v>7.0</v>
      </c>
      <c r="D19" s="1">
        <v>8.0</v>
      </c>
      <c r="E19" s="1">
        <v>-19.0</v>
      </c>
      <c r="F19" s="1">
        <v>12.0</v>
      </c>
      <c r="G19" s="1">
        <v>-5.0</v>
      </c>
      <c r="H19" s="1">
        <v>-15.0</v>
      </c>
      <c r="I19" s="1">
        <v>-25.0</v>
      </c>
      <c r="J19" s="1">
        <v>43.0</v>
      </c>
      <c r="K19" s="1">
        <v>25.0</v>
      </c>
      <c r="L19" s="2"/>
      <c r="M19" s="2"/>
      <c r="N19" s="2"/>
      <c r="O19" s="2"/>
      <c r="P19" s="2"/>
      <c r="Q19" s="2"/>
      <c r="R19" s="2"/>
      <c r="S19" s="2"/>
      <c r="T19" s="2"/>
      <c r="U19" s="2"/>
      <c r="V19" s="2"/>
      <c r="W19" s="2"/>
      <c r="X19" s="2"/>
      <c r="Y19" s="2"/>
      <c r="Z19" s="2"/>
    </row>
    <row r="20">
      <c r="A20" s="1" t="s">
        <v>43</v>
      </c>
      <c r="B20" s="1">
        <v>2.0</v>
      </c>
      <c r="C20" s="1">
        <v>-4.0</v>
      </c>
      <c r="D20" s="1">
        <v>5.0</v>
      </c>
      <c r="E20" s="1">
        <v>-3.0</v>
      </c>
      <c r="F20" s="1">
        <v>-8.0</v>
      </c>
      <c r="G20" s="1">
        <v>27.0</v>
      </c>
      <c r="H20" s="1">
        <v>4.0</v>
      </c>
      <c r="I20" s="1">
        <v>-12.0</v>
      </c>
      <c r="J20" s="1">
        <v>-78.0</v>
      </c>
      <c r="K20" s="1">
        <v>1.0</v>
      </c>
      <c r="L20" s="2"/>
      <c r="M20" s="2"/>
      <c r="N20" s="2"/>
      <c r="O20" s="2"/>
      <c r="P20" s="2"/>
      <c r="Q20" s="2"/>
      <c r="R20" s="2"/>
      <c r="S20" s="2"/>
      <c r="T20" s="2"/>
      <c r="U20" s="2"/>
      <c r="V20" s="2"/>
      <c r="W20" s="2"/>
      <c r="X20" s="2"/>
      <c r="Y20" s="2"/>
      <c r="Z20" s="2"/>
    </row>
    <row r="21" ht="15.75" customHeight="1">
      <c r="A21" s="1" t="s">
        <v>44</v>
      </c>
      <c r="B21" s="1">
        <v>115.0</v>
      </c>
      <c r="C21" s="1">
        <v>119.0</v>
      </c>
      <c r="D21" s="1">
        <v>162.0</v>
      </c>
      <c r="E21" s="1">
        <v>223.0</v>
      </c>
      <c r="F21" s="1">
        <v>266.0</v>
      </c>
      <c r="G21" s="1">
        <v>259.0</v>
      </c>
      <c r="H21" s="1">
        <v>303.0</v>
      </c>
      <c r="I21" s="1">
        <v>-251.0</v>
      </c>
      <c r="J21" s="1">
        <v>74.0</v>
      </c>
      <c r="K21" s="1">
        <v>114.0</v>
      </c>
      <c r="L21" s="2"/>
      <c r="M21" s="2"/>
      <c r="N21" s="2"/>
      <c r="O21" s="2"/>
      <c r="P21" s="2"/>
      <c r="Q21" s="2"/>
      <c r="R21" s="2"/>
      <c r="S21" s="2"/>
      <c r="T21" s="2"/>
      <c r="U21" s="2"/>
      <c r="V21" s="2"/>
      <c r="W21" s="2"/>
      <c r="X21" s="2"/>
      <c r="Y21" s="2"/>
      <c r="Z21" s="2"/>
    </row>
    <row r="22" ht="15.75" customHeight="1">
      <c r="A22" s="1" t="s">
        <v>45</v>
      </c>
      <c r="B22" s="1">
        <v>-68.0</v>
      </c>
      <c r="C22" s="1">
        <v>-69.0</v>
      </c>
      <c r="D22" s="1">
        <v>-173.0</v>
      </c>
      <c r="E22" s="1">
        <v>-146.0</v>
      </c>
      <c r="F22" s="1">
        <v>-137.0</v>
      </c>
      <c r="G22" s="1">
        <v>-139.0</v>
      </c>
      <c r="H22" s="1">
        <v>-120.0</v>
      </c>
      <c r="I22" s="1">
        <v>-160.0</v>
      </c>
      <c r="J22" s="1">
        <v>-190.0</v>
      </c>
      <c r="K22" s="1">
        <v>-257.0</v>
      </c>
      <c r="L22" s="2"/>
      <c r="M22" s="2"/>
      <c r="N22" s="2"/>
      <c r="O22" s="2"/>
      <c r="P22" s="2"/>
      <c r="Q22" s="2"/>
      <c r="R22" s="2"/>
      <c r="S22" s="2"/>
      <c r="T22" s="2"/>
      <c r="U22" s="2"/>
      <c r="V22" s="2"/>
      <c r="W22" s="2"/>
      <c r="X22" s="2"/>
      <c r="Y22" s="2"/>
      <c r="Z22" s="2"/>
    </row>
    <row r="23" ht="15.75" customHeight="1">
      <c r="A23" s="1" t="s">
        <v>46</v>
      </c>
      <c r="B23" s="1">
        <v>55.0</v>
      </c>
      <c r="C23" s="1">
        <v>36.0</v>
      </c>
      <c r="D23" s="1">
        <v>5.0</v>
      </c>
      <c r="E23" s="1">
        <v>98.0</v>
      </c>
      <c r="F23" s="1">
        <v>84.0</v>
      </c>
      <c r="G23" s="1">
        <v>20.0</v>
      </c>
      <c r="H23" s="1">
        <v>37.0</v>
      </c>
      <c r="I23" s="1">
        <v>36.0</v>
      </c>
      <c r="J23" s="1">
        <v>1.0</v>
      </c>
      <c r="K23" s="1">
        <v>65.0</v>
      </c>
      <c r="L23" s="2"/>
      <c r="M23" s="2"/>
      <c r="N23" s="2"/>
      <c r="O23" s="2"/>
      <c r="P23" s="2"/>
      <c r="Q23" s="2"/>
      <c r="R23" s="2"/>
      <c r="S23" s="2"/>
      <c r="T23" s="2"/>
      <c r="U23" s="2"/>
      <c r="V23" s="2"/>
      <c r="W23" s="2"/>
      <c r="X23" s="2"/>
      <c r="Y23" s="2"/>
      <c r="Z23" s="2"/>
    </row>
    <row r="24" ht="15.75" customHeight="1">
      <c r="A24" s="1" t="s">
        <v>47</v>
      </c>
      <c r="B24" s="1">
        <v>0.0</v>
      </c>
      <c r="C24" s="1">
        <v>0.0</v>
      </c>
      <c r="D24" s="1">
        <v>-657.0</v>
      </c>
      <c r="E24" s="1">
        <v>-6.0</v>
      </c>
      <c r="F24" s="1">
        <v>-52.0</v>
      </c>
      <c r="G24" s="1">
        <v>-10.0</v>
      </c>
      <c r="H24" s="1">
        <v>-1.0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-16.0</v>
      </c>
      <c r="H25" s="1">
        <v>-16.0</v>
      </c>
      <c r="I25" s="1">
        <v>0.0</v>
      </c>
      <c r="J25" s="1">
        <v>4.0</v>
      </c>
      <c r="K25" s="1">
        <v>17.0</v>
      </c>
      <c r="L25" s="2"/>
      <c r="M25" s="2"/>
      <c r="N25" s="2"/>
      <c r="O25" s="2"/>
      <c r="P25" s="2"/>
      <c r="Q25" s="2"/>
      <c r="R25" s="2"/>
      <c r="S25" s="2"/>
      <c r="T25" s="2"/>
      <c r="U25" s="2"/>
      <c r="V25" s="2"/>
      <c r="W25" s="2"/>
      <c r="X25" s="2"/>
      <c r="Y25" s="2"/>
      <c r="Z25" s="2"/>
    </row>
    <row r="26" ht="15.75" customHeight="1">
      <c r="A26" s="1" t="s">
        <v>49</v>
      </c>
      <c r="B26" s="1">
        <v>4.0</v>
      </c>
      <c r="C26" s="1">
        <v>5.0</v>
      </c>
      <c r="D26" s="1">
        <v>5.0</v>
      </c>
      <c r="E26" s="1">
        <v>1.0</v>
      </c>
      <c r="F26" s="1">
        <v>0.0</v>
      </c>
      <c r="G26" s="1">
        <v>0.0</v>
      </c>
      <c r="H26" s="1">
        <v>-17.0</v>
      </c>
      <c r="I26" s="1">
        <v>1940.0</v>
      </c>
      <c r="J26" s="1">
        <v>0.0</v>
      </c>
      <c r="K26" s="1">
        <v>1.0</v>
      </c>
      <c r="L26" s="2"/>
      <c r="M26" s="2"/>
      <c r="N26" s="2"/>
      <c r="O26" s="2"/>
      <c r="P26" s="2"/>
      <c r="Q26" s="2"/>
      <c r="R26" s="2"/>
      <c r="S26" s="2"/>
      <c r="T26" s="2"/>
      <c r="U26" s="2"/>
      <c r="V26" s="2"/>
      <c r="W26" s="2"/>
      <c r="X26" s="2"/>
      <c r="Y26" s="2"/>
      <c r="Z26" s="2"/>
    </row>
    <row r="27" ht="15.75" customHeight="1">
      <c r="A27" s="1" t="s">
        <v>50</v>
      </c>
      <c r="B27" s="1">
        <v>-67.0</v>
      </c>
      <c r="C27" s="1">
        <v>-69.0</v>
      </c>
      <c r="D27" s="1">
        <v>-820.0</v>
      </c>
      <c r="E27" s="1">
        <v>-151.0</v>
      </c>
      <c r="F27" s="1">
        <v>-188.0</v>
      </c>
      <c r="G27" s="1">
        <v>-165.0</v>
      </c>
      <c r="H27" s="1">
        <v>-156.0</v>
      </c>
      <c r="I27" s="1">
        <v>1780.0</v>
      </c>
      <c r="J27" s="1">
        <v>-184.0</v>
      </c>
      <c r="K27" s="1">
        <v>-237.0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860.0</v>
      </c>
      <c r="E29" s="1">
        <v>25.0</v>
      </c>
      <c r="F29" s="1">
        <v>0.0</v>
      </c>
      <c r="G29" s="1">
        <v>0.0</v>
      </c>
      <c r="H29" s="1">
        <v>0.0</v>
      </c>
      <c r="I29" s="1">
        <v>0.0</v>
      </c>
      <c r="J29" s="1">
        <v>75.0</v>
      </c>
      <c r="K29" s="1">
        <v>225.0</v>
      </c>
      <c r="L29" s="2"/>
      <c r="M29" s="2"/>
      <c r="N29" s="2"/>
      <c r="O29" s="2"/>
      <c r="P29" s="2"/>
      <c r="Q29" s="2"/>
      <c r="R29" s="2"/>
      <c r="S29" s="2"/>
      <c r="T29" s="2"/>
      <c r="U29" s="2"/>
      <c r="V29" s="2"/>
      <c r="W29" s="2"/>
      <c r="X29" s="2"/>
      <c r="Y29" s="2"/>
      <c r="Z29" s="2"/>
    </row>
    <row r="30" ht="15.75" customHeight="1">
      <c r="A30" s="1" t="s">
        <v>53</v>
      </c>
      <c r="B30" s="1">
        <v>0.0</v>
      </c>
      <c r="C30" s="1">
        <v>0.0</v>
      </c>
      <c r="D30" s="1">
        <v>860.0</v>
      </c>
      <c r="E30" s="1">
        <v>25.0</v>
      </c>
      <c r="F30" s="1">
        <v>15.0</v>
      </c>
      <c r="G30" s="1">
        <v>0.0</v>
      </c>
      <c r="H30" s="1">
        <v>0.0</v>
      </c>
      <c r="I30" s="1">
        <v>0.0</v>
      </c>
      <c r="J30" s="1">
        <v>75.0</v>
      </c>
      <c r="K30" s="1">
        <v>225.0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-15.0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-5.0</v>
      </c>
      <c r="C32" s="1">
        <v>-23.0</v>
      </c>
      <c r="D32" s="1">
        <v>-214.0</v>
      </c>
      <c r="E32" s="1">
        <v>-36.0</v>
      </c>
      <c r="F32" s="1">
        <v>-51.0</v>
      </c>
      <c r="G32" s="1">
        <v>-53.0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-5.0</v>
      </c>
      <c r="C33" s="1">
        <v>-23.0</v>
      </c>
      <c r="D33" s="1">
        <v>-214.0</v>
      </c>
      <c r="E33" s="1">
        <v>-36.0</v>
      </c>
      <c r="F33" s="1">
        <v>-66.0</v>
      </c>
      <c r="G33" s="1">
        <v>-53.0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1.0</v>
      </c>
      <c r="C34" s="1">
        <v>1.0</v>
      </c>
      <c r="D34" s="1">
        <v>3.0</v>
      </c>
      <c r="E34" s="1">
        <v>0.0</v>
      </c>
      <c r="F34" s="1">
        <v>0.0</v>
      </c>
      <c r="G34" s="1">
        <v>3.0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-1.0</v>
      </c>
      <c r="C35" s="1">
        <v>-1.0</v>
      </c>
      <c r="D35" s="1">
        <v>-5.0</v>
      </c>
      <c r="E35" s="1">
        <v>-5.0</v>
      </c>
      <c r="F35" s="1">
        <v>-3.0</v>
      </c>
      <c r="G35" s="1">
        <v>-10.0</v>
      </c>
      <c r="H35" s="1">
        <v>-2.0</v>
      </c>
      <c r="I35" s="1">
        <v>-1.0</v>
      </c>
      <c r="J35" s="1">
        <v>-1.0</v>
      </c>
      <c r="K35" s="1">
        <v>-1.0</v>
      </c>
      <c r="L35" s="2"/>
      <c r="M35" s="2"/>
      <c r="N35" s="2"/>
      <c r="O35" s="2"/>
      <c r="P35" s="2"/>
      <c r="Q35" s="2"/>
      <c r="R35" s="2"/>
      <c r="S35" s="2"/>
      <c r="T35" s="2"/>
      <c r="U35" s="2"/>
      <c r="V35" s="2"/>
      <c r="W35" s="2"/>
      <c r="X35" s="2"/>
      <c r="Y35" s="2"/>
      <c r="Z35" s="2"/>
    </row>
    <row r="36" ht="15.75" customHeight="1">
      <c r="A36" s="1" t="s">
        <v>59</v>
      </c>
      <c r="B36" s="1">
        <v>-10.0</v>
      </c>
      <c r="C36" s="1">
        <v>-11.0</v>
      </c>
      <c r="D36" s="1">
        <v>-11.0</v>
      </c>
      <c r="E36" s="1">
        <v>-12.0</v>
      </c>
      <c r="F36" s="1">
        <v>-12.0</v>
      </c>
      <c r="G36" s="1">
        <v>-13.0</v>
      </c>
      <c r="H36" s="1">
        <v>-16.0</v>
      </c>
      <c r="I36" s="1">
        <v>-940.0</v>
      </c>
      <c r="J36" s="1">
        <v>-3.0</v>
      </c>
      <c r="K36" s="1">
        <v>-4.0</v>
      </c>
      <c r="L36" s="2"/>
      <c r="M36" s="2"/>
      <c r="N36" s="2"/>
      <c r="O36" s="2"/>
      <c r="P36" s="2"/>
      <c r="Q36" s="2"/>
      <c r="R36" s="2"/>
      <c r="S36" s="2"/>
      <c r="T36" s="2"/>
      <c r="U36" s="2"/>
      <c r="V36" s="2"/>
      <c r="W36" s="2"/>
      <c r="X36" s="2"/>
      <c r="Y36" s="2"/>
      <c r="Z36" s="2"/>
    </row>
    <row r="37" ht="15.75" customHeight="1">
      <c r="A37" s="1" t="s">
        <v>60</v>
      </c>
      <c r="B37" s="1">
        <v>-10.0</v>
      </c>
      <c r="C37" s="1">
        <v>-11.0</v>
      </c>
      <c r="D37" s="1">
        <v>-11.0</v>
      </c>
      <c r="E37" s="1">
        <v>-12.0</v>
      </c>
      <c r="F37" s="1">
        <v>-12.0</v>
      </c>
      <c r="G37" s="1">
        <v>-13.0</v>
      </c>
      <c r="H37" s="1">
        <v>-16.0</v>
      </c>
      <c r="I37" s="1">
        <v>-940.0</v>
      </c>
      <c r="J37" s="1">
        <v>-3.0</v>
      </c>
      <c r="K37" s="1">
        <v>-4.0</v>
      </c>
      <c r="L37" s="2"/>
      <c r="M37" s="2"/>
      <c r="N37" s="2"/>
      <c r="O37" s="2"/>
      <c r="P37" s="2"/>
      <c r="Q37" s="2"/>
      <c r="R37" s="2"/>
      <c r="S37" s="2"/>
      <c r="T37" s="2"/>
      <c r="U37" s="2"/>
      <c r="V37" s="2"/>
      <c r="W37" s="2"/>
      <c r="X37" s="2"/>
      <c r="Y37" s="2"/>
      <c r="Z37" s="2"/>
    </row>
    <row r="38" ht="15.75" customHeight="1">
      <c r="A38" s="1" t="s">
        <v>61</v>
      </c>
      <c r="B38" s="1">
        <v>39.0</v>
      </c>
      <c r="C38" s="1">
        <v>-7.0</v>
      </c>
      <c r="D38" s="1">
        <v>-14.0</v>
      </c>
      <c r="E38" s="1">
        <v>0.0</v>
      </c>
      <c r="F38" s="1">
        <v>-3.0</v>
      </c>
      <c r="G38" s="1">
        <v>0.0</v>
      </c>
      <c r="H38" s="1">
        <v>-34.0</v>
      </c>
      <c r="I38" s="1">
        <v>-703.0</v>
      </c>
      <c r="J38" s="1">
        <v>-93.0</v>
      </c>
      <c r="K38" s="1">
        <v>-97.0</v>
      </c>
      <c r="L38" s="2"/>
      <c r="M38" s="2"/>
      <c r="N38" s="2"/>
      <c r="O38" s="2"/>
      <c r="P38" s="2"/>
      <c r="Q38" s="2"/>
      <c r="R38" s="2"/>
      <c r="S38" s="2"/>
      <c r="T38" s="2"/>
      <c r="U38" s="2"/>
      <c r="V38" s="2"/>
      <c r="W38" s="2"/>
      <c r="X38" s="2"/>
      <c r="Y38" s="2"/>
      <c r="Z38" s="2"/>
    </row>
    <row r="39" ht="15.75" customHeight="1">
      <c r="A39" s="1" t="s">
        <v>62</v>
      </c>
      <c r="B39" s="1">
        <v>-16.0</v>
      </c>
      <c r="C39" s="1">
        <v>-42.0</v>
      </c>
      <c r="D39" s="1">
        <v>618.0</v>
      </c>
      <c r="E39" s="1">
        <v>-29.0</v>
      </c>
      <c r="F39" s="1">
        <v>-71.0</v>
      </c>
      <c r="G39" s="1">
        <v>-77.0</v>
      </c>
      <c r="H39" s="1">
        <v>-53.0</v>
      </c>
      <c r="I39" s="1">
        <v>-1640.0</v>
      </c>
      <c r="J39" s="1">
        <v>69.0</v>
      </c>
      <c r="K39" s="1">
        <v>218.0</v>
      </c>
      <c r="L39" s="2"/>
      <c r="M39" s="2"/>
      <c r="N39" s="2"/>
      <c r="O39" s="2"/>
      <c r="P39" s="2"/>
      <c r="Q39" s="2"/>
      <c r="R39" s="2"/>
      <c r="S39" s="2"/>
      <c r="T39" s="2"/>
      <c r="U39" s="2"/>
      <c r="V39" s="2"/>
      <c r="W39" s="2"/>
      <c r="X39" s="2"/>
      <c r="Y39" s="2"/>
      <c r="Z39" s="2"/>
    </row>
    <row r="40" ht="15.75" customHeight="1">
      <c r="A40" s="1" t="s">
        <v>63</v>
      </c>
      <c r="B40" s="1">
        <v>30.0</v>
      </c>
      <c r="C40" s="1">
        <v>7.0</v>
      </c>
      <c r="D40" s="1">
        <v>-40.0</v>
      </c>
      <c r="E40" s="1">
        <v>42.0</v>
      </c>
      <c r="F40" s="1">
        <v>6.0</v>
      </c>
      <c r="G40" s="1">
        <v>16.0</v>
      </c>
      <c r="H40" s="1">
        <v>93.0</v>
      </c>
      <c r="I40" s="1">
        <v>-111.0</v>
      </c>
      <c r="J40" s="1">
        <v>-40.0</v>
      </c>
      <c r="K40" s="1">
        <v>95.0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7.0</v>
      </c>
      <c r="C42" s="1">
        <v>6.0</v>
      </c>
      <c r="D42" s="1">
        <v>21.0</v>
      </c>
      <c r="E42" s="1">
        <v>33.0</v>
      </c>
      <c r="F42" s="1">
        <v>33.0</v>
      </c>
      <c r="G42" s="1">
        <v>27.0</v>
      </c>
      <c r="H42" s="1">
        <v>18.0</v>
      </c>
      <c r="I42" s="1">
        <v>10.0</v>
      </c>
      <c r="J42" s="1">
        <v>60.0</v>
      </c>
      <c r="K42" s="1">
        <v>8.0</v>
      </c>
      <c r="L42" s="2"/>
      <c r="M42" s="2"/>
      <c r="N42" s="2"/>
      <c r="O42" s="2"/>
      <c r="P42" s="2"/>
      <c r="Q42" s="2"/>
      <c r="R42" s="2"/>
      <c r="S42" s="2"/>
      <c r="T42" s="2"/>
      <c r="U42" s="2"/>
      <c r="V42" s="2"/>
      <c r="W42" s="2"/>
      <c r="X42" s="2"/>
      <c r="Y42" s="2"/>
      <c r="Z42" s="2"/>
    </row>
    <row r="43" ht="15.75" customHeight="1">
      <c r="A43" s="1" t="s">
        <v>66</v>
      </c>
      <c r="B43" s="1">
        <v>17.0</v>
      </c>
      <c r="C43" s="1">
        <v>21.0</v>
      </c>
      <c r="D43" s="1">
        <v>44.0</v>
      </c>
      <c r="E43" s="1">
        <v>20.0</v>
      </c>
      <c r="F43" s="1">
        <v>-2.0</v>
      </c>
      <c r="G43" s="1">
        <v>9.0</v>
      </c>
      <c r="H43" s="1">
        <v>11.0</v>
      </c>
      <c r="I43" s="1">
        <v>0.0</v>
      </c>
      <c r="J43" s="1">
        <v>10.0</v>
      </c>
      <c r="K43" s="1">
        <v>-25.0</v>
      </c>
      <c r="L43" s="2"/>
      <c r="M43" s="2"/>
      <c r="N43" s="2"/>
      <c r="O43" s="2"/>
      <c r="P43" s="2"/>
      <c r="Q43" s="2"/>
      <c r="R43" s="2"/>
      <c r="S43" s="2"/>
      <c r="T43" s="2"/>
      <c r="U43" s="2"/>
      <c r="V43" s="2"/>
      <c r="W43" s="2"/>
      <c r="X43" s="2"/>
      <c r="Y43" s="2"/>
      <c r="Z43" s="2"/>
    </row>
    <row r="44" ht="15.75" customHeight="1">
      <c r="A44" s="1" t="s">
        <v>67</v>
      </c>
      <c r="B44" s="1">
        <v>31.0</v>
      </c>
      <c r="C44" s="1">
        <v>58.0</v>
      </c>
      <c r="D44" s="1">
        <v>44.0</v>
      </c>
      <c r="E44" s="1">
        <v>28.0</v>
      </c>
      <c r="F44" s="1">
        <v>41.0</v>
      </c>
      <c r="G44" s="1">
        <v>44.0</v>
      </c>
      <c r="H44" s="1">
        <v>-764.0</v>
      </c>
      <c r="I44" s="1">
        <v>582.0</v>
      </c>
      <c r="J44" s="1">
        <v>-84.0</v>
      </c>
      <c r="K44" s="1">
        <v>-111.0</v>
      </c>
      <c r="L44" s="2"/>
      <c r="M44" s="2"/>
      <c r="N44" s="2"/>
      <c r="O44" s="2"/>
      <c r="P44" s="2"/>
      <c r="Q44" s="2"/>
      <c r="R44" s="2"/>
      <c r="S44" s="2"/>
      <c r="T44" s="2"/>
      <c r="U44" s="2"/>
      <c r="V44" s="2"/>
      <c r="W44" s="2"/>
      <c r="X44" s="2"/>
      <c r="Y44" s="2"/>
      <c r="Z44" s="2"/>
    </row>
    <row r="45" ht="15.75" customHeight="1">
      <c r="A45" s="1" t="s">
        <v>68</v>
      </c>
      <c r="B45" s="1">
        <v>36.0</v>
      </c>
      <c r="C45" s="1">
        <v>62.0</v>
      </c>
      <c r="D45" s="1">
        <v>56.0</v>
      </c>
      <c r="E45" s="1">
        <v>47.0</v>
      </c>
      <c r="F45" s="1">
        <v>59.0</v>
      </c>
      <c r="G45" s="1">
        <v>59.0</v>
      </c>
      <c r="H45" s="1">
        <v>-764.0</v>
      </c>
      <c r="I45" s="1">
        <v>582.0</v>
      </c>
      <c r="J45" s="1">
        <v>-84.0</v>
      </c>
      <c r="K45" s="1">
        <v>-111.0</v>
      </c>
      <c r="L45" s="2"/>
      <c r="M45" s="2"/>
      <c r="N45" s="2"/>
      <c r="O45" s="2"/>
      <c r="P45" s="2"/>
      <c r="Q45" s="2"/>
      <c r="R45" s="2"/>
      <c r="S45" s="2"/>
      <c r="T45" s="2"/>
      <c r="U45" s="2"/>
      <c r="V45" s="2"/>
      <c r="W45" s="2"/>
      <c r="X45" s="2"/>
      <c r="Y45" s="2"/>
      <c r="Z45" s="2"/>
    </row>
    <row r="46" ht="15.75" customHeight="1">
      <c r="A46" s="1" t="s">
        <v>69</v>
      </c>
      <c r="B46" s="1">
        <v>1.0</v>
      </c>
      <c r="C46" s="1">
        <v>-10.0</v>
      </c>
      <c r="D46" s="1">
        <v>-19.0</v>
      </c>
      <c r="E46" s="1">
        <v>28.0</v>
      </c>
      <c r="F46" s="1">
        <v>33.0</v>
      </c>
      <c r="G46" s="1">
        <v>10.0</v>
      </c>
      <c r="H46" s="1">
        <v>681.0</v>
      </c>
      <c r="I46" s="1">
        <v>-679.0</v>
      </c>
      <c r="J46" s="1">
        <v>-26.0</v>
      </c>
      <c r="K46" s="1">
        <v>-44.0</v>
      </c>
      <c r="L46" s="2"/>
      <c r="M46" s="2"/>
      <c r="N46" s="2"/>
      <c r="O46" s="2"/>
      <c r="P46" s="2"/>
      <c r="Q46" s="2"/>
      <c r="R46" s="2"/>
      <c r="S46" s="2"/>
      <c r="T46" s="2"/>
      <c r="U46" s="2"/>
      <c r="V46" s="2"/>
      <c r="W46" s="2"/>
      <c r="X46" s="2"/>
      <c r="Y46" s="2"/>
      <c r="Z46" s="2"/>
    </row>
    <row r="47" ht="15.75" customHeight="1">
      <c r="A47" s="1" t="s">
        <v>70</v>
      </c>
      <c r="B47" s="1">
        <v>-5.0</v>
      </c>
      <c r="C47" s="1">
        <v>-23.0</v>
      </c>
      <c r="D47" s="1">
        <v>646.0</v>
      </c>
      <c r="E47" s="1">
        <v>-11.0</v>
      </c>
      <c r="F47" s="1">
        <v>-51.0</v>
      </c>
      <c r="G47" s="1">
        <v>-53.0</v>
      </c>
      <c r="H47" s="1">
        <v>0.0</v>
      </c>
      <c r="I47" s="1">
        <v>0.0</v>
      </c>
      <c r="J47" s="1">
        <v>75.0</v>
      </c>
      <c r="K47" s="1">
        <v>225.0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68.0</v>
      </c>
      <c r="C3" s="1">
        <v>76.0</v>
      </c>
      <c r="D3" s="1">
        <v>36.0</v>
      </c>
      <c r="E3" s="1">
        <v>78.0</v>
      </c>
      <c r="F3" s="1">
        <v>85.0</v>
      </c>
      <c r="G3" s="1">
        <v>102.0</v>
      </c>
      <c r="H3" s="1">
        <v>195.0</v>
      </c>
      <c r="I3" s="1">
        <v>84.0</v>
      </c>
      <c r="J3" s="1">
        <v>44.0</v>
      </c>
      <c r="K3" s="1">
        <v>139.0</v>
      </c>
      <c r="L3" s="2"/>
      <c r="M3" s="2"/>
      <c r="N3" s="2"/>
      <c r="O3" s="2"/>
      <c r="P3" s="2"/>
      <c r="Q3" s="2"/>
      <c r="R3" s="2"/>
      <c r="S3" s="2"/>
      <c r="T3" s="2"/>
      <c r="U3" s="2"/>
      <c r="V3" s="2"/>
      <c r="W3" s="2"/>
      <c r="X3" s="2"/>
      <c r="Y3" s="2"/>
      <c r="Z3" s="2"/>
    </row>
    <row r="4">
      <c r="A4" s="1" t="s">
        <v>73</v>
      </c>
      <c r="B4" s="1">
        <v>0.0</v>
      </c>
      <c r="C4" s="1">
        <v>0.0</v>
      </c>
      <c r="D4" s="1">
        <v>0.0</v>
      </c>
      <c r="E4" s="1">
        <v>0.0</v>
      </c>
      <c r="F4" s="1">
        <v>4.0</v>
      </c>
      <c r="G4" s="1">
        <v>1.0</v>
      </c>
      <c r="H4" s="1">
        <v>0.0</v>
      </c>
      <c r="I4" s="1">
        <v>0.0</v>
      </c>
      <c r="J4" s="1">
        <v>0.0</v>
      </c>
      <c r="K4" s="1">
        <v>1.0</v>
      </c>
      <c r="L4" s="2"/>
      <c r="M4" s="2"/>
      <c r="N4" s="2"/>
      <c r="O4" s="2"/>
      <c r="P4" s="2"/>
      <c r="Q4" s="2"/>
      <c r="R4" s="2"/>
      <c r="S4" s="2"/>
      <c r="T4" s="2"/>
      <c r="U4" s="2"/>
      <c r="V4" s="2"/>
      <c r="W4" s="2"/>
      <c r="X4" s="2"/>
      <c r="Y4" s="2"/>
      <c r="Z4" s="2"/>
    </row>
    <row r="5">
      <c r="A5" s="1" t="s">
        <v>74</v>
      </c>
      <c r="B5" s="1">
        <v>68.0</v>
      </c>
      <c r="C5" s="1">
        <v>76.0</v>
      </c>
      <c r="D5" s="1">
        <v>36.0</v>
      </c>
      <c r="E5" s="1">
        <v>78.0</v>
      </c>
      <c r="F5" s="1">
        <v>90.0</v>
      </c>
      <c r="G5" s="1">
        <v>103.0</v>
      </c>
      <c r="H5" s="1">
        <v>195.0</v>
      </c>
      <c r="I5" s="1">
        <v>84.0</v>
      </c>
      <c r="J5" s="1">
        <v>44.0</v>
      </c>
      <c r="K5" s="1">
        <v>141.0</v>
      </c>
      <c r="L5" s="2"/>
      <c r="M5" s="2"/>
      <c r="N5" s="2"/>
      <c r="O5" s="2"/>
      <c r="P5" s="2"/>
      <c r="Q5" s="2"/>
      <c r="R5" s="2"/>
      <c r="S5" s="2"/>
      <c r="T5" s="2"/>
      <c r="U5" s="2"/>
      <c r="V5" s="2"/>
      <c r="W5" s="2"/>
      <c r="X5" s="2"/>
      <c r="Y5" s="2"/>
      <c r="Z5" s="2"/>
    </row>
    <row r="6">
      <c r="A6" s="1" t="s">
        <v>75</v>
      </c>
      <c r="B6" s="1">
        <v>30.0</v>
      </c>
      <c r="C6" s="1">
        <v>29.0</v>
      </c>
      <c r="D6" s="1">
        <v>69.0</v>
      </c>
      <c r="E6" s="1">
        <v>54.0</v>
      </c>
      <c r="F6" s="1">
        <v>54.0</v>
      </c>
      <c r="G6" s="1">
        <v>63.0</v>
      </c>
      <c r="H6" s="1">
        <v>70.0</v>
      </c>
      <c r="I6" s="1">
        <v>22.0</v>
      </c>
      <c r="J6" s="1">
        <v>20.0</v>
      </c>
      <c r="K6" s="1">
        <v>19.0</v>
      </c>
      <c r="L6" s="2"/>
      <c r="M6" s="2"/>
      <c r="N6" s="2"/>
      <c r="O6" s="2"/>
      <c r="P6" s="2"/>
      <c r="Q6" s="2"/>
      <c r="R6" s="2"/>
      <c r="S6" s="2"/>
      <c r="T6" s="2"/>
      <c r="U6" s="2"/>
      <c r="V6" s="2"/>
      <c r="W6" s="2"/>
      <c r="X6" s="2"/>
      <c r="Y6" s="2"/>
      <c r="Z6" s="2"/>
    </row>
    <row r="7">
      <c r="A7" s="1" t="s">
        <v>76</v>
      </c>
      <c r="B7" s="1">
        <v>14.0</v>
      </c>
      <c r="C7" s="1">
        <v>7.0</v>
      </c>
      <c r="D7" s="1">
        <v>0.0</v>
      </c>
      <c r="E7" s="1">
        <v>17.0</v>
      </c>
      <c r="F7" s="1">
        <v>5.0</v>
      </c>
      <c r="G7" s="1">
        <v>10.0</v>
      </c>
      <c r="H7" s="1">
        <v>0.0</v>
      </c>
      <c r="I7" s="1">
        <v>30.0</v>
      </c>
      <c r="J7" s="1">
        <v>29.0</v>
      </c>
      <c r="K7" s="1">
        <v>4.0</v>
      </c>
      <c r="L7" s="2"/>
      <c r="M7" s="2"/>
      <c r="N7" s="2"/>
      <c r="O7" s="2"/>
      <c r="P7" s="2"/>
      <c r="Q7" s="2"/>
      <c r="R7" s="2"/>
      <c r="S7" s="2"/>
      <c r="T7" s="2"/>
      <c r="U7" s="2"/>
      <c r="V7" s="2"/>
      <c r="W7" s="2"/>
      <c r="X7" s="2"/>
      <c r="Y7" s="2"/>
      <c r="Z7" s="2"/>
    </row>
    <row r="8">
      <c r="A8" s="1" t="s">
        <v>77</v>
      </c>
      <c r="B8" s="1">
        <v>45.0</v>
      </c>
      <c r="C8" s="1">
        <v>37.0</v>
      </c>
      <c r="D8" s="1">
        <v>69.0</v>
      </c>
      <c r="E8" s="1">
        <v>71.0</v>
      </c>
      <c r="F8" s="1">
        <v>59.0</v>
      </c>
      <c r="G8" s="1">
        <v>73.0</v>
      </c>
      <c r="H8" s="1">
        <v>70.0</v>
      </c>
      <c r="I8" s="1">
        <v>52.0</v>
      </c>
      <c r="J8" s="1">
        <v>50.0</v>
      </c>
      <c r="K8" s="1">
        <v>24.0</v>
      </c>
      <c r="L8" s="2"/>
      <c r="M8" s="2"/>
      <c r="N8" s="2"/>
      <c r="O8" s="2"/>
      <c r="P8" s="2"/>
      <c r="Q8" s="2"/>
      <c r="R8" s="2"/>
      <c r="S8" s="2"/>
      <c r="T8" s="2"/>
      <c r="U8" s="2"/>
      <c r="V8" s="2"/>
      <c r="W8" s="2"/>
      <c r="X8" s="2"/>
      <c r="Y8" s="2"/>
      <c r="Z8" s="2"/>
    </row>
    <row r="9">
      <c r="A9" s="1" t="s">
        <v>78</v>
      </c>
      <c r="B9" s="1">
        <v>8.0</v>
      </c>
      <c r="C9" s="1">
        <v>4.0</v>
      </c>
      <c r="D9" s="1">
        <v>39.0</v>
      </c>
      <c r="E9" s="1">
        <v>5.0</v>
      </c>
      <c r="F9" s="1">
        <v>5.0</v>
      </c>
      <c r="G9" s="1">
        <v>5.0</v>
      </c>
      <c r="H9" s="1">
        <v>0.0</v>
      </c>
      <c r="I9" s="1">
        <v>0.0</v>
      </c>
      <c r="J9" s="1">
        <v>0.0</v>
      </c>
      <c r="K9" s="1">
        <v>0.0</v>
      </c>
      <c r="L9" s="2"/>
      <c r="M9" s="2"/>
      <c r="N9" s="2"/>
      <c r="O9" s="2"/>
      <c r="P9" s="2"/>
      <c r="Q9" s="2"/>
      <c r="R9" s="2"/>
      <c r="S9" s="2"/>
      <c r="T9" s="2"/>
      <c r="U9" s="2"/>
      <c r="V9" s="2"/>
      <c r="W9" s="2"/>
      <c r="X9" s="2"/>
      <c r="Y9" s="2"/>
      <c r="Z9" s="2"/>
    </row>
    <row r="10">
      <c r="A10" s="1" t="s">
        <v>79</v>
      </c>
      <c r="B10" s="1">
        <v>4.0</v>
      </c>
      <c r="C10" s="1">
        <v>8.0</v>
      </c>
      <c r="D10" s="1">
        <v>16.0</v>
      </c>
      <c r="E10" s="1">
        <v>17.0</v>
      </c>
      <c r="F10" s="1">
        <v>15.0</v>
      </c>
      <c r="G10" s="1">
        <v>3.0</v>
      </c>
      <c r="H10" s="1">
        <v>4.0</v>
      </c>
      <c r="I10" s="1">
        <v>8.0</v>
      </c>
      <c r="J10" s="1">
        <v>7.0</v>
      </c>
      <c r="K10" s="1">
        <v>5.0</v>
      </c>
      <c r="L10" s="2"/>
      <c r="M10" s="2"/>
      <c r="N10" s="2"/>
      <c r="O10" s="2"/>
      <c r="P10" s="2"/>
      <c r="Q10" s="2"/>
      <c r="R10" s="2"/>
      <c r="S10" s="2"/>
      <c r="T10" s="2"/>
      <c r="U10" s="2"/>
      <c r="V10" s="2"/>
      <c r="W10" s="2"/>
      <c r="X10" s="2"/>
      <c r="Y10" s="2"/>
      <c r="Z10" s="2"/>
    </row>
    <row r="11">
      <c r="A11" s="1" t="s">
        <v>80</v>
      </c>
      <c r="B11" s="1">
        <v>1.0</v>
      </c>
      <c r="C11" s="1">
        <v>90.0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40.0</v>
      </c>
      <c r="G12" s="1">
        <v>53.0</v>
      </c>
      <c r="H12" s="1">
        <v>1140.0</v>
      </c>
      <c r="I12" s="1">
        <v>21.0</v>
      </c>
      <c r="J12" s="1">
        <v>26.0</v>
      </c>
      <c r="K12" s="1">
        <v>5.0</v>
      </c>
      <c r="L12" s="2"/>
      <c r="M12" s="2"/>
      <c r="N12" s="2"/>
      <c r="O12" s="2"/>
      <c r="P12" s="2"/>
      <c r="Q12" s="2"/>
      <c r="R12" s="2"/>
      <c r="S12" s="2"/>
      <c r="T12" s="2"/>
      <c r="U12" s="2"/>
      <c r="V12" s="2"/>
      <c r="W12" s="2"/>
      <c r="X12" s="2"/>
      <c r="Y12" s="2"/>
      <c r="Z12" s="2"/>
    </row>
    <row r="13">
      <c r="A13" s="1" t="s">
        <v>82</v>
      </c>
      <c r="B13" s="1">
        <v>128.0</v>
      </c>
      <c r="C13" s="1">
        <v>128.0</v>
      </c>
      <c r="D13" s="1">
        <v>161.0</v>
      </c>
      <c r="E13" s="1">
        <v>173.0</v>
      </c>
      <c r="F13" s="1">
        <v>210.0</v>
      </c>
      <c r="G13" s="1">
        <v>239.0</v>
      </c>
      <c r="H13" s="1">
        <v>1410.0</v>
      </c>
      <c r="I13" s="1">
        <v>166.0</v>
      </c>
      <c r="J13" s="1">
        <v>129.0</v>
      </c>
      <c r="K13" s="1">
        <v>176.0</v>
      </c>
      <c r="L13" s="2"/>
      <c r="M13" s="2"/>
      <c r="N13" s="2"/>
      <c r="O13" s="2"/>
      <c r="P13" s="2"/>
      <c r="Q13" s="2"/>
      <c r="R13" s="2"/>
      <c r="S13" s="2"/>
      <c r="T13" s="2"/>
      <c r="U13" s="2"/>
      <c r="V13" s="2"/>
      <c r="W13" s="2"/>
      <c r="X13" s="2"/>
      <c r="Y13" s="2"/>
      <c r="Z13" s="2"/>
    </row>
    <row r="14">
      <c r="A14" s="1" t="s">
        <v>83</v>
      </c>
      <c r="B14" s="1">
        <v>693.0</v>
      </c>
      <c r="C14" s="1">
        <v>755.0</v>
      </c>
      <c r="D14" s="1">
        <v>1160.0</v>
      </c>
      <c r="E14" s="1">
        <v>1280.0</v>
      </c>
      <c r="F14" s="1">
        <v>1400.0</v>
      </c>
      <c r="G14" s="1">
        <v>1890.0</v>
      </c>
      <c r="H14" s="1">
        <v>919.0</v>
      </c>
      <c r="I14" s="1">
        <v>1080.0</v>
      </c>
      <c r="J14" s="1">
        <v>1210.0</v>
      </c>
      <c r="K14" s="1">
        <v>1440.0</v>
      </c>
      <c r="L14" s="2"/>
      <c r="M14" s="2"/>
      <c r="N14" s="2"/>
      <c r="O14" s="2"/>
      <c r="P14" s="2"/>
      <c r="Q14" s="2"/>
      <c r="R14" s="2"/>
      <c r="S14" s="2"/>
      <c r="T14" s="2"/>
      <c r="U14" s="2"/>
      <c r="V14" s="2"/>
      <c r="W14" s="2"/>
      <c r="X14" s="2"/>
      <c r="Y14" s="2"/>
      <c r="Z14" s="2"/>
    </row>
    <row r="15">
      <c r="A15" s="1" t="s">
        <v>84</v>
      </c>
      <c r="B15" s="1">
        <v>-287.0</v>
      </c>
      <c r="C15" s="1">
        <v>-345.0</v>
      </c>
      <c r="D15" s="1">
        <v>-461.0</v>
      </c>
      <c r="E15" s="1">
        <v>-595.0</v>
      </c>
      <c r="F15" s="1">
        <v>-702.0</v>
      </c>
      <c r="G15" s="1">
        <v>-799.0</v>
      </c>
      <c r="H15" s="1">
        <v>-428.0</v>
      </c>
      <c r="I15" s="1">
        <v>-474.0</v>
      </c>
      <c r="J15" s="1">
        <v>-469.0</v>
      </c>
      <c r="K15" s="1">
        <v>-507.0</v>
      </c>
      <c r="L15" s="2"/>
      <c r="M15" s="2"/>
      <c r="N15" s="2"/>
      <c r="O15" s="2"/>
      <c r="P15" s="2"/>
      <c r="Q15" s="2"/>
      <c r="R15" s="2"/>
      <c r="S15" s="2"/>
      <c r="T15" s="2"/>
      <c r="U15" s="2"/>
      <c r="V15" s="2"/>
      <c r="W15" s="2"/>
      <c r="X15" s="2"/>
      <c r="Y15" s="2"/>
      <c r="Z15" s="2"/>
    </row>
    <row r="16">
      <c r="A16" s="1" t="s">
        <v>85</v>
      </c>
      <c r="B16" s="1">
        <v>406.0</v>
      </c>
      <c r="C16" s="1">
        <v>410.0</v>
      </c>
      <c r="D16" s="1">
        <v>698.0</v>
      </c>
      <c r="E16" s="1">
        <v>686.0</v>
      </c>
      <c r="F16" s="1">
        <v>701.0</v>
      </c>
      <c r="G16" s="1">
        <v>1090.0</v>
      </c>
      <c r="H16" s="1">
        <v>491.0</v>
      </c>
      <c r="I16" s="1">
        <v>611.0</v>
      </c>
      <c r="J16" s="1">
        <v>741.0</v>
      </c>
      <c r="K16" s="1">
        <v>930.0</v>
      </c>
      <c r="L16" s="2"/>
      <c r="M16" s="2"/>
      <c r="N16" s="2"/>
      <c r="O16" s="2"/>
      <c r="P16" s="2"/>
      <c r="Q16" s="2"/>
      <c r="R16" s="2"/>
      <c r="S16" s="2"/>
      <c r="T16" s="2"/>
      <c r="U16" s="2"/>
      <c r="V16" s="2"/>
      <c r="W16" s="2"/>
      <c r="X16" s="2"/>
      <c r="Y16" s="2"/>
      <c r="Z16" s="2"/>
    </row>
    <row r="17">
      <c r="A17" s="1" t="s">
        <v>86</v>
      </c>
      <c r="B17" s="1">
        <v>10.0</v>
      </c>
      <c r="C17" s="1">
        <v>9.0</v>
      </c>
      <c r="D17" s="1">
        <v>19.0</v>
      </c>
      <c r="E17" s="1">
        <v>18.0</v>
      </c>
      <c r="F17" s="1">
        <v>17.0</v>
      </c>
      <c r="G17" s="1">
        <v>11.0</v>
      </c>
      <c r="H17" s="1">
        <v>11.0</v>
      </c>
      <c r="I17" s="1">
        <v>11.0</v>
      </c>
      <c r="J17" s="1">
        <v>11.0</v>
      </c>
      <c r="K17" s="1">
        <v>11.0</v>
      </c>
      <c r="L17" s="2"/>
      <c r="M17" s="2"/>
      <c r="N17" s="2"/>
      <c r="O17" s="2"/>
      <c r="P17" s="2"/>
      <c r="Q17" s="2"/>
      <c r="R17" s="2"/>
      <c r="S17" s="2"/>
      <c r="T17" s="2"/>
      <c r="U17" s="2"/>
      <c r="V17" s="2"/>
      <c r="W17" s="2"/>
      <c r="X17" s="2"/>
      <c r="Y17" s="2"/>
      <c r="Z17" s="2"/>
    </row>
    <row r="18">
      <c r="A18" s="1" t="s">
        <v>87</v>
      </c>
      <c r="B18" s="1">
        <v>0.0</v>
      </c>
      <c r="C18" s="1">
        <v>0.0</v>
      </c>
      <c r="D18" s="1">
        <v>145.0</v>
      </c>
      <c r="E18" s="1">
        <v>146.0</v>
      </c>
      <c r="F18" s="1">
        <v>146.0</v>
      </c>
      <c r="G18" s="1">
        <v>149.0</v>
      </c>
      <c r="H18" s="1">
        <v>3.0</v>
      </c>
      <c r="I18" s="1">
        <v>3.0</v>
      </c>
      <c r="J18" s="1">
        <v>3.0</v>
      </c>
      <c r="K18" s="1">
        <v>3.0</v>
      </c>
      <c r="L18" s="2"/>
      <c r="M18" s="2"/>
      <c r="N18" s="2"/>
      <c r="O18" s="2"/>
      <c r="P18" s="2"/>
      <c r="Q18" s="2"/>
      <c r="R18" s="2"/>
      <c r="S18" s="2"/>
      <c r="T18" s="2"/>
      <c r="U18" s="2"/>
      <c r="V18" s="2"/>
      <c r="W18" s="2"/>
      <c r="X18" s="2"/>
      <c r="Y18" s="2"/>
      <c r="Z18" s="2"/>
    </row>
    <row r="19">
      <c r="A19" s="1" t="s">
        <v>88</v>
      </c>
      <c r="B19" s="1">
        <v>68.0</v>
      </c>
      <c r="C19" s="1">
        <v>66.0</v>
      </c>
      <c r="D19" s="1">
        <v>455.0</v>
      </c>
      <c r="E19" s="1">
        <v>381.0</v>
      </c>
      <c r="F19" s="1">
        <v>366.0</v>
      </c>
      <c r="G19" s="1">
        <v>314.0</v>
      </c>
      <c r="H19" s="1">
        <v>104.0</v>
      </c>
      <c r="I19" s="1">
        <v>86.0</v>
      </c>
      <c r="J19" s="1">
        <v>78.0</v>
      </c>
      <c r="K19" s="1">
        <v>77.0</v>
      </c>
      <c r="L19" s="2"/>
      <c r="M19" s="2"/>
      <c r="N19" s="2"/>
      <c r="O19" s="2"/>
      <c r="P19" s="2"/>
      <c r="Q19" s="2"/>
      <c r="R19" s="2"/>
      <c r="S19" s="2"/>
      <c r="T19" s="2"/>
      <c r="U19" s="2"/>
      <c r="V19" s="2"/>
      <c r="W19" s="2"/>
      <c r="X19" s="2"/>
      <c r="Y19" s="2"/>
      <c r="Z19" s="2"/>
    </row>
    <row r="20">
      <c r="A20" s="1" t="s">
        <v>89</v>
      </c>
      <c r="B20" s="1">
        <v>0.0</v>
      </c>
      <c r="C20" s="1">
        <v>0.0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3.0</v>
      </c>
      <c r="C21" s="1">
        <v>11.0</v>
      </c>
      <c r="D21" s="1">
        <v>2.0</v>
      </c>
      <c r="E21" s="1">
        <v>2.0</v>
      </c>
      <c r="F21" s="1">
        <v>41.0</v>
      </c>
      <c r="G21" s="1">
        <v>45.0</v>
      </c>
      <c r="H21" s="1">
        <v>10.0</v>
      </c>
      <c r="I21" s="1">
        <v>5.0</v>
      </c>
      <c r="J21" s="1">
        <v>5.0</v>
      </c>
      <c r="K21" s="1">
        <v>5.0</v>
      </c>
      <c r="L21" s="2"/>
      <c r="M21" s="2"/>
      <c r="N21" s="2"/>
      <c r="O21" s="2"/>
      <c r="P21" s="2"/>
      <c r="Q21" s="2"/>
      <c r="R21" s="2"/>
      <c r="S21" s="2"/>
      <c r="T21" s="2"/>
      <c r="U21" s="2"/>
      <c r="V21" s="2"/>
      <c r="W21" s="2"/>
      <c r="X21" s="2"/>
      <c r="Y21" s="2"/>
      <c r="Z21" s="2"/>
    </row>
    <row r="22" ht="15.75" customHeight="1">
      <c r="A22" s="1" t="s">
        <v>91</v>
      </c>
      <c r="B22" s="1">
        <v>2.0</v>
      </c>
      <c r="C22" s="1">
        <v>2.0</v>
      </c>
      <c r="D22" s="1">
        <v>2.0</v>
      </c>
      <c r="E22" s="1">
        <v>3.0</v>
      </c>
      <c r="F22" s="1">
        <v>1.0</v>
      </c>
      <c r="G22" s="1">
        <v>8.0</v>
      </c>
      <c r="H22" s="1">
        <v>4.0</v>
      </c>
      <c r="I22" s="1">
        <v>6.0</v>
      </c>
      <c r="J22" s="1">
        <v>9.0</v>
      </c>
      <c r="K22" s="1">
        <v>9.0</v>
      </c>
      <c r="L22" s="2"/>
      <c r="M22" s="2"/>
      <c r="N22" s="2"/>
      <c r="O22" s="2"/>
      <c r="P22" s="2"/>
      <c r="Q22" s="2"/>
      <c r="R22" s="2"/>
      <c r="S22" s="2"/>
      <c r="T22" s="2"/>
      <c r="U22" s="2"/>
      <c r="V22" s="2"/>
      <c r="W22" s="2"/>
      <c r="X22" s="2"/>
      <c r="Y22" s="2"/>
      <c r="Z22" s="2"/>
    </row>
    <row r="23" ht="15.75" customHeight="1">
      <c r="A23" s="1" t="s">
        <v>92</v>
      </c>
      <c r="B23" s="1">
        <v>619.0</v>
      </c>
      <c r="C23" s="1">
        <v>629.0</v>
      </c>
      <c r="D23" s="1">
        <v>1480.0</v>
      </c>
      <c r="E23" s="1">
        <v>1410.0</v>
      </c>
      <c r="F23" s="1">
        <v>1480.0</v>
      </c>
      <c r="G23" s="1">
        <v>1860.0</v>
      </c>
      <c r="H23" s="1">
        <v>2029.0</v>
      </c>
      <c r="I23" s="1">
        <v>891.0</v>
      </c>
      <c r="J23" s="1">
        <v>978.0</v>
      </c>
      <c r="K23" s="1">
        <v>1210.0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11.0</v>
      </c>
      <c r="C25" s="1">
        <v>13.0</v>
      </c>
      <c r="D25" s="1">
        <v>72.0</v>
      </c>
      <c r="E25" s="1">
        <v>28.0</v>
      </c>
      <c r="F25" s="1">
        <v>35.0</v>
      </c>
      <c r="G25" s="1">
        <v>40.0</v>
      </c>
      <c r="H25" s="1">
        <v>19.0</v>
      </c>
      <c r="I25" s="1">
        <v>28.0</v>
      </c>
      <c r="J25" s="1">
        <v>49.0</v>
      </c>
      <c r="K25" s="1">
        <v>53.0</v>
      </c>
      <c r="L25" s="2"/>
      <c r="M25" s="2"/>
      <c r="N25" s="2"/>
      <c r="O25" s="2"/>
      <c r="P25" s="2"/>
      <c r="Q25" s="2"/>
      <c r="R25" s="2"/>
      <c r="S25" s="2"/>
      <c r="T25" s="2"/>
      <c r="U25" s="2"/>
      <c r="V25" s="2"/>
      <c r="W25" s="2"/>
      <c r="X25" s="2"/>
      <c r="Y25" s="2"/>
      <c r="Z25" s="2"/>
    </row>
    <row r="26" ht="15.75" customHeight="1">
      <c r="A26" s="1" t="s">
        <v>95</v>
      </c>
      <c r="B26" s="1">
        <v>11.0</v>
      </c>
      <c r="C26" s="1">
        <v>12.0</v>
      </c>
      <c r="D26" s="1">
        <v>20.0</v>
      </c>
      <c r="E26" s="1">
        <v>14.0</v>
      </c>
      <c r="F26" s="1">
        <v>13.0</v>
      </c>
      <c r="G26" s="1">
        <v>13.0</v>
      </c>
      <c r="H26" s="1">
        <v>17.0</v>
      </c>
      <c r="I26" s="1">
        <v>10.0</v>
      </c>
      <c r="J26" s="1">
        <v>12.0</v>
      </c>
      <c r="K26" s="1">
        <v>11.0</v>
      </c>
      <c r="L26" s="2"/>
      <c r="M26" s="2"/>
      <c r="N26" s="2"/>
      <c r="O26" s="2"/>
      <c r="P26" s="2"/>
      <c r="Q26" s="2"/>
      <c r="R26" s="2"/>
      <c r="S26" s="2"/>
      <c r="T26" s="2"/>
      <c r="U26" s="2"/>
      <c r="V26" s="2"/>
      <c r="W26" s="2"/>
      <c r="X26" s="2"/>
      <c r="Y26" s="2"/>
      <c r="Z26" s="2"/>
    </row>
    <row r="27" ht="15.75" customHeight="1">
      <c r="A27" s="1" t="s">
        <v>96</v>
      </c>
      <c r="B27" s="1">
        <v>24.0</v>
      </c>
      <c r="C27" s="1">
        <v>23.0</v>
      </c>
      <c r="D27" s="1">
        <v>32.0</v>
      </c>
      <c r="E27" s="1">
        <v>64.0</v>
      </c>
      <c r="F27" s="1">
        <v>20.0</v>
      </c>
      <c r="G27" s="1">
        <v>31.0</v>
      </c>
      <c r="H27" s="1">
        <v>693.0</v>
      </c>
      <c r="I27" s="1">
        <v>0.0</v>
      </c>
      <c r="J27" s="1">
        <v>64.0</v>
      </c>
      <c r="K27" s="1">
        <v>7.0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42.0</v>
      </c>
      <c r="H28" s="1">
        <v>2.0</v>
      </c>
      <c r="I28" s="1">
        <v>3.0</v>
      </c>
      <c r="J28" s="1">
        <v>2.0</v>
      </c>
      <c r="K28" s="1">
        <v>3.0</v>
      </c>
      <c r="L28" s="2"/>
      <c r="M28" s="2"/>
      <c r="N28" s="2"/>
      <c r="O28" s="2"/>
      <c r="P28" s="2"/>
      <c r="Q28" s="2"/>
      <c r="R28" s="2"/>
      <c r="S28" s="2"/>
      <c r="T28" s="2"/>
      <c r="U28" s="2"/>
      <c r="V28" s="2"/>
      <c r="W28" s="2"/>
      <c r="X28" s="2"/>
      <c r="Y28" s="2"/>
      <c r="Z28" s="2"/>
    </row>
    <row r="29" ht="15.75" customHeight="1">
      <c r="A29" s="1" t="s">
        <v>98</v>
      </c>
      <c r="B29" s="1">
        <v>0.0</v>
      </c>
      <c r="C29" s="1">
        <v>0.0</v>
      </c>
      <c r="D29" s="1">
        <v>43.0</v>
      </c>
      <c r="E29" s="1">
        <v>0.0</v>
      </c>
      <c r="F29" s="1">
        <v>0.0</v>
      </c>
      <c r="G29" s="1">
        <v>0.0</v>
      </c>
      <c r="H29" s="1">
        <v>6.0</v>
      </c>
      <c r="I29" s="1">
        <v>0.0</v>
      </c>
      <c r="J29" s="1">
        <v>0.0</v>
      </c>
      <c r="K29" s="1">
        <v>0.0</v>
      </c>
      <c r="L29" s="2"/>
      <c r="M29" s="2"/>
      <c r="N29" s="2"/>
      <c r="O29" s="2"/>
      <c r="P29" s="2"/>
      <c r="Q29" s="2"/>
      <c r="R29" s="2"/>
      <c r="S29" s="2"/>
      <c r="T29" s="2"/>
      <c r="U29" s="2"/>
      <c r="V29" s="2"/>
      <c r="W29" s="2"/>
      <c r="X29" s="2"/>
      <c r="Y29" s="2"/>
      <c r="Z29" s="2"/>
    </row>
    <row r="30" ht="15.75" customHeight="1">
      <c r="A30" s="1" t="s">
        <v>99</v>
      </c>
      <c r="B30" s="1">
        <v>12.0</v>
      </c>
      <c r="C30" s="1">
        <v>11.0</v>
      </c>
      <c r="D30" s="1">
        <v>20.0</v>
      </c>
      <c r="E30" s="1">
        <v>21.0</v>
      </c>
      <c r="F30" s="1">
        <v>7.0</v>
      </c>
      <c r="G30" s="1">
        <v>8.0</v>
      </c>
      <c r="H30" s="1">
        <v>8.0</v>
      </c>
      <c r="I30" s="1">
        <v>11.0</v>
      </c>
      <c r="J30" s="1">
        <v>12.0</v>
      </c>
      <c r="K30" s="1">
        <v>13.0</v>
      </c>
      <c r="L30" s="2"/>
      <c r="M30" s="2"/>
      <c r="N30" s="2"/>
      <c r="O30" s="2"/>
      <c r="P30" s="2"/>
      <c r="Q30" s="2"/>
      <c r="R30" s="2"/>
      <c r="S30" s="2"/>
      <c r="T30" s="2"/>
      <c r="U30" s="2"/>
      <c r="V30" s="2"/>
      <c r="W30" s="2"/>
      <c r="X30" s="2"/>
      <c r="Y30" s="2"/>
      <c r="Z30" s="2"/>
    </row>
    <row r="31" ht="15.75" customHeight="1">
      <c r="A31" s="1" t="s">
        <v>100</v>
      </c>
      <c r="B31" s="1">
        <v>0.0</v>
      </c>
      <c r="C31" s="1">
        <v>0.0</v>
      </c>
      <c r="D31" s="1">
        <v>18.0</v>
      </c>
      <c r="E31" s="1">
        <v>9.0</v>
      </c>
      <c r="F31" s="1">
        <v>10.0</v>
      </c>
      <c r="G31" s="1">
        <v>10.0</v>
      </c>
      <c r="H31" s="1">
        <v>461.0</v>
      </c>
      <c r="I31" s="1">
        <v>13.0</v>
      </c>
      <c r="J31" s="1">
        <v>18.0</v>
      </c>
      <c r="K31" s="1">
        <v>9.0</v>
      </c>
      <c r="L31" s="2"/>
      <c r="M31" s="2"/>
      <c r="N31" s="2"/>
      <c r="O31" s="2"/>
      <c r="P31" s="2"/>
      <c r="Q31" s="2"/>
      <c r="R31" s="2"/>
      <c r="S31" s="2"/>
      <c r="T31" s="2"/>
      <c r="U31" s="2"/>
      <c r="V31" s="2"/>
      <c r="W31" s="2"/>
      <c r="X31" s="2"/>
      <c r="Y31" s="2"/>
      <c r="Z31" s="2"/>
    </row>
    <row r="32" ht="15.75" customHeight="1">
      <c r="A32" s="1" t="s">
        <v>101</v>
      </c>
      <c r="B32" s="1">
        <v>59.0</v>
      </c>
      <c r="C32" s="1">
        <v>61.0</v>
      </c>
      <c r="D32" s="1">
        <v>164.0</v>
      </c>
      <c r="E32" s="1">
        <v>138.0</v>
      </c>
      <c r="F32" s="1">
        <v>88.0</v>
      </c>
      <c r="G32" s="1">
        <v>147.0</v>
      </c>
      <c r="H32" s="1">
        <v>1210.0</v>
      </c>
      <c r="I32" s="1">
        <v>67.0</v>
      </c>
      <c r="J32" s="1">
        <v>96.0</v>
      </c>
      <c r="K32" s="1">
        <v>98.0</v>
      </c>
      <c r="L32" s="2"/>
      <c r="M32" s="2"/>
      <c r="N32" s="2"/>
      <c r="O32" s="2"/>
      <c r="P32" s="2"/>
      <c r="Q32" s="2"/>
      <c r="R32" s="2"/>
      <c r="S32" s="2"/>
      <c r="T32" s="2"/>
      <c r="U32" s="2"/>
      <c r="V32" s="2"/>
      <c r="W32" s="2"/>
      <c r="X32" s="2"/>
      <c r="Y32" s="2"/>
      <c r="Z32" s="2"/>
    </row>
    <row r="33" ht="15.75" customHeight="1">
      <c r="A33" s="1" t="s">
        <v>102</v>
      </c>
      <c r="B33" s="1">
        <v>201.0</v>
      </c>
      <c r="C33" s="1">
        <v>178.0</v>
      </c>
      <c r="D33" s="1">
        <v>797.0</v>
      </c>
      <c r="E33" s="1">
        <v>758.0</v>
      </c>
      <c r="F33" s="1">
        <v>750.0</v>
      </c>
      <c r="G33" s="1">
        <v>688.0</v>
      </c>
      <c r="H33" s="1">
        <v>0.0</v>
      </c>
      <c r="I33" s="1">
        <v>0.0</v>
      </c>
      <c r="J33" s="1">
        <v>74.0</v>
      </c>
      <c r="K33" s="1">
        <v>293.0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354.0</v>
      </c>
      <c r="H34" s="1">
        <v>47.0</v>
      </c>
      <c r="I34" s="1">
        <v>53.0</v>
      </c>
      <c r="J34" s="1">
        <v>51.0</v>
      </c>
      <c r="K34" s="1">
        <v>49.0</v>
      </c>
      <c r="L34" s="2"/>
      <c r="M34" s="2"/>
      <c r="N34" s="2"/>
      <c r="O34" s="2"/>
      <c r="P34" s="2"/>
      <c r="Q34" s="2"/>
      <c r="R34" s="2"/>
      <c r="S34" s="2"/>
      <c r="T34" s="2"/>
      <c r="U34" s="2"/>
      <c r="V34" s="2"/>
      <c r="W34" s="2"/>
      <c r="X34" s="2"/>
      <c r="Y34" s="2"/>
      <c r="Z34" s="2"/>
    </row>
    <row r="35" ht="15.75" customHeight="1">
      <c r="A35" s="1" t="s">
        <v>104</v>
      </c>
      <c r="B35" s="1">
        <v>0.0</v>
      </c>
      <c r="C35" s="1">
        <v>0.0</v>
      </c>
      <c r="D35" s="1">
        <v>8.0</v>
      </c>
      <c r="E35" s="1">
        <v>14.0</v>
      </c>
      <c r="F35" s="1">
        <v>0.0</v>
      </c>
      <c r="G35" s="1">
        <v>12.0</v>
      </c>
      <c r="H35" s="1">
        <v>18.0</v>
      </c>
      <c r="I35" s="1">
        <v>19.0</v>
      </c>
      <c r="J35" s="1">
        <v>18.0</v>
      </c>
      <c r="K35" s="1">
        <v>18.0</v>
      </c>
      <c r="L35" s="2"/>
      <c r="M35" s="2"/>
      <c r="N35" s="2"/>
      <c r="O35" s="2"/>
      <c r="P35" s="2"/>
      <c r="Q35" s="2"/>
      <c r="R35" s="2"/>
      <c r="S35" s="2"/>
      <c r="T35" s="2"/>
      <c r="U35" s="2"/>
      <c r="V35" s="2"/>
      <c r="W35" s="2"/>
      <c r="X35" s="2"/>
      <c r="Y35" s="2"/>
      <c r="Z35" s="2"/>
    </row>
    <row r="36" ht="15.75" customHeight="1">
      <c r="A36" s="1" t="s">
        <v>105</v>
      </c>
      <c r="B36" s="1">
        <v>0.0</v>
      </c>
      <c r="C36" s="1">
        <v>0.0</v>
      </c>
      <c r="D36" s="1">
        <v>17.0</v>
      </c>
      <c r="E36" s="1">
        <v>13.0</v>
      </c>
      <c r="F36" s="1">
        <v>11.0</v>
      </c>
      <c r="G36" s="1">
        <v>12.0</v>
      </c>
      <c r="H36" s="1">
        <v>14.0</v>
      </c>
      <c r="I36" s="1">
        <v>8.0</v>
      </c>
      <c r="J36" s="1">
        <v>3.0</v>
      </c>
      <c r="K36" s="1">
        <v>3.0</v>
      </c>
      <c r="L36" s="2"/>
      <c r="M36" s="2"/>
      <c r="N36" s="2"/>
      <c r="O36" s="2"/>
      <c r="P36" s="2"/>
      <c r="Q36" s="2"/>
      <c r="R36" s="2"/>
      <c r="S36" s="2"/>
      <c r="T36" s="2"/>
      <c r="U36" s="2"/>
      <c r="V36" s="2"/>
      <c r="W36" s="2"/>
      <c r="X36" s="2"/>
      <c r="Y36" s="2"/>
      <c r="Z36" s="2"/>
    </row>
    <row r="37" ht="15.75" customHeight="1">
      <c r="A37" s="1" t="s">
        <v>106</v>
      </c>
      <c r="B37" s="1">
        <v>76.0</v>
      </c>
      <c r="C37" s="1">
        <v>74.0</v>
      </c>
      <c r="D37" s="1">
        <v>152.0</v>
      </c>
      <c r="E37" s="1">
        <v>101.0</v>
      </c>
      <c r="F37" s="1">
        <v>127.0</v>
      </c>
      <c r="G37" s="1">
        <v>136.0</v>
      </c>
      <c r="H37" s="1">
        <v>151.0</v>
      </c>
      <c r="I37" s="1">
        <v>86.0</v>
      </c>
      <c r="J37" s="1">
        <v>84.0</v>
      </c>
      <c r="K37" s="1">
        <v>88.0</v>
      </c>
      <c r="L37" s="2"/>
      <c r="M37" s="2"/>
      <c r="N37" s="2"/>
      <c r="O37" s="2"/>
      <c r="P37" s="2"/>
      <c r="Q37" s="2"/>
      <c r="R37" s="2"/>
      <c r="S37" s="2"/>
      <c r="T37" s="2"/>
      <c r="U37" s="2"/>
      <c r="V37" s="2"/>
      <c r="W37" s="2"/>
      <c r="X37" s="2"/>
      <c r="Y37" s="2"/>
      <c r="Z37" s="2"/>
    </row>
    <row r="38" ht="15.75" customHeight="1">
      <c r="A38" s="1" t="s">
        <v>107</v>
      </c>
      <c r="B38" s="1">
        <v>23.0</v>
      </c>
      <c r="C38" s="1">
        <v>24.0</v>
      </c>
      <c r="D38" s="1">
        <v>48.0</v>
      </c>
      <c r="E38" s="1">
        <v>38.0</v>
      </c>
      <c r="F38" s="1">
        <v>65.0</v>
      </c>
      <c r="G38" s="1">
        <v>39.0</v>
      </c>
      <c r="H38" s="1">
        <v>9.0</v>
      </c>
      <c r="I38" s="1">
        <v>13.0</v>
      </c>
      <c r="J38" s="1">
        <v>9.0</v>
      </c>
      <c r="K38" s="1">
        <v>10.0</v>
      </c>
      <c r="L38" s="2"/>
      <c r="M38" s="2"/>
      <c r="N38" s="2"/>
      <c r="O38" s="2"/>
      <c r="P38" s="2"/>
      <c r="Q38" s="2"/>
      <c r="R38" s="2"/>
      <c r="S38" s="2"/>
      <c r="T38" s="2"/>
      <c r="U38" s="2"/>
      <c r="V38" s="2"/>
      <c r="W38" s="2"/>
      <c r="X38" s="2"/>
      <c r="Y38" s="2"/>
      <c r="Z38" s="2"/>
    </row>
    <row r="39" ht="15.75" customHeight="1">
      <c r="A39" s="1" t="s">
        <v>108</v>
      </c>
      <c r="B39" s="1">
        <v>361.0</v>
      </c>
      <c r="C39" s="1">
        <v>339.0</v>
      </c>
      <c r="D39" s="1">
        <v>1190.0</v>
      </c>
      <c r="E39" s="1">
        <v>1060.0</v>
      </c>
      <c r="F39" s="1">
        <v>1040.0</v>
      </c>
      <c r="G39" s="1">
        <v>1390.0</v>
      </c>
      <c r="H39" s="1">
        <v>1450.0</v>
      </c>
      <c r="I39" s="1">
        <v>248.0</v>
      </c>
      <c r="J39" s="1">
        <v>340.0</v>
      </c>
      <c r="K39" s="1">
        <v>562.0</v>
      </c>
      <c r="L39" s="2"/>
      <c r="M39" s="2"/>
      <c r="N39" s="2"/>
      <c r="O39" s="2"/>
      <c r="P39" s="2"/>
      <c r="Q39" s="2"/>
      <c r="R39" s="2"/>
      <c r="S39" s="2"/>
      <c r="T39" s="2"/>
      <c r="U39" s="2"/>
      <c r="V39" s="2"/>
      <c r="W39" s="2"/>
      <c r="X39" s="2"/>
      <c r="Y39" s="2"/>
      <c r="Z39" s="2"/>
    </row>
    <row r="40" ht="15.75" customHeight="1">
      <c r="A40" s="1" t="s">
        <v>109</v>
      </c>
      <c r="B40" s="1">
        <v>29.0</v>
      </c>
      <c r="C40" s="1">
        <v>32.0</v>
      </c>
      <c r="D40" s="1">
        <v>45.0</v>
      </c>
      <c r="E40" s="1">
        <v>44.0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110</v>
      </c>
      <c r="B41" s="1">
        <v>0.0</v>
      </c>
      <c r="C41" s="1">
        <v>0.0</v>
      </c>
      <c r="D41" s="1">
        <v>0.0</v>
      </c>
      <c r="E41" s="1">
        <v>0.0</v>
      </c>
      <c r="F41" s="1">
        <v>47.0</v>
      </c>
      <c r="G41" s="1">
        <v>42.0</v>
      </c>
      <c r="H41" s="1">
        <v>47.0</v>
      </c>
      <c r="I41" s="1">
        <v>49.0</v>
      </c>
      <c r="J41" s="1">
        <v>57.0</v>
      </c>
      <c r="K41" s="1">
        <v>66.0</v>
      </c>
      <c r="L41" s="2"/>
      <c r="M41" s="2"/>
      <c r="N41" s="2"/>
      <c r="O41" s="2"/>
      <c r="P41" s="2"/>
      <c r="Q41" s="2"/>
      <c r="R41" s="2"/>
      <c r="S41" s="2"/>
      <c r="T41" s="2"/>
      <c r="U41" s="2"/>
      <c r="V41" s="2"/>
      <c r="W41" s="2"/>
      <c r="X41" s="2"/>
      <c r="Y41" s="2"/>
      <c r="Z41" s="2"/>
    </row>
    <row r="42" ht="15.75" customHeight="1">
      <c r="A42" s="1" t="s">
        <v>111</v>
      </c>
      <c r="B42" s="1">
        <v>228.0</v>
      </c>
      <c r="C42" s="1">
        <v>257.0</v>
      </c>
      <c r="D42" s="1">
        <v>244.0</v>
      </c>
      <c r="E42" s="1">
        <v>297.0</v>
      </c>
      <c r="F42" s="1">
        <v>387.0</v>
      </c>
      <c r="G42" s="1">
        <v>427.0</v>
      </c>
      <c r="H42" s="1">
        <v>540.0</v>
      </c>
      <c r="I42" s="1">
        <v>593.0</v>
      </c>
      <c r="J42" s="1">
        <v>581.0</v>
      </c>
      <c r="K42" s="1">
        <v>584.0</v>
      </c>
      <c r="L42" s="2"/>
      <c r="M42" s="2"/>
      <c r="N42" s="2"/>
      <c r="O42" s="2"/>
      <c r="P42" s="2"/>
      <c r="Q42" s="2"/>
      <c r="R42" s="2"/>
      <c r="S42" s="2"/>
      <c r="T42" s="2"/>
      <c r="U42" s="2"/>
      <c r="V42" s="2"/>
      <c r="W42" s="2"/>
      <c r="X42" s="2"/>
      <c r="Y42" s="2"/>
      <c r="Z42" s="2"/>
    </row>
    <row r="43" ht="15.75" customHeight="1">
      <c r="A43" s="1" t="s">
        <v>112</v>
      </c>
      <c r="B43" s="1">
        <v>1.0</v>
      </c>
      <c r="C43" s="1">
        <v>41.0</v>
      </c>
      <c r="D43" s="1">
        <v>6.0</v>
      </c>
      <c r="E43" s="1">
        <v>8.0</v>
      </c>
      <c r="F43" s="1">
        <v>8.0</v>
      </c>
      <c r="G43" s="1">
        <v>30.0</v>
      </c>
      <c r="H43" s="1">
        <v>-4.0</v>
      </c>
      <c r="I43" s="1">
        <v>0.0</v>
      </c>
      <c r="J43" s="1">
        <v>0.0</v>
      </c>
      <c r="K43" s="1">
        <v>1.0</v>
      </c>
      <c r="L43" s="2"/>
      <c r="M43" s="2"/>
      <c r="N43" s="2"/>
      <c r="O43" s="2"/>
      <c r="P43" s="2"/>
      <c r="Q43" s="2"/>
      <c r="R43" s="2"/>
      <c r="S43" s="2"/>
      <c r="T43" s="2"/>
      <c r="U43" s="2"/>
      <c r="V43" s="2"/>
      <c r="W43" s="2"/>
      <c r="X43" s="2"/>
      <c r="Y43" s="2"/>
      <c r="Z43" s="2"/>
    </row>
    <row r="44" ht="15.75" customHeight="1">
      <c r="A44" s="1" t="s">
        <v>113</v>
      </c>
      <c r="B44" s="1">
        <v>258.0</v>
      </c>
      <c r="C44" s="1">
        <v>290.0</v>
      </c>
      <c r="D44" s="1">
        <v>296.0</v>
      </c>
      <c r="E44" s="1">
        <v>350.0</v>
      </c>
      <c r="F44" s="1">
        <v>442.0</v>
      </c>
      <c r="G44" s="1">
        <v>469.0</v>
      </c>
      <c r="H44" s="1">
        <v>582.0</v>
      </c>
      <c r="I44" s="1">
        <v>642.0</v>
      </c>
      <c r="J44" s="1">
        <v>638.0</v>
      </c>
      <c r="K44" s="1">
        <v>653.0</v>
      </c>
      <c r="L44" s="2"/>
      <c r="M44" s="2"/>
      <c r="N44" s="2"/>
      <c r="O44" s="2"/>
      <c r="P44" s="2"/>
      <c r="Q44" s="2"/>
      <c r="R44" s="2"/>
      <c r="S44" s="2"/>
      <c r="T44" s="2"/>
      <c r="U44" s="2"/>
      <c r="V44" s="2"/>
      <c r="W44" s="2"/>
      <c r="X44" s="2"/>
      <c r="Y44" s="2"/>
      <c r="Z44" s="2"/>
    </row>
    <row r="45" ht="15.75" customHeight="1">
      <c r="A45" s="1" t="s">
        <v>114</v>
      </c>
      <c r="B45" s="1">
        <v>258.0</v>
      </c>
      <c r="C45" s="1">
        <v>290.0</v>
      </c>
      <c r="D45" s="1">
        <v>296.0</v>
      </c>
      <c r="E45" s="1">
        <v>350.0</v>
      </c>
      <c r="F45" s="1">
        <v>442.0</v>
      </c>
      <c r="G45" s="1">
        <v>469.0</v>
      </c>
      <c r="H45" s="1">
        <v>582.0</v>
      </c>
      <c r="I45" s="1">
        <v>642.0</v>
      </c>
      <c r="J45" s="1">
        <v>638.0</v>
      </c>
      <c r="K45" s="1">
        <v>653.0</v>
      </c>
      <c r="L45" s="2"/>
      <c r="M45" s="2"/>
      <c r="N45" s="2"/>
      <c r="O45" s="2"/>
      <c r="P45" s="2"/>
      <c r="Q45" s="2"/>
      <c r="R45" s="2"/>
      <c r="S45" s="2"/>
      <c r="T45" s="2"/>
      <c r="U45" s="2"/>
      <c r="V45" s="2"/>
      <c r="W45" s="2"/>
      <c r="X45" s="2"/>
      <c r="Y45" s="2"/>
      <c r="Z45" s="2"/>
    </row>
    <row r="46" ht="15.75" customHeight="1">
      <c r="A46" s="1" t="s">
        <v>115</v>
      </c>
      <c r="B46" s="1">
        <v>619.0</v>
      </c>
      <c r="C46" s="1">
        <v>629.0</v>
      </c>
      <c r="D46" s="1">
        <v>1480.0</v>
      </c>
      <c r="E46" s="1">
        <v>1410.0</v>
      </c>
      <c r="F46" s="1">
        <v>1480.0</v>
      </c>
      <c r="G46" s="1">
        <v>1860.0</v>
      </c>
      <c r="H46" s="1">
        <v>2029.0</v>
      </c>
      <c r="I46" s="1">
        <v>891.0</v>
      </c>
      <c r="J46" s="1">
        <v>978.0</v>
      </c>
      <c r="K46" s="1">
        <v>1210.0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48.0</v>
      </c>
      <c r="C48" s="1">
        <v>48.0</v>
      </c>
      <c r="D48" s="1">
        <v>49.0</v>
      </c>
      <c r="E48" s="1">
        <v>49.0</v>
      </c>
      <c r="F48" s="1">
        <v>49.0</v>
      </c>
      <c r="G48" s="1">
        <v>49.0</v>
      </c>
      <c r="H48" s="1">
        <v>49.0</v>
      </c>
      <c r="I48" s="1">
        <v>50.0</v>
      </c>
      <c r="J48" s="1">
        <v>50.0</v>
      </c>
      <c r="K48" s="1">
        <v>50.0</v>
      </c>
      <c r="L48" s="2"/>
      <c r="M48" s="2"/>
      <c r="N48" s="2"/>
      <c r="O48" s="2"/>
      <c r="P48" s="2"/>
      <c r="Q48" s="2"/>
      <c r="R48" s="2"/>
      <c r="S48" s="2"/>
      <c r="T48" s="2"/>
      <c r="U48" s="2"/>
      <c r="V48" s="2"/>
      <c r="W48" s="2"/>
      <c r="X48" s="2"/>
      <c r="Y48" s="2"/>
      <c r="Z48" s="2"/>
    </row>
    <row r="49" ht="15.75" customHeight="1">
      <c r="A49" s="1" t="s">
        <v>117</v>
      </c>
      <c r="B49" s="1">
        <v>48.0</v>
      </c>
      <c r="C49" s="1">
        <v>48.0</v>
      </c>
      <c r="D49" s="1">
        <v>48.0</v>
      </c>
      <c r="E49" s="1">
        <v>49.0</v>
      </c>
      <c r="F49" s="1">
        <v>49.0</v>
      </c>
      <c r="G49" s="1">
        <v>49.0</v>
      </c>
      <c r="H49" s="1">
        <v>49.0</v>
      </c>
      <c r="I49" s="1">
        <v>49.0</v>
      </c>
      <c r="J49" s="1">
        <v>50.0</v>
      </c>
      <c r="K49" s="1">
        <v>50.0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190.0</v>
      </c>
      <c r="C51" s="1">
        <v>223.0</v>
      </c>
      <c r="D51" s="1">
        <v>-304.0</v>
      </c>
      <c r="E51" s="1">
        <v>-177.0</v>
      </c>
      <c r="F51" s="1">
        <v>-70.0</v>
      </c>
      <c r="G51" s="1">
        <v>6.0</v>
      </c>
      <c r="H51" s="1">
        <v>476.0</v>
      </c>
      <c r="I51" s="1">
        <v>552.0</v>
      </c>
      <c r="J51" s="1">
        <v>556.0</v>
      </c>
      <c r="K51" s="1">
        <v>572.0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226.0</v>
      </c>
      <c r="C53" s="1">
        <v>202.0</v>
      </c>
      <c r="D53" s="1">
        <v>829.0</v>
      </c>
      <c r="E53" s="1">
        <v>822.0</v>
      </c>
      <c r="F53" s="1">
        <v>770.0</v>
      </c>
      <c r="G53" s="1">
        <v>1120.0</v>
      </c>
      <c r="H53" s="1">
        <v>742.0</v>
      </c>
      <c r="I53" s="1">
        <v>56.0</v>
      </c>
      <c r="J53" s="1">
        <v>130.0</v>
      </c>
      <c r="K53" s="1">
        <v>353.0</v>
      </c>
      <c r="L53" s="2"/>
      <c r="M53" s="2"/>
      <c r="N53" s="2"/>
      <c r="O53" s="2"/>
      <c r="P53" s="2"/>
      <c r="Q53" s="2"/>
      <c r="R53" s="2"/>
      <c r="S53" s="2"/>
      <c r="T53" s="2"/>
      <c r="U53" s="2"/>
      <c r="V53" s="2"/>
      <c r="W53" s="2"/>
      <c r="X53" s="2"/>
      <c r="Y53" s="2"/>
      <c r="Z53" s="2"/>
    </row>
    <row r="54" ht="15.75" customHeight="1">
      <c r="A54" s="1" t="s">
        <v>142</v>
      </c>
      <c r="B54" s="1">
        <v>157.0</v>
      </c>
      <c r="C54" s="1">
        <v>125.0</v>
      </c>
      <c r="D54" s="1">
        <v>793.0</v>
      </c>
      <c r="E54" s="1">
        <v>743.0</v>
      </c>
      <c r="F54" s="1">
        <v>680.0</v>
      </c>
      <c r="G54" s="1">
        <v>1010.0</v>
      </c>
      <c r="H54" s="1">
        <v>547.0</v>
      </c>
      <c r="I54" s="1">
        <v>-27.0</v>
      </c>
      <c r="J54" s="1">
        <v>85.0</v>
      </c>
      <c r="K54" s="1">
        <v>212.0</v>
      </c>
      <c r="L54" s="2"/>
      <c r="M54" s="2"/>
      <c r="N54" s="2"/>
      <c r="O54" s="2"/>
      <c r="P54" s="2"/>
      <c r="Q54" s="2"/>
      <c r="R54" s="2"/>
      <c r="S54" s="2"/>
      <c r="T54" s="2"/>
      <c r="U54" s="2"/>
      <c r="V54" s="2"/>
      <c r="W54" s="2"/>
      <c r="X54" s="2"/>
      <c r="Y54" s="2"/>
      <c r="Z54" s="2"/>
    </row>
    <row r="55" ht="15.75" customHeight="1">
      <c r="A55" s="1" t="s">
        <v>143</v>
      </c>
      <c r="B55" s="1">
        <v>2.0</v>
      </c>
      <c r="C55" s="1">
        <v>2.0</v>
      </c>
      <c r="D55" s="1">
        <v>10.0</v>
      </c>
      <c r="E55" s="1">
        <v>5.0</v>
      </c>
      <c r="F55" s="1">
        <v>5.0</v>
      </c>
      <c r="G55" s="1">
        <v>9.0</v>
      </c>
      <c r="H55" s="1">
        <v>10.0</v>
      </c>
      <c r="I55" s="1">
        <v>4.0</v>
      </c>
      <c r="J55" s="1">
        <v>5.0</v>
      </c>
      <c r="K55" s="1">
        <v>2.0</v>
      </c>
      <c r="L55" s="2"/>
      <c r="M55" s="2"/>
      <c r="N55" s="2"/>
      <c r="O55" s="2"/>
      <c r="P55" s="2"/>
      <c r="Q55" s="2"/>
      <c r="R55" s="2"/>
      <c r="S55" s="2"/>
      <c r="T55" s="2"/>
      <c r="U55" s="2"/>
      <c r="V55" s="2"/>
      <c r="W55" s="2"/>
      <c r="X55" s="2"/>
      <c r="Y55" s="2"/>
      <c r="Z55" s="2"/>
    </row>
    <row r="56" ht="15.75" customHeight="1">
      <c r="A56" s="1" t="s">
        <v>144</v>
      </c>
      <c r="B56" s="1">
        <v>129.0</v>
      </c>
      <c r="C56" s="1">
        <v>135.0</v>
      </c>
      <c r="D56" s="1">
        <v>350.0</v>
      </c>
      <c r="E56" s="1">
        <v>425.0</v>
      </c>
      <c r="F56" s="1">
        <v>480.0</v>
      </c>
      <c r="G56" s="1">
        <v>554.0</v>
      </c>
      <c r="H56" s="1">
        <v>52.0</v>
      </c>
      <c r="I56" s="1">
        <v>56.0</v>
      </c>
      <c r="J56" s="1">
        <v>60.0</v>
      </c>
      <c r="K56" s="1">
        <v>55.0</v>
      </c>
      <c r="L56" s="2"/>
      <c r="M56" s="2"/>
      <c r="N56" s="2"/>
      <c r="O56" s="2"/>
      <c r="P56" s="2"/>
      <c r="Q56" s="2"/>
      <c r="R56" s="2"/>
      <c r="S56" s="2"/>
      <c r="T56" s="2"/>
      <c r="U56" s="2"/>
      <c r="V56" s="2"/>
      <c r="W56" s="2"/>
      <c r="X56" s="2"/>
      <c r="Y56" s="2"/>
      <c r="Z56" s="2"/>
    </row>
    <row r="57" ht="15.75" customHeight="1">
      <c r="A57" s="1" t="s">
        <v>145</v>
      </c>
      <c r="B57" s="1">
        <v>2.0</v>
      </c>
      <c r="C57" s="1">
        <v>3.0</v>
      </c>
      <c r="D57" s="1">
        <v>45.0</v>
      </c>
      <c r="E57" s="1">
        <v>56.0</v>
      </c>
      <c r="F57" s="1">
        <v>52.0</v>
      </c>
      <c r="G57" s="1">
        <v>61.0</v>
      </c>
      <c r="H57" s="1">
        <v>54.0</v>
      </c>
      <c r="I57" s="1">
        <v>34.0</v>
      </c>
      <c r="J57" s="1">
        <v>33.0</v>
      </c>
      <c r="K57" s="1">
        <v>23.0</v>
      </c>
      <c r="L57" s="2"/>
      <c r="M57" s="2"/>
      <c r="N57" s="2"/>
      <c r="O57" s="2"/>
      <c r="P57" s="2"/>
      <c r="Q57" s="2"/>
      <c r="R57" s="2"/>
      <c r="S57" s="2"/>
      <c r="T57" s="2"/>
      <c r="U57" s="2"/>
      <c r="V57" s="2"/>
      <c r="W57" s="2"/>
      <c r="X57" s="2"/>
      <c r="Y57" s="2"/>
      <c r="Z57" s="2"/>
    </row>
    <row r="58" ht="15.75" customHeight="1">
      <c r="A58" s="1" t="s">
        <v>146</v>
      </c>
      <c r="B58" s="1">
        <v>6.0</v>
      </c>
      <c r="C58" s="1">
        <v>3.0</v>
      </c>
      <c r="D58" s="1">
        <v>6.0</v>
      </c>
      <c r="E58" s="1">
        <v>6.0</v>
      </c>
      <c r="F58" s="1">
        <v>6.0</v>
      </c>
      <c r="G58" s="1">
        <v>6.0</v>
      </c>
      <c r="H58" s="1">
        <v>3.0</v>
      </c>
      <c r="I58" s="1">
        <v>3.0</v>
      </c>
      <c r="J58" s="1">
        <v>3.0</v>
      </c>
      <c r="K58" s="1">
        <v>3.0</v>
      </c>
      <c r="L58" s="2"/>
      <c r="M58" s="2"/>
      <c r="N58" s="2"/>
      <c r="O58" s="2"/>
      <c r="P58" s="2"/>
      <c r="Q58" s="2"/>
      <c r="R58" s="2"/>
      <c r="S58" s="2"/>
      <c r="T58" s="2"/>
      <c r="U58" s="2"/>
      <c r="V58" s="2"/>
      <c r="W58" s="2"/>
      <c r="X58" s="2"/>
      <c r="Y58" s="2"/>
      <c r="Z58" s="2"/>
    </row>
    <row r="59" ht="15.75" customHeight="1">
      <c r="A59" s="1" t="s">
        <v>147</v>
      </c>
      <c r="B59" s="1">
        <v>0.0</v>
      </c>
      <c r="C59" s="1">
        <v>0.0</v>
      </c>
      <c r="D59" s="1">
        <v>0.0</v>
      </c>
      <c r="E59" s="1">
        <v>0.0</v>
      </c>
      <c r="F59" s="1">
        <v>0.0</v>
      </c>
      <c r="G59" s="1">
        <v>5.0</v>
      </c>
      <c r="H59" s="1">
        <v>0.0</v>
      </c>
      <c r="I59" s="1">
        <v>0.0</v>
      </c>
      <c r="J59" s="1">
        <v>0.0</v>
      </c>
      <c r="K59" s="1">
        <v>0.0</v>
      </c>
      <c r="L59" s="2"/>
      <c r="M59" s="2"/>
      <c r="N59" s="2"/>
      <c r="O59" s="2"/>
      <c r="P59" s="2"/>
      <c r="Q59" s="2"/>
      <c r="R59" s="2"/>
      <c r="S59" s="2"/>
      <c r="T59" s="2"/>
      <c r="U59" s="2"/>
      <c r="V59" s="2"/>
      <c r="W59" s="2"/>
      <c r="X59" s="2"/>
      <c r="Y59" s="2"/>
      <c r="Z59" s="2"/>
    </row>
    <row r="60" ht="15.75" customHeight="1">
      <c r="A60" s="1" t="s">
        <v>148</v>
      </c>
      <c r="B60" s="1">
        <v>3.0</v>
      </c>
      <c r="C60" s="1">
        <v>4.0</v>
      </c>
      <c r="D60" s="1">
        <v>13.0</v>
      </c>
      <c r="E60" s="1">
        <v>6.0</v>
      </c>
      <c r="F60" s="1">
        <v>6.0</v>
      </c>
      <c r="G60" s="1">
        <v>6.0</v>
      </c>
      <c r="H60" s="1">
        <v>3.0</v>
      </c>
      <c r="I60" s="1">
        <v>3.0</v>
      </c>
      <c r="J60" s="1">
        <v>3.0</v>
      </c>
      <c r="K60" s="1">
        <v>3.0</v>
      </c>
      <c r="L60" s="2"/>
      <c r="M60" s="2"/>
      <c r="N60" s="2"/>
      <c r="O60" s="2"/>
      <c r="P60" s="2"/>
      <c r="Q60" s="2"/>
      <c r="R60" s="2"/>
      <c r="S60" s="2"/>
      <c r="T60" s="2"/>
      <c r="U60" s="2"/>
      <c r="V60" s="2"/>
      <c r="W60" s="2"/>
      <c r="X60" s="2"/>
      <c r="Y60" s="2"/>
      <c r="Z60" s="2"/>
    </row>
    <row r="61" ht="15.75" customHeight="1">
      <c r="A61" s="1" t="s">
        <v>149</v>
      </c>
      <c r="B61" s="1">
        <v>103.0</v>
      </c>
      <c r="C61" s="1">
        <v>108.0</v>
      </c>
      <c r="D61" s="1">
        <v>116.0</v>
      </c>
      <c r="E61" s="1">
        <v>196.0</v>
      </c>
      <c r="F61" s="1">
        <v>214.0</v>
      </c>
      <c r="G61" s="1">
        <v>233.0</v>
      </c>
      <c r="H61" s="1">
        <v>91.0</v>
      </c>
      <c r="I61" s="1">
        <v>96.0</v>
      </c>
      <c r="J61" s="1">
        <v>93.0</v>
      </c>
      <c r="K61" s="1">
        <v>95.0</v>
      </c>
      <c r="L61" s="2"/>
      <c r="M61" s="2"/>
      <c r="N61" s="2"/>
      <c r="O61" s="2"/>
      <c r="P61" s="2"/>
      <c r="Q61" s="2"/>
      <c r="R61" s="2"/>
      <c r="S61" s="2"/>
      <c r="T61" s="2"/>
      <c r="U61" s="2"/>
      <c r="V61" s="2"/>
      <c r="W61" s="2"/>
      <c r="X61" s="2"/>
      <c r="Y61" s="2"/>
      <c r="Z61" s="2"/>
    </row>
    <row r="62" ht="15.75" customHeight="1">
      <c r="A62" s="1" t="s">
        <v>150</v>
      </c>
      <c r="B62" s="1">
        <v>366.0</v>
      </c>
      <c r="C62" s="1">
        <v>391.0</v>
      </c>
      <c r="D62" s="1">
        <v>721.0</v>
      </c>
      <c r="E62" s="1">
        <v>730.0</v>
      </c>
      <c r="F62" s="1">
        <v>791.0</v>
      </c>
      <c r="G62" s="1">
        <v>868.0</v>
      </c>
      <c r="H62" s="1">
        <v>331.0</v>
      </c>
      <c r="I62" s="1">
        <v>391.0</v>
      </c>
      <c r="J62" s="1">
        <v>317.0</v>
      </c>
      <c r="K62" s="1">
        <v>338.0</v>
      </c>
      <c r="L62" s="2"/>
      <c r="M62" s="2"/>
      <c r="N62" s="2"/>
      <c r="O62" s="2"/>
      <c r="P62" s="2"/>
      <c r="Q62" s="2"/>
      <c r="R62" s="2"/>
      <c r="S62" s="2"/>
      <c r="T62" s="2"/>
      <c r="U62" s="2"/>
      <c r="V62" s="2"/>
      <c r="W62" s="2"/>
      <c r="X62" s="2"/>
      <c r="Y62" s="2"/>
      <c r="Z62" s="2"/>
    </row>
    <row r="63" ht="15.75" customHeight="1">
      <c r="A63" s="1" t="s">
        <v>151</v>
      </c>
      <c r="B63" s="1">
        <v>642.0</v>
      </c>
      <c r="C63" s="1">
        <v>662.0</v>
      </c>
      <c r="D63" s="1">
        <v>0.0</v>
      </c>
      <c r="E63" s="1">
        <v>0.0</v>
      </c>
      <c r="F63" s="1">
        <v>0.0</v>
      </c>
      <c r="G63" s="1">
        <v>0.0</v>
      </c>
      <c r="H63" s="1">
        <v>0.0</v>
      </c>
      <c r="I63" s="1">
        <v>860.0</v>
      </c>
      <c r="J63" s="1">
        <v>842.0</v>
      </c>
      <c r="K63" s="1">
        <v>845.0</v>
      </c>
      <c r="L63" s="2"/>
      <c r="M63" s="2"/>
      <c r="N63" s="2"/>
      <c r="O63" s="2"/>
      <c r="P63" s="2"/>
      <c r="Q63" s="2"/>
      <c r="R63" s="2"/>
      <c r="S63" s="2"/>
      <c r="T63" s="2"/>
      <c r="U63" s="2"/>
      <c r="V63" s="2"/>
      <c r="W63" s="2"/>
      <c r="X63" s="2"/>
      <c r="Y63" s="2"/>
      <c r="Z63" s="2"/>
    </row>
    <row r="64" ht="15.75" customHeight="1">
      <c r="A64" s="1" t="s">
        <v>152</v>
      </c>
      <c r="B64" s="1">
        <v>66.0</v>
      </c>
      <c r="C64" s="1">
        <v>68.0</v>
      </c>
      <c r="D64" s="1">
        <v>49.0</v>
      </c>
      <c r="E64" s="1">
        <v>23.0</v>
      </c>
      <c r="F64" s="1">
        <v>11.0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153</v>
      </c>
      <c r="B65" s="1">
        <v>76.0</v>
      </c>
      <c r="C65" s="1">
        <v>41.0</v>
      </c>
      <c r="D65" s="1">
        <v>75.0</v>
      </c>
      <c r="E65" s="1">
        <v>46.0</v>
      </c>
      <c r="F65" s="1">
        <v>53.0</v>
      </c>
      <c r="G65" s="1">
        <v>53.0</v>
      </c>
      <c r="H65" s="1">
        <v>61.0</v>
      </c>
      <c r="I65" s="1">
        <v>35.0</v>
      </c>
      <c r="J65" s="1">
        <v>77.0</v>
      </c>
      <c r="K65" s="1">
        <v>88.0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327.0</v>
      </c>
      <c r="C2" s="1">
        <v>342.0</v>
      </c>
      <c r="D2" s="1">
        <v>535.0</v>
      </c>
      <c r="E2" s="1">
        <v>612.0</v>
      </c>
      <c r="F2" s="1">
        <v>631.0</v>
      </c>
      <c r="G2" s="1">
        <v>634.0</v>
      </c>
      <c r="H2" s="1">
        <v>221.0</v>
      </c>
      <c r="I2" s="1">
        <v>245.0</v>
      </c>
      <c r="J2" s="1">
        <v>267.0</v>
      </c>
      <c r="K2" s="1">
        <v>287.0</v>
      </c>
      <c r="L2" s="2"/>
      <c r="M2" s="2"/>
      <c r="N2" s="2"/>
      <c r="O2" s="2"/>
      <c r="P2" s="2"/>
      <c r="Q2" s="2"/>
      <c r="R2" s="2"/>
      <c r="S2" s="2"/>
      <c r="T2" s="2"/>
      <c r="U2" s="2"/>
      <c r="V2" s="2"/>
      <c r="W2" s="2"/>
      <c r="X2" s="2"/>
      <c r="Y2" s="2"/>
      <c r="Z2" s="2"/>
    </row>
    <row r="3">
      <c r="A3" s="1" t="s">
        <v>155</v>
      </c>
      <c r="B3" s="1">
        <v>327.0</v>
      </c>
      <c r="C3" s="1">
        <v>342.0</v>
      </c>
      <c r="D3" s="1">
        <v>535.0</v>
      </c>
      <c r="E3" s="1">
        <v>612.0</v>
      </c>
      <c r="F3" s="1">
        <v>631.0</v>
      </c>
      <c r="G3" s="1">
        <v>634.0</v>
      </c>
      <c r="H3" s="1">
        <v>221.0</v>
      </c>
      <c r="I3" s="1">
        <v>245.0</v>
      </c>
      <c r="J3" s="1">
        <v>267.0</v>
      </c>
      <c r="K3" s="1">
        <v>287.0</v>
      </c>
      <c r="L3" s="2"/>
      <c r="M3" s="2"/>
      <c r="N3" s="2"/>
      <c r="O3" s="2"/>
      <c r="P3" s="2"/>
      <c r="Q3" s="2"/>
      <c r="R3" s="2"/>
      <c r="S3" s="2"/>
      <c r="T3" s="2"/>
      <c r="U3" s="2"/>
      <c r="V3" s="2"/>
      <c r="W3" s="2"/>
      <c r="X3" s="2"/>
      <c r="Y3" s="2"/>
      <c r="Z3" s="2"/>
    </row>
    <row r="4">
      <c r="A4" s="1" t="s">
        <v>156</v>
      </c>
      <c r="B4" s="1">
        <v>130.0</v>
      </c>
      <c r="C4" s="1">
        <v>122.0</v>
      </c>
      <c r="D4" s="1">
        <v>192.0</v>
      </c>
      <c r="E4" s="1">
        <v>210.0</v>
      </c>
      <c r="F4" s="1">
        <v>258.0</v>
      </c>
      <c r="G4" s="1">
        <v>265.0</v>
      </c>
      <c r="H4" s="1">
        <v>88.0</v>
      </c>
      <c r="I4" s="1">
        <v>102.0</v>
      </c>
      <c r="J4" s="1">
        <v>108.0</v>
      </c>
      <c r="K4" s="1">
        <v>106.0</v>
      </c>
      <c r="L4" s="2"/>
      <c r="M4" s="2"/>
      <c r="N4" s="2"/>
      <c r="O4" s="2"/>
      <c r="P4" s="2"/>
      <c r="Q4" s="2"/>
      <c r="R4" s="2"/>
      <c r="S4" s="2"/>
      <c r="T4" s="2"/>
      <c r="U4" s="2"/>
      <c r="V4" s="2"/>
      <c r="W4" s="2"/>
      <c r="X4" s="2"/>
      <c r="Y4" s="2"/>
      <c r="Z4" s="2"/>
    </row>
    <row r="5">
      <c r="A5" s="1" t="s">
        <v>157</v>
      </c>
      <c r="B5" s="1">
        <v>197.0</v>
      </c>
      <c r="C5" s="1">
        <v>221.0</v>
      </c>
      <c r="D5" s="1">
        <v>343.0</v>
      </c>
      <c r="E5" s="1">
        <v>402.0</v>
      </c>
      <c r="F5" s="1">
        <v>373.0</v>
      </c>
      <c r="G5" s="1">
        <v>369.0</v>
      </c>
      <c r="H5" s="1">
        <v>133.0</v>
      </c>
      <c r="I5" s="1">
        <v>143.0</v>
      </c>
      <c r="J5" s="1">
        <v>160.0</v>
      </c>
      <c r="K5" s="1">
        <v>181.0</v>
      </c>
      <c r="L5" s="2"/>
      <c r="M5" s="2"/>
      <c r="N5" s="2"/>
      <c r="O5" s="2"/>
      <c r="P5" s="2"/>
      <c r="Q5" s="2"/>
      <c r="R5" s="2"/>
      <c r="S5" s="2"/>
      <c r="T5" s="2"/>
      <c r="U5" s="2"/>
      <c r="V5" s="2"/>
      <c r="W5" s="2"/>
      <c r="X5" s="2"/>
      <c r="Y5" s="2"/>
      <c r="Z5" s="2"/>
    </row>
    <row r="6">
      <c r="A6" s="1" t="s">
        <v>158</v>
      </c>
      <c r="B6" s="1">
        <v>69.0</v>
      </c>
      <c r="C6" s="1">
        <v>72.0</v>
      </c>
      <c r="D6" s="1">
        <v>122.0</v>
      </c>
      <c r="E6" s="1">
        <v>161.0</v>
      </c>
      <c r="F6" s="1">
        <v>114.0</v>
      </c>
      <c r="G6" s="1">
        <v>113.0</v>
      </c>
      <c r="H6" s="1">
        <v>85.0</v>
      </c>
      <c r="I6" s="1">
        <v>82.0</v>
      </c>
      <c r="J6" s="1">
        <v>92.0</v>
      </c>
      <c r="K6" s="1">
        <v>104.0</v>
      </c>
      <c r="L6" s="2"/>
      <c r="M6" s="2"/>
      <c r="N6" s="2"/>
      <c r="O6" s="2"/>
      <c r="P6" s="2"/>
      <c r="Q6" s="2"/>
      <c r="R6" s="2"/>
      <c r="S6" s="2"/>
      <c r="T6" s="2"/>
      <c r="U6" s="2"/>
      <c r="V6" s="2"/>
      <c r="W6" s="2"/>
      <c r="X6" s="2"/>
      <c r="Y6" s="2"/>
      <c r="Z6" s="2"/>
    </row>
    <row r="7">
      <c r="A7" s="1" t="s">
        <v>159</v>
      </c>
      <c r="B7" s="1">
        <v>64.0</v>
      </c>
      <c r="C7" s="1">
        <v>68.0</v>
      </c>
      <c r="D7" s="1">
        <v>144.0</v>
      </c>
      <c r="E7" s="1">
        <v>176.0</v>
      </c>
      <c r="F7" s="1">
        <v>166.0</v>
      </c>
      <c r="G7" s="1">
        <v>160.0</v>
      </c>
      <c r="H7" s="1">
        <v>48.0</v>
      </c>
      <c r="I7" s="1">
        <v>55.0</v>
      </c>
      <c r="J7" s="1">
        <v>61.0</v>
      </c>
      <c r="K7" s="1">
        <v>65.0</v>
      </c>
      <c r="L7" s="2"/>
      <c r="M7" s="2"/>
      <c r="N7" s="2"/>
      <c r="O7" s="2"/>
      <c r="P7" s="2"/>
      <c r="Q7" s="2"/>
      <c r="R7" s="2"/>
      <c r="S7" s="2"/>
      <c r="T7" s="2"/>
      <c r="U7" s="2"/>
      <c r="V7" s="2"/>
      <c r="W7" s="2"/>
      <c r="X7" s="2"/>
      <c r="Y7" s="2"/>
      <c r="Z7" s="2"/>
    </row>
    <row r="8">
      <c r="A8" s="1" t="s">
        <v>160</v>
      </c>
      <c r="B8" s="1">
        <v>134.0</v>
      </c>
      <c r="C8" s="1">
        <v>142.0</v>
      </c>
      <c r="D8" s="1">
        <v>266.0</v>
      </c>
      <c r="E8" s="1">
        <v>337.0</v>
      </c>
      <c r="F8" s="1">
        <v>280.0</v>
      </c>
      <c r="G8" s="1">
        <v>272.0</v>
      </c>
      <c r="H8" s="1">
        <v>134.0</v>
      </c>
      <c r="I8" s="1">
        <v>138.0</v>
      </c>
      <c r="J8" s="1">
        <v>154.0</v>
      </c>
      <c r="K8" s="1">
        <v>169.0</v>
      </c>
      <c r="L8" s="2"/>
      <c r="M8" s="2"/>
      <c r="N8" s="2"/>
      <c r="O8" s="2"/>
      <c r="P8" s="2"/>
      <c r="Q8" s="2"/>
      <c r="R8" s="2"/>
      <c r="S8" s="2"/>
      <c r="T8" s="2"/>
      <c r="U8" s="2"/>
      <c r="V8" s="2"/>
      <c r="W8" s="2"/>
      <c r="X8" s="2"/>
      <c r="Y8" s="2"/>
      <c r="Z8" s="2"/>
    </row>
    <row r="9">
      <c r="A9" s="1" t="s">
        <v>161</v>
      </c>
      <c r="B9" s="1">
        <v>63.0</v>
      </c>
      <c r="C9" s="1">
        <v>79.0</v>
      </c>
      <c r="D9" s="1">
        <v>77.0</v>
      </c>
      <c r="E9" s="1">
        <v>65.0</v>
      </c>
      <c r="F9" s="1">
        <v>93.0</v>
      </c>
      <c r="G9" s="1">
        <v>97.0</v>
      </c>
      <c r="H9" s="1">
        <v>-1.0</v>
      </c>
      <c r="I9" s="1">
        <v>5.0</v>
      </c>
      <c r="J9" s="1">
        <v>5.0</v>
      </c>
      <c r="K9" s="1">
        <v>12.0</v>
      </c>
      <c r="L9" s="2"/>
      <c r="M9" s="2"/>
      <c r="N9" s="2"/>
      <c r="O9" s="2"/>
      <c r="P9" s="2"/>
      <c r="Q9" s="2"/>
      <c r="R9" s="2"/>
      <c r="S9" s="2"/>
      <c r="T9" s="2"/>
      <c r="U9" s="2"/>
      <c r="V9" s="2"/>
      <c r="W9" s="2"/>
      <c r="X9" s="2"/>
      <c r="Y9" s="2"/>
      <c r="Z9" s="2"/>
    </row>
    <row r="10">
      <c r="A10" s="1" t="s">
        <v>162</v>
      </c>
      <c r="B10" s="1">
        <v>-8.0</v>
      </c>
      <c r="C10" s="1">
        <v>-7.0</v>
      </c>
      <c r="D10" s="1">
        <v>-25.0</v>
      </c>
      <c r="E10" s="1">
        <v>-38.0</v>
      </c>
      <c r="F10" s="1">
        <v>-34.0</v>
      </c>
      <c r="G10" s="1">
        <v>-29.0</v>
      </c>
      <c r="H10" s="1">
        <v>0.0</v>
      </c>
      <c r="I10" s="1">
        <v>0.0</v>
      </c>
      <c r="J10" s="1">
        <v>0.0</v>
      </c>
      <c r="K10" s="1">
        <v>0.0</v>
      </c>
      <c r="L10" s="2"/>
      <c r="M10" s="2"/>
      <c r="N10" s="2"/>
      <c r="O10" s="2"/>
      <c r="P10" s="2"/>
      <c r="Q10" s="2"/>
      <c r="R10" s="2"/>
      <c r="S10" s="2"/>
      <c r="T10" s="2"/>
      <c r="U10" s="2"/>
      <c r="V10" s="2"/>
      <c r="W10" s="2"/>
      <c r="X10" s="2"/>
      <c r="Y10" s="2"/>
      <c r="Z10" s="2"/>
    </row>
    <row r="11">
      <c r="A11" s="1" t="s">
        <v>163</v>
      </c>
      <c r="B11" s="1">
        <v>0.0</v>
      </c>
      <c r="C11" s="1">
        <v>0.0</v>
      </c>
      <c r="D11" s="1">
        <v>0.0</v>
      </c>
      <c r="E11" s="1">
        <v>0.0</v>
      </c>
      <c r="F11" s="1">
        <v>0.0</v>
      </c>
      <c r="G11" s="1">
        <v>4.0</v>
      </c>
      <c r="H11" s="1">
        <v>4.0</v>
      </c>
      <c r="I11" s="1">
        <v>2.0</v>
      </c>
      <c r="J11" s="1">
        <v>7.0</v>
      </c>
      <c r="K11" s="1">
        <v>50.0</v>
      </c>
      <c r="L11" s="2"/>
      <c r="M11" s="2"/>
      <c r="N11" s="2"/>
      <c r="O11" s="2"/>
      <c r="P11" s="2"/>
      <c r="Q11" s="2"/>
      <c r="R11" s="2"/>
      <c r="S11" s="2"/>
      <c r="T11" s="2"/>
      <c r="U11" s="2"/>
      <c r="V11" s="2"/>
      <c r="W11" s="2"/>
      <c r="X11" s="2"/>
      <c r="Y11" s="2"/>
      <c r="Z11" s="2"/>
    </row>
    <row r="12">
      <c r="A12" s="1" t="s">
        <v>164</v>
      </c>
      <c r="B12" s="1">
        <v>-8.0</v>
      </c>
      <c r="C12" s="1">
        <v>-7.0</v>
      </c>
      <c r="D12" s="1">
        <v>-25.0</v>
      </c>
      <c r="E12" s="1">
        <v>-38.0</v>
      </c>
      <c r="F12" s="1">
        <v>-34.0</v>
      </c>
      <c r="G12" s="1">
        <v>-25.0</v>
      </c>
      <c r="H12" s="1">
        <v>4.0</v>
      </c>
      <c r="I12" s="1">
        <v>2.0</v>
      </c>
      <c r="J12" s="1">
        <v>7.0</v>
      </c>
      <c r="K12" s="1">
        <v>50.0</v>
      </c>
      <c r="L12" s="2"/>
      <c r="M12" s="2"/>
      <c r="N12" s="2"/>
      <c r="O12" s="2"/>
      <c r="P12" s="2"/>
      <c r="Q12" s="2"/>
      <c r="R12" s="2"/>
      <c r="S12" s="2"/>
      <c r="T12" s="2"/>
      <c r="U12" s="2"/>
      <c r="V12" s="2"/>
      <c r="W12" s="2"/>
      <c r="X12" s="2"/>
      <c r="Y12" s="2"/>
      <c r="Z12" s="2"/>
    </row>
    <row r="13">
      <c r="A13" s="1" t="s">
        <v>165</v>
      </c>
      <c r="B13" s="1">
        <v>43.0</v>
      </c>
      <c r="C13" s="1">
        <v>25.0</v>
      </c>
      <c r="D13" s="1">
        <v>2.0</v>
      </c>
      <c r="E13" s="1">
        <v>1.0</v>
      </c>
      <c r="F13" s="1">
        <v>1.0</v>
      </c>
      <c r="G13" s="1">
        <v>-73.0</v>
      </c>
      <c r="H13" s="1">
        <v>-1.0</v>
      </c>
      <c r="I13" s="1">
        <v>6.0</v>
      </c>
      <c r="J13" s="1">
        <v>-1.0</v>
      </c>
      <c r="K13" s="1">
        <v>-1.0</v>
      </c>
      <c r="L13" s="2"/>
      <c r="M13" s="2"/>
      <c r="N13" s="2"/>
      <c r="O13" s="2"/>
      <c r="P13" s="2"/>
      <c r="Q13" s="2"/>
      <c r="R13" s="2"/>
      <c r="S13" s="2"/>
      <c r="T13" s="2"/>
      <c r="U13" s="2"/>
      <c r="V13" s="2"/>
      <c r="W13" s="2"/>
      <c r="X13" s="2"/>
      <c r="Y13" s="2"/>
      <c r="Z13" s="2"/>
    </row>
    <row r="14">
      <c r="A14" s="1" t="s">
        <v>166</v>
      </c>
      <c r="B14" s="1">
        <v>55.0</v>
      </c>
      <c r="C14" s="1">
        <v>72.0</v>
      </c>
      <c r="D14" s="1">
        <v>54.0</v>
      </c>
      <c r="E14" s="1">
        <v>28.0</v>
      </c>
      <c r="F14" s="1">
        <v>59.0</v>
      </c>
      <c r="G14" s="1">
        <v>71.0</v>
      </c>
      <c r="H14" s="1">
        <v>2.0</v>
      </c>
      <c r="I14" s="1">
        <v>13.0</v>
      </c>
      <c r="J14" s="1">
        <v>4.0</v>
      </c>
      <c r="K14" s="1">
        <v>11.0</v>
      </c>
      <c r="L14" s="2"/>
      <c r="M14" s="2"/>
      <c r="N14" s="2"/>
      <c r="O14" s="2"/>
      <c r="P14" s="2"/>
      <c r="Q14" s="2"/>
      <c r="R14" s="2"/>
      <c r="S14" s="2"/>
      <c r="T14" s="2"/>
      <c r="U14" s="2"/>
      <c r="V14" s="2"/>
      <c r="W14" s="2"/>
      <c r="X14" s="2"/>
      <c r="Y14" s="2"/>
      <c r="Z14" s="2"/>
    </row>
    <row r="15">
      <c r="A15" s="1" t="s">
        <v>167</v>
      </c>
      <c r="B15" s="1">
        <v>0.0</v>
      </c>
      <c r="C15" s="1">
        <v>0.0</v>
      </c>
      <c r="D15" s="1">
        <v>0.0</v>
      </c>
      <c r="E15" s="1">
        <v>0.0</v>
      </c>
      <c r="F15" s="1">
        <v>0.0</v>
      </c>
      <c r="G15" s="1">
        <v>0.0</v>
      </c>
      <c r="H15" s="1">
        <v>0.0</v>
      </c>
      <c r="I15" s="1">
        <v>-1.0</v>
      </c>
      <c r="J15" s="1">
        <v>-12.0</v>
      </c>
      <c r="K15" s="1">
        <v>0.0</v>
      </c>
      <c r="L15" s="2"/>
      <c r="M15" s="2"/>
      <c r="N15" s="2"/>
      <c r="O15" s="2"/>
      <c r="P15" s="2"/>
      <c r="Q15" s="2"/>
      <c r="R15" s="2"/>
      <c r="S15" s="2"/>
      <c r="T15" s="2"/>
      <c r="U15" s="2"/>
      <c r="V15" s="2"/>
      <c r="W15" s="2"/>
      <c r="X15" s="2"/>
      <c r="Y15" s="2"/>
      <c r="Z15" s="2"/>
    </row>
    <row r="16">
      <c r="A16" s="1" t="s">
        <v>168</v>
      </c>
      <c r="B16" s="1">
        <v>0.0</v>
      </c>
      <c r="C16" s="1">
        <v>-3.0</v>
      </c>
      <c r="D16" s="1">
        <v>-54.0</v>
      </c>
      <c r="E16" s="1">
        <v>-17.0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169</v>
      </c>
      <c r="B17" s="1">
        <v>20.0</v>
      </c>
      <c r="C17" s="1">
        <v>10.0</v>
      </c>
      <c r="D17" s="1">
        <v>27.0</v>
      </c>
      <c r="E17" s="1">
        <v>56.0</v>
      </c>
      <c r="F17" s="1">
        <v>-27.0</v>
      </c>
      <c r="G17" s="1">
        <v>0.0</v>
      </c>
      <c r="H17" s="1">
        <v>0.0</v>
      </c>
      <c r="I17" s="1">
        <v>0.0</v>
      </c>
      <c r="J17" s="1">
        <v>0.0</v>
      </c>
      <c r="K17" s="1">
        <v>0.0</v>
      </c>
      <c r="L17" s="2"/>
      <c r="M17" s="2"/>
      <c r="N17" s="2"/>
      <c r="O17" s="2"/>
      <c r="P17" s="2"/>
      <c r="Q17" s="2"/>
      <c r="R17" s="2"/>
      <c r="S17" s="2"/>
      <c r="T17" s="2"/>
      <c r="U17" s="2"/>
      <c r="V17" s="2"/>
      <c r="W17" s="2"/>
      <c r="X17" s="2"/>
      <c r="Y17" s="2"/>
      <c r="Z17" s="2"/>
    </row>
    <row r="18">
      <c r="A18" s="1" t="s">
        <v>170</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171</v>
      </c>
      <c r="B19" s="1">
        <v>-1.0</v>
      </c>
      <c r="C19" s="1">
        <v>-2.0</v>
      </c>
      <c r="D19" s="1">
        <v>-10.0</v>
      </c>
      <c r="E19" s="1">
        <v>-1.0</v>
      </c>
      <c r="F19" s="1">
        <v>0.0</v>
      </c>
      <c r="G19" s="1">
        <v>0.0</v>
      </c>
      <c r="H19" s="1">
        <v>0.0</v>
      </c>
      <c r="I19" s="1">
        <v>-5.0</v>
      </c>
      <c r="J19" s="1">
        <v>-1.0</v>
      </c>
      <c r="K19" s="1">
        <v>-2.0</v>
      </c>
      <c r="L19" s="2"/>
      <c r="M19" s="2"/>
      <c r="N19" s="2"/>
      <c r="O19" s="2"/>
      <c r="P19" s="2"/>
      <c r="Q19" s="2"/>
      <c r="R19" s="2"/>
      <c r="S19" s="2"/>
      <c r="T19" s="2"/>
      <c r="U19" s="2"/>
      <c r="V19" s="2"/>
      <c r="W19" s="2"/>
      <c r="X19" s="2"/>
      <c r="Y19" s="2"/>
      <c r="Z19" s="2"/>
    </row>
    <row r="20">
      <c r="A20" s="1" t="s">
        <v>172</v>
      </c>
      <c r="B20" s="1">
        <v>1.0</v>
      </c>
      <c r="C20" s="1">
        <v>1.0</v>
      </c>
      <c r="D20" s="1">
        <v>2.0</v>
      </c>
      <c r="E20" s="1">
        <v>2.0</v>
      </c>
      <c r="F20" s="1">
        <v>2.0</v>
      </c>
      <c r="G20" s="1">
        <v>0.0</v>
      </c>
      <c r="H20" s="1">
        <v>0.0</v>
      </c>
      <c r="I20" s="1">
        <v>0.0</v>
      </c>
      <c r="J20" s="1">
        <v>0.0</v>
      </c>
      <c r="K20" s="1">
        <v>70.0</v>
      </c>
      <c r="L20" s="2"/>
      <c r="M20" s="2"/>
      <c r="N20" s="2"/>
      <c r="O20" s="2"/>
      <c r="P20" s="2"/>
      <c r="Q20" s="2"/>
      <c r="R20" s="2"/>
      <c r="S20" s="2"/>
      <c r="T20" s="2"/>
      <c r="U20" s="2"/>
      <c r="V20" s="2"/>
      <c r="W20" s="2"/>
      <c r="X20" s="2"/>
      <c r="Y20" s="2"/>
      <c r="Z20" s="2"/>
    </row>
    <row r="21" ht="15.75" customHeight="1">
      <c r="A21" s="1" t="s">
        <v>173</v>
      </c>
      <c r="B21" s="1">
        <v>56.0</v>
      </c>
      <c r="C21" s="1">
        <v>68.0</v>
      </c>
      <c r="D21" s="1">
        <v>1.0</v>
      </c>
      <c r="E21" s="1">
        <v>13.0</v>
      </c>
      <c r="F21" s="1">
        <v>62.0</v>
      </c>
      <c r="G21" s="1">
        <v>71.0</v>
      </c>
      <c r="H21" s="1">
        <v>2.0</v>
      </c>
      <c r="I21" s="1">
        <v>6.0</v>
      </c>
      <c r="J21" s="1">
        <v>-9.0</v>
      </c>
      <c r="K21" s="1">
        <v>11.0</v>
      </c>
      <c r="L21" s="2"/>
      <c r="M21" s="2"/>
      <c r="N21" s="2"/>
      <c r="O21" s="2"/>
      <c r="P21" s="2"/>
      <c r="Q21" s="2"/>
      <c r="R21" s="2"/>
      <c r="S21" s="2"/>
      <c r="T21" s="2"/>
      <c r="U21" s="2"/>
      <c r="V21" s="2"/>
      <c r="W21" s="2"/>
      <c r="X21" s="2"/>
      <c r="Y21" s="2"/>
      <c r="Z21" s="2"/>
    </row>
    <row r="22" ht="15.75" customHeight="1">
      <c r="A22" s="1" t="s">
        <v>174</v>
      </c>
      <c r="B22" s="1">
        <v>22.0</v>
      </c>
      <c r="C22" s="1">
        <v>27.0</v>
      </c>
      <c r="D22" s="1">
        <v>2.0</v>
      </c>
      <c r="E22" s="1">
        <v>-53.0</v>
      </c>
      <c r="F22" s="1">
        <v>15.0</v>
      </c>
      <c r="G22" s="1">
        <v>16.0</v>
      </c>
      <c r="H22" s="1">
        <v>-58.0</v>
      </c>
      <c r="I22" s="1">
        <v>-1.0</v>
      </c>
      <c r="J22" s="1">
        <v>-92.0</v>
      </c>
      <c r="K22" s="1">
        <v>2.0</v>
      </c>
      <c r="L22" s="2"/>
      <c r="M22" s="2"/>
      <c r="N22" s="2"/>
      <c r="O22" s="2"/>
      <c r="P22" s="2"/>
      <c r="Q22" s="2"/>
      <c r="R22" s="2"/>
      <c r="S22" s="2"/>
      <c r="T22" s="2"/>
      <c r="U22" s="2"/>
      <c r="V22" s="2"/>
      <c r="W22" s="2"/>
      <c r="X22" s="2"/>
      <c r="Y22" s="2"/>
      <c r="Z22" s="2"/>
    </row>
    <row r="23" ht="15.75" customHeight="1">
      <c r="A23" s="1" t="s">
        <v>175</v>
      </c>
      <c r="B23" s="1">
        <v>33.0</v>
      </c>
      <c r="C23" s="1">
        <v>40.0</v>
      </c>
      <c r="D23" s="1">
        <v>-89.0</v>
      </c>
      <c r="E23" s="1">
        <v>66.0</v>
      </c>
      <c r="F23" s="1">
        <v>46.0</v>
      </c>
      <c r="G23" s="1">
        <v>54.0</v>
      </c>
      <c r="H23" s="1">
        <v>2.0</v>
      </c>
      <c r="I23" s="1">
        <v>7.0</v>
      </c>
      <c r="J23" s="1">
        <v>-8.0</v>
      </c>
      <c r="K23" s="1">
        <v>8.0</v>
      </c>
      <c r="L23" s="2"/>
      <c r="M23" s="2"/>
      <c r="N23" s="2"/>
      <c r="O23" s="2"/>
      <c r="P23" s="2"/>
      <c r="Q23" s="2"/>
      <c r="R23" s="2"/>
      <c r="S23" s="2"/>
      <c r="T23" s="2"/>
      <c r="U23" s="2"/>
      <c r="V23" s="2"/>
      <c r="W23" s="2"/>
      <c r="X23" s="2"/>
      <c r="Y23" s="2"/>
      <c r="Z23" s="2"/>
    </row>
    <row r="24" ht="15.75" customHeight="1">
      <c r="A24" s="1" t="s">
        <v>176</v>
      </c>
      <c r="B24" s="1">
        <v>0.0</v>
      </c>
      <c r="C24" s="1">
        <v>0.0</v>
      </c>
      <c r="D24" s="1">
        <v>0.0</v>
      </c>
      <c r="E24" s="1">
        <v>0.0</v>
      </c>
      <c r="F24" s="1">
        <v>0.0</v>
      </c>
      <c r="G24" s="1">
        <v>0.0</v>
      </c>
      <c r="H24" s="1">
        <v>124.0</v>
      </c>
      <c r="I24" s="1">
        <v>991.0</v>
      </c>
      <c r="J24" s="1">
        <v>0.0</v>
      </c>
      <c r="K24" s="1">
        <v>0.0</v>
      </c>
      <c r="L24" s="2"/>
      <c r="M24" s="2"/>
      <c r="N24" s="2"/>
      <c r="O24" s="2"/>
      <c r="P24" s="2"/>
      <c r="Q24" s="2"/>
      <c r="R24" s="2"/>
      <c r="S24" s="2"/>
      <c r="T24" s="2"/>
      <c r="U24" s="2"/>
      <c r="V24" s="2"/>
      <c r="W24" s="2"/>
      <c r="X24" s="2"/>
      <c r="Y24" s="2"/>
      <c r="Z24" s="2"/>
    </row>
    <row r="25" ht="15.75" customHeight="1">
      <c r="A25" s="1" t="s">
        <v>177</v>
      </c>
      <c r="B25" s="1">
        <v>33.0</v>
      </c>
      <c r="C25" s="1">
        <v>40.0</v>
      </c>
      <c r="D25" s="1">
        <v>-89.0</v>
      </c>
      <c r="E25" s="1">
        <v>66.0</v>
      </c>
      <c r="F25" s="1">
        <v>46.0</v>
      </c>
      <c r="G25" s="1">
        <v>54.0</v>
      </c>
      <c r="H25" s="1">
        <v>127.0</v>
      </c>
      <c r="I25" s="1">
        <v>999.0</v>
      </c>
      <c r="J25" s="1">
        <v>-8.0</v>
      </c>
      <c r="K25" s="1">
        <v>8.0</v>
      </c>
      <c r="L25" s="2"/>
      <c r="M25" s="2"/>
      <c r="N25" s="2"/>
      <c r="O25" s="2"/>
      <c r="P25" s="2"/>
      <c r="Q25" s="2"/>
      <c r="R25" s="2"/>
      <c r="S25" s="2"/>
      <c r="T25" s="2"/>
      <c r="U25" s="2"/>
      <c r="V25" s="2"/>
      <c r="W25" s="2"/>
      <c r="X25" s="2"/>
      <c r="Y25" s="2"/>
      <c r="Z25" s="2"/>
    </row>
    <row r="26" ht="15.75" customHeight="1">
      <c r="A26" s="1" t="s">
        <v>178</v>
      </c>
      <c r="B26" s="1">
        <v>33.0</v>
      </c>
      <c r="C26" s="1">
        <v>40.0</v>
      </c>
      <c r="D26" s="1">
        <v>-89.0</v>
      </c>
      <c r="E26" s="1">
        <v>66.0</v>
      </c>
      <c r="F26" s="1">
        <v>46.0</v>
      </c>
      <c r="G26" s="1">
        <v>54.0</v>
      </c>
      <c r="H26" s="1">
        <v>127.0</v>
      </c>
      <c r="I26" s="1">
        <v>999.0</v>
      </c>
      <c r="J26" s="1">
        <v>-8.0</v>
      </c>
      <c r="K26" s="1">
        <v>8.0</v>
      </c>
      <c r="L26" s="2"/>
      <c r="M26" s="2"/>
      <c r="N26" s="2"/>
      <c r="O26" s="2"/>
      <c r="P26" s="2"/>
      <c r="Q26" s="2"/>
      <c r="R26" s="2"/>
      <c r="S26" s="2"/>
      <c r="T26" s="2"/>
      <c r="U26" s="2"/>
      <c r="V26" s="2"/>
      <c r="W26" s="2"/>
      <c r="X26" s="2"/>
      <c r="Y26" s="2"/>
      <c r="Z26" s="2"/>
    </row>
    <row r="27" ht="15.75" customHeight="1">
      <c r="A27" s="1" t="s">
        <v>179</v>
      </c>
      <c r="B27" s="1">
        <v>33.0</v>
      </c>
      <c r="C27" s="1">
        <v>40.0</v>
      </c>
      <c r="D27" s="1">
        <v>-89.0</v>
      </c>
      <c r="E27" s="1">
        <v>66.0</v>
      </c>
      <c r="F27" s="1">
        <v>46.0</v>
      </c>
      <c r="G27" s="1">
        <v>54.0</v>
      </c>
      <c r="H27" s="1">
        <v>127.0</v>
      </c>
      <c r="I27" s="1">
        <v>999.0</v>
      </c>
      <c r="J27" s="1">
        <v>-8.0</v>
      </c>
      <c r="K27" s="1">
        <v>8.0</v>
      </c>
      <c r="L27" s="2"/>
      <c r="M27" s="2"/>
      <c r="N27" s="2"/>
      <c r="O27" s="2"/>
      <c r="P27" s="2"/>
      <c r="Q27" s="2"/>
      <c r="R27" s="2"/>
      <c r="S27" s="2"/>
      <c r="T27" s="2"/>
      <c r="U27" s="2"/>
      <c r="V27" s="2"/>
      <c r="W27" s="2"/>
      <c r="X27" s="2"/>
      <c r="Y27" s="2"/>
      <c r="Z27" s="2"/>
    </row>
    <row r="28" ht="15.75" customHeight="1">
      <c r="A28" s="1" t="s">
        <v>180</v>
      </c>
      <c r="B28" s="1">
        <v>33.0</v>
      </c>
      <c r="C28" s="1">
        <v>40.0</v>
      </c>
      <c r="D28" s="1">
        <v>-89.0</v>
      </c>
      <c r="E28" s="1">
        <v>66.0</v>
      </c>
      <c r="F28" s="1">
        <v>46.0</v>
      </c>
      <c r="G28" s="1">
        <v>54.0</v>
      </c>
      <c r="H28" s="1">
        <v>2.0</v>
      </c>
      <c r="I28" s="1">
        <v>7.0</v>
      </c>
      <c r="J28" s="1">
        <v>-8.0</v>
      </c>
      <c r="K28" s="1">
        <v>8.0</v>
      </c>
      <c r="L28" s="2"/>
      <c r="M28" s="2"/>
      <c r="N28" s="2"/>
      <c r="O28" s="2"/>
      <c r="P28" s="2"/>
      <c r="Q28" s="2"/>
      <c r="R28" s="2"/>
      <c r="S28" s="2"/>
      <c r="T28" s="2"/>
      <c r="U28" s="2"/>
      <c r="V28" s="2"/>
      <c r="W28" s="2"/>
      <c r="X28" s="2"/>
      <c r="Y28" s="2"/>
      <c r="Z28" s="2"/>
    </row>
    <row r="29" ht="15.75" customHeight="1">
      <c r="A29" s="1" t="s">
        <v>181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182</v>
      </c>
      <c r="B30" s="1" t="s">
        <v>183</v>
      </c>
      <c r="C30" s="1" t="s">
        <v>184</v>
      </c>
      <c r="D30" s="1" t="s">
        <v>185</v>
      </c>
      <c r="E30" s="1" t="s">
        <v>186</v>
      </c>
      <c r="F30" s="1" t="s">
        <v>187</v>
      </c>
      <c r="G30" s="1" t="s">
        <v>188</v>
      </c>
      <c r="H30" s="1" t="s">
        <v>189</v>
      </c>
      <c r="I30" s="1" t="s">
        <v>190</v>
      </c>
      <c r="J30" s="1" t="s">
        <v>191</v>
      </c>
      <c r="K30" s="1" t="s">
        <v>192</v>
      </c>
      <c r="L30" s="2"/>
      <c r="M30" s="2"/>
      <c r="N30" s="2"/>
      <c r="O30" s="2"/>
      <c r="P30" s="2"/>
      <c r="Q30" s="2"/>
      <c r="R30" s="2"/>
      <c r="S30" s="2"/>
      <c r="T30" s="2"/>
      <c r="U30" s="2"/>
      <c r="V30" s="2"/>
      <c r="W30" s="2"/>
      <c r="X30" s="2"/>
      <c r="Y30" s="2"/>
      <c r="Z30" s="2"/>
    </row>
    <row r="31" ht="15.75" customHeight="1">
      <c r="A31" s="1" t="s">
        <v>193</v>
      </c>
      <c r="B31" s="1" t="s">
        <v>183</v>
      </c>
      <c r="C31" s="1" t="s">
        <v>184</v>
      </c>
      <c r="D31" s="1" t="s">
        <v>185</v>
      </c>
      <c r="E31" s="1" t="s">
        <v>186</v>
      </c>
      <c r="F31" s="1" t="s">
        <v>187</v>
      </c>
      <c r="G31" s="1" t="s">
        <v>188</v>
      </c>
      <c r="H31" s="1" t="s">
        <v>194</v>
      </c>
      <c r="I31" s="1" t="s">
        <v>192</v>
      </c>
      <c r="J31" s="1" t="s">
        <v>191</v>
      </c>
      <c r="K31" s="1" t="s">
        <v>192</v>
      </c>
      <c r="L31" s="2"/>
      <c r="M31" s="2"/>
      <c r="N31" s="2"/>
      <c r="O31" s="2"/>
      <c r="P31" s="2"/>
      <c r="Q31" s="2"/>
      <c r="R31" s="2"/>
      <c r="S31" s="2"/>
      <c r="T31" s="2"/>
      <c r="U31" s="2"/>
      <c r="V31" s="2"/>
      <c r="W31" s="2"/>
      <c r="X31" s="2"/>
      <c r="Y31" s="2"/>
      <c r="Z31" s="2"/>
    </row>
    <row r="32" ht="15.75" customHeight="1">
      <c r="A32" s="1" t="s">
        <v>195</v>
      </c>
      <c r="B32" s="1">
        <v>48.0</v>
      </c>
      <c r="C32" s="1">
        <v>48.0</v>
      </c>
      <c r="D32" s="1">
        <v>48.0</v>
      </c>
      <c r="E32" s="1">
        <v>49.0</v>
      </c>
      <c r="F32" s="1">
        <v>49.0</v>
      </c>
      <c r="G32" s="1">
        <v>49.0</v>
      </c>
      <c r="H32" s="1">
        <v>49.0</v>
      </c>
      <c r="I32" s="1">
        <v>50.0</v>
      </c>
      <c r="J32" s="1">
        <v>50.0</v>
      </c>
      <c r="K32" s="1">
        <v>50.0</v>
      </c>
      <c r="L32" s="2"/>
      <c r="M32" s="2"/>
      <c r="N32" s="2"/>
      <c r="O32" s="2"/>
      <c r="P32" s="2"/>
      <c r="Q32" s="2"/>
      <c r="R32" s="2"/>
      <c r="S32" s="2"/>
      <c r="T32" s="2"/>
      <c r="U32" s="2"/>
      <c r="V32" s="2"/>
      <c r="W32" s="2"/>
      <c r="X32" s="2"/>
      <c r="Y32" s="2"/>
      <c r="Z32" s="2"/>
    </row>
    <row r="33" ht="15.75" customHeight="1">
      <c r="A33" s="1" t="s">
        <v>196</v>
      </c>
      <c r="B33" s="1" t="s">
        <v>183</v>
      </c>
      <c r="C33" s="1" t="s">
        <v>197</v>
      </c>
      <c r="D33" s="1" t="s">
        <v>185</v>
      </c>
      <c r="E33" s="1" t="s">
        <v>198</v>
      </c>
      <c r="F33" s="1" t="s">
        <v>199</v>
      </c>
      <c r="G33" s="1" t="s">
        <v>188</v>
      </c>
      <c r="H33" s="1" t="s">
        <v>200</v>
      </c>
      <c r="I33" s="1" t="s">
        <v>190</v>
      </c>
      <c r="J33" s="1" t="s">
        <v>191</v>
      </c>
      <c r="K33" s="1" t="s">
        <v>192</v>
      </c>
      <c r="L33" s="2"/>
      <c r="M33" s="2"/>
      <c r="N33" s="2"/>
      <c r="O33" s="2"/>
      <c r="P33" s="2"/>
      <c r="Q33" s="2"/>
      <c r="R33" s="2"/>
      <c r="S33" s="2"/>
      <c r="T33" s="2"/>
      <c r="U33" s="2"/>
      <c r="V33" s="2"/>
      <c r="W33" s="2"/>
      <c r="X33" s="2"/>
      <c r="Y33" s="2"/>
      <c r="Z33" s="2"/>
    </row>
    <row r="34" ht="15.75" customHeight="1">
      <c r="A34" s="1" t="s">
        <v>201</v>
      </c>
      <c r="B34" s="1" t="s">
        <v>183</v>
      </c>
      <c r="C34" s="1" t="s">
        <v>197</v>
      </c>
      <c r="D34" s="1" t="s">
        <v>185</v>
      </c>
      <c r="E34" s="1" t="s">
        <v>198</v>
      </c>
      <c r="F34" s="1" t="s">
        <v>199</v>
      </c>
      <c r="G34" s="1" t="s">
        <v>188</v>
      </c>
      <c r="H34" s="1" t="s">
        <v>194</v>
      </c>
      <c r="I34" s="1" t="s">
        <v>192</v>
      </c>
      <c r="J34" s="1" t="s">
        <v>191</v>
      </c>
      <c r="K34" s="1" t="s">
        <v>192</v>
      </c>
      <c r="L34" s="2"/>
      <c r="M34" s="2"/>
      <c r="N34" s="2"/>
      <c r="O34" s="2"/>
      <c r="P34" s="2"/>
      <c r="Q34" s="2"/>
      <c r="R34" s="2"/>
      <c r="S34" s="2"/>
      <c r="T34" s="2"/>
      <c r="U34" s="2"/>
      <c r="V34" s="2"/>
      <c r="W34" s="2"/>
      <c r="X34" s="2"/>
      <c r="Y34" s="2"/>
      <c r="Z34" s="2"/>
    </row>
    <row r="35" ht="15.75" customHeight="1">
      <c r="A35" s="1" t="s">
        <v>202</v>
      </c>
      <c r="B35" s="1">
        <v>48.0</v>
      </c>
      <c r="C35" s="1">
        <v>49.0</v>
      </c>
      <c r="D35" s="1">
        <v>48.0</v>
      </c>
      <c r="E35" s="1">
        <v>50.0</v>
      </c>
      <c r="F35" s="1">
        <v>50.0</v>
      </c>
      <c r="G35" s="1">
        <v>50.0</v>
      </c>
      <c r="H35" s="1">
        <v>50.0</v>
      </c>
      <c r="I35" s="1">
        <v>50.0</v>
      </c>
      <c r="J35" s="1">
        <v>50.0</v>
      </c>
      <c r="K35" s="1">
        <v>50.0</v>
      </c>
      <c r="L35" s="2"/>
      <c r="M35" s="2"/>
      <c r="N35" s="2"/>
      <c r="O35" s="2"/>
      <c r="P35" s="2"/>
      <c r="Q35" s="2"/>
      <c r="R35" s="2"/>
      <c r="S35" s="2"/>
      <c r="T35" s="2"/>
      <c r="U35" s="2"/>
      <c r="V35" s="2"/>
      <c r="W35" s="2"/>
      <c r="X35" s="2"/>
      <c r="Y35" s="2"/>
      <c r="Z35" s="2"/>
    </row>
    <row r="36" ht="15.75" customHeight="1">
      <c r="A36" s="1" t="s">
        <v>203</v>
      </c>
      <c r="B36" s="1" t="s">
        <v>204</v>
      </c>
      <c r="C36" s="1" t="s">
        <v>199</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205</v>
      </c>
      <c r="E37" s="1" t="s">
        <v>206</v>
      </c>
      <c r="F37" s="1" t="s">
        <v>216</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217</v>
      </c>
      <c r="B38" s="1" t="s">
        <v>218</v>
      </c>
      <c r="C38" s="1" t="s">
        <v>218</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227</v>
      </c>
      <c r="B39" s="1" t="s">
        <v>228</v>
      </c>
      <c r="C39" s="1" t="s">
        <v>229</v>
      </c>
      <c r="D39" s="1">
        <v>0.0</v>
      </c>
      <c r="E39" s="1" t="s">
        <v>230</v>
      </c>
      <c r="F39" s="1" t="s">
        <v>231</v>
      </c>
      <c r="G39" s="1" t="s">
        <v>232</v>
      </c>
      <c r="H39" s="1" t="s">
        <v>233</v>
      </c>
      <c r="I39" s="1" t="s">
        <v>234</v>
      </c>
      <c r="J39" s="1" t="s">
        <v>235</v>
      </c>
      <c r="K39" s="1" t="s">
        <v>236</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237</v>
      </c>
      <c r="B41" s="1">
        <v>128.0</v>
      </c>
      <c r="C41" s="1">
        <v>148.0</v>
      </c>
      <c r="D41" s="1">
        <v>236.0</v>
      </c>
      <c r="E41" s="1">
        <v>243.0</v>
      </c>
      <c r="F41" s="1">
        <v>260.0</v>
      </c>
      <c r="G41" s="1">
        <v>259.0</v>
      </c>
      <c r="H41" s="1">
        <v>47.0</v>
      </c>
      <c r="I41" s="1">
        <v>60.0</v>
      </c>
      <c r="J41" s="1">
        <v>67.0</v>
      </c>
      <c r="K41" s="1">
        <v>78.0</v>
      </c>
      <c r="L41" s="2"/>
      <c r="M41" s="2"/>
      <c r="N41" s="2"/>
      <c r="O41" s="2"/>
      <c r="P41" s="2"/>
      <c r="Q41" s="2"/>
      <c r="R41" s="2"/>
      <c r="S41" s="2"/>
      <c r="T41" s="2"/>
      <c r="U41" s="2"/>
      <c r="V41" s="2"/>
      <c r="W41" s="2"/>
      <c r="X41" s="2"/>
      <c r="Y41" s="2"/>
      <c r="Z41" s="2"/>
    </row>
    <row r="42" ht="15.75" customHeight="1">
      <c r="A42" s="1" t="s">
        <v>238</v>
      </c>
      <c r="B42" s="1">
        <v>65.0</v>
      </c>
      <c r="C42" s="1">
        <v>80.0</v>
      </c>
      <c r="D42" s="1">
        <v>112.0</v>
      </c>
      <c r="E42" s="1">
        <v>92.0</v>
      </c>
      <c r="F42" s="1">
        <v>118.0</v>
      </c>
      <c r="G42" s="1">
        <v>119.0</v>
      </c>
      <c r="H42" s="1">
        <v>-7.0</v>
      </c>
      <c r="I42" s="1">
        <v>6.0</v>
      </c>
      <c r="J42" s="1">
        <v>7.0</v>
      </c>
      <c r="K42" s="1">
        <v>13.0</v>
      </c>
      <c r="L42" s="2"/>
      <c r="M42" s="2"/>
      <c r="N42" s="2"/>
      <c r="O42" s="2"/>
      <c r="P42" s="2"/>
      <c r="Q42" s="2"/>
      <c r="R42" s="2"/>
      <c r="S42" s="2"/>
      <c r="T42" s="2"/>
      <c r="U42" s="2"/>
      <c r="V42" s="2"/>
      <c r="W42" s="2"/>
      <c r="X42" s="2"/>
      <c r="Y42" s="2"/>
      <c r="Z42" s="2"/>
    </row>
    <row r="43" ht="15.75" customHeight="1">
      <c r="A43" s="1" t="s">
        <v>239</v>
      </c>
      <c r="B43" s="1">
        <v>63.0</v>
      </c>
      <c r="C43" s="1">
        <v>79.0</v>
      </c>
      <c r="D43" s="1">
        <v>77.0</v>
      </c>
      <c r="E43" s="1">
        <v>65.0</v>
      </c>
      <c r="F43" s="1">
        <v>93.0</v>
      </c>
      <c r="G43" s="1">
        <v>97.0</v>
      </c>
      <c r="H43" s="1">
        <v>-1.0</v>
      </c>
      <c r="I43" s="1">
        <v>5.0</v>
      </c>
      <c r="J43" s="1">
        <v>5.0</v>
      </c>
      <c r="K43" s="1">
        <v>12.0</v>
      </c>
      <c r="L43" s="2"/>
      <c r="M43" s="2"/>
      <c r="N43" s="2"/>
      <c r="O43" s="2"/>
      <c r="P43" s="2"/>
      <c r="Q43" s="2"/>
      <c r="R43" s="2"/>
      <c r="S43" s="2"/>
      <c r="T43" s="2"/>
      <c r="U43" s="2"/>
      <c r="V43" s="2"/>
      <c r="W43" s="2"/>
      <c r="X43" s="2"/>
      <c r="Y43" s="2"/>
      <c r="Z43" s="2"/>
    </row>
    <row r="44" ht="15.75" customHeight="1">
      <c r="A44" s="1" t="s">
        <v>240</v>
      </c>
      <c r="B44" s="1">
        <v>144.0</v>
      </c>
      <c r="C44" s="1">
        <v>165.0</v>
      </c>
      <c r="D44" s="1">
        <v>279.0</v>
      </c>
      <c r="E44" s="1">
        <v>296.0</v>
      </c>
      <c r="F44" s="1">
        <v>320.0</v>
      </c>
      <c r="G44" s="1">
        <v>328.0</v>
      </c>
      <c r="H44" s="1">
        <v>54.0</v>
      </c>
      <c r="I44" s="1">
        <v>68.0</v>
      </c>
      <c r="J44" s="1">
        <v>75.0</v>
      </c>
      <c r="K44" s="1">
        <v>85.0</v>
      </c>
      <c r="L44" s="2"/>
      <c r="M44" s="2"/>
      <c r="N44" s="2"/>
      <c r="O44" s="2"/>
      <c r="P44" s="2"/>
      <c r="Q44" s="2"/>
      <c r="R44" s="2"/>
      <c r="S44" s="2"/>
      <c r="T44" s="2"/>
      <c r="U44" s="2"/>
      <c r="V44" s="2"/>
      <c r="W44" s="2"/>
      <c r="X44" s="2"/>
      <c r="Y44" s="2"/>
      <c r="Z44" s="2"/>
    </row>
    <row r="45" ht="15.75" customHeight="1">
      <c r="A45" s="1" t="s">
        <v>241</v>
      </c>
      <c r="B45" s="1">
        <v>0.0</v>
      </c>
      <c r="C45" s="1">
        <v>0.0</v>
      </c>
      <c r="D45" s="1">
        <v>0.0</v>
      </c>
      <c r="E45" s="1">
        <v>0.0</v>
      </c>
      <c r="F45" s="1">
        <v>631.0</v>
      </c>
      <c r="G45" s="1">
        <v>634.0</v>
      </c>
      <c r="H45" s="1">
        <v>0.0</v>
      </c>
      <c r="I45" s="1">
        <v>0.0</v>
      </c>
      <c r="J45" s="1">
        <v>0.0</v>
      </c>
      <c r="K45" s="1">
        <v>0.0</v>
      </c>
      <c r="L45" s="2"/>
      <c r="M45" s="2"/>
      <c r="N45" s="2"/>
      <c r="O45" s="2"/>
      <c r="P45" s="2"/>
      <c r="Q45" s="2"/>
      <c r="R45" s="2"/>
      <c r="S45" s="2"/>
      <c r="T45" s="2"/>
      <c r="U45" s="2"/>
      <c r="V45" s="2"/>
      <c r="W45" s="2"/>
      <c r="X45" s="2"/>
      <c r="Y45" s="2"/>
      <c r="Z45" s="2"/>
    </row>
    <row r="46" ht="15.75" customHeight="1">
      <c r="A46" s="1" t="s">
        <v>242</v>
      </c>
      <c r="B46" s="1" t="s">
        <v>243</v>
      </c>
      <c r="C46" s="1" t="s">
        <v>244</v>
      </c>
      <c r="D46" s="1" t="s">
        <v>245</v>
      </c>
      <c r="E46" s="1" t="s">
        <v>246</v>
      </c>
      <c r="F46" s="1" t="s">
        <v>247</v>
      </c>
      <c r="G46" s="1" t="s">
        <v>248</v>
      </c>
      <c r="H46" s="1" t="s">
        <v>249</v>
      </c>
      <c r="I46" s="1" t="s">
        <v>250</v>
      </c>
      <c r="J46" s="1" t="s">
        <v>251</v>
      </c>
      <c r="K46" s="1">
        <v>27.0</v>
      </c>
      <c r="L46" s="2"/>
      <c r="M46" s="2"/>
      <c r="N46" s="2"/>
      <c r="O46" s="2"/>
      <c r="P46" s="2"/>
      <c r="Q46" s="2"/>
      <c r="R46" s="2"/>
      <c r="S46" s="2"/>
      <c r="T46" s="2"/>
      <c r="U46" s="2"/>
      <c r="V46" s="2"/>
      <c r="W46" s="2"/>
      <c r="X46" s="2"/>
      <c r="Y46" s="2"/>
      <c r="Z46" s="2"/>
    </row>
    <row r="47" ht="15.75" customHeight="1">
      <c r="A47" s="1" t="s">
        <v>252</v>
      </c>
      <c r="B47" s="1">
        <v>19.0</v>
      </c>
      <c r="C47" s="1">
        <v>28.0</v>
      </c>
      <c r="D47" s="1">
        <v>55.0</v>
      </c>
      <c r="E47" s="1">
        <v>92.0</v>
      </c>
      <c r="F47" s="1">
        <v>9.0</v>
      </c>
      <c r="G47" s="1">
        <v>4.0</v>
      </c>
      <c r="H47" s="1">
        <v>-15.0</v>
      </c>
      <c r="I47" s="1">
        <v>-23.0</v>
      </c>
      <c r="J47" s="1">
        <v>48.0</v>
      </c>
      <c r="K47" s="1">
        <v>-17.0</v>
      </c>
      <c r="L47" s="2"/>
      <c r="M47" s="2"/>
      <c r="N47" s="2"/>
      <c r="O47" s="2"/>
      <c r="P47" s="2"/>
      <c r="Q47" s="2"/>
      <c r="R47" s="2"/>
      <c r="S47" s="2"/>
      <c r="T47" s="2"/>
      <c r="U47" s="2"/>
      <c r="V47" s="2"/>
      <c r="W47" s="2"/>
      <c r="X47" s="2"/>
      <c r="Y47" s="2"/>
      <c r="Z47" s="2"/>
    </row>
    <row r="48" ht="15.75" customHeight="1">
      <c r="A48" s="1" t="s">
        <v>253</v>
      </c>
      <c r="B48" s="1">
        <v>19.0</v>
      </c>
      <c r="C48" s="1">
        <v>28.0</v>
      </c>
      <c r="D48" s="1">
        <v>55.0</v>
      </c>
      <c r="E48" s="1">
        <v>92.0</v>
      </c>
      <c r="F48" s="1">
        <v>9.0</v>
      </c>
      <c r="G48" s="1">
        <v>4.0</v>
      </c>
      <c r="H48" s="1">
        <v>-15.0</v>
      </c>
      <c r="I48" s="1">
        <v>-23.0</v>
      </c>
      <c r="J48" s="1">
        <v>48.0</v>
      </c>
      <c r="K48" s="1">
        <v>-17.0</v>
      </c>
      <c r="L48" s="2"/>
      <c r="M48" s="2"/>
      <c r="N48" s="2"/>
      <c r="O48" s="2"/>
      <c r="P48" s="2"/>
      <c r="Q48" s="2"/>
      <c r="R48" s="2"/>
      <c r="S48" s="2"/>
      <c r="T48" s="2"/>
      <c r="U48" s="2"/>
      <c r="V48" s="2"/>
      <c r="W48" s="2"/>
      <c r="X48" s="2"/>
      <c r="Y48" s="2"/>
      <c r="Z48" s="2"/>
    </row>
    <row r="49" ht="15.75" customHeight="1">
      <c r="A49" s="1" t="s">
        <v>254</v>
      </c>
      <c r="B49" s="1">
        <v>3.0</v>
      </c>
      <c r="C49" s="1">
        <v>-1.0</v>
      </c>
      <c r="D49" s="1">
        <v>-52.0</v>
      </c>
      <c r="E49" s="1">
        <v>-54.0</v>
      </c>
      <c r="F49" s="1">
        <v>6.0</v>
      </c>
      <c r="G49" s="1">
        <v>11.0</v>
      </c>
      <c r="H49" s="1">
        <v>15.0</v>
      </c>
      <c r="I49" s="1">
        <v>22.0</v>
      </c>
      <c r="J49" s="1">
        <v>-1.0</v>
      </c>
      <c r="K49" s="1">
        <v>3.0</v>
      </c>
      <c r="L49" s="2"/>
      <c r="M49" s="2"/>
      <c r="N49" s="2"/>
      <c r="O49" s="2"/>
      <c r="P49" s="2"/>
      <c r="Q49" s="2"/>
      <c r="R49" s="2"/>
      <c r="S49" s="2"/>
      <c r="T49" s="2"/>
      <c r="U49" s="2"/>
      <c r="V49" s="2"/>
      <c r="W49" s="2"/>
      <c r="X49" s="2"/>
      <c r="Y49" s="2"/>
      <c r="Z49" s="2"/>
    </row>
    <row r="50" ht="15.75" customHeight="1">
      <c r="A50" s="1" t="s">
        <v>255</v>
      </c>
      <c r="B50" s="1">
        <v>3.0</v>
      </c>
      <c r="C50" s="1">
        <v>-1.0</v>
      </c>
      <c r="D50" s="1">
        <v>-52.0</v>
      </c>
      <c r="E50" s="1">
        <v>-54.0</v>
      </c>
      <c r="F50" s="1">
        <v>6.0</v>
      </c>
      <c r="G50" s="1">
        <v>11.0</v>
      </c>
      <c r="H50" s="1">
        <v>15.0</v>
      </c>
      <c r="I50" s="1">
        <v>22.0</v>
      </c>
      <c r="J50" s="1">
        <v>-1.0</v>
      </c>
      <c r="K50" s="1">
        <v>3.0</v>
      </c>
      <c r="L50" s="2"/>
      <c r="M50" s="2"/>
      <c r="N50" s="2"/>
      <c r="O50" s="2"/>
      <c r="P50" s="2"/>
      <c r="Q50" s="2"/>
      <c r="R50" s="2"/>
      <c r="S50" s="2"/>
      <c r="T50" s="2"/>
      <c r="U50" s="2"/>
      <c r="V50" s="2"/>
      <c r="W50" s="2"/>
      <c r="X50" s="2"/>
      <c r="Y50" s="2"/>
      <c r="Z50" s="2"/>
    </row>
    <row r="51" ht="15.75" customHeight="1">
      <c r="A51" s="1" t="s">
        <v>256</v>
      </c>
      <c r="B51" s="1">
        <v>34.0</v>
      </c>
      <c r="C51" s="1">
        <v>45.0</v>
      </c>
      <c r="D51" s="1">
        <v>33.0</v>
      </c>
      <c r="E51" s="1">
        <v>17.0</v>
      </c>
      <c r="F51" s="1">
        <v>37.0</v>
      </c>
      <c r="G51" s="1">
        <v>44.0</v>
      </c>
      <c r="H51" s="1">
        <v>1.0</v>
      </c>
      <c r="I51" s="1">
        <v>8.0</v>
      </c>
      <c r="J51" s="1">
        <v>2.0</v>
      </c>
      <c r="K51" s="1">
        <v>7.0</v>
      </c>
      <c r="L51" s="2"/>
      <c r="M51" s="2"/>
      <c r="N51" s="2"/>
      <c r="O51" s="2"/>
      <c r="P51" s="2"/>
      <c r="Q51" s="2"/>
      <c r="R51" s="2"/>
      <c r="S51" s="2"/>
      <c r="T51" s="2"/>
      <c r="U51" s="2"/>
      <c r="V51" s="2"/>
      <c r="W51" s="2"/>
      <c r="X51" s="2"/>
      <c r="Y51" s="2"/>
      <c r="Z51" s="2"/>
    </row>
    <row r="52" ht="15.75" customHeight="1">
      <c r="A52" s="1" t="s">
        <v>257</v>
      </c>
      <c r="B52" s="1">
        <v>0.0</v>
      </c>
      <c r="C52" s="1">
        <v>0.0</v>
      </c>
      <c r="D52" s="1">
        <v>1.0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258</v>
      </c>
      <c r="B53" s="1">
        <v>0.0</v>
      </c>
      <c r="C53" s="1">
        <v>0.0</v>
      </c>
      <c r="D53" s="1">
        <v>0.0</v>
      </c>
      <c r="E53" s="1">
        <v>0.0</v>
      </c>
      <c r="F53" s="1">
        <v>0.0</v>
      </c>
      <c r="G53" s="1">
        <v>0.0</v>
      </c>
      <c r="H53" s="1">
        <v>60.0</v>
      </c>
      <c r="I53" s="1">
        <v>60.0</v>
      </c>
      <c r="J53" s="1">
        <v>60.0</v>
      </c>
      <c r="K53" s="1">
        <v>7.0</v>
      </c>
      <c r="L53" s="2"/>
      <c r="M53" s="2"/>
      <c r="N53" s="2"/>
      <c r="O53" s="2"/>
      <c r="P53" s="2"/>
      <c r="Q53" s="2"/>
      <c r="R53" s="2"/>
      <c r="S53" s="2"/>
      <c r="T53" s="2"/>
      <c r="U53" s="2"/>
      <c r="V53" s="2"/>
      <c r="W53" s="2"/>
      <c r="X53" s="2"/>
      <c r="Y53" s="2"/>
      <c r="Z53" s="2"/>
    </row>
    <row r="54" ht="15.75" customHeight="1">
      <c r="A54" s="1" t="s">
        <v>259</v>
      </c>
      <c r="B54" s="1">
        <v>0.0</v>
      </c>
      <c r="C54" s="1">
        <v>0.0</v>
      </c>
      <c r="D54" s="1">
        <v>-4.0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261</v>
      </c>
      <c r="B56" s="1">
        <v>0.0</v>
      </c>
      <c r="C56" s="1">
        <v>0.0</v>
      </c>
      <c r="D56" s="1">
        <v>0.0</v>
      </c>
      <c r="E56" s="1">
        <v>0.0</v>
      </c>
      <c r="F56" s="1">
        <v>15.0</v>
      </c>
      <c r="G56" s="1">
        <v>14.0</v>
      </c>
      <c r="H56" s="1">
        <v>2.0</v>
      </c>
      <c r="I56" s="1">
        <v>4.0</v>
      </c>
      <c r="J56" s="1">
        <v>6.0</v>
      </c>
      <c r="K56" s="1">
        <v>11.0</v>
      </c>
      <c r="L56" s="2"/>
      <c r="M56" s="2"/>
      <c r="N56" s="2"/>
      <c r="O56" s="2"/>
      <c r="P56" s="2"/>
      <c r="Q56" s="2"/>
      <c r="R56" s="2"/>
      <c r="S56" s="2"/>
      <c r="T56" s="2"/>
      <c r="U56" s="2"/>
      <c r="V56" s="2"/>
      <c r="W56" s="2"/>
      <c r="X56" s="2"/>
      <c r="Y56" s="2"/>
      <c r="Z56" s="2"/>
    </row>
    <row r="57" ht="15.75" customHeight="1">
      <c r="A57" s="1" t="s">
        <v>262</v>
      </c>
      <c r="B57" s="1">
        <v>0.0</v>
      </c>
      <c r="C57" s="1">
        <v>0.0</v>
      </c>
      <c r="D57" s="1">
        <v>0.0</v>
      </c>
      <c r="E57" s="1">
        <v>0.0</v>
      </c>
      <c r="F57" s="1">
        <v>15.0</v>
      </c>
      <c r="G57" s="1">
        <v>14.0</v>
      </c>
      <c r="H57" s="1">
        <v>2.0</v>
      </c>
      <c r="I57" s="1">
        <v>4.0</v>
      </c>
      <c r="J57" s="1">
        <v>6.0</v>
      </c>
      <c r="K57" s="1">
        <v>11.0</v>
      </c>
      <c r="L57" s="2"/>
      <c r="M57" s="2"/>
      <c r="N57" s="2"/>
      <c r="O57" s="2"/>
      <c r="P57" s="2"/>
      <c r="Q57" s="2"/>
      <c r="R57" s="2"/>
      <c r="S57" s="2"/>
      <c r="T57" s="2"/>
      <c r="U57" s="2"/>
      <c r="V57" s="2"/>
      <c r="W57" s="2"/>
      <c r="X57" s="2"/>
      <c r="Y57" s="2"/>
      <c r="Z57" s="2"/>
    </row>
    <row r="58" ht="15.75" customHeight="1">
      <c r="A58" s="1" t="s">
        <v>263</v>
      </c>
      <c r="B58" s="1">
        <v>16.0</v>
      </c>
      <c r="C58" s="1">
        <v>16.0</v>
      </c>
      <c r="D58" s="1">
        <v>43.0</v>
      </c>
      <c r="E58" s="1">
        <v>53.0</v>
      </c>
      <c r="F58" s="1">
        <v>59.0</v>
      </c>
      <c r="G58" s="1">
        <v>69.0</v>
      </c>
      <c r="H58" s="1">
        <v>6.0</v>
      </c>
      <c r="I58" s="1">
        <v>7.0</v>
      </c>
      <c r="J58" s="1">
        <v>7.0</v>
      </c>
      <c r="K58" s="1">
        <v>6.0</v>
      </c>
      <c r="L58" s="2"/>
      <c r="M58" s="2"/>
      <c r="N58" s="2"/>
      <c r="O58" s="2"/>
      <c r="P58" s="2"/>
      <c r="Q58" s="2"/>
      <c r="R58" s="2"/>
      <c r="S58" s="2"/>
      <c r="T58" s="2"/>
      <c r="U58" s="2"/>
      <c r="V58" s="2"/>
      <c r="W58" s="2"/>
      <c r="X58" s="2"/>
      <c r="Y58" s="2"/>
      <c r="Z58" s="2"/>
    </row>
    <row r="59" ht="15.75" customHeight="1">
      <c r="A59" s="1" t="s">
        <v>264</v>
      </c>
      <c r="B59" s="1">
        <v>4.0</v>
      </c>
      <c r="C59" s="1">
        <v>4.0</v>
      </c>
      <c r="D59" s="1">
        <v>18.0</v>
      </c>
      <c r="E59" s="1">
        <v>20.0</v>
      </c>
      <c r="F59" s="1">
        <v>21.0</v>
      </c>
      <c r="G59" s="1">
        <v>17.0</v>
      </c>
      <c r="H59" s="1">
        <v>0.0</v>
      </c>
      <c r="I59" s="1">
        <v>0.0</v>
      </c>
      <c r="J59" s="1">
        <v>0.0</v>
      </c>
      <c r="K59" s="1">
        <v>0.0</v>
      </c>
      <c r="L59" s="2"/>
      <c r="M59" s="2"/>
      <c r="N59" s="2"/>
      <c r="O59" s="2"/>
      <c r="P59" s="2"/>
      <c r="Q59" s="2"/>
      <c r="R59" s="2"/>
      <c r="S59" s="2"/>
      <c r="T59" s="2"/>
      <c r="U59" s="2"/>
      <c r="V59" s="2"/>
      <c r="W59" s="2"/>
      <c r="X59" s="2"/>
      <c r="Y59" s="2"/>
      <c r="Z59" s="2"/>
    </row>
    <row r="60" ht="15.75" customHeight="1">
      <c r="A60" s="1" t="s">
        <v>265</v>
      </c>
      <c r="B60" s="1">
        <v>11.0</v>
      </c>
      <c r="C60" s="1">
        <v>12.0</v>
      </c>
      <c r="D60" s="1">
        <v>25.0</v>
      </c>
      <c r="E60" s="1">
        <v>32.0</v>
      </c>
      <c r="F60" s="1">
        <v>38.0</v>
      </c>
      <c r="G60" s="1">
        <v>51.0</v>
      </c>
      <c r="H60" s="1">
        <v>0.0</v>
      </c>
      <c r="I60" s="1">
        <v>0.0</v>
      </c>
      <c r="J60" s="1">
        <v>0.0</v>
      </c>
      <c r="K60" s="1">
        <v>0.0</v>
      </c>
      <c r="L60" s="2"/>
      <c r="M60" s="2"/>
      <c r="N60" s="2"/>
      <c r="O60" s="2"/>
      <c r="P60" s="2"/>
      <c r="Q60" s="2"/>
      <c r="R60" s="2"/>
      <c r="S60" s="2"/>
      <c r="T60" s="2"/>
      <c r="U60" s="2"/>
      <c r="V60" s="2"/>
      <c r="W60" s="2"/>
      <c r="X60" s="2"/>
      <c r="Y60" s="2"/>
      <c r="Z60" s="2"/>
    </row>
    <row r="61" ht="15.75" customHeight="1">
      <c r="A61" s="1" t="s">
        <v>266</v>
      </c>
      <c r="B61" s="1">
        <v>2.0</v>
      </c>
      <c r="C61" s="1">
        <v>2.0</v>
      </c>
      <c r="D61" s="1">
        <v>3.0</v>
      </c>
      <c r="E61" s="1">
        <v>3.0</v>
      </c>
      <c r="F61" s="1">
        <v>4.0</v>
      </c>
      <c r="G61" s="1">
        <v>3.0</v>
      </c>
      <c r="H61" s="1">
        <v>5.0</v>
      </c>
      <c r="I61" s="1">
        <v>3.0</v>
      </c>
      <c r="J61" s="1">
        <v>8.0</v>
      </c>
      <c r="K61" s="1">
        <v>10.0</v>
      </c>
      <c r="L61" s="2"/>
      <c r="M61" s="2"/>
      <c r="N61" s="2"/>
      <c r="O61" s="2"/>
      <c r="P61" s="2"/>
      <c r="Q61" s="2"/>
      <c r="R61" s="2"/>
      <c r="S61" s="2"/>
      <c r="T61" s="2"/>
      <c r="U61" s="2"/>
      <c r="V61" s="2"/>
      <c r="W61" s="2"/>
      <c r="X61" s="2"/>
      <c r="Y61" s="2"/>
      <c r="Z61" s="2"/>
    </row>
    <row r="62" ht="15.75" customHeight="1">
      <c r="A62" s="1" t="s">
        <v>267</v>
      </c>
      <c r="B62" s="1">
        <v>2.0</v>
      </c>
      <c r="C62" s="1">
        <v>2.0</v>
      </c>
      <c r="D62" s="1">
        <v>3.0</v>
      </c>
      <c r="E62" s="1">
        <v>3.0</v>
      </c>
      <c r="F62" s="1">
        <v>4.0</v>
      </c>
      <c r="G62" s="1">
        <v>3.0</v>
      </c>
      <c r="H62" s="1">
        <v>5.0</v>
      </c>
      <c r="I62" s="1">
        <v>3.0</v>
      </c>
      <c r="J62" s="1">
        <v>8.0</v>
      </c>
      <c r="K62" s="1">
        <v>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205</v>
      </c>
      <c r="L3" s="2"/>
      <c r="M3" s="2"/>
      <c r="N3" s="2"/>
      <c r="O3" s="2"/>
      <c r="P3" s="2"/>
      <c r="Q3" s="2"/>
      <c r="R3" s="2"/>
      <c r="S3" s="2"/>
      <c r="T3" s="2"/>
      <c r="U3" s="2"/>
      <c r="V3" s="2"/>
      <c r="W3" s="2"/>
      <c r="X3" s="2"/>
      <c r="Y3" s="2"/>
      <c r="Z3" s="2"/>
    </row>
    <row r="4">
      <c r="A4" s="1" t="s">
        <v>279</v>
      </c>
      <c r="B4" s="1" t="s">
        <v>280</v>
      </c>
      <c r="C4" s="1" t="s">
        <v>281</v>
      </c>
      <c r="D4" s="1" t="s">
        <v>120</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v>18.0</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191</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357</v>
      </c>
      <c r="C14" s="1" t="s">
        <v>358</v>
      </c>
      <c r="D14" s="1" t="s">
        <v>191</v>
      </c>
      <c r="E14" s="1" t="s">
        <v>359</v>
      </c>
      <c r="F14" s="1" t="s">
        <v>360</v>
      </c>
      <c r="G14" s="1" t="s">
        <v>361</v>
      </c>
      <c r="H14" s="1" t="s">
        <v>367</v>
      </c>
      <c r="I14" s="1" t="s">
        <v>368</v>
      </c>
      <c r="J14" s="1" t="s">
        <v>364</v>
      </c>
      <c r="K14" s="1" t="s">
        <v>365</v>
      </c>
      <c r="L14" s="2"/>
      <c r="M14" s="2"/>
      <c r="N14" s="2"/>
      <c r="O14" s="2"/>
      <c r="P14" s="2"/>
      <c r="Q14" s="2"/>
      <c r="R14" s="2"/>
      <c r="S14" s="2"/>
      <c r="T14" s="2"/>
      <c r="U14" s="2"/>
      <c r="V14" s="2"/>
      <c r="W14" s="2"/>
      <c r="X14" s="2"/>
      <c r="Y14" s="2"/>
      <c r="Z14" s="2"/>
    </row>
    <row r="15">
      <c r="A15" s="1" t="s">
        <v>369</v>
      </c>
      <c r="B15" s="1" t="s">
        <v>357</v>
      </c>
      <c r="C15" s="1" t="s">
        <v>358</v>
      </c>
      <c r="D15" s="1" t="s">
        <v>191</v>
      </c>
      <c r="E15" s="1" t="s">
        <v>359</v>
      </c>
      <c r="F15" s="1" t="s">
        <v>360</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v>7.0</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v>17.0</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386</v>
      </c>
      <c r="I18" s="1" t="s">
        <v>387</v>
      </c>
      <c r="J18" s="1" t="s">
        <v>388</v>
      </c>
      <c r="K18" s="1" t="s">
        <v>389</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287</v>
      </c>
      <c r="E20" s="1" t="s">
        <v>400</v>
      </c>
      <c r="F20" s="1" t="s">
        <v>401</v>
      </c>
      <c r="G20" s="1" t="s">
        <v>402</v>
      </c>
      <c r="H20" s="1" t="s">
        <v>403</v>
      </c>
      <c r="I20" s="1" t="s">
        <v>210</v>
      </c>
      <c r="J20" s="1" t="s">
        <v>222</v>
      </c>
      <c r="K20" s="1" t="s">
        <v>220</v>
      </c>
      <c r="L20" s="2"/>
      <c r="M20" s="2"/>
      <c r="N20" s="2"/>
      <c r="O20" s="2"/>
      <c r="P20" s="2"/>
      <c r="Q20" s="2"/>
      <c r="R20" s="2"/>
      <c r="S20" s="2"/>
      <c r="T20" s="2"/>
      <c r="U20" s="2"/>
      <c r="V20" s="2"/>
      <c r="W20" s="2"/>
      <c r="X20" s="2"/>
      <c r="Y20" s="2"/>
      <c r="Z20" s="2"/>
    </row>
    <row r="21" ht="15.75" customHeight="1">
      <c r="A21" s="1" t="s">
        <v>404</v>
      </c>
      <c r="B21" s="1" t="s">
        <v>405</v>
      </c>
      <c r="C21" s="1" t="s">
        <v>184</v>
      </c>
      <c r="D21" s="1" t="s">
        <v>406</v>
      </c>
      <c r="E21" s="1" t="s">
        <v>407</v>
      </c>
      <c r="F21" s="1" t="s">
        <v>408</v>
      </c>
      <c r="G21" s="1" t="s">
        <v>214</v>
      </c>
      <c r="H21" s="1" t="s">
        <v>409</v>
      </c>
      <c r="I21" s="1" t="s">
        <v>410</v>
      </c>
      <c r="J21" s="1" t="s">
        <v>278</v>
      </c>
      <c r="K21" s="1" t="s">
        <v>223</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414</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v>0.0</v>
      </c>
      <c r="I23" s="1">
        <v>0.0</v>
      </c>
      <c r="J23" s="1">
        <v>0.0</v>
      </c>
      <c r="K23" s="1">
        <v>0.0</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198</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447</v>
      </c>
      <c r="J26" s="1" t="s">
        <v>432</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432</v>
      </c>
      <c r="E27" s="1" t="s">
        <v>435</v>
      </c>
      <c r="F27" s="1">
        <v>3.0</v>
      </c>
      <c r="G27" s="1" t="s">
        <v>452</v>
      </c>
      <c r="H27" s="1" t="s">
        <v>219</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v>0.0</v>
      </c>
      <c r="I29" s="1">
        <v>0.0</v>
      </c>
      <c r="J29" s="1">
        <v>0.0</v>
      </c>
      <c r="K29" s="1">
        <v>0.0</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v>0.0</v>
      </c>
      <c r="I31" s="1">
        <v>0.0</v>
      </c>
      <c r="J31" s="1">
        <v>0.0</v>
      </c>
      <c r="K31" s="1">
        <v>0.0</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417</v>
      </c>
      <c r="H38" s="1">
        <v>0.0</v>
      </c>
      <c r="I38" s="1">
        <v>0.0</v>
      </c>
      <c r="J38" s="1">
        <v>0.0</v>
      </c>
      <c r="K38" s="1">
        <v>0.0</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v>0.0</v>
      </c>
      <c r="I39" s="1">
        <v>0.0</v>
      </c>
      <c r="J39" s="1">
        <v>0.0</v>
      </c>
      <c r="K39" s="1">
        <v>0.0</v>
      </c>
      <c r="L39" s="2"/>
      <c r="M39" s="2"/>
      <c r="N39" s="2"/>
      <c r="O39" s="2"/>
      <c r="P39" s="2"/>
      <c r="Q39" s="2"/>
      <c r="R39" s="2"/>
      <c r="S39" s="2"/>
      <c r="T39" s="2"/>
      <c r="U39" s="2"/>
      <c r="V39" s="2"/>
      <c r="W39" s="2"/>
      <c r="X39" s="2"/>
      <c r="Y39" s="2"/>
      <c r="Z39" s="2"/>
    </row>
    <row r="40" ht="15.75" customHeight="1">
      <c r="A40" s="1" t="s">
        <v>561</v>
      </c>
      <c r="B40" s="1" t="s">
        <v>562</v>
      </c>
      <c r="C40" s="1" t="s">
        <v>349</v>
      </c>
      <c r="D40" s="1" t="s">
        <v>563</v>
      </c>
      <c r="E40" s="1" t="s">
        <v>379</v>
      </c>
      <c r="F40" s="1" t="s">
        <v>282</v>
      </c>
      <c r="G40" s="1" t="s">
        <v>564</v>
      </c>
      <c r="H40" s="1">
        <v>0.0</v>
      </c>
      <c r="I40" s="1">
        <v>0.0</v>
      </c>
      <c r="J40" s="1">
        <v>0.0</v>
      </c>
      <c r="K40" s="1">
        <v>0.0</v>
      </c>
      <c r="L40" s="2"/>
      <c r="M40" s="2"/>
      <c r="N40" s="2"/>
      <c r="O40" s="2"/>
      <c r="P40" s="2"/>
      <c r="Q40" s="2"/>
      <c r="R40" s="2"/>
      <c r="S40" s="2"/>
      <c r="T40" s="2"/>
      <c r="U40" s="2"/>
      <c r="V40" s="2"/>
      <c r="W40" s="2"/>
      <c r="X40" s="2"/>
      <c r="Y40" s="2"/>
      <c r="Z40" s="2"/>
    </row>
    <row r="41" ht="15.75" customHeight="1">
      <c r="A41" s="1" t="s">
        <v>565</v>
      </c>
      <c r="B41" s="1" t="s">
        <v>452</v>
      </c>
      <c r="C41" s="1" t="s">
        <v>566</v>
      </c>
      <c r="D41" s="1" t="s">
        <v>567</v>
      </c>
      <c r="E41" s="1" t="s">
        <v>568</v>
      </c>
      <c r="F41" s="1" t="s">
        <v>569</v>
      </c>
      <c r="G41" s="1" t="s">
        <v>570</v>
      </c>
      <c r="H41" s="1" t="s">
        <v>571</v>
      </c>
      <c r="I41" s="1" t="s">
        <v>197</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422</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551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615</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278</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v>0.0</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660</v>
      </c>
      <c r="C52" s="1" t="s">
        <v>661</v>
      </c>
      <c r="D52" s="1" t="s">
        <v>662</v>
      </c>
      <c r="E52" s="1">
        <v>0.0</v>
      </c>
      <c r="F52" s="1" t="s">
        <v>663</v>
      </c>
      <c r="G52" s="1" t="s">
        <v>664</v>
      </c>
      <c r="H52" s="1" t="s">
        <v>670</v>
      </c>
      <c r="I52" s="1" t="s">
        <v>671</v>
      </c>
      <c r="J52" s="1" t="s">
        <v>672</v>
      </c>
      <c r="K52" s="1" t="s">
        <v>668</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v>0.0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v>0.0</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v>0.0</v>
      </c>
      <c r="I56" s="1">
        <v>0.0</v>
      </c>
      <c r="J56" s="1">
        <v>0.0</v>
      </c>
      <c r="K56" s="1">
        <v>0.0</v>
      </c>
      <c r="L56" s="2"/>
      <c r="M56" s="2"/>
      <c r="N56" s="2"/>
      <c r="O56" s="2"/>
      <c r="P56" s="2"/>
      <c r="Q56" s="2"/>
      <c r="R56" s="2"/>
      <c r="S56" s="2"/>
      <c r="T56" s="2"/>
      <c r="U56" s="2"/>
      <c r="V56" s="2"/>
      <c r="W56" s="2"/>
      <c r="X56" s="2"/>
      <c r="Y56" s="2"/>
      <c r="Z56" s="2"/>
    </row>
    <row r="57" ht="15.75" customHeight="1">
      <c r="A57" s="1" t="s">
        <v>711</v>
      </c>
      <c r="B57" s="1" t="s">
        <v>604</v>
      </c>
      <c r="C57" s="1" t="s">
        <v>712</v>
      </c>
      <c r="D57" s="1" t="s">
        <v>713</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624</v>
      </c>
      <c r="I58" s="1">
        <v>-56.0</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779</v>
      </c>
      <c r="G63" s="1" t="s">
        <v>119</v>
      </c>
      <c r="H63" s="1">
        <v>2.0</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661</v>
      </c>
      <c r="G64" s="1" t="s">
        <v>788</v>
      </c>
      <c r="H64" s="1">
        <v>2.0</v>
      </c>
      <c r="I64" s="1" t="s">
        <v>780</v>
      </c>
      <c r="J64" s="1" t="s">
        <v>781</v>
      </c>
      <c r="K64" s="1" t="s">
        <v>782</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v>4.0</v>
      </c>
      <c r="F65" s="1" t="s">
        <v>793</v>
      </c>
      <c r="G65" s="1" t="s">
        <v>794</v>
      </c>
      <c r="H65" s="1" t="s">
        <v>795</v>
      </c>
      <c r="I65" s="1" t="s">
        <v>796</v>
      </c>
      <c r="J65" s="1" t="s">
        <v>797</v>
      </c>
      <c r="K65" s="1" t="s">
        <v>798</v>
      </c>
      <c r="L65" s="2"/>
      <c r="M65" s="2"/>
      <c r="N65" s="2"/>
      <c r="O65" s="2"/>
      <c r="P65" s="2"/>
      <c r="Q65" s="2"/>
      <c r="R65" s="2"/>
      <c r="S65" s="2"/>
      <c r="T65" s="2"/>
      <c r="U65" s="2"/>
      <c r="V65" s="2"/>
      <c r="W65" s="2"/>
      <c r="X65" s="2"/>
      <c r="Y65" s="2"/>
      <c r="Z65" s="2"/>
    </row>
    <row r="66" ht="15.75" customHeight="1">
      <c r="A66" s="1" t="s">
        <v>799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805</v>
      </c>
      <c r="G67" s="1" t="s">
        <v>806</v>
      </c>
      <c r="H67" s="1" t="s">
        <v>385</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361</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360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377</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125</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862</v>
      </c>
      <c r="C73" s="1" t="s">
        <v>852</v>
      </c>
      <c r="D73" s="1" t="s">
        <v>853</v>
      </c>
      <c r="E73" s="1" t="s">
        <v>854</v>
      </c>
      <c r="F73" s="1" t="s">
        <v>855</v>
      </c>
      <c r="G73" s="1" t="s">
        <v>856</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877</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v>0.0</v>
      </c>
      <c r="I77" s="1">
        <v>0.0</v>
      </c>
      <c r="J77" s="1">
        <v>0.0</v>
      </c>
      <c r="K77" s="1">
        <v>0.0</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277</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579</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903</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834</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882</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v>0.0</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982</v>
      </c>
      <c r="G85" s="1" t="s">
        <v>983</v>
      </c>
      <c r="H85" s="1" t="s">
        <v>974</v>
      </c>
      <c r="I85" s="1">
        <v>0.0</v>
      </c>
      <c r="J85" s="1" t="s">
        <v>975</v>
      </c>
      <c r="K85" s="1" t="s">
        <v>976</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654</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995</v>
      </c>
      <c r="B88" s="1" t="s">
        <v>996</v>
      </c>
      <c r="C88" s="1" t="s">
        <v>997</v>
      </c>
      <c r="D88" s="1" t="s">
        <v>556</v>
      </c>
      <c r="E88" s="1" t="s">
        <v>998</v>
      </c>
      <c r="F88" s="1" t="s">
        <v>999</v>
      </c>
      <c r="G88" s="1" t="s">
        <v>1000</v>
      </c>
      <c r="H88" s="1" t="s">
        <v>1001</v>
      </c>
      <c r="I88" s="1" t="s">
        <v>1002</v>
      </c>
      <c r="J88" s="1" t="s">
        <v>1003</v>
      </c>
      <c r="K88" s="1" t="s">
        <v>996</v>
      </c>
      <c r="L88" s="2"/>
      <c r="M88" s="2"/>
      <c r="N88" s="2"/>
      <c r="O88" s="2"/>
      <c r="P88" s="2"/>
      <c r="Q88" s="2"/>
      <c r="R88" s="2"/>
      <c r="S88" s="2"/>
      <c r="T88" s="2"/>
      <c r="U88" s="2"/>
      <c r="V88" s="2"/>
      <c r="W88" s="2"/>
      <c r="X88" s="2"/>
      <c r="Y88" s="2"/>
      <c r="Z88" s="2"/>
    </row>
    <row r="89" ht="15.75" customHeight="1">
      <c r="A89" s="1" t="s">
        <v>1004</v>
      </c>
      <c r="B89" s="1" t="s">
        <v>1005</v>
      </c>
      <c r="C89" s="1" t="s">
        <v>934</v>
      </c>
      <c r="D89" s="1" t="s">
        <v>1006</v>
      </c>
      <c r="E89" s="1" t="s">
        <v>1007</v>
      </c>
      <c r="F89" s="1" t="s">
        <v>1008</v>
      </c>
      <c r="G89" s="1" t="s">
        <v>1009</v>
      </c>
      <c r="H89" s="1" t="s">
        <v>1010</v>
      </c>
      <c r="I89" s="1" t="s">
        <v>382</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882</v>
      </c>
      <c r="E90" s="1" t="s">
        <v>737</v>
      </c>
      <c r="F90" s="1" t="s">
        <v>1016</v>
      </c>
      <c r="G90" s="1" t="s">
        <v>802</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812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1032</v>
      </c>
      <c r="C92" s="1" t="s">
        <v>1033</v>
      </c>
      <c r="D92" s="1" t="s">
        <v>1034</v>
      </c>
      <c r="E92" s="1" t="s">
        <v>444</v>
      </c>
      <c r="F92" s="1" t="s">
        <v>1035</v>
      </c>
      <c r="G92" s="1" t="s">
        <v>271</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312</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1043</v>
      </c>
      <c r="E94" s="1" t="s">
        <v>1044</v>
      </c>
      <c r="F94" s="1" t="s">
        <v>1045</v>
      </c>
      <c r="G94" s="1" t="s">
        <v>1046</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743</v>
      </c>
      <c r="C97" s="1" t="s">
        <v>1080</v>
      </c>
      <c r="D97" s="1" t="s">
        <v>1081</v>
      </c>
      <c r="E97" s="1" t="s">
        <v>1082</v>
      </c>
      <c r="F97" s="1" t="s">
        <v>940</v>
      </c>
      <c r="G97" s="1" t="s">
        <v>1083</v>
      </c>
      <c r="H97" s="1" t="s">
        <v>1084</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t="s">
        <v>1089</v>
      </c>
      <c r="C98" s="1" t="s">
        <v>1090</v>
      </c>
      <c r="D98" s="1" t="s">
        <v>1091</v>
      </c>
      <c r="E98" s="1" t="s">
        <v>1092</v>
      </c>
      <c r="F98" s="1" t="s">
        <v>1093</v>
      </c>
      <c r="G98" s="1" t="s">
        <v>1094</v>
      </c>
      <c r="H98" s="1">
        <v>0.0</v>
      </c>
      <c r="I98" s="1">
        <v>0.0</v>
      </c>
      <c r="J98" s="1">
        <v>0.0</v>
      </c>
      <c r="K98" s="1">
        <v>0.0</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927</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t="s">
        <v>952</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1132</v>
      </c>
      <c r="H102" s="1" t="s">
        <v>1133</v>
      </c>
      <c r="I102" s="1" t="s">
        <v>1134</v>
      </c>
      <c r="J102" s="1" t="s">
        <v>1135</v>
      </c>
      <c r="K102" s="1" t="s">
        <v>815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1141</v>
      </c>
      <c r="G103" s="1" t="s">
        <v>1142</v>
      </c>
      <c r="H103" s="1" t="s">
        <v>414</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v>29.0</v>
      </c>
      <c r="F104" s="1" t="s">
        <v>1150</v>
      </c>
      <c r="G104" s="1" t="s">
        <v>1151</v>
      </c>
      <c r="H104" s="1" t="s">
        <v>702</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t="s">
        <v>1158</v>
      </c>
      <c r="E105" s="1" t="s">
        <v>1159</v>
      </c>
      <c r="F105" s="1" t="s">
        <v>1160</v>
      </c>
      <c r="G105" s="1" t="s">
        <v>1161</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1171</v>
      </c>
      <c r="G106" s="1" t="s">
        <v>1172</v>
      </c>
      <c r="H106" s="1" t="s">
        <v>1173</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1174</v>
      </c>
      <c r="B107" s="1" t="s">
        <v>948</v>
      </c>
      <c r="C107" s="1" t="s">
        <v>422</v>
      </c>
      <c r="D107" s="1" t="s">
        <v>1175</v>
      </c>
      <c r="E107" s="1" t="s">
        <v>1176</v>
      </c>
      <c r="F107" s="1">
        <v>4.0</v>
      </c>
      <c r="G107" s="1" t="s">
        <v>1177</v>
      </c>
      <c r="H107" s="1" t="s">
        <v>1178</v>
      </c>
      <c r="I107" s="1" t="s">
        <v>1179</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731</v>
      </c>
      <c r="F109" s="1" t="s">
        <v>1187</v>
      </c>
      <c r="G109" s="1" t="s">
        <v>1188</v>
      </c>
      <c r="H109" s="1" t="s">
        <v>1189</v>
      </c>
      <c r="I109" s="1" t="s">
        <v>1190</v>
      </c>
      <c r="J109" s="1" t="s">
        <v>1191</v>
      </c>
      <c r="K109" s="1" t="s">
        <v>824</v>
      </c>
      <c r="L109" s="2"/>
      <c r="M109" s="2"/>
      <c r="N109" s="2"/>
      <c r="O109" s="2"/>
      <c r="P109" s="2"/>
      <c r="Q109" s="2"/>
      <c r="R109" s="2"/>
      <c r="S109" s="2"/>
      <c r="T109" s="2"/>
      <c r="U109" s="2"/>
      <c r="V109" s="2"/>
      <c r="W109" s="2"/>
      <c r="X109" s="2"/>
      <c r="Y109" s="2"/>
      <c r="Z109" s="2"/>
    </row>
    <row r="110" ht="15.75" customHeight="1">
      <c r="A110" s="1" t="s">
        <v>1192</v>
      </c>
      <c r="B110" s="1" t="s">
        <v>1193</v>
      </c>
      <c r="C110" s="1" t="s">
        <v>821</v>
      </c>
      <c r="D110" s="1" t="s">
        <v>835</v>
      </c>
      <c r="E110" s="1" t="s">
        <v>1194</v>
      </c>
      <c r="F110" s="1" t="s">
        <v>1195</v>
      </c>
      <c r="G110" s="1" t="s">
        <v>829</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1204</v>
      </c>
      <c r="F111" s="1" t="s">
        <v>1205</v>
      </c>
      <c r="G111" s="1" t="s">
        <v>338</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1023</v>
      </c>
      <c r="E112" s="1" t="s">
        <v>1213</v>
      </c>
      <c r="F112" s="1" t="s">
        <v>1214</v>
      </c>
      <c r="G112" s="1" t="s">
        <v>1215</v>
      </c>
      <c r="H112" s="1" t="s">
        <v>1216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t="s">
        <v>1221</v>
      </c>
      <c r="C113" s="1" t="s">
        <v>1222</v>
      </c>
      <c r="D113" s="1" t="s">
        <v>1008</v>
      </c>
      <c r="E113" s="1" t="s">
        <v>1223</v>
      </c>
      <c r="F113" s="1" t="s">
        <v>1224</v>
      </c>
      <c r="G113" s="1" t="s">
        <v>557</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747</v>
      </c>
      <c r="C114" s="1" t="s">
        <v>1230</v>
      </c>
      <c r="D114" s="1" t="s">
        <v>1231</v>
      </c>
      <c r="E114" s="1" t="s">
        <v>1232</v>
      </c>
      <c r="F114" s="1" t="s">
        <v>1233</v>
      </c>
      <c r="G114" s="1" t="s">
        <v>281</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t="s">
        <v>1241</v>
      </c>
      <c r="E115" s="1" t="s">
        <v>1242</v>
      </c>
      <c r="F115" s="1" t="s">
        <v>1233</v>
      </c>
      <c r="G115" s="1" t="s">
        <v>281</v>
      </c>
      <c r="H115" s="1" t="s">
        <v>1243</v>
      </c>
      <c r="I115" s="1" t="s">
        <v>1244</v>
      </c>
      <c r="J115" s="1" t="s">
        <v>1236</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293</v>
      </c>
      <c r="D116" s="1" t="s">
        <v>1230</v>
      </c>
      <c r="E116" s="1" t="s">
        <v>1248</v>
      </c>
      <c r="F116" s="1" t="s">
        <v>365</v>
      </c>
      <c r="G116" s="1" t="s">
        <v>1249</v>
      </c>
      <c r="H116" s="1" t="s">
        <v>1250</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1255</v>
      </c>
      <c r="C117" s="1" t="s">
        <v>1256</v>
      </c>
      <c r="D117" s="1" t="s">
        <v>896</v>
      </c>
      <c r="E117" s="1" t="s">
        <v>1257</v>
      </c>
      <c r="F117" s="1" t="s">
        <v>1258</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983</v>
      </c>
      <c r="C118" s="1" t="s">
        <v>1265</v>
      </c>
      <c r="D118" s="1" t="s">
        <v>1266</v>
      </c>
      <c r="E118" s="1" t="s">
        <v>1267</v>
      </c>
      <c r="F118" s="1" t="s">
        <v>1268</v>
      </c>
      <c r="G118" s="1" t="s">
        <v>1269</v>
      </c>
      <c r="H118" s="1" t="s">
        <v>340</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1283</v>
      </c>
      <c r="E120" s="1" t="s">
        <v>1018</v>
      </c>
      <c r="F120" s="1" t="s">
        <v>413</v>
      </c>
      <c r="G120" s="1" t="s">
        <v>1284</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1291</v>
      </c>
      <c r="D121" s="1" t="s">
        <v>1292</v>
      </c>
      <c r="E121" s="1" t="s">
        <v>1293</v>
      </c>
      <c r="F121" s="1" t="s">
        <v>1294</v>
      </c>
      <c r="G121" s="1" t="s">
        <v>1295</v>
      </c>
      <c r="H121" s="1" t="s">
        <v>1296</v>
      </c>
      <c r="I121" s="1" t="s">
        <v>1297</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t="s">
        <v>1303</v>
      </c>
      <c r="E122" s="1" t="s">
        <v>1304</v>
      </c>
      <c r="F122" s="1" t="s">
        <v>1305</v>
      </c>
      <c r="G122" s="1" t="s">
        <v>1306</v>
      </c>
      <c r="H122" s="1" t="s">
        <v>1307</v>
      </c>
      <c r="I122" s="1" t="s">
        <v>1308</v>
      </c>
      <c r="J122" s="1" t="s">
        <v>1309</v>
      </c>
      <c r="K122" s="1" t="s">
        <v>1310</v>
      </c>
      <c r="L122" s="2"/>
      <c r="M122" s="2"/>
      <c r="N122" s="2"/>
      <c r="O122" s="2"/>
      <c r="P122" s="2"/>
      <c r="Q122" s="2"/>
      <c r="R122" s="2"/>
      <c r="S122" s="2"/>
      <c r="T122" s="2"/>
      <c r="U122" s="2"/>
      <c r="V122" s="2"/>
      <c r="W122" s="2"/>
      <c r="X122" s="2"/>
      <c r="Y122" s="2"/>
      <c r="Z122" s="2"/>
    </row>
    <row r="123" ht="15.75" customHeight="1">
      <c r="A123" s="1" t="s">
        <v>1311</v>
      </c>
      <c r="B123" s="1" t="s">
        <v>1221</v>
      </c>
      <c r="C123" s="1" t="s">
        <v>710</v>
      </c>
      <c r="D123" s="1" t="s">
        <v>1312</v>
      </c>
      <c r="E123" s="1">
        <v>11.0</v>
      </c>
      <c r="F123" s="1" t="s">
        <v>1313</v>
      </c>
      <c r="G123" s="1" t="s">
        <v>1314</v>
      </c>
      <c r="H123" s="1" t="s">
        <v>1315</v>
      </c>
      <c r="I123" s="1" t="s">
        <v>903</v>
      </c>
      <c r="J123" s="1" t="s">
        <v>1316</v>
      </c>
      <c r="K123" s="1" t="s">
        <v>1317</v>
      </c>
      <c r="L123" s="2"/>
      <c r="M123" s="2"/>
      <c r="N123" s="2"/>
      <c r="O123" s="2"/>
      <c r="P123" s="2"/>
      <c r="Q123" s="2"/>
      <c r="R123" s="2"/>
      <c r="S123" s="2"/>
      <c r="T123" s="2"/>
      <c r="U123" s="2"/>
      <c r="V123" s="2"/>
      <c r="W123" s="2"/>
      <c r="X123" s="2"/>
      <c r="Y123" s="2"/>
      <c r="Z123" s="2"/>
    </row>
    <row r="124" ht="15.75" customHeight="1">
      <c r="A124" s="1" t="s">
        <v>1318</v>
      </c>
      <c r="B124" s="1" t="s">
        <v>996</v>
      </c>
      <c r="C124" s="1" t="s">
        <v>1319</v>
      </c>
      <c r="D124" s="1" t="s">
        <v>1320</v>
      </c>
      <c r="E124" s="1" t="s">
        <v>1321</v>
      </c>
      <c r="F124" s="1" t="s">
        <v>980</v>
      </c>
      <c r="G124" s="1" t="s">
        <v>1322</v>
      </c>
      <c r="H124" s="1" t="s">
        <v>1323</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1" t="s">
        <v>1327</v>
      </c>
      <c r="B125" s="1" t="s">
        <v>1328</v>
      </c>
      <c r="C125" s="1" t="s">
        <v>1329</v>
      </c>
      <c r="D125" s="1" t="s">
        <v>1330</v>
      </c>
      <c r="E125" s="1" t="s">
        <v>1331</v>
      </c>
      <c r="F125" s="1" t="s">
        <v>1332</v>
      </c>
      <c r="G125" s="1" t="s">
        <v>1333</v>
      </c>
      <c r="H125" s="1" t="s">
        <v>1175</v>
      </c>
      <c r="I125" s="1" t="s">
        <v>1334</v>
      </c>
      <c r="J125" s="1" t="s">
        <v>1335</v>
      </c>
      <c r="K125" s="1" t="s">
        <v>1336</v>
      </c>
      <c r="L125" s="2"/>
      <c r="M125" s="2"/>
      <c r="N125" s="2"/>
      <c r="O125" s="2"/>
      <c r="P125" s="2"/>
      <c r="Q125" s="2"/>
      <c r="R125" s="2"/>
      <c r="S125" s="2"/>
      <c r="T125" s="2"/>
      <c r="U125" s="2"/>
      <c r="V125" s="2"/>
      <c r="W125" s="2"/>
      <c r="X125" s="2"/>
      <c r="Y125" s="2"/>
      <c r="Z125" s="2"/>
    </row>
    <row r="126" ht="15.75" customHeight="1">
      <c r="A126" s="1" t="s">
        <v>1337</v>
      </c>
      <c r="B126" s="1" t="s">
        <v>352</v>
      </c>
      <c r="C126" s="1" t="s">
        <v>1338</v>
      </c>
      <c r="D126" s="1" t="s">
        <v>1339</v>
      </c>
      <c r="E126" s="1" t="s">
        <v>1340</v>
      </c>
      <c r="F126" s="1" t="s">
        <v>1341</v>
      </c>
      <c r="G126" s="1" t="s">
        <v>1342</v>
      </c>
      <c r="H126" s="1" t="s">
        <v>1343</v>
      </c>
      <c r="I126" s="1" t="s">
        <v>1344</v>
      </c>
      <c r="J126" s="1" t="s">
        <v>1345</v>
      </c>
      <c r="K126" s="1" t="s">
        <v>1346</v>
      </c>
      <c r="L126" s="2"/>
      <c r="M126" s="2"/>
      <c r="N126" s="2"/>
      <c r="O126" s="2"/>
      <c r="P126" s="2"/>
      <c r="Q126" s="2"/>
      <c r="R126" s="2"/>
      <c r="S126" s="2"/>
      <c r="T126" s="2"/>
      <c r="U126" s="2"/>
      <c r="V126" s="2"/>
      <c r="W126" s="2"/>
      <c r="X126" s="2"/>
      <c r="Y126" s="2"/>
      <c r="Z126" s="2"/>
    </row>
    <row r="127" ht="15.75" customHeight="1">
      <c r="A127" s="1" t="s">
        <v>1347</v>
      </c>
      <c r="B127" s="1" t="s">
        <v>450</v>
      </c>
      <c r="C127" s="1" t="s">
        <v>1348</v>
      </c>
      <c r="D127" s="1" t="s">
        <v>1349</v>
      </c>
      <c r="E127" s="1" t="s">
        <v>1175</v>
      </c>
      <c r="F127" s="1" t="s">
        <v>563</v>
      </c>
      <c r="G127" s="1" t="s">
        <v>1350</v>
      </c>
      <c r="H127" s="1" t="s">
        <v>1351</v>
      </c>
      <c r="I127" s="1" t="s">
        <v>1352</v>
      </c>
      <c r="J127" s="1" t="s">
        <v>1353</v>
      </c>
      <c r="K127" s="1" t="s">
        <v>1346</v>
      </c>
      <c r="L127" s="2"/>
      <c r="M127" s="2"/>
      <c r="N127" s="2"/>
      <c r="O127" s="2"/>
      <c r="P127" s="2"/>
      <c r="Q127" s="2"/>
      <c r="R127" s="2"/>
      <c r="S127" s="2"/>
      <c r="T127" s="2"/>
      <c r="U127" s="2"/>
      <c r="V127" s="2"/>
      <c r="W127" s="2"/>
      <c r="X127" s="2"/>
      <c r="Y127" s="2"/>
      <c r="Z127" s="2"/>
    </row>
    <row r="128" ht="15.75" customHeight="1">
      <c r="A128" s="1" t="s">
        <v>1354</v>
      </c>
      <c r="B128" s="1" t="s">
        <v>1355</v>
      </c>
      <c r="C128" s="1" t="s">
        <v>1356</v>
      </c>
      <c r="D128" s="1" t="s">
        <v>361</v>
      </c>
      <c r="E128" s="1" t="s">
        <v>1357</v>
      </c>
      <c r="F128" s="1" t="s">
        <v>1358</v>
      </c>
      <c r="G128" s="1" t="s">
        <v>1359</v>
      </c>
      <c r="H128" s="1" t="s">
        <v>1360</v>
      </c>
      <c r="I128" s="1" t="s">
        <v>1361</v>
      </c>
      <c r="J128" s="1">
        <v>-21.0</v>
      </c>
      <c r="K128" s="1" t="s">
        <v>1362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1363</v>
      </c>
      <c r="C1" s="1" t="s">
        <v>1364</v>
      </c>
      <c r="D1" s="1" t="s">
        <v>1365</v>
      </c>
      <c r="E1" s="1" t="s">
        <v>1366</v>
      </c>
      <c r="F1" s="1" t="s">
        <v>1367</v>
      </c>
      <c r="G1" s="1" t="s">
        <v>1368</v>
      </c>
      <c r="H1" s="1" t="s">
        <v>1369</v>
      </c>
      <c r="I1" s="2"/>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1376</v>
      </c>
      <c r="I2" s="2"/>
      <c r="J2" s="2"/>
      <c r="K2" s="2"/>
      <c r="L2" s="2"/>
      <c r="M2" s="2"/>
      <c r="N2" s="2"/>
      <c r="O2" s="2"/>
      <c r="P2" s="2"/>
      <c r="Q2" s="2"/>
      <c r="R2" s="2"/>
      <c r="S2" s="2"/>
      <c r="T2" s="2"/>
      <c r="U2" s="2"/>
      <c r="V2" s="2"/>
      <c r="W2" s="2"/>
      <c r="X2" s="2"/>
      <c r="Y2" s="2"/>
      <c r="Z2" s="2"/>
    </row>
    <row r="3">
      <c r="A3" s="1" t="s">
        <v>1377</v>
      </c>
      <c r="B3" s="1" t="s">
        <v>1378</v>
      </c>
      <c r="C3" s="1" t="s">
        <v>1379</v>
      </c>
      <c r="D3" s="1" t="s">
        <v>1380</v>
      </c>
      <c r="E3" s="1" t="s">
        <v>1381</v>
      </c>
      <c r="F3" s="1" t="s">
        <v>1382</v>
      </c>
      <c r="G3" s="1" t="s">
        <v>1383</v>
      </c>
      <c r="H3" s="1" t="s">
        <v>1384</v>
      </c>
      <c r="I3" s="2"/>
      <c r="J3" s="2"/>
      <c r="K3" s="2"/>
      <c r="L3" s="2"/>
      <c r="M3" s="2"/>
      <c r="N3" s="2"/>
      <c r="O3" s="2"/>
      <c r="P3" s="2"/>
      <c r="Q3" s="2"/>
      <c r="R3" s="2"/>
      <c r="S3" s="2"/>
      <c r="T3" s="2"/>
      <c r="U3" s="2"/>
      <c r="V3" s="2"/>
      <c r="W3" s="2"/>
      <c r="X3" s="2"/>
      <c r="Y3" s="2"/>
      <c r="Z3" s="2"/>
    </row>
    <row r="4">
      <c r="A4" s="1" t="s">
        <v>1385</v>
      </c>
      <c r="B4" s="1" t="s">
        <v>1386</v>
      </c>
      <c r="C4" s="1" t="s">
        <v>1387</v>
      </c>
      <c r="D4" s="1" t="s">
        <v>1373</v>
      </c>
      <c r="E4" s="1" t="s">
        <v>1374</v>
      </c>
      <c r="F4" s="1" t="s">
        <v>1375</v>
      </c>
      <c r="G4" s="1" t="s">
        <v>1376</v>
      </c>
      <c r="H4" s="1" t="s">
        <v>1376</v>
      </c>
      <c r="I4" s="2"/>
      <c r="J4" s="2"/>
      <c r="K4" s="2"/>
      <c r="L4" s="2"/>
      <c r="M4" s="2"/>
      <c r="N4" s="2"/>
      <c r="O4" s="2"/>
      <c r="P4" s="2"/>
      <c r="Q4" s="2"/>
      <c r="R4" s="2"/>
      <c r="S4" s="2"/>
      <c r="T4" s="2"/>
      <c r="U4" s="2"/>
      <c r="V4" s="2"/>
      <c r="W4" s="2"/>
      <c r="X4" s="2"/>
      <c r="Y4" s="2"/>
      <c r="Z4" s="2"/>
    </row>
    <row r="5">
      <c r="A5" s="1" t="s">
        <v>1377</v>
      </c>
      <c r="B5" s="1" t="s">
        <v>1378</v>
      </c>
      <c r="C5" s="1" t="s">
        <v>1388</v>
      </c>
      <c r="D5" s="1" t="s">
        <v>1389</v>
      </c>
      <c r="E5" s="1" t="s">
        <v>1381</v>
      </c>
      <c r="F5" s="1" t="s">
        <v>1382</v>
      </c>
      <c r="G5" s="1" t="s">
        <v>1383</v>
      </c>
      <c r="H5" s="1" t="s">
        <v>1384</v>
      </c>
      <c r="I5" s="2"/>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2"/>
      <c r="J6" s="2"/>
      <c r="K6" s="2"/>
      <c r="L6" s="2"/>
      <c r="M6" s="2"/>
      <c r="N6" s="2"/>
      <c r="O6" s="2"/>
      <c r="P6" s="2"/>
      <c r="Q6" s="2"/>
      <c r="R6" s="2"/>
      <c r="S6" s="2"/>
      <c r="T6" s="2"/>
      <c r="U6" s="2"/>
      <c r="V6" s="2"/>
      <c r="W6" s="2"/>
      <c r="X6" s="2"/>
      <c r="Y6" s="2"/>
      <c r="Z6" s="2"/>
    </row>
    <row r="7">
      <c r="A7" s="1" t="s">
        <v>1398</v>
      </c>
      <c r="B7" s="1" t="s">
        <v>1399</v>
      </c>
      <c r="C7" s="1" t="s">
        <v>1400</v>
      </c>
      <c r="D7" s="1" t="s">
        <v>1378</v>
      </c>
      <c r="E7" s="1" t="s">
        <v>1378</v>
      </c>
      <c r="F7" s="1" t="s">
        <v>1378</v>
      </c>
      <c r="G7" s="1" t="s">
        <v>1378</v>
      </c>
      <c r="H7" s="1" t="s">
        <v>1378</v>
      </c>
      <c r="I7" s="2"/>
      <c r="J7" s="2"/>
      <c r="K7" s="2"/>
      <c r="L7" s="2"/>
      <c r="M7" s="2"/>
      <c r="N7" s="2"/>
      <c r="O7" s="2"/>
      <c r="P7" s="2"/>
      <c r="Q7" s="2"/>
      <c r="R7" s="2"/>
      <c r="S7" s="2"/>
      <c r="T7" s="2"/>
      <c r="U7" s="2"/>
      <c r="V7" s="2"/>
      <c r="W7" s="2"/>
      <c r="X7" s="2"/>
      <c r="Y7" s="2"/>
      <c r="Z7" s="2"/>
    </row>
    <row r="8">
      <c r="A8" s="1" t="s">
        <v>1401</v>
      </c>
      <c r="B8" s="1" t="s">
        <v>1378</v>
      </c>
      <c r="C8" s="1" t="s">
        <v>1402</v>
      </c>
      <c r="D8" s="1" t="s">
        <v>1402</v>
      </c>
      <c r="E8" s="1" t="s">
        <v>1403</v>
      </c>
      <c r="F8" s="1" t="s">
        <v>1404</v>
      </c>
      <c r="G8" s="1" t="s">
        <v>1402</v>
      </c>
      <c r="H8" s="1" t="s">
        <v>1402</v>
      </c>
      <c r="I8" s="2"/>
      <c r="J8" s="2"/>
      <c r="K8" s="2"/>
      <c r="L8" s="2"/>
      <c r="M8" s="2"/>
      <c r="N8" s="2"/>
      <c r="O8" s="2"/>
      <c r="P8" s="2"/>
      <c r="Q8" s="2"/>
      <c r="R8" s="2"/>
      <c r="S8" s="2"/>
      <c r="T8" s="2"/>
      <c r="U8" s="2"/>
      <c r="V8" s="2"/>
      <c r="W8" s="2"/>
      <c r="X8" s="2"/>
      <c r="Y8" s="2"/>
      <c r="Z8" s="2"/>
    </row>
    <row r="9">
      <c r="A9" s="1" t="s">
        <v>1405</v>
      </c>
      <c r="B9" s="1" t="s">
        <v>1406</v>
      </c>
      <c r="C9" s="1" t="s">
        <v>1407</v>
      </c>
      <c r="D9" s="1" t="s">
        <v>1408</v>
      </c>
      <c r="E9" s="1" t="s">
        <v>1409</v>
      </c>
      <c r="F9" s="1" t="s">
        <v>1410</v>
      </c>
      <c r="G9" s="1" t="s">
        <v>1411</v>
      </c>
      <c r="H9" s="1" t="s">
        <v>1412</v>
      </c>
      <c r="I9" s="2"/>
      <c r="J9" s="2"/>
      <c r="K9" s="2"/>
      <c r="L9" s="2"/>
      <c r="M9" s="2"/>
      <c r="N9" s="2"/>
      <c r="O9" s="2"/>
      <c r="P9" s="2"/>
      <c r="Q9" s="2"/>
      <c r="R9" s="2"/>
      <c r="S9" s="2"/>
      <c r="T9" s="2"/>
      <c r="U9" s="2"/>
      <c r="V9" s="2"/>
      <c r="W9" s="2"/>
      <c r="X9" s="2"/>
      <c r="Y9" s="2"/>
      <c r="Z9" s="2"/>
    </row>
    <row r="10">
      <c r="A10" s="1" t="s">
        <v>1413</v>
      </c>
      <c r="B10" s="1" t="s">
        <v>1402</v>
      </c>
      <c r="C10" s="1" t="s">
        <v>1402</v>
      </c>
      <c r="D10" s="1" t="s">
        <v>1402</v>
      </c>
      <c r="E10" s="1" t="s">
        <v>1402</v>
      </c>
      <c r="F10" s="1" t="s">
        <v>1402</v>
      </c>
      <c r="G10" s="1" t="s">
        <v>1411</v>
      </c>
      <c r="H10" s="1" t="s">
        <v>1412</v>
      </c>
      <c r="I10" s="2"/>
      <c r="J10" s="2"/>
      <c r="K10" s="2"/>
      <c r="L10" s="2"/>
      <c r="M10" s="2"/>
      <c r="N10" s="2"/>
      <c r="O10" s="2"/>
      <c r="P10" s="2"/>
      <c r="Q10" s="2"/>
      <c r="R10" s="2"/>
      <c r="S10" s="2"/>
      <c r="T10" s="2"/>
      <c r="U10" s="2"/>
      <c r="V10" s="2"/>
      <c r="W10" s="2"/>
      <c r="X10" s="2"/>
      <c r="Y10" s="2"/>
      <c r="Z10" s="2"/>
    </row>
    <row r="11">
      <c r="A11" s="1" t="s">
        <v>1414</v>
      </c>
      <c r="B11" s="1" t="s">
        <v>1402</v>
      </c>
      <c r="C11" s="1" t="s">
        <v>1402</v>
      </c>
      <c r="D11" s="1" t="s">
        <v>1402</v>
      </c>
      <c r="E11" s="1" t="s">
        <v>1402</v>
      </c>
      <c r="F11" s="1" t="s">
        <v>1402</v>
      </c>
      <c r="G11" s="1" t="s">
        <v>1415</v>
      </c>
      <c r="H11" s="1" t="s">
        <v>1416</v>
      </c>
      <c r="I11" s="2"/>
      <c r="J11" s="2"/>
      <c r="K11" s="2"/>
      <c r="L11" s="2"/>
      <c r="M11" s="2"/>
      <c r="N11" s="2"/>
      <c r="O11" s="2"/>
      <c r="P11" s="2"/>
      <c r="Q11" s="2"/>
      <c r="R11" s="2"/>
      <c r="S11" s="2"/>
      <c r="T11" s="2"/>
      <c r="U11" s="2"/>
      <c r="V11" s="2"/>
      <c r="W11" s="2"/>
      <c r="X11" s="2"/>
      <c r="Y11" s="2"/>
      <c r="Z11" s="2"/>
    </row>
    <row r="12">
      <c r="A12" s="1" t="s">
        <v>1417</v>
      </c>
      <c r="B12" s="1" t="s">
        <v>1402</v>
      </c>
      <c r="C12" s="1" t="s">
        <v>1402</v>
      </c>
      <c r="D12" s="1" t="s">
        <v>1418</v>
      </c>
      <c r="E12" s="1" t="s">
        <v>1418</v>
      </c>
      <c r="F12" s="1" t="s">
        <v>1402</v>
      </c>
      <c r="G12" s="1" t="s">
        <v>1419</v>
      </c>
      <c r="H12" s="1" t="s">
        <v>1420</v>
      </c>
      <c r="I12" s="2"/>
      <c r="J12" s="2"/>
      <c r="K12" s="2"/>
      <c r="L12" s="2"/>
      <c r="M12" s="2"/>
      <c r="N12" s="2"/>
      <c r="O12" s="2"/>
      <c r="P12" s="2"/>
      <c r="Q12" s="2"/>
      <c r="R12" s="2"/>
      <c r="S12" s="2"/>
      <c r="T12" s="2"/>
      <c r="U12" s="2"/>
      <c r="V12" s="2"/>
      <c r="W12" s="2"/>
      <c r="X12" s="2"/>
      <c r="Y12" s="2"/>
      <c r="Z12" s="2"/>
    </row>
    <row r="13">
      <c r="A13" s="1" t="s">
        <v>1421</v>
      </c>
      <c r="B13" s="1" t="s">
        <v>1402</v>
      </c>
      <c r="C13" s="1" t="s">
        <v>1402</v>
      </c>
      <c r="D13" s="1" t="s">
        <v>1418</v>
      </c>
      <c r="E13" s="1" t="s">
        <v>1418</v>
      </c>
      <c r="F13" s="1" t="s">
        <v>1418</v>
      </c>
      <c r="G13" s="1" t="s">
        <v>1422</v>
      </c>
      <c r="H13" s="1" t="s">
        <v>1423</v>
      </c>
      <c r="I13" s="2"/>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1" t="s">
        <v>1431</v>
      </c>
      <c r="I14" s="2"/>
      <c r="J14" s="2"/>
      <c r="K14" s="2"/>
      <c r="L14" s="2"/>
      <c r="M14" s="2"/>
      <c r="N14" s="2"/>
      <c r="O14" s="2"/>
      <c r="P14" s="2"/>
      <c r="Q14" s="2"/>
      <c r="R14" s="2"/>
      <c r="S14" s="2"/>
      <c r="T14" s="2"/>
      <c r="U14" s="2"/>
      <c r="V14" s="2"/>
      <c r="W14" s="2"/>
      <c r="X14" s="2"/>
      <c r="Y14" s="2"/>
      <c r="Z14" s="2"/>
    </row>
    <row r="15">
      <c r="A15" s="1" t="s">
        <v>1432</v>
      </c>
      <c r="B15" s="1" t="s">
        <v>222</v>
      </c>
      <c r="C15" s="1" t="s">
        <v>223</v>
      </c>
      <c r="D15" s="1" t="s">
        <v>224</v>
      </c>
      <c r="E15" s="1" t="s">
        <v>225</v>
      </c>
      <c r="F15" s="1" t="s">
        <v>226</v>
      </c>
      <c r="G15" s="1" t="s">
        <v>1433</v>
      </c>
      <c r="H15" s="1" t="s">
        <v>1433</v>
      </c>
      <c r="I15" s="2"/>
      <c r="J15" s="2"/>
      <c r="K15" s="2"/>
      <c r="L15" s="2"/>
      <c r="M15" s="2"/>
      <c r="N15" s="2"/>
      <c r="O15" s="2"/>
      <c r="P15" s="2"/>
      <c r="Q15" s="2"/>
      <c r="R15" s="2"/>
      <c r="S15" s="2"/>
      <c r="T15" s="2"/>
      <c r="U15" s="2"/>
      <c r="V15" s="2"/>
      <c r="W15" s="2"/>
      <c r="X15" s="2"/>
      <c r="Y15" s="2"/>
      <c r="Z15" s="2"/>
    </row>
    <row r="16">
      <c r="A16" s="1" t="s">
        <v>1434</v>
      </c>
      <c r="B16" s="1" t="s">
        <v>1435</v>
      </c>
      <c r="C16" s="1" t="s">
        <v>1436</v>
      </c>
      <c r="D16" s="1" t="s">
        <v>1437</v>
      </c>
      <c r="E16" s="1" t="s">
        <v>1438</v>
      </c>
      <c r="F16" s="1" t="s">
        <v>1439</v>
      </c>
      <c r="G16" s="1" t="s">
        <v>1440</v>
      </c>
      <c r="H16" s="1" t="s">
        <v>1440</v>
      </c>
      <c r="I16" s="2"/>
      <c r="J16" s="2"/>
      <c r="K16" s="2"/>
      <c r="L16" s="2"/>
      <c r="M16" s="2"/>
      <c r="N16" s="2"/>
      <c r="O16" s="2"/>
      <c r="P16" s="2"/>
      <c r="Q16" s="2"/>
      <c r="R16" s="2"/>
      <c r="S16" s="2"/>
      <c r="T16" s="2"/>
      <c r="U16" s="2"/>
      <c r="V16" s="2"/>
      <c r="W16" s="2"/>
      <c r="X16" s="2"/>
      <c r="Y16" s="2"/>
      <c r="Z16" s="2"/>
    </row>
    <row r="17">
      <c r="A17" s="1" t="s">
        <v>1441</v>
      </c>
      <c r="B17" s="1" t="s">
        <v>188</v>
      </c>
      <c r="C17" s="1" t="s">
        <v>200</v>
      </c>
      <c r="D17" s="1" t="s">
        <v>1442</v>
      </c>
      <c r="E17" s="1" t="s">
        <v>191</v>
      </c>
      <c r="F17" s="1" t="s">
        <v>192</v>
      </c>
      <c r="G17" s="1" t="s">
        <v>1443</v>
      </c>
      <c r="H17" s="1" t="s">
        <v>1444</v>
      </c>
      <c r="I17" s="2"/>
      <c r="J17" s="2"/>
      <c r="K17" s="2"/>
      <c r="L17" s="2"/>
      <c r="M17" s="2"/>
      <c r="N17" s="2"/>
      <c r="O17" s="2"/>
      <c r="P17" s="2"/>
      <c r="Q17" s="2"/>
      <c r="R17" s="2"/>
      <c r="S17" s="2"/>
      <c r="T17" s="2"/>
      <c r="U17" s="2"/>
      <c r="V17" s="2"/>
      <c r="W17" s="2"/>
      <c r="X17" s="2"/>
      <c r="Y17" s="2"/>
      <c r="Z17" s="2"/>
    </row>
    <row r="18">
      <c r="A18" s="1" t="s">
        <v>1445</v>
      </c>
      <c r="B18" s="1" t="s">
        <v>1446</v>
      </c>
      <c r="C18" s="1" t="s">
        <v>1447</v>
      </c>
      <c r="D18" s="1" t="s">
        <v>1448</v>
      </c>
      <c r="E18" s="1" t="s">
        <v>1449</v>
      </c>
      <c r="F18" s="1" t="s">
        <v>1450</v>
      </c>
      <c r="G18" s="1" t="s">
        <v>1451</v>
      </c>
      <c r="H18" s="1" t="s">
        <v>1452</v>
      </c>
      <c r="I18" s="2"/>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2"/>
      <c r="J19" s="2"/>
      <c r="K19" s="2"/>
      <c r="L19" s="2"/>
      <c r="M19" s="2"/>
      <c r="N19" s="2"/>
      <c r="O19" s="2"/>
      <c r="P19" s="2"/>
      <c r="Q19" s="2"/>
      <c r="R19" s="2"/>
      <c r="S19" s="2"/>
      <c r="T19" s="2"/>
      <c r="U19" s="2"/>
      <c r="V19" s="2"/>
      <c r="W19" s="2"/>
      <c r="X19" s="2"/>
      <c r="Y19" s="2"/>
      <c r="Z19" s="2"/>
    </row>
    <row r="20">
      <c r="A20" s="1" t="s">
        <v>1461</v>
      </c>
      <c r="B20" s="1" t="s">
        <v>1462</v>
      </c>
      <c r="C20" s="1" t="s">
        <v>1463</v>
      </c>
      <c r="D20" s="1" t="s">
        <v>306</v>
      </c>
      <c r="E20" s="1" t="s">
        <v>1464</v>
      </c>
      <c r="F20" s="1" t="s">
        <v>1465</v>
      </c>
      <c r="G20" s="1" t="s">
        <v>1466</v>
      </c>
      <c r="H20" s="1" t="s">
        <v>1467</v>
      </c>
      <c r="I20" s="2"/>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2"/>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1483</v>
      </c>
      <c r="I22" s="2"/>
      <c r="J22" s="2"/>
      <c r="K22" s="2"/>
      <c r="L22" s="2"/>
      <c r="M22" s="2"/>
      <c r="N22" s="2"/>
      <c r="O22" s="2"/>
      <c r="P22" s="2"/>
      <c r="Q22" s="2"/>
      <c r="R22" s="2"/>
      <c r="S22" s="2"/>
      <c r="T22" s="2"/>
      <c r="U22" s="2"/>
      <c r="V22" s="2"/>
      <c r="W22" s="2"/>
      <c r="X22" s="2"/>
      <c r="Y22" s="2"/>
      <c r="Z22" s="2"/>
    </row>
    <row r="23" ht="15.75" customHeight="1">
      <c r="A23" s="1" t="s">
        <v>142</v>
      </c>
      <c r="B23" s="1" t="s">
        <v>1484</v>
      </c>
      <c r="C23" s="1" t="s">
        <v>1485</v>
      </c>
      <c r="D23" s="1" t="s">
        <v>1378</v>
      </c>
      <c r="E23" s="1" t="s">
        <v>1378</v>
      </c>
      <c r="F23" s="1" t="s">
        <v>1378</v>
      </c>
      <c r="G23" s="1" t="s">
        <v>1378</v>
      </c>
      <c r="H23" s="1" t="s">
        <v>1378</v>
      </c>
      <c r="I23" s="2"/>
      <c r="J23" s="2"/>
      <c r="K23" s="2"/>
      <c r="L23" s="2"/>
      <c r="M23" s="2"/>
      <c r="N23" s="2"/>
      <c r="O23" s="2"/>
      <c r="P23" s="2"/>
      <c r="Q23" s="2"/>
      <c r="R23" s="2"/>
      <c r="S23" s="2"/>
      <c r="T23" s="2"/>
      <c r="U23" s="2"/>
      <c r="V23" s="2"/>
      <c r="W23" s="2"/>
      <c r="X23" s="2"/>
      <c r="Y23" s="2"/>
      <c r="Z23" s="2"/>
    </row>
    <row r="24" ht="15.75" customHeight="1">
      <c r="A24" s="1" t="s">
        <v>1486</v>
      </c>
      <c r="B24" s="1" t="s">
        <v>1487</v>
      </c>
      <c r="C24" s="1" t="s">
        <v>1488</v>
      </c>
      <c r="D24" s="1" t="s">
        <v>1489</v>
      </c>
      <c r="E24" s="1" t="s">
        <v>1490</v>
      </c>
      <c r="F24" s="1" t="s">
        <v>1491</v>
      </c>
      <c r="G24" s="1" t="s">
        <v>1492</v>
      </c>
      <c r="H24" s="1" t="s">
        <v>1492</v>
      </c>
      <c r="I24" s="2"/>
      <c r="J24" s="2"/>
      <c r="K24" s="2"/>
      <c r="L24" s="2"/>
      <c r="M24" s="2"/>
      <c r="N24" s="2"/>
      <c r="O24" s="2"/>
      <c r="P24" s="2"/>
      <c r="Q24" s="2"/>
      <c r="R24" s="2"/>
      <c r="S24" s="2"/>
      <c r="T24" s="2"/>
      <c r="U24" s="2"/>
      <c r="V24" s="2"/>
      <c r="W24" s="2"/>
      <c r="X24" s="2"/>
      <c r="Y24" s="2"/>
      <c r="Z24" s="2"/>
    </row>
    <row r="25" ht="15.75" customHeight="1">
      <c r="A25" s="1" t="s">
        <v>1493</v>
      </c>
      <c r="B25" s="1" t="s">
        <v>1494</v>
      </c>
      <c r="C25" s="1" t="s">
        <v>1495</v>
      </c>
      <c r="D25" s="1" t="s">
        <v>1496</v>
      </c>
      <c r="E25" s="1" t="s">
        <v>1497</v>
      </c>
      <c r="F25" s="1" t="s">
        <v>1498</v>
      </c>
      <c r="G25" s="1" t="s">
        <v>1499</v>
      </c>
      <c r="H25" s="1" t="s">
        <v>1499</v>
      </c>
      <c r="I25" s="2"/>
      <c r="J25" s="2"/>
      <c r="K25" s="2"/>
      <c r="L25" s="2"/>
      <c r="M25" s="2"/>
      <c r="N25" s="2"/>
      <c r="O25" s="2"/>
      <c r="P25" s="2"/>
      <c r="Q25" s="2"/>
      <c r="R25" s="2"/>
      <c r="S25" s="2"/>
      <c r="T25" s="2"/>
      <c r="U25" s="2"/>
      <c r="V25" s="2"/>
      <c r="W25" s="2"/>
      <c r="X25" s="2"/>
      <c r="Y25" s="2"/>
      <c r="Z25" s="2"/>
    </row>
    <row r="26" ht="15.75" customHeight="1">
      <c r="A26" s="1" t="s">
        <v>1500</v>
      </c>
      <c r="B26" s="1" t="s">
        <v>1501</v>
      </c>
      <c r="C26" s="1" t="s">
        <v>1502</v>
      </c>
      <c r="D26" s="1" t="s">
        <v>1503</v>
      </c>
      <c r="E26" s="1" t="s">
        <v>1504</v>
      </c>
      <c r="F26" s="1" t="s">
        <v>1505</v>
      </c>
      <c r="G26" s="1" t="s">
        <v>1378</v>
      </c>
      <c r="H26" s="1" t="s">
        <v>1378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11</v>
      </c>
      <c r="C6" s="2"/>
      <c r="D6" s="2"/>
      <c r="E6" s="2"/>
      <c r="F6" s="2"/>
      <c r="G6" s="2"/>
      <c r="H6" s="2"/>
      <c r="I6" s="2"/>
      <c r="J6" s="2"/>
      <c r="K6" s="2"/>
      <c r="L6" s="2"/>
      <c r="M6" s="2"/>
      <c r="N6" s="2"/>
      <c r="O6" s="2"/>
      <c r="P6" s="2"/>
      <c r="Q6" s="2"/>
      <c r="R6" s="2"/>
      <c r="S6" s="2"/>
      <c r="T6" s="2"/>
      <c r="U6" s="2"/>
      <c r="V6" s="2"/>
      <c r="W6" s="2"/>
      <c r="X6" s="2"/>
      <c r="Y6" s="2"/>
      <c r="Z6" s="2"/>
    </row>
    <row r="7">
      <c r="A7" s="3" t="s">
        <v>1515</v>
      </c>
      <c r="B7" s="1" t="s">
        <v>1516</v>
      </c>
      <c r="C7" s="2"/>
      <c r="D7" s="2"/>
      <c r="E7" s="2"/>
      <c r="F7" s="2"/>
      <c r="G7" s="2"/>
      <c r="H7" s="2"/>
      <c r="I7" s="2"/>
      <c r="J7" s="2"/>
      <c r="K7" s="2"/>
      <c r="L7" s="2"/>
      <c r="M7" s="2"/>
      <c r="N7" s="2"/>
      <c r="O7" s="2"/>
      <c r="P7" s="2"/>
      <c r="Q7" s="2"/>
      <c r="R7" s="2"/>
      <c r="S7" s="2"/>
      <c r="T7" s="2"/>
      <c r="U7" s="2"/>
      <c r="V7" s="2"/>
      <c r="W7" s="2"/>
      <c r="X7" s="2"/>
      <c r="Y7" s="2"/>
      <c r="Z7" s="2"/>
    </row>
    <row r="8">
      <c r="A8" s="3" t="s">
        <v>1517</v>
      </c>
      <c r="B8" s="4"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v>845.0</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t="s">
        <v>1533</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4" t="s">
        <v>1542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11.74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11.8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11.655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11.8299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11.74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11.8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11.655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11.8299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0.0085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1.7307648E9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1.2857001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0.54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0.622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-17.946154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14222.0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14222.0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238916.0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191220.0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191220.0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11.57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11.77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6.36933504E8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11.57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22.27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1.9371045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13.1394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15.26705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0.09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0.0076660994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t="s">
        <v>1578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9.580992E8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0.60069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4.8167829E7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5.46021E7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1682360.0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1398370.0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0.0308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0.041789997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0.74083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6.49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0.0429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5.57184E7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16.956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0.6879571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-1.4926E7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-0.27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-0.18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t="s">
        <v>1602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v>1.451952E9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2.914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10.765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-0.41533864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1.7307648E9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t="s">
        <v>1619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9.251334E8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t="s">
        <v>1622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t="s">
        <v>1624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t="s">
        <v>1626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t="s">
        <v>1628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11.665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26.0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t="s">
        <v>1636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1637</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1638</v>
      </c>
      <c r="B110" s="1">
        <v>4.4408E7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0.813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8.9004E7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3.61478016E8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0.663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0.792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3.28807008E8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39.064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6.243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-3.4000003E-4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-0.01682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2.04216E8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v>-1.84721376E8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v>6.4056E7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1652</v>
      </c>
      <c r="B124" s="1">
        <v>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1653</v>
      </c>
      <c r="B125" s="1">
        <v>0.62108004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1654</v>
      </c>
      <c r="B126" s="1">
        <v>0.27069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1655</v>
      </c>
      <c r="B127" s="1">
        <v>-0.028570002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1656</v>
      </c>
      <c r="B128" s="1" t="s">
        <v>1578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1657</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36.0</v>
      </c>
      <c r="C3" s="1">
        <v>62.0</v>
      </c>
      <c r="D3" s="1">
        <v>56.0</v>
      </c>
      <c r="E3" s="1">
        <v>47.0</v>
      </c>
      <c r="F3" s="1">
        <v>59.0</v>
      </c>
      <c r="G3" s="1">
        <v>59.0</v>
      </c>
      <c r="H3" s="1">
        <v>-764.0</v>
      </c>
      <c r="I3" s="1">
        <v>582.0</v>
      </c>
      <c r="J3" s="1">
        <v>-84.0</v>
      </c>
      <c r="K3" s="1">
        <v>-111.0</v>
      </c>
      <c r="L3" s="1">
        <f>IF(K3*FORECAST(L2,B3:K3,B2:K2)&gt;0,FORECAST(L2,B3:K3,B2:K2),K3)*$X$1</f>
        <v>-77.4</v>
      </c>
      <c r="M3" s="1">
        <f>IF(L3*FORECAST(M2,B3:L3,B2:L2)&gt;0,FORECAST(M2,B3:L3,B2:L2),L3)*$X$1</f>
        <v>-90.41818182</v>
      </c>
      <c r="N3" s="1">
        <f>IF(M3*FORECAST(N2,B3:M3,B2:M2)&gt;0,FORECAST(N2,B3:M3,B2:M2),M3)*$X$1</f>
        <v>-103.4363636</v>
      </c>
      <c r="O3" s="1">
        <f>IF(N3*FORECAST(O2,B3:N3,B2:N2)&gt;0,FORECAST(O2,B3:N3,B2:N2),N3)*$X$1</f>
        <v>-116.4545455</v>
      </c>
      <c r="P3" s="1">
        <f>IF(O3*FORECAST(P2,B3:O3,B2:O2)&gt;0,FORECAST(P2,B3:O3,B2:O2),O3)*$X$1</f>
        <v>-129.4727273</v>
      </c>
      <c r="Q3" s="1">
        <f>IF(P3*FORECAST(Q2,B3:P3,B2:P2)&gt;0,FORECAST(Q2,B3:P3,B2:P2),P3)*$X$1</f>
        <v>-142.4909091</v>
      </c>
      <c r="R3" s="1">
        <f>IF(Q3*FORECAST(R2,B3:Q3,B2:Q2)&gt;0,FORECAST(R2,B3:Q3,B2:Q2),Q3)*$X$1</f>
        <v>-155.5090909</v>
      </c>
      <c r="S3" s="5">
        <f>IF(R3*FORECAST(S2,B3:R3,B2:R2)&gt;0,FORECAST(S2,B3:R3,B2:R2),R3)*$X$1</f>
        <v>-168.5272727</v>
      </c>
      <c r="T3" s="5">
        <f>IF(S3*FORECAST(T2,B3:S3,B2:S2)&gt;0,FORECAST(T2,B3:S3,B2:S2),S3)*$X$1</f>
        <v>-181.5454545</v>
      </c>
      <c r="U3" s="5">
        <f>IF(T3*FORECAST(U2,B3:T3,B2:T2)&gt;0,FORECAST(U2,B3:T3,B2:T2),T3)*$X$1</f>
        <v>-194.5636364</v>
      </c>
      <c r="V3" s="5">
        <f>IF(U3*FORECAST(V2,B3:U3,B2:U2)&gt;0,FORECAST(V2,B3:U3,B2:U2),U3)*$X$1</f>
        <v>-207.5818182</v>
      </c>
      <c r="W3" s="5">
        <f>IF(V3*FORECAST(W2,B3:V3,B2:V2)&gt;0,FORECAST(W2,B3:V3,B2:V2),V3)*$X$1</f>
        <v>-220.6</v>
      </c>
      <c r="X3" s="2"/>
      <c r="Y3" s="2"/>
      <c r="Z3" s="2"/>
    </row>
    <row r="4">
      <c r="A4" s="3" t="s">
        <v>141</v>
      </c>
      <c r="B4" s="1">
        <v>157.0</v>
      </c>
      <c r="C4" s="1">
        <v>125.0</v>
      </c>
      <c r="D4" s="1">
        <v>793.0</v>
      </c>
      <c r="E4" s="1">
        <v>743.0</v>
      </c>
      <c r="F4" s="1">
        <v>680.0</v>
      </c>
      <c r="G4" s="1">
        <v>1010.0</v>
      </c>
      <c r="H4" s="1">
        <v>547.0</v>
      </c>
      <c r="I4" s="1">
        <v>-27.0</v>
      </c>
      <c r="J4" s="1">
        <v>85.0</v>
      </c>
      <c r="K4" s="1">
        <v>212.0</v>
      </c>
      <c r="L4" s="2"/>
      <c r="M4" s="2"/>
      <c r="N4" s="2"/>
      <c r="O4" s="2"/>
      <c r="P4" s="2"/>
      <c r="Q4" s="2"/>
      <c r="R4" s="2"/>
      <c r="S4" s="2"/>
      <c r="T4" s="2"/>
      <c r="U4" s="2"/>
      <c r="V4" s="2"/>
      <c r="W4" s="2"/>
      <c r="X4" s="2"/>
      <c r="Y4" s="2"/>
      <c r="Z4" s="2"/>
    </row>
    <row r="5">
      <c r="A5" s="3" t="s">
        <v>1658</v>
      </c>
      <c r="B5" s="1">
        <v>48.0</v>
      </c>
      <c r="C5" s="1">
        <v>49.0</v>
      </c>
      <c r="D5" s="1">
        <v>48.0</v>
      </c>
      <c r="E5" s="1">
        <v>50.0</v>
      </c>
      <c r="F5" s="1">
        <v>50.0</v>
      </c>
      <c r="G5" s="1">
        <v>50.0</v>
      </c>
      <c r="H5" s="1">
        <v>50.0</v>
      </c>
      <c r="I5" s="1">
        <v>50.0</v>
      </c>
      <c r="J5" s="1">
        <v>50.0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(1+0.02)/(0.0728-0.02)</f>
        <v>-4261.590909</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NPV(0.0728,M3:W3)</f>
        <v>-1083.038057</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NPV(0.0728,M16:W16)</f>
        <v>-1967.276228</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-3050.314285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-3262.314285</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-65.2462857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-4261.590909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33.0</v>
      </c>
      <c r="C3" s="1">
        <v>40.0</v>
      </c>
      <c r="D3" s="1">
        <v>-89.0</v>
      </c>
      <c r="E3" s="1">
        <v>66.0</v>
      </c>
      <c r="F3" s="1">
        <v>46.0</v>
      </c>
      <c r="G3" s="1">
        <v>54.0</v>
      </c>
      <c r="H3" s="1">
        <v>127.0</v>
      </c>
      <c r="I3" s="1">
        <v>999.0</v>
      </c>
      <c r="J3" s="1">
        <v>-8.0</v>
      </c>
      <c r="K3" s="1">
        <v>8.0</v>
      </c>
      <c r="L3" s="1">
        <f>IF(K3*FORECAST(L2,B3:K3,B2:K2)&gt;0,FORECAST(L2,B3:K3,B2:K2),K3)*$X$1</f>
        <v>296.6</v>
      </c>
      <c r="M3" s="1">
        <f>IF(L3*FORECAST(M2,B3:L3,B2:L2)&gt;0,FORECAST(M2,B3:L3,B2:L2),L3)*$X$1</f>
        <v>327.3272727</v>
      </c>
      <c r="N3" s="1">
        <f>IF(M3*FORECAST(N2,B3:M3,B2:M2)&gt;0,FORECAST(N2,B3:M3,B2:M2),M3)*$X$1</f>
        <v>358.0545455</v>
      </c>
      <c r="O3" s="1">
        <f>IF(N3*FORECAST(O2,B3:N3,B2:N2)&gt;0,FORECAST(O2,B3:N3,B2:N2),N3)*$X$1</f>
        <v>388.7818182</v>
      </c>
      <c r="P3" s="1">
        <f>IF(O3*FORECAST(P2,B3:O3,B2:O2)&gt;0,FORECAST(P2,B3:O3,B2:O2),O3)*$X$1</f>
        <v>419.5090909</v>
      </c>
      <c r="Q3" s="1">
        <f>IF(P3*FORECAST(Q2,B3:P3,B2:P2)&gt;0,FORECAST(Q2,B3:P3,B2:P2),P3)*$X$1</f>
        <v>450.2363636</v>
      </c>
      <c r="R3" s="1">
        <f>IF(Q3*FORECAST(R2,B3:Q3,B2:Q2)&gt;0,FORECAST(R2,B3:Q3,B2:Q2),Q3)*$X$1</f>
        <v>480.9636364</v>
      </c>
      <c r="S3" s="5">
        <f>IF(R3*FORECAST(S2,B3:R3,B2:R2)&gt;0,FORECAST(S2,B3:R3,B2:R2),R3)*$X$1</f>
        <v>511.6909091</v>
      </c>
      <c r="T3" s="5">
        <f>IF(S3*FORECAST(T2,B3:S3,B2:S2)&gt;0,FORECAST(T2,B3:S3,B2:S2),S3)*$X$1</f>
        <v>542.4181818</v>
      </c>
      <c r="U3" s="5">
        <f>IF(T3*FORECAST(U2,B3:T3,B2:T2)&gt;0,FORECAST(U2,B3:T3,B2:T2),T3)*$X$1</f>
        <v>573.1454545</v>
      </c>
      <c r="V3" s="5">
        <f>IF(U3*FORECAST(V2,B3:U3,B2:U2)&gt;0,FORECAST(V2,B3:U3,B2:U2),U3)*$X$1</f>
        <v>603.8727273</v>
      </c>
      <c r="W3" s="5">
        <f>IF(V3*FORECAST(W2,B3:V3,B2:V2)&gt;0,FORECAST(W2,B3:V3,B2:V2),V3)*$X$1</f>
        <v>634.6</v>
      </c>
      <c r="X3" s="2"/>
      <c r="Y3" s="2"/>
      <c r="Z3" s="2"/>
    </row>
    <row r="4">
      <c r="A4" s="3" t="s">
        <v>141</v>
      </c>
      <c r="B4" s="1">
        <v>157.0</v>
      </c>
      <c r="C4" s="1">
        <v>125.0</v>
      </c>
      <c r="D4" s="1">
        <v>793.0</v>
      </c>
      <c r="E4" s="1">
        <v>743.0</v>
      </c>
      <c r="F4" s="1">
        <v>680.0</v>
      </c>
      <c r="G4" s="1">
        <v>1010.0</v>
      </c>
      <c r="H4" s="1">
        <v>547.0</v>
      </c>
      <c r="I4" s="1">
        <v>-27.0</v>
      </c>
      <c r="J4" s="1">
        <v>85.0</v>
      </c>
      <c r="K4" s="1">
        <v>212.0</v>
      </c>
      <c r="L4" s="2"/>
      <c r="M4" s="2"/>
      <c r="N4" s="2"/>
      <c r="O4" s="2"/>
      <c r="P4" s="2"/>
      <c r="Q4" s="2"/>
      <c r="R4" s="2"/>
      <c r="S4" s="2"/>
      <c r="T4" s="2"/>
      <c r="U4" s="2"/>
      <c r="V4" s="2"/>
      <c r="W4" s="2"/>
      <c r="X4" s="2"/>
      <c r="Y4" s="2"/>
      <c r="Z4" s="2"/>
    </row>
    <row r="5">
      <c r="A5" s="3" t="s">
        <v>1658</v>
      </c>
      <c r="B5" s="1">
        <v>48.0</v>
      </c>
      <c r="C5" s="1">
        <v>49.0</v>
      </c>
      <c r="D5" s="1">
        <v>48.0</v>
      </c>
      <c r="E5" s="1">
        <v>50.0</v>
      </c>
      <c r="F5" s="1">
        <v>50.0</v>
      </c>
      <c r="G5" s="1">
        <v>50.0</v>
      </c>
      <c r="H5" s="1">
        <v>50.0</v>
      </c>
      <c r="I5" s="1">
        <v>50.0</v>
      </c>
      <c r="J5" s="1">
        <v>50.0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(1+0.02)/(0.0728-0.02)</f>
        <v>12259.31818</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NPV(0.0728,M3:W3)</f>
        <v>3398.720341</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NPV(0.0728,M16:W16)</f>
        <v>5659.263346</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9057.983688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8845.983688</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176.9196738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12259.31818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