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<sst xmlns="http://schemas.openxmlformats.org/spreadsheetml/2006/main" count="1995" uniqueCount="1647">
  <si>
    <t>ticker</t>
  </si>
  <si>
    <t>SGC</t>
  </si>
  <si>
    <t>nombre</t>
  </si>
  <si>
    <t>SUPERIOR GROUP OF COMPANI</t>
  </si>
  <si>
    <t>empresa</t>
  </si>
  <si>
    <t>Apparel &amp; Accessories</t>
  </si>
  <si>
    <t>Open</t>
  </si>
  <si>
    <t>Target Price</t>
  </si>
  <si>
    <t>Upside</t>
  </si>
  <si>
    <t>298.72%</t>
  </si>
  <si>
    <t>Country</t>
  </si>
  <si>
    <t>United States</t>
  </si>
  <si>
    <t>Market Cap</t>
  </si>
  <si>
    <t>Book Value</t>
  </si>
  <si>
    <t>Pe ratio</t>
  </si>
  <si>
    <t>Dividend Ratio</t>
  </si>
  <si>
    <t>Net Debt Growth</t>
  </si>
  <si>
    <t>-9.09%</t>
  </si>
  <si>
    <t>Total Assets Growth</t>
  </si>
  <si>
    <t>-7.89%</t>
  </si>
  <si>
    <t>Net Property, Plant and Equipment Growth</t>
  </si>
  <si>
    <t>-27.27%</t>
  </si>
  <si>
    <t>EBITDA Growth</t>
  </si>
  <si>
    <t>49.06%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</si>
  <si>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</si>
  <si>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</si>
  <si>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</si>
  <si>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</si>
  <si>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</si>
  <si>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</si>
  <si>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</si>
  <si>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</si>
  <si>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</si>
  <si>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</si>
  <si>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</si>
  <si>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</si>
  <si>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</si>
  <si>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</si>
  <si>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</si>
  <si>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</si>
  <si>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</si>
  <si>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</si>
  <si>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</si>
  <si>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</si>
  <si>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</si>
  <si>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</si>
  <si>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</si>
  <si>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</si>
  <si>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</si>
  <si>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</si>
  <si>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</si>
  <si>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</si>
  <si>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</si>
  <si>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</si>
  <si>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</si>
  <si>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</si>
  <si>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</si>
  <si>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</si>
  <si>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</si>
  <si>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</si>
  <si>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</si>
  <si>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</si>
  <si>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</si>
  <si>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</si>
  <si>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</si>
  <si>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</si>
  <si>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</si>
  <si>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</si>
  <si>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</si>
  <si>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</si>
  <si>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</si>
  <si>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</si>
  <si>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</si>
  <si>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</si>
  <si>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</si>
  <si>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</si>
  <si>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</si>
  <si>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</si>
  <si>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</si>
  <si>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</si>
  <si>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</si>
  <si>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</si>
  <si>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</si>
  <si>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</si>
  <si>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</si>
  <si>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</si>
  <si>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</si>
  <si>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</si>
  <si>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</si>
  <si>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</si>
  <si>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</si>
  <si>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</si>
  <si>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</si>
  <si>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</si>
  <si>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</si>
  <si>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</si>
  <si>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</si>
  <si>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</si>
  <si>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</si>
  <si>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</si>
  <si>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</si>
  <si>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</si>
  <si>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</si>
  <si>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</si>
  <si>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</si>
  <si>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</si>
  <si>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5.95</t>
  </si>
  <si>
    <t>6.66</t>
  </si>
  <si>
    <t>7.62</t>
  </si>
  <si>
    <t>8.29</t>
  </si>
  <si>
    <t>9.93</t>
  </si>
  <si>
    <t>10.35</t>
  </si>
  <si>
    <t>12.45</t>
  </si>
  <si>
    <t>14.07</t>
  </si>
  <si>
    <t>11.76</t>
  </si>
  <si>
    <t>11.93</t>
  </si>
  <si>
    <t>Tangible Book Value</t>
  </si>
  <si>
    <t>Tangible Book Value Per Share</t>
  </si>
  <si>
    <t>4.44</t>
  </si>
  <si>
    <t>5.34</t>
  </si>
  <si>
    <t>5.24</t>
  </si>
  <si>
    <t>5.3</t>
  </si>
  <si>
    <t>3.33</t>
  </si>
  <si>
    <t>3.86</t>
  </si>
  <si>
    <t>6.29</t>
  </si>
  <si>
    <t>7.88</t>
  </si>
  <si>
    <t>8.36</t>
  </si>
  <si>
    <t>8.84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</si>
  <si>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</si>
  <si>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</si>
  <si>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</si>
  <si>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</si>
  <si>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</si>
  <si>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</si>
  <si>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</si>
  <si>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</si>
  <si>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</si>
  <si>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</si>
  <si>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</si>
  <si>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</si>
  <si>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</si>
  <si>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</si>
  <si>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</si>
  <si>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</si>
  <si>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</si>
  <si>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</si>
  <si>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</si>
  <si>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</si>
  <si>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</si>
  <si>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</si>
  <si>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</si>
  <si>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</si>
  <si>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</si>
  <si>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</si>
  <si>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</si>
  <si>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</si>
  <si>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</si>
  <si>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</si>
  <si>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</si>
  <si>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</si>
  <si>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</si>
  <si>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</si>
  <si>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</si>
  <si>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</si>
  <si>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</si>
  <si>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</si>
  <si>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</si>
  <si>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0.85</t>
  </si>
  <si>
    <t>0.95</t>
  </si>
  <si>
    <t>1.04</t>
  </si>
  <si>
    <t>1.14</t>
  </si>
  <si>
    <t>0.81</t>
  </si>
  <si>
    <t>2.72</t>
  </si>
  <si>
    <t>1.91</t>
  </si>
  <si>
    <t>-2.03</t>
  </si>
  <si>
    <t>0.55</t>
  </si>
  <si>
    <t>Basic EPS - Continuing Operations</t>
  </si>
  <si>
    <t>Basic Weighted Average Shares Outstanding</t>
  </si>
  <si>
    <t>Net EPS - Diluted</t>
  </si>
  <si>
    <t>0.82</t>
  </si>
  <si>
    <t>0.9</t>
  </si>
  <si>
    <t>0.98</t>
  </si>
  <si>
    <t>0.99</t>
  </si>
  <si>
    <t>1.1</t>
  </si>
  <si>
    <t>0.79</t>
  </si>
  <si>
    <t>2.65</t>
  </si>
  <si>
    <t>1.83</t>
  </si>
  <si>
    <t>0.54</t>
  </si>
  <si>
    <t>Diluted EPS - Continuing Operations</t>
  </si>
  <si>
    <t>Diluted Weighted Average Shares Outstanding</t>
  </si>
  <si>
    <t>Normalized Basic EPS</t>
  </si>
  <si>
    <t>0.86</t>
  </si>
  <si>
    <t>0.93</t>
  </si>
  <si>
    <t>0.94</t>
  </si>
  <si>
    <t>0.64</t>
  </si>
  <si>
    <t>2.21</t>
  </si>
  <si>
    <t>1.66</t>
  </si>
  <si>
    <t>0.4</t>
  </si>
  <si>
    <t>0.38</t>
  </si>
  <si>
    <t>Normalized Diluted EPS</t>
  </si>
  <si>
    <t>0.88</t>
  </si>
  <si>
    <t>0.62</t>
  </si>
  <si>
    <t>2.15</t>
  </si>
  <si>
    <t>1.59</t>
  </si>
  <si>
    <t>Dividend Per Share</t>
  </si>
  <si>
    <t>0.28</t>
  </si>
  <si>
    <t>0.32</t>
  </si>
  <si>
    <t>0.34</t>
  </si>
  <si>
    <t>0.36</t>
  </si>
  <si>
    <t>0.39</t>
  </si>
  <si>
    <t>0.3</t>
  </si>
  <si>
    <t>0.46</t>
  </si>
  <si>
    <t>0.56</t>
  </si>
  <si>
    <t>Payout Ratio</t>
  </si>
  <si>
    <t>32.28</t>
  </si>
  <si>
    <t>32.57</t>
  </si>
  <si>
    <t>32.16</t>
  </si>
  <si>
    <t>35.08</t>
  </si>
  <si>
    <t>34.38</t>
  </si>
  <si>
    <t>50.11</t>
  </si>
  <si>
    <t>14.9</t>
  </si>
  <si>
    <t>24.58</t>
  </si>
  <si>
    <t>-27.07</t>
  </si>
  <si>
    <t>104.74</t>
  </si>
  <si>
    <t>EBITDA</t>
  </si>
  <si>
    <t>EBITA</t>
  </si>
  <si>
    <t>EBIT</t>
  </si>
  <si>
    <t>EBITDAR</t>
  </si>
  <si>
    <t>Effective Tax Rate - (Ratio)</t>
  </si>
  <si>
    <t>35.26</t>
  </si>
  <si>
    <t>30.85</t>
  </si>
  <si>
    <t>26.43</t>
  </si>
  <si>
    <t>39.38</t>
  </si>
  <si>
    <t>20.66</t>
  </si>
  <si>
    <t>21.06</t>
  </si>
  <si>
    <t>20.27</t>
  </si>
  <si>
    <t>11.13</t>
  </si>
  <si>
    <t>15.95</t>
  </si>
  <si>
    <t>10.21</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</si>
  <si>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</si>
  <si>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</si>
  <si>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</si>
  <si>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</si>
  <si>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</si>
  <si>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</si>
  <si>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</si>
  <si>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</si>
  <si>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</si>
  <si>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</si>
  <si>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</si>
  <si>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</si>
  <si>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</si>
  <si>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</si>
  <si>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</si>
  <si>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</si>
  <si>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</si>
  <si>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8.48</t>
  </si>
  <si>
    <t>8.37</t>
  </si>
  <si>
    <t>7.78</t>
  </si>
  <si>
    <t>7.47</t>
  </si>
  <si>
    <t>5.77</t>
  </si>
  <si>
    <t>3.53</t>
  </si>
  <si>
    <t>9.2</t>
  </si>
  <si>
    <t>6.1</t>
  </si>
  <si>
    <t>2.01</t>
  </si>
  <si>
    <t>2.77</t>
  </si>
  <si>
    <t>Return on Total Capital</t>
  </si>
  <si>
    <t>11.06</t>
  </si>
  <si>
    <t>10.99</t>
  </si>
  <si>
    <t>10.08</t>
  </si>
  <si>
    <t>9.81</t>
  </si>
  <si>
    <t>7.4</t>
  </si>
  <si>
    <t>4.46</t>
  </si>
  <si>
    <t>12.31</t>
  </si>
  <si>
    <t>8.35</t>
  </si>
  <si>
    <t>3.67</t>
  </si>
  <si>
    <t>Return On Equity %</t>
  </si>
  <si>
    <t>15.1</t>
  </si>
  <si>
    <t>14.4</t>
  </si>
  <si>
    <t>12.76</t>
  </si>
  <si>
    <t>7.82</t>
  </si>
  <si>
    <t>23.5</t>
  </si>
  <si>
    <t>-15.24</t>
  </si>
  <si>
    <t>4.5</t>
  </si>
  <si>
    <t>Return on Common Equity</t>
  </si>
  <si>
    <t>Margin Analysis</t>
  </si>
  <si>
    <t>Gross Profit Margin %</t>
  </si>
  <si>
    <t>35.03</t>
  </si>
  <si>
    <t>33.96</t>
  </si>
  <si>
    <t>34.44</t>
  </si>
  <si>
    <t>36.11</t>
  </si>
  <si>
    <t>35.14</t>
  </si>
  <si>
    <t>34.23</t>
  </si>
  <si>
    <t>35.84</t>
  </si>
  <si>
    <t>34.64</t>
  </si>
  <si>
    <t>33.4</t>
  </si>
  <si>
    <t>37.46</t>
  </si>
  <si>
    <t>SG&amp;A Margin</t>
  </si>
  <si>
    <t>25.85</t>
  </si>
  <si>
    <t>24.68</t>
  </si>
  <si>
    <t>25.84</t>
  </si>
  <si>
    <t>26.8</t>
  </si>
  <si>
    <t>27.75</t>
  </si>
  <si>
    <t>29.02</t>
  </si>
  <si>
    <t>25.32</t>
  </si>
  <si>
    <t>26.79</t>
  </si>
  <si>
    <t>30.83</t>
  </si>
  <si>
    <t>33.88</t>
  </si>
  <si>
    <t>EBITDA Margin %</t>
  </si>
  <si>
    <t>10.55</t>
  </si>
  <si>
    <t>11.43</t>
  </si>
  <si>
    <t>9.67</t>
  </si>
  <si>
    <t>12.06</t>
  </si>
  <si>
    <t>9.58</t>
  </si>
  <si>
    <t>4.82</t>
  </si>
  <si>
    <t>6.16</t>
  </si>
  <si>
    <t>EBITA Margin %</t>
  </si>
  <si>
    <t>10.23</t>
  </si>
  <si>
    <t>10.27</t>
  </si>
  <si>
    <t>9.52</t>
  </si>
  <si>
    <t>6.21</t>
  </si>
  <si>
    <t>11.24</t>
  </si>
  <si>
    <t>8.63</t>
  </si>
  <si>
    <t>3.46</t>
  </si>
  <si>
    <t>4.43</t>
  </si>
  <si>
    <t>EBIT Margin %</t>
  </si>
  <si>
    <t>9.18</t>
  </si>
  <si>
    <t>9.29</t>
  </si>
  <si>
    <t>8.59</t>
  </si>
  <si>
    <t>9.31</t>
  </si>
  <si>
    <t>7.39</t>
  </si>
  <si>
    <t>5.21</t>
  </si>
  <si>
    <t>10.52</t>
  </si>
  <si>
    <t>7.85</t>
  </si>
  <si>
    <t>2.58</t>
  </si>
  <si>
    <t>3.59</t>
  </si>
  <si>
    <t>Income From Continuing Operations Margin %</t>
  </si>
  <si>
    <t>5.78</t>
  </si>
  <si>
    <t>5.8</t>
  </si>
  <si>
    <t>5.63</t>
  </si>
  <si>
    <t>4.9</t>
  </si>
  <si>
    <t>3.2</t>
  </si>
  <si>
    <t>7.79</t>
  </si>
  <si>
    <t>5.48</t>
  </si>
  <si>
    <t>-5.52</t>
  </si>
  <si>
    <t>1.61</t>
  </si>
  <si>
    <t>Net Income Margin %</t>
  </si>
  <si>
    <t>Net Avail. For Common Margin %</t>
  </si>
  <si>
    <t>Normalized Net Income Margin</t>
  </si>
  <si>
    <t>5.58</t>
  </si>
  <si>
    <t>5.65</t>
  </si>
  <si>
    <t>5.2</t>
  </si>
  <si>
    <t>4.04</t>
  </si>
  <si>
    <t>2.52</t>
  </si>
  <si>
    <t>6.34</t>
  </si>
  <si>
    <t>4.77</t>
  </si>
  <si>
    <t>1.08</t>
  </si>
  <si>
    <t>1.12</t>
  </si>
  <si>
    <t>Levered Free Cash Flow Margin</t>
  </si>
  <si>
    <t>1.28</t>
  </si>
  <si>
    <t>1.4</t>
  </si>
  <si>
    <t>-0.77</t>
  </si>
  <si>
    <t>7.59</t>
  </si>
  <si>
    <t>-11.23</t>
  </si>
  <si>
    <t>2.95</t>
  </si>
  <si>
    <t>5.19</t>
  </si>
  <si>
    <t>-3.83</t>
  </si>
  <si>
    <t>-2.22</t>
  </si>
  <si>
    <t>13.45</t>
  </si>
  <si>
    <t>Unlevered Free Cash Flow Margin</t>
  </si>
  <si>
    <t>1.44</t>
  </si>
  <si>
    <t>1.55</t>
  </si>
  <si>
    <t>-0.6</t>
  </si>
  <si>
    <t>-10.65</t>
  </si>
  <si>
    <t>3.68</t>
  </si>
  <si>
    <t>5.42</t>
  </si>
  <si>
    <t>-3.69</t>
  </si>
  <si>
    <t>-1.69</t>
  </si>
  <si>
    <t>14.57</t>
  </si>
  <si>
    <t>Asset Turnover</t>
  </si>
  <si>
    <t>1.48</t>
  </si>
  <si>
    <t>1.45</t>
  </si>
  <si>
    <t>1.25</t>
  </si>
  <si>
    <t>1.09</t>
  </si>
  <si>
    <t>1.24</t>
  </si>
  <si>
    <t>Fixed Assets Turnover</t>
  </si>
  <si>
    <t>13.33</t>
  </si>
  <si>
    <t>10.84</t>
  </si>
  <si>
    <t>10.09</t>
  </si>
  <si>
    <t>12.46</t>
  </si>
  <si>
    <t>13.38</t>
  </si>
  <si>
    <t>10.91</t>
  </si>
  <si>
    <t>9.77</t>
  </si>
  <si>
    <t>8.67</t>
  </si>
  <si>
    <t>Receivables Turnover (Average Receivables)</t>
  </si>
  <si>
    <t>7.74</t>
  </si>
  <si>
    <t>7.27</t>
  </si>
  <si>
    <t>7.04</t>
  </si>
  <si>
    <t>4.23</t>
  </si>
  <si>
    <t>3.25</t>
  </si>
  <si>
    <t>4.06</t>
  </si>
  <si>
    <t>3.75</t>
  </si>
  <si>
    <t>3.82</t>
  </si>
  <si>
    <t>3.51</t>
  </si>
  <si>
    <t>Inventory Turnover (Average Inventory)</t>
  </si>
  <si>
    <t>2.37</t>
  </si>
  <si>
    <t>2.28</t>
  </si>
  <si>
    <t>2.49</t>
  </si>
  <si>
    <t>2.54</t>
  </si>
  <si>
    <t>3.4</t>
  </si>
  <si>
    <t>3.45</t>
  </si>
  <si>
    <t>4.14</t>
  </si>
  <si>
    <t>3.34</t>
  </si>
  <si>
    <t>3.14</t>
  </si>
  <si>
    <t>3.05</t>
  </si>
  <si>
    <t>Short Term Liquidity</t>
  </si>
  <si>
    <t>Current Ratio</t>
  </si>
  <si>
    <t>4.47</t>
  </si>
  <si>
    <t>4.22</t>
  </si>
  <si>
    <t>3.92</t>
  </si>
  <si>
    <t>3.31</t>
  </si>
  <si>
    <t>4.25</t>
  </si>
  <si>
    <t>2.69</t>
  </si>
  <si>
    <t>3.73</t>
  </si>
  <si>
    <t>2.78</t>
  </si>
  <si>
    <t>Quick Ratio</t>
  </si>
  <si>
    <t>1.65</t>
  </si>
  <si>
    <t>1.39</t>
  </si>
  <si>
    <t>1.52</t>
  </si>
  <si>
    <t>1.47</t>
  </si>
  <si>
    <t>2.6</t>
  </si>
  <si>
    <t>1.85</t>
  </si>
  <si>
    <t>1.41</t>
  </si>
  <si>
    <t>2.1</t>
  </si>
  <si>
    <t>1.71</t>
  </si>
  <si>
    <t>Operating Cash Flow to Current Liabilities</t>
  </si>
  <si>
    <t>0.31</t>
  </si>
  <si>
    <t>0.43</t>
  </si>
  <si>
    <t>0.29</t>
  </si>
  <si>
    <t>0.15</t>
  </si>
  <si>
    <t>-0.03</t>
  </si>
  <si>
    <t>0.78</t>
  </si>
  <si>
    <t>Days Sales Outstanding (Average Receivables)</t>
  </si>
  <si>
    <t>47.14</t>
  </si>
  <si>
    <t>50.22</t>
  </si>
  <si>
    <t>51.97</t>
  </si>
  <si>
    <t>63.2</t>
  </si>
  <si>
    <t>86.32</t>
  </si>
  <si>
    <t>112.17</t>
  </si>
  <si>
    <t>90.13</t>
  </si>
  <si>
    <t>97.27</t>
  </si>
  <si>
    <t>95.49</t>
  </si>
  <si>
    <t>104.13</t>
  </si>
  <si>
    <t>Days Outstanding Inventory (Average Inventory)</t>
  </si>
  <si>
    <t>154.24</t>
  </si>
  <si>
    <t>160.12</t>
  </si>
  <si>
    <t>146.76</t>
  </si>
  <si>
    <t>143.7</t>
  </si>
  <si>
    <t>107.46</t>
  </si>
  <si>
    <t>105.76</t>
  </si>
  <si>
    <t>88.35</t>
  </si>
  <si>
    <t>109.36</t>
  </si>
  <si>
    <t>116.25</t>
  </si>
  <si>
    <t>119.81</t>
  </si>
  <si>
    <t>Average Days Payable Outstanding</t>
  </si>
  <si>
    <t>24.19</t>
  </si>
  <si>
    <t>27.19</t>
  </si>
  <si>
    <t>27.01</t>
  </si>
  <si>
    <t>36.52</t>
  </si>
  <si>
    <t>35.73</t>
  </si>
  <si>
    <t>42.15</t>
  </si>
  <si>
    <t>37.5</t>
  </si>
  <si>
    <t>43.82</t>
  </si>
  <si>
    <t>44.19</t>
  </si>
  <si>
    <t>54.01</t>
  </si>
  <si>
    <t>Cash Conversion Cycle (Average Days)</t>
  </si>
  <si>
    <t>177.19</t>
  </si>
  <si>
    <t>183.15</t>
  </si>
  <si>
    <t>171.72</t>
  </si>
  <si>
    <t>170.37</t>
  </si>
  <si>
    <t>158.05</t>
  </si>
  <si>
    <t>175.78</t>
  </si>
  <si>
    <t>140.98</t>
  </si>
  <si>
    <t>162.81</t>
  </si>
  <si>
    <t>167.55</t>
  </si>
  <si>
    <t>169.93</t>
  </si>
  <si>
    <t>Long Term Solvency</t>
  </si>
  <si>
    <t>Total Debt/Equity</t>
  </si>
  <si>
    <t>31.13</t>
  </si>
  <si>
    <t>38.1</t>
  </si>
  <si>
    <t>31.15</t>
  </si>
  <si>
    <t>77.87</t>
  </si>
  <si>
    <t>78.08</t>
  </si>
  <si>
    <t>47.16</t>
  </si>
  <si>
    <t>53.72</t>
  </si>
  <si>
    <t>84.31</t>
  </si>
  <si>
    <t>55.92</t>
  </si>
  <si>
    <t>Total Debt / Total Capital</t>
  </si>
  <si>
    <t>23.74</t>
  </si>
  <si>
    <t>20.53</t>
  </si>
  <si>
    <t>27.59</t>
  </si>
  <si>
    <t>23.75</t>
  </si>
  <si>
    <t>43.78</t>
  </si>
  <si>
    <t>43.84</t>
  </si>
  <si>
    <t>32.05</t>
  </si>
  <si>
    <t>34.95</t>
  </si>
  <si>
    <t>45.74</t>
  </si>
  <si>
    <t>35.86</t>
  </si>
  <si>
    <t>LT Debt/Equity</t>
  </si>
  <si>
    <t>28.18</t>
  </si>
  <si>
    <t>22.87</t>
  </si>
  <si>
    <t>32.77</t>
  </si>
  <si>
    <t>26.35</t>
  </si>
  <si>
    <t>73.89</t>
  </si>
  <si>
    <t>67.52</t>
  </si>
  <si>
    <t>38.6</t>
  </si>
  <si>
    <t>46.07</t>
  </si>
  <si>
    <t>80.74</t>
  </si>
  <si>
    <t>51.41</t>
  </si>
  <si>
    <t>Long-Term Debt / Total Capital</t>
  </si>
  <si>
    <t>21.49</t>
  </si>
  <si>
    <t>18.18</t>
  </si>
  <si>
    <t>23.73</t>
  </si>
  <si>
    <t>20.09</t>
  </si>
  <si>
    <t>41.54</t>
  </si>
  <si>
    <t>37.92</t>
  </si>
  <si>
    <t>26.23</t>
  </si>
  <si>
    <t>29.97</t>
  </si>
  <si>
    <t>43.81</t>
  </si>
  <si>
    <t>32.97</t>
  </si>
  <si>
    <t>Total Liabilities / Total Assets</t>
  </si>
  <si>
    <t>42.54</t>
  </si>
  <si>
    <t>38.94</t>
  </si>
  <si>
    <t>42.92</t>
  </si>
  <si>
    <t>54.96</t>
  </si>
  <si>
    <t>56.1</t>
  </si>
  <si>
    <t>51.35</t>
  </si>
  <si>
    <t>51.73</t>
  </si>
  <si>
    <t>57.85</t>
  </si>
  <si>
    <t>53.22</t>
  </si>
  <si>
    <t>EBIT / Interest Expense</t>
  </si>
  <si>
    <t>37.22</t>
  </si>
  <si>
    <t>37.64</t>
  </si>
  <si>
    <t>31.55</t>
  </si>
  <si>
    <t>30.97</t>
  </si>
  <si>
    <t>7.98</t>
  </si>
  <si>
    <t>27.67</t>
  </si>
  <si>
    <t>34.56</t>
  </si>
  <si>
    <t>EBITDA / Interest Expense</t>
  </si>
  <si>
    <t>45.15</t>
  </si>
  <si>
    <t>45.1</t>
  </si>
  <si>
    <t>38.72</t>
  </si>
  <si>
    <t>38.02</t>
  </si>
  <si>
    <t>10.44</t>
  </si>
  <si>
    <t>6.76</t>
  </si>
  <si>
    <t>32.99</t>
  </si>
  <si>
    <t>44.37</t>
  </si>
  <si>
    <t>6.71</t>
  </si>
  <si>
    <t>3.97</t>
  </si>
  <si>
    <t>(EBITDA - Capex) / Interest Expense</t>
  </si>
  <si>
    <t>29.55</t>
  </si>
  <si>
    <t>27.99</t>
  </si>
  <si>
    <t>32.72</t>
  </si>
  <si>
    <t>8.93</t>
  </si>
  <si>
    <t>4.56</t>
  </si>
  <si>
    <t>27.07</t>
  </si>
  <si>
    <t>29.87</t>
  </si>
  <si>
    <t>Total Debt / EBITDA</t>
  </si>
  <si>
    <t>1.15</t>
  </si>
  <si>
    <t>1.02</t>
  </si>
  <si>
    <t>1.58</t>
  </si>
  <si>
    <t>1.37</t>
  </si>
  <si>
    <t>2.25</t>
  </si>
  <si>
    <t>4.94</t>
  </si>
  <si>
    <t>2.86</t>
  </si>
  <si>
    <t>Net Debt / EBITDA</t>
  </si>
  <si>
    <t>1.01</t>
  </si>
  <si>
    <t>3.35</t>
  </si>
  <si>
    <t>3.83</t>
  </si>
  <si>
    <t>1.29</t>
  </si>
  <si>
    <t>2.09</t>
  </si>
  <si>
    <t>4.4</t>
  </si>
  <si>
    <t>2.35</t>
  </si>
  <si>
    <t>Total Debt / (EBITDA - Capex)</t>
  </si>
  <si>
    <t>1.56</t>
  </si>
  <si>
    <t>2.19</t>
  </si>
  <si>
    <t>4.11</t>
  </si>
  <si>
    <t>6.13</t>
  </si>
  <si>
    <t>1.67</t>
  </si>
  <si>
    <t>7.44</t>
  </si>
  <si>
    <t>3.29</t>
  </si>
  <si>
    <t>Net Debt / (EBITDA - Capex)</t>
  </si>
  <si>
    <t>1.21</t>
  </si>
  <si>
    <t>1.49</t>
  </si>
  <si>
    <t>1.17</t>
  </si>
  <si>
    <t>5.68</t>
  </si>
  <si>
    <t>1.57</t>
  </si>
  <si>
    <t>3.1</t>
  </si>
  <si>
    <t>6.63</t>
  </si>
  <si>
    <t>2.7</t>
  </si>
  <si>
    <t>Growth Over Prior Year</t>
  </si>
  <si>
    <t>Total Revenues, 1 Yr. Growth %</t>
  </si>
  <si>
    <t>29.54</t>
  </si>
  <si>
    <t>7.17</t>
  </si>
  <si>
    <t>20.1</t>
  </si>
  <si>
    <t>29.81</t>
  </si>
  <si>
    <t>8.76</t>
  </si>
  <si>
    <t>39.82</t>
  </si>
  <si>
    <t>1.95</t>
  </si>
  <si>
    <t>-6.14</t>
  </si>
  <si>
    <t>Gross Profit, 1 Yr. Growth %</t>
  </si>
  <si>
    <t>30.78</t>
  </si>
  <si>
    <t>21.77</t>
  </si>
  <si>
    <t>10.77</t>
  </si>
  <si>
    <t>26.3</t>
  </si>
  <si>
    <t>5.94</t>
  </si>
  <si>
    <t>46.41</t>
  </si>
  <si>
    <t>-1.46</t>
  </si>
  <si>
    <t>3.95</t>
  </si>
  <si>
    <t>5.27</t>
  </si>
  <si>
    <t>EBITDA, 1 Yr. Growth %</t>
  </si>
  <si>
    <t>93.95</t>
  </si>
  <si>
    <t>6.49</t>
  </si>
  <si>
    <t>14.39</t>
  </si>
  <si>
    <t>14.53</t>
  </si>
  <si>
    <t>10.17</t>
  </si>
  <si>
    <t>-16.75</t>
  </si>
  <si>
    <t>127.9</t>
  </si>
  <si>
    <t>-13.41</t>
  </si>
  <si>
    <t>-45.73</t>
  </si>
  <si>
    <t>19.89</t>
  </si>
  <si>
    <t>EBITA, 1 Yr. Growth %</t>
  </si>
  <si>
    <t>105.07</t>
  </si>
  <si>
    <t>6.9</t>
  </si>
  <si>
    <t>11.95</t>
  </si>
  <si>
    <t>13.55</t>
  </si>
  <si>
    <t>8.25</t>
  </si>
  <si>
    <t>-20.33</t>
  </si>
  <si>
    <t>152.93</t>
  </si>
  <si>
    <t>-15.84</t>
  </si>
  <si>
    <t>-56.82</t>
  </si>
  <si>
    <t>20.3</t>
  </si>
  <si>
    <t>EBIT, 1 Yr. Growth %</t>
  </si>
  <si>
    <t>107.4</t>
  </si>
  <si>
    <t>7.68</t>
  </si>
  <si>
    <t>11.8</t>
  </si>
  <si>
    <t>3.39</t>
  </si>
  <si>
    <t>-23.35</t>
  </si>
  <si>
    <t>182.57</t>
  </si>
  <si>
    <t>-17.79</t>
  </si>
  <si>
    <t>-64.61</t>
  </si>
  <si>
    <t>30.58</t>
  </si>
  <si>
    <t>Earnings From Cont. Operations, 1 Yr. Growth %</t>
  </si>
  <si>
    <t>15.13</t>
  </si>
  <si>
    <t>12.03</t>
  </si>
  <si>
    <t>2.62</t>
  </si>
  <si>
    <t>-28.92</t>
  </si>
  <si>
    <t>240.01</t>
  </si>
  <si>
    <t>-28.24</t>
  </si>
  <si>
    <t>-208.59</t>
  </si>
  <si>
    <t>-127.44</t>
  </si>
  <si>
    <t>Net Income, 1 Yr. Growth %</t>
  </si>
  <si>
    <t>Normalized Net Income, 1 Yr. Growth %</t>
  </si>
  <si>
    <t>106.47</t>
  </si>
  <si>
    <t>7.69</t>
  </si>
  <si>
    <t>11.22</t>
  </si>
  <si>
    <t>14.46</t>
  </si>
  <si>
    <t>-6.54</t>
  </si>
  <si>
    <t>-32.03</t>
  </si>
  <si>
    <t>251.11</t>
  </si>
  <si>
    <t>-16.93</t>
  </si>
  <si>
    <t>-75.51</t>
  </si>
  <si>
    <t>-2.59</t>
  </si>
  <si>
    <t>Diluted EPS Before Extra, 1 Yr. Growth %</t>
  </si>
  <si>
    <t>78.26</t>
  </si>
  <si>
    <t>9.76</t>
  </si>
  <si>
    <t>8.89</t>
  </si>
  <si>
    <t>11.11</t>
  </si>
  <si>
    <t>-28.18</t>
  </si>
  <si>
    <t>235.44</t>
  </si>
  <si>
    <t>-30.94</t>
  </si>
  <si>
    <t>-210.93</t>
  </si>
  <si>
    <t>-126.6</t>
  </si>
  <si>
    <t>Accounts Receivable, 1 Yr. Growth %</t>
  </si>
  <si>
    <t>22.96</t>
  </si>
  <si>
    <t>39.81</t>
  </si>
  <si>
    <t>20.91</t>
  </si>
  <si>
    <t>123.96</t>
  </si>
  <si>
    <t>19.32</t>
  </si>
  <si>
    <t>2.79</t>
  </si>
  <si>
    <t>8.77</t>
  </si>
  <si>
    <t>-3.54</t>
  </si>
  <si>
    <t>Inventory, 1 Yr. Growth %</t>
  </si>
  <si>
    <t>17.77</t>
  </si>
  <si>
    <t>9.08</t>
  </si>
  <si>
    <t>8.91</t>
  </si>
  <si>
    <t>-6.15</t>
  </si>
  <si>
    <t>3.57</t>
  </si>
  <si>
    <t>4.52</t>
  </si>
  <si>
    <t>22.33</t>
  </si>
  <si>
    <t>34.3</t>
  </si>
  <si>
    <t>-21.53</t>
  </si>
  <si>
    <t>Net Property, Plant and Equip., 1 Yr. Growth %</t>
  </si>
  <si>
    <t>38.31</t>
  </si>
  <si>
    <t>22.24</t>
  </si>
  <si>
    <t>-2.5</t>
  </si>
  <si>
    <t>33.03</t>
  </si>
  <si>
    <t>5.75</t>
  </si>
  <si>
    <t>43.16</t>
  </si>
  <si>
    <t>7.1</t>
  </si>
  <si>
    <t>Total Assets, 1 Yr. Growth %</t>
  </si>
  <si>
    <t>11.51</t>
  </si>
  <si>
    <t>29.73</t>
  </si>
  <si>
    <t>53.05</t>
  </si>
  <si>
    <t>7.12</t>
  </si>
  <si>
    <t>9.75</t>
  </si>
  <si>
    <t>19.37</t>
  </si>
  <si>
    <t>-2.83</t>
  </si>
  <si>
    <t>-7.55</t>
  </si>
  <si>
    <t>Tangible Book Value, 1 Yr. Growth %</t>
  </si>
  <si>
    <t>21.32</t>
  </si>
  <si>
    <t>23.91</t>
  </si>
  <si>
    <t>2.3</t>
  </si>
  <si>
    <t>5.04</t>
  </si>
  <si>
    <t>-36.59</t>
  </si>
  <si>
    <t>64.78</t>
  </si>
  <si>
    <t>31.38</t>
  </si>
  <si>
    <t>7.64</t>
  </si>
  <si>
    <t>Common Equity, 1 Yr. Growth %</t>
  </si>
  <si>
    <t>11.78</t>
  </si>
  <si>
    <t>15.27</t>
  </si>
  <si>
    <t>19.27</t>
  </si>
  <si>
    <t>13.04</t>
  </si>
  <si>
    <t>20.77</t>
  </si>
  <si>
    <t>21.63</t>
  </si>
  <si>
    <t>18.45</t>
  </si>
  <si>
    <t>-15.15</t>
  </si>
  <si>
    <t>Cash From Operations, 1 Yr. Growth %</t>
  </si>
  <si>
    <t>-18.6</t>
  </si>
  <si>
    <t>22.14</t>
  </si>
  <si>
    <t>20.94</t>
  </si>
  <si>
    <t>89.57</t>
  </si>
  <si>
    <t>-12.6</t>
  </si>
  <si>
    <t>0.72</t>
  </si>
  <si>
    <t>106.72</t>
  </si>
  <si>
    <t>-58.7</t>
  </si>
  <si>
    <t>-115.25</t>
  </si>
  <si>
    <t>Capital Expenditures, 1 Yr. Growth %</t>
  </si>
  <si>
    <t>202.64</t>
  </si>
  <si>
    <t>63.47</t>
  </si>
  <si>
    <t>-8.48</t>
  </si>
  <si>
    <t>-42.48</t>
  </si>
  <si>
    <t>14.62</t>
  </si>
  <si>
    <t>98.64</t>
  </si>
  <si>
    <t>22.59</t>
  </si>
  <si>
    <t>49.25</t>
  </si>
  <si>
    <t>-37.74</t>
  </si>
  <si>
    <t>-54.96</t>
  </si>
  <si>
    <t>Levered Free Cash Flow, 1 Yr. Growth %</t>
  </si>
  <si>
    <t>-134.25</t>
  </si>
  <si>
    <t>-167.58</t>
  </si>
  <si>
    <t>-292.49</t>
  </si>
  <si>
    <t>-128.47</t>
  </si>
  <si>
    <t>146.11</t>
  </si>
  <si>
    <t>-183.12</t>
  </si>
  <si>
    <t>-37.64</t>
  </si>
  <si>
    <t>-669.87</t>
  </si>
  <si>
    <t>Unlevered Free Cash Flow, 1 Yr. Growth %</t>
  </si>
  <si>
    <t>-139.01</t>
  </si>
  <si>
    <t>12.4</t>
  </si>
  <si>
    <t>-147.2</t>
  </si>
  <si>
    <t>-278.15</t>
  </si>
  <si>
    <t>-137.45</t>
  </si>
  <si>
    <t>106.29</t>
  </si>
  <si>
    <t>-176.19</t>
  </si>
  <si>
    <t>-50.68</t>
  </si>
  <si>
    <t>-910.54</t>
  </si>
  <si>
    <t>Dividend Per Share, 1 Yr. Growth %</t>
  </si>
  <si>
    <t>319.12</t>
  </si>
  <si>
    <t>10.53</t>
  </si>
  <si>
    <t>7.94</t>
  </si>
  <si>
    <t>7.35</t>
  </si>
  <si>
    <t>6.85</t>
  </si>
  <si>
    <t>2.56</t>
  </si>
  <si>
    <t>53.33</t>
  </si>
  <si>
    <t>17.39</t>
  </si>
  <si>
    <t>3.7</t>
  </si>
  <si>
    <t>Compound Annual Growth Rate Over Two Years</t>
  </si>
  <si>
    <t>Total Revenues, 2 Yr. CAGR %</t>
  </si>
  <si>
    <t>28.16</t>
  </si>
  <si>
    <t>17.82</t>
  </si>
  <si>
    <t>12.63</t>
  </si>
  <si>
    <t>17.1</t>
  </si>
  <si>
    <t>18.82</t>
  </si>
  <si>
    <t>23.32</t>
  </si>
  <si>
    <t>19.39</t>
  </si>
  <si>
    <t>4.83</t>
  </si>
  <si>
    <t>0.59</t>
  </si>
  <si>
    <t>Gross Profit, 2 Yr. CAGR %</t>
  </si>
  <si>
    <t>31.48</t>
  </si>
  <si>
    <t>16.58</t>
  </si>
  <si>
    <t>12.49</t>
  </si>
  <si>
    <t>16.14</t>
  </si>
  <si>
    <t>18.28</t>
  </si>
  <si>
    <t>15.68</t>
  </si>
  <si>
    <t>24.54</t>
  </si>
  <si>
    <t>20.12</t>
  </si>
  <si>
    <t>4.61</t>
  </si>
  <si>
    <t>EBITDA, 2 Yr. CAGR %</t>
  </si>
  <si>
    <t>44.13</t>
  </si>
  <si>
    <t>10.41</t>
  </si>
  <si>
    <t>14.42</t>
  </si>
  <si>
    <t>12.17</t>
  </si>
  <si>
    <t>-4.21</t>
  </si>
  <si>
    <t>35.51</t>
  </si>
  <si>
    <t>35.67</t>
  </si>
  <si>
    <t>-31.45</t>
  </si>
  <si>
    <t>-19.34</t>
  </si>
  <si>
    <t>EBITA, 2 Yr. CAGR %</t>
  </si>
  <si>
    <t>71.32</t>
  </si>
  <si>
    <t>48.53</t>
  </si>
  <si>
    <t>9.44</t>
  </si>
  <si>
    <t>12.51</t>
  </si>
  <si>
    <t>10.69</t>
  </si>
  <si>
    <t>-7.12</t>
  </si>
  <si>
    <t>39.33</t>
  </si>
  <si>
    <t>40.51</t>
  </si>
  <si>
    <t>-39.72</t>
  </si>
  <si>
    <t>-27.93</t>
  </si>
  <si>
    <t>EBIT, 2 Yr. CAGR %</t>
  </si>
  <si>
    <t>75.07</t>
  </si>
  <si>
    <t>49.97</t>
  </si>
  <si>
    <t>13.1</t>
  </si>
  <si>
    <t>8.62</t>
  </si>
  <si>
    <t>-10.96</t>
  </si>
  <si>
    <t>44.06</t>
  </si>
  <si>
    <t>46.36</t>
  </si>
  <si>
    <t>-46.06</t>
  </si>
  <si>
    <t>-32.02</t>
  </si>
  <si>
    <t>Earnings From Cont. Operations, 2 Yr. CAGR %</t>
  </si>
  <si>
    <t>93.5</t>
  </si>
  <si>
    <t>49.45</t>
  </si>
  <si>
    <t>13.57</t>
  </si>
  <si>
    <t>7.22</t>
  </si>
  <si>
    <t>-10.38</t>
  </si>
  <si>
    <t>55.46</t>
  </si>
  <si>
    <t>56.2</t>
  </si>
  <si>
    <t>-11.72</t>
  </si>
  <si>
    <t>-45.41</t>
  </si>
  <si>
    <t>Net Income, 2 Yr. CAGR %</t>
  </si>
  <si>
    <t>Normalized Net Income, 2 Yr. CAGR %</t>
  </si>
  <si>
    <t>73.15</t>
  </si>
  <si>
    <t>49.66</t>
  </si>
  <si>
    <t>9.5</t>
  </si>
  <si>
    <t>12.78</t>
  </si>
  <si>
    <t>3.24</t>
  </si>
  <si>
    <t>-20.28</t>
  </si>
  <si>
    <t>50.77</t>
  </si>
  <si>
    <t>63.67</t>
  </si>
  <si>
    <t>-54.89</t>
  </si>
  <si>
    <t>-51.16</t>
  </si>
  <si>
    <t>Diluted EPS Before Extra, 2 Yr. CAGR %</t>
  </si>
  <si>
    <t>82.95</t>
  </si>
  <si>
    <t>39.88</t>
  </si>
  <si>
    <t>9.32</t>
  </si>
  <si>
    <t>4.88</t>
  </si>
  <si>
    <t>-10.67</t>
  </si>
  <si>
    <t>55.21</t>
  </si>
  <si>
    <t>52.2</t>
  </si>
  <si>
    <t>-12.48</t>
  </si>
  <si>
    <t>-45.68</t>
  </si>
  <si>
    <t>Accounts Receivable, 2 Yr. CAGR %</t>
  </si>
  <si>
    <t>29.56</t>
  </si>
  <si>
    <t>14.71</t>
  </si>
  <si>
    <t>22.31</t>
  </si>
  <si>
    <t>30.02</t>
  </si>
  <si>
    <t>64.56</t>
  </si>
  <si>
    <t>52.94</t>
  </si>
  <si>
    <t>11.63</t>
  </si>
  <si>
    <t>10.75</t>
  </si>
  <si>
    <t>5.74</t>
  </si>
  <si>
    <t>2.43</t>
  </si>
  <si>
    <t>Inventory, 2 Yr. CAGR %</t>
  </si>
  <si>
    <t>21.86</t>
  </si>
  <si>
    <t>13.34</t>
  </si>
  <si>
    <t>-1.41</t>
  </si>
  <si>
    <t>6.27</t>
  </si>
  <si>
    <t>13.08</t>
  </si>
  <si>
    <t>17.99</t>
  </si>
  <si>
    <t>-9.81</t>
  </si>
  <si>
    <t>Net Property, Plant and Equip., 2 Yr. CAGR %</t>
  </si>
  <si>
    <t>36.63</t>
  </si>
  <si>
    <t>30.03</t>
  </si>
  <si>
    <t>9.17</t>
  </si>
  <si>
    <t>2.22</t>
  </si>
  <si>
    <t>19.4</t>
  </si>
  <si>
    <t>18.61</t>
  </si>
  <si>
    <t>23.04</t>
  </si>
  <si>
    <t>22.27</t>
  </si>
  <si>
    <t>5.76</t>
  </si>
  <si>
    <t>Total Assets, 2 Yr. CAGR %</t>
  </si>
  <si>
    <t>33.17</t>
  </si>
  <si>
    <t>9.98</t>
  </si>
  <si>
    <t>18.6</t>
  </si>
  <si>
    <t>30.47</t>
  </si>
  <si>
    <t>28.04</t>
  </si>
  <si>
    <t>8.42</t>
  </si>
  <si>
    <t>7.7</t>
  </si>
  <si>
    <t>-5.22</t>
  </si>
  <si>
    <t>Tangible Book Value, 2 Yr. CAGR %</t>
  </si>
  <si>
    <t>2.38</t>
  </si>
  <si>
    <t>22.61</t>
  </si>
  <si>
    <t>12.59</t>
  </si>
  <si>
    <t>3.66</t>
  </si>
  <si>
    <t>-18.39</t>
  </si>
  <si>
    <t>-14.25</t>
  </si>
  <si>
    <t>38.22</t>
  </si>
  <si>
    <t>18.92</t>
  </si>
  <si>
    <t>7.34</t>
  </si>
  <si>
    <t>Common Equity, 2 Yr. CAGR %</t>
  </si>
  <si>
    <t>17.96</t>
  </si>
  <si>
    <t>13.51</t>
  </si>
  <si>
    <t>17.25</t>
  </si>
  <si>
    <t>16.11</t>
  </si>
  <si>
    <t>16.84</t>
  </si>
  <si>
    <t>12.28</t>
  </si>
  <si>
    <t>12.68</t>
  </si>
  <si>
    <t>20.03</t>
  </si>
  <si>
    <t>0.25</t>
  </si>
  <si>
    <t>-6.69</t>
  </si>
  <si>
    <t>Cash From Operations, 2 Yr. CAGR %</t>
  </si>
  <si>
    <t>-13.59</t>
  </si>
  <si>
    <t>-0.29</t>
  </si>
  <si>
    <t>30.24</t>
  </si>
  <si>
    <t>28.72</t>
  </si>
  <si>
    <t>-6.17</t>
  </si>
  <si>
    <t>44.3</t>
  </si>
  <si>
    <t>-7.6</t>
  </si>
  <si>
    <t>-74.91</t>
  </si>
  <si>
    <t>114.97</t>
  </si>
  <si>
    <t>Capital Expenditures, 2 Yr. CAGR %</t>
  </si>
  <si>
    <t>73.12</t>
  </si>
  <si>
    <t>122.42</t>
  </si>
  <si>
    <t>22.32</t>
  </si>
  <si>
    <t>-27.44</t>
  </si>
  <si>
    <t>-18.8</t>
  </si>
  <si>
    <t>50.89</t>
  </si>
  <si>
    <t>56.05</t>
  </si>
  <si>
    <t>-3.6</t>
  </si>
  <si>
    <t>-47.04</t>
  </si>
  <si>
    <t>Levered Free Cash Flow, 2 Yr. CAGR %</t>
  </si>
  <si>
    <t>-36.99</t>
  </si>
  <si>
    <t>-36.81</t>
  </si>
  <si>
    <t>-12.37</t>
  </si>
  <si>
    <t>166.09</t>
  </si>
  <si>
    <t>347.09</t>
  </si>
  <si>
    <t>-25.86</t>
  </si>
  <si>
    <t>-15.54</t>
  </si>
  <si>
    <t>88.51</t>
  </si>
  <si>
    <t>Unlevered Free Cash Flow, 2 Yr. CAGR %</t>
  </si>
  <si>
    <t>-33.41</t>
  </si>
  <si>
    <t>-32.85</t>
  </si>
  <si>
    <t>-26.99</t>
  </si>
  <si>
    <t>155.27</t>
  </si>
  <si>
    <t>393.35</t>
  </si>
  <si>
    <t>-18.2</t>
  </si>
  <si>
    <t>-11.27</t>
  </si>
  <si>
    <t>19.38</t>
  </si>
  <si>
    <t>-38.7</t>
  </si>
  <si>
    <t>99.93</t>
  </si>
  <si>
    <t>Dividend Per Share, 2 Yr. CAGR %</t>
  </si>
  <si>
    <t>2.74</t>
  </si>
  <si>
    <t>115.23</t>
  </si>
  <si>
    <t>9.22</t>
  </si>
  <si>
    <t>4.68</t>
  </si>
  <si>
    <t>-12.29</t>
  </si>
  <si>
    <t>7.24</t>
  </si>
  <si>
    <t>34.16</t>
  </si>
  <si>
    <t>10.34</t>
  </si>
  <si>
    <t>Compound Annual Growth Rate Over Three Years</t>
  </si>
  <si>
    <t>Total Revenues, 3 Yr. CAGR %</t>
  </si>
  <si>
    <t>20.42</t>
  </si>
  <si>
    <t>20.74</t>
  </si>
  <si>
    <t>18.58</t>
  </si>
  <si>
    <t>10.78</t>
  </si>
  <si>
    <t>18.09</t>
  </si>
  <si>
    <t>14.25</t>
  </si>
  <si>
    <t>25.44</t>
  </si>
  <si>
    <t>15.74</t>
  </si>
  <si>
    <t>15.39</t>
  </si>
  <si>
    <t>Gross Profit, 3 Yr. CAGR %</t>
  </si>
  <si>
    <t>19.52</t>
  </si>
  <si>
    <t>21.56</t>
  </si>
  <si>
    <t>18.29</t>
  </si>
  <si>
    <t>11.92</t>
  </si>
  <si>
    <t>19.43</t>
  </si>
  <si>
    <t>14.02</t>
  </si>
  <si>
    <t>25.13</t>
  </si>
  <si>
    <t>15.19</t>
  </si>
  <si>
    <t>EBITDA, 3 Yr. CAGR %</t>
  </si>
  <si>
    <t>36.48</t>
  </si>
  <si>
    <t>41.99</t>
  </si>
  <si>
    <t>33.22</t>
  </si>
  <si>
    <t>11.74</t>
  </si>
  <si>
    <t>12.88</t>
  </si>
  <si>
    <t>27.88</t>
  </si>
  <si>
    <t>14.14</t>
  </si>
  <si>
    <t>-0.04</t>
  </si>
  <si>
    <t>-17.41</t>
  </si>
  <si>
    <t>EBITA, 3 Yr. CAGR %</t>
  </si>
  <si>
    <t>44.63</t>
  </si>
  <si>
    <t>46.7</t>
  </si>
  <si>
    <t>34.92</t>
  </si>
  <si>
    <t>10.7</t>
  </si>
  <si>
    <t>10.95</t>
  </si>
  <si>
    <t>-0.81</t>
  </si>
  <si>
    <t>29.71</t>
  </si>
  <si>
    <t>14.98</t>
  </si>
  <si>
    <t>-5.18</t>
  </si>
  <si>
    <t>-24.1</t>
  </si>
  <si>
    <t>EBIT, 3 Yr. CAGR %</t>
  </si>
  <si>
    <t>47.5</t>
  </si>
  <si>
    <t>49.24</t>
  </si>
  <si>
    <t>35.71</t>
  </si>
  <si>
    <t>11.3</t>
  </si>
  <si>
    <t>9.64</t>
  </si>
  <si>
    <t>-3.3</t>
  </si>
  <si>
    <t>16.45</t>
  </si>
  <si>
    <t>-8.82</t>
  </si>
  <si>
    <t>-27.57</t>
  </si>
  <si>
    <t>Earnings From Cont. Operations, 3 Yr. CAGR %</t>
  </si>
  <si>
    <t>62.75</t>
  </si>
  <si>
    <t>35.76</t>
  </si>
  <si>
    <t>9.8</t>
  </si>
  <si>
    <t>9.12</t>
  </si>
  <si>
    <t>-6.24</t>
  </si>
  <si>
    <t>39.78</t>
  </si>
  <si>
    <t>20.15</t>
  </si>
  <si>
    <t>38.38</t>
  </si>
  <si>
    <t>-40.2</t>
  </si>
  <si>
    <t>Net Income, 3 Yr. CAGR %</t>
  </si>
  <si>
    <t>Normalized Net Income, 3 Yr. CAGR %</t>
  </si>
  <si>
    <t>46.4</t>
  </si>
  <si>
    <t>48.16</t>
  </si>
  <si>
    <t>35.28</t>
  </si>
  <si>
    <t>11.09</t>
  </si>
  <si>
    <t>-10.19</t>
  </si>
  <si>
    <t>30.68</t>
  </si>
  <si>
    <t>20.34</t>
  </si>
  <si>
    <t>-13.11</t>
  </si>
  <si>
    <t>-41.7</t>
  </si>
  <si>
    <t>Diluted EPS Before Extra, 3 Yr. CAGR %</t>
  </si>
  <si>
    <t>34.1</t>
  </si>
  <si>
    <t>54.3</t>
  </si>
  <si>
    <t>28.67</t>
  </si>
  <si>
    <t>6.48</t>
  </si>
  <si>
    <t>6.92</t>
  </si>
  <si>
    <t>-6.93</t>
  </si>
  <si>
    <t>38.85</t>
  </si>
  <si>
    <t>18.49</t>
  </si>
  <si>
    <t>36.97</t>
  </si>
  <si>
    <t>-41.15</t>
  </si>
  <si>
    <t>Accounts Receivable, 3 Yr. CAGR %</t>
  </si>
  <si>
    <t>20.59</t>
  </si>
  <si>
    <t>22.53</t>
  </si>
  <si>
    <t>21.84</t>
  </si>
  <si>
    <t>55.86</t>
  </si>
  <si>
    <t>41.42</t>
  </si>
  <si>
    <t>40.79</t>
  </si>
  <si>
    <t>8.6</t>
  </si>
  <si>
    <t>2.55</t>
  </si>
  <si>
    <t>Inventory, 3 Yr. CAGR %</t>
  </si>
  <si>
    <t>12.25</t>
  </si>
  <si>
    <t>17.44</t>
  </si>
  <si>
    <t>11.85</t>
  </si>
  <si>
    <t>3.69</t>
  </si>
  <si>
    <t>1.92</t>
  </si>
  <si>
    <t>11.37</t>
  </si>
  <si>
    <t>19.75</t>
  </si>
  <si>
    <t>19.42</t>
  </si>
  <si>
    <t>2.99</t>
  </si>
  <si>
    <t>Net Property, Plant and Equip., 3 Yr. CAGR %</t>
  </si>
  <si>
    <t>24.63</t>
  </si>
  <si>
    <t>37.19</t>
  </si>
  <si>
    <t>27.9</t>
  </si>
  <si>
    <t>18.13</t>
  </si>
  <si>
    <t>8.5</t>
  </si>
  <si>
    <t>11.6</t>
  </si>
  <si>
    <t>14.66</t>
  </si>
  <si>
    <t>26.28</t>
  </si>
  <si>
    <t>16.5</t>
  </si>
  <si>
    <t>16.99</t>
  </si>
  <si>
    <t>Total Assets, 3 Yr. CAGR %</t>
  </si>
  <si>
    <t>20.02</t>
  </si>
  <si>
    <t>24.37</t>
  </si>
  <si>
    <t>16.19</t>
  </si>
  <si>
    <t>16.09</t>
  </si>
  <si>
    <t>30.22</t>
  </si>
  <si>
    <t>22.17</t>
  </si>
  <si>
    <t>11.96</t>
  </si>
  <si>
    <t>8.38</t>
  </si>
  <si>
    <t>2.36</t>
  </si>
  <si>
    <t>Tangible Book Value, 3 Yr. CAGR %</t>
  </si>
  <si>
    <t>0.96</t>
  </si>
  <si>
    <t>9.11</t>
  </si>
  <si>
    <t>15.43</t>
  </si>
  <si>
    <t>10.01</t>
  </si>
  <si>
    <t>-8.25</t>
  </si>
  <si>
    <t>6.6</t>
  </si>
  <si>
    <t>35.9</t>
  </si>
  <si>
    <t>32.58</t>
  </si>
  <si>
    <t>14.82</t>
  </si>
  <si>
    <t>Common Equity, 3 Yr. CAGR %</t>
  </si>
  <si>
    <t>9.62</t>
  </si>
  <si>
    <t>17.06</t>
  </si>
  <si>
    <t>15.4</t>
  </si>
  <si>
    <t>15.83</t>
  </si>
  <si>
    <t>17.64</t>
  </si>
  <si>
    <t>12.54</t>
  </si>
  <si>
    <t>15.32</t>
  </si>
  <si>
    <t>1.03</t>
  </si>
  <si>
    <t>Cash From Operations, 3 Yr. CAGR %</t>
  </si>
  <si>
    <t>99.98</t>
  </si>
  <si>
    <t>-3.02</t>
  </si>
  <si>
    <t>47.6</t>
  </si>
  <si>
    <t>26.07</t>
  </si>
  <si>
    <t>22.09</t>
  </si>
  <si>
    <t>-4.91</t>
  </si>
  <si>
    <t>-49.32</t>
  </si>
  <si>
    <t>24.04</t>
  </si>
  <si>
    <t>Capital Expenditures, 3 Yr. CAGR %</t>
  </si>
  <si>
    <t>75.51</t>
  </si>
  <si>
    <t>69.84</t>
  </si>
  <si>
    <t>65.44</t>
  </si>
  <si>
    <t>-4.88</t>
  </si>
  <si>
    <t>-15.5</t>
  </si>
  <si>
    <t>9.41</t>
  </si>
  <si>
    <t>40.8</t>
  </si>
  <si>
    <t>53.75</t>
  </si>
  <si>
    <t>-25.2</t>
  </si>
  <si>
    <t>Levered Free Cash Flow, 3 Yr. CAGR %</t>
  </si>
  <si>
    <t>-17.2</t>
  </si>
  <si>
    <t>-22.64</t>
  </si>
  <si>
    <t>-35.93</t>
  </si>
  <si>
    <t>100.38</t>
  </si>
  <si>
    <t>138.64</t>
  </si>
  <si>
    <t>78.69</t>
  </si>
  <si>
    <t>10.59</t>
  </si>
  <si>
    <t>-18.71</t>
  </si>
  <si>
    <t>4.79</t>
  </si>
  <si>
    <t>43.48</t>
  </si>
  <si>
    <t>Unlevered Free Cash Flow, 3 Yr. CAGR %</t>
  </si>
  <si>
    <t>-13.9</t>
  </si>
  <si>
    <t>-19.97</t>
  </si>
  <si>
    <t>-40.75</t>
  </si>
  <si>
    <t>94.52</t>
  </si>
  <si>
    <t>126.23</t>
  </si>
  <si>
    <t>109.07</t>
  </si>
  <si>
    <t>11.34</t>
  </si>
  <si>
    <t>-18.28</t>
  </si>
  <si>
    <t>-11.09</t>
  </si>
  <si>
    <t>44.95</t>
  </si>
  <si>
    <t>Dividend Per Share, 3 Yr. CAGR %</t>
  </si>
  <si>
    <t>1.82</t>
  </si>
  <si>
    <t>7.38</t>
  </si>
  <si>
    <t>5.57</t>
  </si>
  <si>
    <t>-6.33</t>
  </si>
  <si>
    <t>5.66</t>
  </si>
  <si>
    <t>23.13</t>
  </si>
  <si>
    <t>Compound Annual Growth Rate Over Five Years</t>
  </si>
  <si>
    <t>Total Revenues, 5 Yr. CAGR %</t>
  </si>
  <si>
    <t>13.8</t>
  </si>
  <si>
    <t>17.59</t>
  </si>
  <si>
    <t>17.43</t>
  </si>
  <si>
    <t>17.98</t>
  </si>
  <si>
    <t>13.93</t>
  </si>
  <si>
    <t>16.28</t>
  </si>
  <si>
    <t>16.75</t>
  </si>
  <si>
    <t>9.42</t>
  </si>
  <si>
    <t>Gross Profit, 5 Yr. CAGR %</t>
  </si>
  <si>
    <t>15.65</t>
  </si>
  <si>
    <t>13.78</t>
  </si>
  <si>
    <t>16.66</t>
  </si>
  <si>
    <t>19.36</t>
  </si>
  <si>
    <t>13.4</t>
  </si>
  <si>
    <t>21.45</t>
  </si>
  <si>
    <t>16.42</t>
  </si>
  <si>
    <t>14.95</t>
  </si>
  <si>
    <t>EBITDA, 5 Yr. CAGR %</t>
  </si>
  <si>
    <t>29.48</t>
  </si>
  <si>
    <t>22.97</t>
  </si>
  <si>
    <t>25.39</t>
  </si>
  <si>
    <t>30.11</t>
  </si>
  <si>
    <t>24.34</t>
  </si>
  <si>
    <t>22.23</t>
  </si>
  <si>
    <t>14.09</t>
  </si>
  <si>
    <t>-1.68</t>
  </si>
  <si>
    <t>-0.66</t>
  </si>
  <si>
    <t>EBITA, 5 Yr. CAGR %</t>
  </si>
  <si>
    <t>43.33</t>
  </si>
  <si>
    <t>28.54</t>
  </si>
  <si>
    <t>29.37</t>
  </si>
  <si>
    <t>31.83</t>
  </si>
  <si>
    <t>3.12</t>
  </si>
  <si>
    <t>22.44</t>
  </si>
  <si>
    <t>-5.9</t>
  </si>
  <si>
    <t>-4.61</t>
  </si>
  <si>
    <t>EBIT, 5 Yr. CAGR %</t>
  </si>
  <si>
    <t>42.58</t>
  </si>
  <si>
    <t>27.62</t>
  </si>
  <si>
    <t>31.06</t>
  </si>
  <si>
    <t>33.41</t>
  </si>
  <si>
    <t>24.12</t>
  </si>
  <si>
    <t>23.34</t>
  </si>
  <si>
    <t>14.22</t>
  </si>
  <si>
    <t>-9.61</t>
  </si>
  <si>
    <t>-6.11</t>
  </si>
  <si>
    <t>Earnings From Cont. Operations, 5 Yr. CAGR %</t>
  </si>
  <si>
    <t>41.98</t>
  </si>
  <si>
    <t>27.97</t>
  </si>
  <si>
    <t>28.76</t>
  </si>
  <si>
    <t>37.73</t>
  </si>
  <si>
    <t>1.23</t>
  </si>
  <si>
    <t>25.71</t>
  </si>
  <si>
    <t>16.31</t>
  </si>
  <si>
    <t>Net Income, 5 Yr. CAGR %</t>
  </si>
  <si>
    <t>Normalized Net Income, 5 Yr. CAGR %</t>
  </si>
  <si>
    <t>42.95</t>
  </si>
  <si>
    <t>27.04</t>
  </si>
  <si>
    <t>30.34</t>
  </si>
  <si>
    <t>32.67</t>
  </si>
  <si>
    <t>21.39</t>
  </si>
  <si>
    <t>-2.8</t>
  </si>
  <si>
    <t>23.1</t>
  </si>
  <si>
    <t>14.29</t>
  </si>
  <si>
    <t>-15.97</t>
  </si>
  <si>
    <t>-16.1</t>
  </si>
  <si>
    <t>Diluted EPS Before Extra, 5 Yr. CAGR %</t>
  </si>
  <si>
    <t>38.05</t>
  </si>
  <si>
    <t>22.98</t>
  </si>
  <si>
    <t>23.58</t>
  </si>
  <si>
    <t>32.22</t>
  </si>
  <si>
    <t>19.05</t>
  </si>
  <si>
    <t>-0.74</t>
  </si>
  <si>
    <t>24.11</t>
  </si>
  <si>
    <t>13.3</t>
  </si>
  <si>
    <t>15.44</t>
  </si>
  <si>
    <t>-13.26</t>
  </si>
  <si>
    <t>Accounts Receivable, 5 Yr. CAGR %</t>
  </si>
  <si>
    <t>11.39</t>
  </si>
  <si>
    <t>12.6</t>
  </si>
  <si>
    <t>21.28</t>
  </si>
  <si>
    <t>24.87</t>
  </si>
  <si>
    <t>37.87</t>
  </si>
  <si>
    <t>33.44</t>
  </si>
  <si>
    <t>36.38</t>
  </si>
  <si>
    <t>28.24</t>
  </si>
  <si>
    <t>25.56</t>
  </si>
  <si>
    <t>6.09</t>
  </si>
  <si>
    <t>Inventory, 5 Yr. CAGR %</t>
  </si>
  <si>
    <t>12.7</t>
  </si>
  <si>
    <t>15.42</t>
  </si>
  <si>
    <t>10.94</t>
  </si>
  <si>
    <t>10.61</t>
  </si>
  <si>
    <t>4.71</t>
  </si>
  <si>
    <t>7.14</t>
  </si>
  <si>
    <t>11.73</t>
  </si>
  <si>
    <t>13.98</t>
  </si>
  <si>
    <t>6.91</t>
  </si>
  <si>
    <t>Net Property, Plant and Equip., 5 Yr. CAGR %</t>
  </si>
  <si>
    <t>18.94</t>
  </si>
  <si>
    <t>26.76</t>
  </si>
  <si>
    <t>25.21</t>
  </si>
  <si>
    <t>16.93</t>
  </si>
  <si>
    <t>18.64</t>
  </si>
  <si>
    <t>12.43</t>
  </si>
  <si>
    <t>16.04</t>
  </si>
  <si>
    <t>17.65</t>
  </si>
  <si>
    <t>17.63</t>
  </si>
  <si>
    <t>Total Assets, 5 Yr. CAGR %</t>
  </si>
  <si>
    <t>13.72</t>
  </si>
  <si>
    <t>19.45</t>
  </si>
  <si>
    <t>22.64</t>
  </si>
  <si>
    <t>21.7</t>
  </si>
  <si>
    <t>20.73</t>
  </si>
  <si>
    <t>21.02</t>
  </si>
  <si>
    <t>19.03</t>
  </si>
  <si>
    <t>15.85</t>
  </si>
  <si>
    <t>4.74</t>
  </si>
  <si>
    <t>Tangible Book Value, 5 Yr. CAGR %</t>
  </si>
  <si>
    <t>4.31</t>
  </si>
  <si>
    <t>5.46</t>
  </si>
  <si>
    <t>0.48</t>
  </si>
  <si>
    <t>-0.42</t>
  </si>
  <si>
    <t>10.83</t>
  </si>
  <si>
    <t>23.66</t>
  </si>
  <si>
    <t>Common Equity, 5 Yr. CAGR %</t>
  </si>
  <si>
    <t>5.99</t>
  </si>
  <si>
    <t>8.69</t>
  </si>
  <si>
    <t>12.61</t>
  </si>
  <si>
    <t>16.68</t>
  </si>
  <si>
    <t>15.97</t>
  </si>
  <si>
    <t>15.63</t>
  </si>
  <si>
    <t>15.48</t>
  </si>
  <si>
    <t>9.04</t>
  </si>
  <si>
    <t>5.54</t>
  </si>
  <si>
    <t>Cash From Operations, 5 Yr. CAGR %</t>
  </si>
  <si>
    <t>-17.09</t>
  </si>
  <si>
    <t>5.29</t>
  </si>
  <si>
    <t>69.58</t>
  </si>
  <si>
    <t>19.94</t>
  </si>
  <si>
    <t>18.78</t>
  </si>
  <si>
    <t>33.07</t>
  </si>
  <si>
    <t>7.33</t>
  </si>
  <si>
    <t>-35.16</t>
  </si>
  <si>
    <t>31.78</t>
  </si>
  <si>
    <t>Capital Expenditures, 5 Yr. CAGR %</t>
  </si>
  <si>
    <t>35.23</t>
  </si>
  <si>
    <t>59.94</t>
  </si>
  <si>
    <t>51.91</t>
  </si>
  <si>
    <t>20.86</t>
  </si>
  <si>
    <t>24.45</t>
  </si>
  <si>
    <t>19.1</t>
  </si>
  <si>
    <t>Levered Free Cash Flow, 5 Yr. CAGR %</t>
  </si>
  <si>
    <t>-30.18</t>
  </si>
  <si>
    <t>-15.9</t>
  </si>
  <si>
    <t>-15.3</t>
  </si>
  <si>
    <t>26.15</t>
  </si>
  <si>
    <t>39.54</t>
  </si>
  <si>
    <t>34.54</t>
  </si>
  <si>
    <t>57.03</t>
  </si>
  <si>
    <t>60.26</t>
  </si>
  <si>
    <t>-8.68</t>
  </si>
  <si>
    <t>Unlevered Free Cash Flow, 5 Yr. CAGR %</t>
  </si>
  <si>
    <t>-28.65</t>
  </si>
  <si>
    <t>-14.15</t>
  </si>
  <si>
    <t>-19.39</t>
  </si>
  <si>
    <t>26.69</t>
  </si>
  <si>
    <t>38.53</t>
  </si>
  <si>
    <t>37.47</t>
  </si>
  <si>
    <t>55.07</t>
  </si>
  <si>
    <t>67.2</t>
  </si>
  <si>
    <t>-13.95</t>
  </si>
  <si>
    <t>16.89</t>
  </si>
  <si>
    <t>Dividend Per Share, 5 Yr. CAGR %</t>
  </si>
  <si>
    <t>3.13</t>
  </si>
  <si>
    <t>4.72</t>
  </si>
  <si>
    <t>6.22</t>
  </si>
  <si>
    <t>41.81</t>
  </si>
  <si>
    <t>7.01</t>
  </si>
  <si>
    <t>-0.97</t>
  </si>
  <si>
    <t>6.23</t>
  </si>
  <si>
    <t>8.15</t>
  </si>
  <si>
    <t>7.5</t>
  </si>
  <si>
    <t>2019</t>
  </si>
  <si>
    <t>2020</t>
  </si>
  <si>
    <t>2021</t>
  </si>
  <si>
    <t>2022</t>
  </si>
  <si>
    <t>2023</t>
  </si>
  <si>
    <t>2024</t>
  </si>
  <si>
    <t>2025</t>
  </si>
  <si>
    <t>2026</t>
  </si>
  <si>
    <t>Capitalization
                                    1</t>
  </si>
  <si>
    <t>206.6</t>
  </si>
  <si>
    <t>358.7</t>
  </si>
  <si>
    <t>350.4</t>
  </si>
  <si>
    <t>164.3</t>
  </si>
  <si>
    <t>222.8</t>
  </si>
  <si>
    <t>251.8</t>
  </si>
  <si>
    <t>-</t>
  </si>
  <si>
    <t>Change</t>
  </si>
  <si>
    <t>73.65%</t>
  </si>
  <si>
    <t>-2.31%</t>
  </si>
  <si>
    <t>-53.1%</t>
  </si>
  <si>
    <t>35.59%</t>
  </si>
  <si>
    <t>13.01%</t>
  </si>
  <si>
    <t>0%</t>
  </si>
  <si>
    <t>Enterprise Value (EV)</t>
  </si>
  <si>
    <t>301.9</t>
  </si>
  <si>
    <t>-13.83%</t>
  </si>
  <si>
    <t>-26.2%</t>
  </si>
  <si>
    <t>P/E ratio</t>
  </si>
  <si>
    <t>13x</t>
  </si>
  <si>
    <t>-4.96x</t>
  </si>
  <si>
    <t>24.5x</t>
  </si>
  <si>
    <t>19.9x</t>
  </si>
  <si>
    <t>15.5x</t>
  </si>
  <si>
    <t>11.7x</t>
  </si>
  <si>
    <t>PBR</t>
  </si>
  <si>
    <t>0.71x</t>
  </si>
  <si>
    <t>PEG</t>
  </si>
  <si>
    <t>0x</t>
  </si>
  <si>
    <t>-0x</t>
  </si>
  <si>
    <t>0.5x</t>
  </si>
  <si>
    <t>0.4x</t>
  </si>
  <si>
    <t>Capitalization / Revenue</t>
  </si>
  <si>
    <t>0.55x</t>
  </si>
  <si>
    <t>0.68x</t>
  </si>
  <si>
    <t>0.65x</t>
  </si>
  <si>
    <t>0.28x</t>
  </si>
  <si>
    <t>0.41x</t>
  </si>
  <si>
    <t>0.44x</t>
  </si>
  <si>
    <t>0.43x</t>
  </si>
  <si>
    <t>EV / Revenue</t>
  </si>
  <si>
    <t>EV / EBITDA</t>
  </si>
  <si>
    <t>7.18x</t>
  </si>
  <si>
    <t>6.54x</t>
  </si>
  <si>
    <t>5.65x</t>
  </si>
  <si>
    <t>EV / EBIT</t>
  </si>
  <si>
    <t>11.2x</t>
  </si>
  <si>
    <t>9.29x</t>
  </si>
  <si>
    <t>7.5x</t>
  </si>
  <si>
    <t>EV / FCF</t>
  </si>
  <si>
    <t>11x</t>
  </si>
  <si>
    <t>10.5x</t>
  </si>
  <si>
    <t>9.08x</t>
  </si>
  <si>
    <t>FCF Yield</t>
  </si>
  <si>
    <t>-8.29%</t>
  </si>
  <si>
    <t>33.2%</t>
  </si>
  <si>
    <t>9.08%</t>
  </si>
  <si>
    <t>9.54%</t>
  </si>
  <si>
    <t>11%</t>
  </si>
  <si>
    <t>Dividend per Share
                                    2</t>
  </si>
  <si>
    <t>Rate of return</t>
  </si>
  <si>
    <t>EPS
                                    2</t>
  </si>
  <si>
    <t>1.69</t>
  </si>
  <si>
    <t>0.7733</t>
  </si>
  <si>
    <t>0.9933</t>
  </si>
  <si>
    <t>1.32</t>
  </si>
  <si>
    <t>Distribution rate</t>
  </si>
  <si>
    <t>Net sales
                                    1</t>
  </si>
  <si>
    <t>376.7</t>
  </si>
  <si>
    <t>526.7</t>
  </si>
  <si>
    <t>537</t>
  </si>
  <si>
    <t>578.8</t>
  </si>
  <si>
    <t>543.3</t>
  </si>
  <si>
    <t>566.8</t>
  </si>
  <si>
    <t>591.3</t>
  </si>
  <si>
    <t>620.8</t>
  </si>
  <si>
    <t>EBITDA
                                    1</t>
  </si>
  <si>
    <t>29.92</t>
  </si>
  <si>
    <t>60.38</t>
  </si>
  <si>
    <t>53.24</t>
  </si>
  <si>
    <t>27.93</t>
  </si>
  <si>
    <t>33.48</t>
  </si>
  <si>
    <t>35.05</t>
  </si>
  <si>
    <t>38.51</t>
  </si>
  <si>
    <t>44.6</t>
  </si>
  <si>
    <t>EBIT
                                    1</t>
  </si>
  <si>
    <t>21.65</t>
  </si>
  <si>
    <t>52.25</t>
  </si>
  <si>
    <t>43.95</t>
  </si>
  <si>
    <t>17.04</t>
  </si>
  <si>
    <t>22.45</t>
  </si>
  <si>
    <t>27.1</t>
  </si>
  <si>
    <t>33.56</t>
  </si>
  <si>
    <t>Net income
                                    1</t>
  </si>
  <si>
    <t>27.24</t>
  </si>
  <si>
    <t>-31.97</t>
  </si>
  <si>
    <t>8.772</t>
  </si>
  <si>
    <t>12.82</t>
  </si>
  <si>
    <t>16.37</t>
  </si>
  <si>
    <t>137.6</t>
  </si>
  <si>
    <t>Reference price
                                    2</t>
  </si>
  <si>
    <t>13.54</t>
  </si>
  <si>
    <t>23.24</t>
  </si>
  <si>
    <t>21.94</t>
  </si>
  <si>
    <t>10.06</t>
  </si>
  <si>
    <t>13.50</t>
  </si>
  <si>
    <t>15.41</t>
  </si>
  <si>
    <t>Nbr of stocks (in thousands)</t>
  </si>
  <si>
    <t>15,256</t>
  </si>
  <si>
    <t>15,435</t>
  </si>
  <si>
    <t>15,971</t>
  </si>
  <si>
    <t>16,336</t>
  </si>
  <si>
    <t>16,506</t>
  </si>
  <si>
    <t>16,341</t>
  </si>
  <si>
    <t>Announcement Date</t>
  </si>
  <si>
    <t>2/20/20</t>
  </si>
  <si>
    <t>3/1/21</t>
  </si>
  <si>
    <t>3/9/22</t>
  </si>
  <si>
    <t>3/15/23</t>
  </si>
  <si>
    <t>3/13/24</t>
  </si>
  <si>
    <t>address1</t>
  </si>
  <si>
    <t>200 Central Avenue</t>
  </si>
  <si>
    <t>address2</t>
  </si>
  <si>
    <t>Suite 2000</t>
  </si>
  <si>
    <t>city</t>
  </si>
  <si>
    <t>Saint Petersburg</t>
  </si>
  <si>
    <t>state</t>
  </si>
  <si>
    <t>FL</t>
  </si>
  <si>
    <t>zip</t>
  </si>
  <si>
    <t>33701</t>
  </si>
  <si>
    <t>country</t>
  </si>
  <si>
    <t>phone</t>
  </si>
  <si>
    <t>727 397 9611</t>
  </si>
  <si>
    <t>website</t>
  </si>
  <si>
    <t>https://www.superiorgroupofcompanies.com</t>
  </si>
  <si>
    <t>industry</t>
  </si>
  <si>
    <t>Apparel Manufacturing</t>
  </si>
  <si>
    <t>industryKey</t>
  </si>
  <si>
    <t>apparel-manufacturing</t>
  </si>
  <si>
    <t>industryDisp</t>
  </si>
  <si>
    <t>sector</t>
  </si>
  <si>
    <t>Consumer Cyclical</t>
  </si>
  <si>
    <t>sectorKey</t>
  </si>
  <si>
    <t>consumer-cyclical</t>
  </si>
  <si>
    <t>sectorDisp</t>
  </si>
  <si>
    <t>longBusinessSummary</t>
  </si>
  <si>
    <t>Superior Group of Companies, Inc. manufactures and sells apparel and accessories in the United States and internationally. It operates through three segments: Branded Products, Healthcare Apparel, and Contact Centers. The Branded Products segment produces and sells customized merchandising solutions, promotional products, and branded uniform to chain retailer, food service, entertainment, technology, transportation, and other industries under BAMKO and HPI brands. The Healthcare Apparel segment manufactures and sells healthcare apparel, such as scrubs, lab coats, protective apparel, and patient gowns under the Fashion Seal Healthcare, CID Resources and Wink, and Carhartt brand names. This segment sells healthcare service apparel to healthcare laundries, dealers, distributors, and physical and e-commerce retailers. The Contact Centers segment offers outsourced, nearshore business process outsourcing, and contact and call-center support services. The company was formerly known as Superior Uniform Group, Inc. and changed its name to Superior Group of Companies, Inc. in May 2018. Superior Group of Companies, Inc. was founded in 1920 and is headquartered in Saint Petersburg, Florida.</t>
  </si>
  <si>
    <t>fullTimeEmployees</t>
  </si>
  <si>
    <t>companyOfficers</t>
  </si>
  <si>
    <t>[{'maxAge': 1, 'name': 'Mr. Michael L. Benstock', 'age': 68, 'title': 'Chairman, President &amp; CEO', 'yearBorn': 1956, 'fiscalYear': 2023, 'totalPay': 1013463, 'exercisedValue': 0, 'unexercisedValue': 283150}, {'maxAge': 1, 'name': 'Mr. Michael  Koempel', 'age': 54, 'title': 'CFO &amp; Principal Accounting Officer', 'yearBorn': 1970, 'fiscalYear': 2023, 'totalPay': 659434, 'exercisedValue': 0, 'unexercisedValue': 0}, {'maxAge': 1, 'name': 'Mr. Jake  Himelstein', 'age': 41, 'title': 'President of BAMKO, LLC', 'yearBorn': 1983, 'fiscalYear': 2023, 'totalPay': 1733599, 'exercisedValue': 0, 'unexercisedValue': 17710}, {'maxAge': 1, 'name': 'Mr. Mark  Decker', 'title': 'Chief Information Officer &amp; VP of Information Technology', 'fiscalYear': 2023, 'exercisedValue': 0, 'unexercisedValue': 0}, {'maxAge': 1, 'name': 'Mr. Jordan M. Alpert', 'age': 47, 'title': 'Senior VP, General Counsel &amp; Secretary', 'yearBorn': 1977, 'fiscalYear': 2023, 'totalPay': 878409, 'exercisedValue': 52500, 'unexercisedValue': 57684}, {'maxAge': 1, 'name': 'Mr. Ron  Klepner', 'age': 74, 'title': 'Vice President of Business Development Support', 'yearBorn': 1950, 'fiscalYear': 2023, 'exercisedValue': 0, 'unexercisedValue': 0}, {'maxAge': 1, 'name': 'Mr. Charles  Sheppard', 'age': 64, 'title': 'Senior Vice President of Global Sourcing &amp; Distribution', 'yearBorn': 1960, 'fiscalYear': 2023, 'exercisedValue': 0, 'unexercisedValue': 0}, {'maxAge': 1, 'name': 'Ms. Catherine  Beldotti Donlan', 'age': 56, 'title': 'President of Superior Uniform Group - Healthcare Apparel', 'yearBorn': 1968, 'fiscalYear': 2023, 'exercisedValue': 0, 'unexercisedValue': 0}, {'maxAge': 1, 'name': 'Mr. Dominic  Leide', 'age': 48, 'title': 'President of The Office Gurus, LLC', 'yearBorn': 1976, 'fiscalYear': 2023, 'totalPay': 1085621, 'exercisedValue': 12207, 'unexercisedValue': 16094}]</t>
  </si>
  <si>
    <t>auditRisk</t>
  </si>
  <si>
    <t>boardRisk</t>
  </si>
  <si>
    <t>compensationRisk</t>
  </si>
  <si>
    <t>shareHolderRightsRisk</t>
  </si>
  <si>
    <t>overallRisk</t>
  </si>
  <si>
    <t>governanceEpochDate</t>
  </si>
  <si>
    <t>compensationAsOfEpochDate</t>
  </si>
  <si>
    <t>irWebsite</t>
  </si>
  <si>
    <t>http://www.superioruniformgroup.com/investor-information</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</si>
  <si>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</si>
  <si>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</si>
  <si>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</si>
  <si>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</si>
  <si>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</si>
  <si>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</si>
  <si>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</si>
  <si>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</si>
  <si>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</si>
  <si>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</si>
  <si>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</si>
  <si>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</si>
  <si>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</si>
  <si>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</si>
  <si>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</si>
  <si>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</si>
  <si>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</si>
  <si>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</si>
  <si>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</si>
  <si>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</si>
  <si>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</si>
  <si>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</si>
  <si>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</si>
  <si>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</si>
  <si>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</si>
  <si>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</si>
  <si>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</si>
  <si>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</si>
  <si>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</si>
  <si>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</si>
  <si>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</si>
  <si>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</si>
  <si>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</si>
  <si>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</si>
  <si>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</si>
  <si>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</si>
  <si>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</si>
  <si>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</si>
  <si>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</si>
  <si>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</si>
  <si>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</si>
  <si>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</si>
  <si>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</si>
  <si>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</si>
  <si>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</si>
  <si>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</si>
  <si>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</si>
  <si>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</si>
  <si>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</si>
  <si>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</si>
  <si>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</si>
  <si>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</si>
  <si>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</si>
  <si>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</si>
  <si>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</si>
  <si>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</si>
  <si>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</si>
  <si>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</si>
  <si>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</si>
  <si>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</si>
  <si>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</si>
  <si>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</si>
  <si>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</si>
  <si>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</si>
  <si>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</si>
  <si>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</si>
  <si>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</si>
  <si>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</si>
  <si>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</si>
  <si>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</si>
  <si>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</si>
  <si>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</si>
  <si>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</si>
  <si>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</si>
  <si>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</si>
  <si>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</si>
  <si>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Superior Group of Companies, In</t>
  </si>
  <si>
    <t>longName</t>
  </si>
  <si>
    <t>Superior Group of Companies, Inc.</t>
  </si>
  <si>
    <t>firstTradeDateEpochUtc</t>
  </si>
  <si>
    <t>timeZoneFullName</t>
  </si>
  <si>
    <t>America/New_York</t>
  </si>
  <si>
    <t>timeZoneShortName</t>
  </si>
  <si>
    <t>EST</t>
  </si>
  <si>
    <t>uuid</t>
  </si>
  <si>
    <t>85687147-965a-3632-9a1a-e1d283fc97c3</t>
  </si>
  <si>
    <t>messageBoardId</t>
  </si>
  <si>
    <t>finmb_306113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</si>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</sst>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periorgroupofcompanies.com/" TargetMode="External"/><Relationship Id="rId2" Type="http://schemas.openxmlformats.org/officeDocument/2006/relationships/hyperlink" Target="http://www.superioruniformgroup.com/investor-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14.98</v>
      </c>
      <c r="C4" s="2"/>
      <c r="D4" s="2"/>
      <c r="E4" s="2"/>
      <c r="F4" s="2"/>
      <c r="G4" s="2"/>
      <c r="H4" s="2"/>
      <c r="I4" s="2"/>
      <c r="J4" s="2"/>
      <c r="K4" s="2"/>
      <c r="L4" s="2"/>
      <c r="M4" s="2"/>
      <c r="N4" s="2"/>
      <c r="O4" s="2"/>
      <c r="P4" s="2"/>
      <c r="Q4" s="2"/>
      <c r="R4" s="2"/>
      <c r="S4" s="2"/>
      <c r="T4" s="2"/>
      <c r="U4" s="2"/>
      <c r="V4" s="2"/>
      <c r="W4" s="2"/>
      <c r="X4" s="2"/>
      <c r="Y4" s="2"/>
      <c r="Z4" s="2"/>
    </row>
    <row r="5">
      <c r="A5" s="1" t="s">
        <v>7</v>
      </c>
      <c r="B5" s="1">
        <v>59.72863407412872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2.51817888E8</v>
      </c>
      <c r="C8" s="2"/>
      <c r="D8" s="2"/>
      <c r="E8" s="2"/>
      <c r="F8" s="2"/>
      <c r="G8" s="2"/>
      <c r="H8" s="2"/>
      <c r="I8" s="2"/>
      <c r="J8" s="2"/>
      <c r="K8" s="2"/>
      <c r="L8" s="2"/>
      <c r="M8" s="2"/>
      <c r="N8" s="2"/>
      <c r="O8" s="2"/>
      <c r="P8" s="2"/>
      <c r="Q8" s="2"/>
      <c r="R8" s="2"/>
      <c r="S8" s="2"/>
      <c r="T8" s="2"/>
      <c r="U8" s="2"/>
      <c r="V8" s="2"/>
      <c r="W8" s="2"/>
      <c r="X8" s="2"/>
      <c r="Y8" s="2"/>
      <c r="Z8" s="2"/>
    </row>
    <row r="9">
      <c r="A9" s="1" t="s">
        <v>13</v>
      </c>
      <c r="B9" s="1">
        <v>12.216</v>
      </c>
      <c r="C9" s="2"/>
      <c r="D9" s="2"/>
      <c r="E9" s="2"/>
      <c r="F9" s="2"/>
      <c r="G9" s="2"/>
      <c r="H9" s="2"/>
      <c r="I9" s="2"/>
      <c r="J9" s="2"/>
      <c r="K9" s="2"/>
      <c r="L9" s="2"/>
      <c r="M9" s="2"/>
      <c r="N9" s="2"/>
      <c r="O9" s="2"/>
      <c r="P9" s="2"/>
      <c r="Q9" s="2"/>
      <c r="R9" s="2"/>
      <c r="S9" s="2"/>
      <c r="T9" s="2"/>
      <c r="U9" s="2"/>
      <c r="V9" s="2"/>
      <c r="W9" s="2"/>
      <c r="X9" s="2"/>
      <c r="Y9" s="2"/>
      <c r="Z9" s="2"/>
    </row>
    <row r="10">
      <c r="A10" s="1" t="s">
        <v>14</v>
      </c>
      <c r="B10" s="1">
        <v>15.513474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v>
      </c>
      <c r="C2" s="1">
        <v>13.0</v>
      </c>
      <c r="D2" s="1">
        <v>14.0</v>
      </c>
      <c r="E2" s="1">
        <v>15.0</v>
      </c>
      <c r="F2" s="1">
        <v>16.0</v>
      </c>
      <c r="G2" s="1">
        <v>12.0</v>
      </c>
      <c r="H2" s="1">
        <v>41.0</v>
      </c>
      <c r="I2" s="1">
        <v>29.0</v>
      </c>
      <c r="J2" s="1">
        <v>-31.0</v>
      </c>
      <c r="K2" s="1">
        <v>8.0</v>
      </c>
      <c r="L2" s="2"/>
      <c r="M2" s="2"/>
      <c r="N2" s="2"/>
      <c r="O2" s="2"/>
      <c r="P2" s="2"/>
      <c r="Q2" s="2"/>
      <c r="R2" s="2"/>
      <c r="S2" s="2"/>
      <c r="T2" s="2"/>
      <c r="U2" s="2"/>
      <c r="V2" s="2"/>
      <c r="W2" s="2"/>
      <c r="X2" s="2"/>
      <c r="Y2" s="2"/>
      <c r="Z2" s="2"/>
    </row>
    <row r="3">
      <c r="A3" s="1" t="s">
        <v>26</v>
      </c>
      <c r="B3" s="1">
        <v>1.0</v>
      </c>
      <c r="C3" s="1">
        <v>1.0</v>
      </c>
      <c r="D3" s="1">
        <v>2.0</v>
      </c>
      <c r="E3" s="1">
        <v>3.0</v>
      </c>
      <c r="F3" s="1">
        <v>4.0</v>
      </c>
      <c r="G3" s="1">
        <v>4.0</v>
      </c>
      <c r="H3" s="1">
        <v>4.0</v>
      </c>
      <c r="I3" s="1">
        <v>5.0</v>
      </c>
      <c r="J3" s="1">
        <v>7.0</v>
      </c>
      <c r="K3" s="1">
        <v>9.0</v>
      </c>
      <c r="L3" s="2"/>
      <c r="M3" s="2"/>
      <c r="N3" s="2"/>
      <c r="O3" s="2"/>
      <c r="P3" s="2"/>
      <c r="Q3" s="2"/>
      <c r="R3" s="2"/>
      <c r="S3" s="2"/>
      <c r="T3" s="2"/>
      <c r="U3" s="2"/>
      <c r="V3" s="2"/>
      <c r="W3" s="2"/>
      <c r="X3" s="2"/>
      <c r="Y3" s="2"/>
      <c r="Z3" s="2"/>
    </row>
    <row r="4">
      <c r="A4" s="1" t="s">
        <v>27</v>
      </c>
      <c r="B4" s="1">
        <v>2.0</v>
      </c>
      <c r="C4" s="1">
        <v>2.0</v>
      </c>
      <c r="D4" s="1">
        <v>2.0</v>
      </c>
      <c r="E4" s="1">
        <v>2.0</v>
      </c>
      <c r="F4" s="1">
        <v>3.0</v>
      </c>
      <c r="G4" s="1">
        <v>3.0</v>
      </c>
      <c r="H4" s="1">
        <v>3.0</v>
      </c>
      <c r="I4" s="1">
        <v>4.0</v>
      </c>
      <c r="J4" s="1">
        <v>5.0</v>
      </c>
      <c r="K4" s="1">
        <v>4.0</v>
      </c>
      <c r="L4" s="2"/>
      <c r="M4" s="2"/>
      <c r="N4" s="2"/>
      <c r="O4" s="2"/>
      <c r="P4" s="2"/>
      <c r="Q4" s="2"/>
      <c r="R4" s="2"/>
      <c r="S4" s="2"/>
      <c r="T4" s="2"/>
      <c r="U4" s="2"/>
      <c r="V4" s="2"/>
      <c r="W4" s="2"/>
      <c r="X4" s="2"/>
      <c r="Y4" s="2"/>
      <c r="Z4" s="2"/>
    </row>
    <row r="5">
      <c r="A5" s="1" t="s">
        <v>28</v>
      </c>
      <c r="B5" s="1">
        <v>3.0</v>
      </c>
      <c r="C5" s="1">
        <v>3.0</v>
      </c>
      <c r="D5" s="1">
        <v>4.0</v>
      </c>
      <c r="E5" s="1">
        <v>5.0</v>
      </c>
      <c r="F5" s="1">
        <v>7.0</v>
      </c>
      <c r="G5" s="1">
        <v>8.0</v>
      </c>
      <c r="H5" s="1">
        <v>8.0</v>
      </c>
      <c r="I5" s="1">
        <v>9.0</v>
      </c>
      <c r="J5" s="1">
        <v>13.0</v>
      </c>
      <c r="K5" s="1">
        <v>14.0</v>
      </c>
      <c r="L5" s="2"/>
      <c r="M5" s="2"/>
      <c r="N5" s="2"/>
      <c r="O5" s="2"/>
      <c r="P5" s="2"/>
      <c r="Q5" s="2"/>
      <c r="R5" s="2"/>
      <c r="S5" s="2"/>
      <c r="T5" s="2"/>
      <c r="U5" s="2"/>
      <c r="V5" s="2"/>
      <c r="W5" s="2"/>
      <c r="X5" s="2"/>
      <c r="Y5" s="2"/>
      <c r="Z5" s="2"/>
    </row>
    <row r="6">
      <c r="A6" s="1" t="s">
        <v>29</v>
      </c>
      <c r="B6" s="1">
        <v>-9.0</v>
      </c>
      <c r="C6" s="1">
        <v>0.0</v>
      </c>
      <c r="D6" s="1">
        <v>0.0</v>
      </c>
      <c r="E6" s="1">
        <v>-1.0</v>
      </c>
      <c r="F6" s="1">
        <v>0.0</v>
      </c>
      <c r="G6" s="1">
        <v>0.0</v>
      </c>
      <c r="H6" s="1">
        <v>-2.0</v>
      </c>
      <c r="I6" s="1">
        <v>0.0</v>
      </c>
      <c r="J6" s="1">
        <v>-3.0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51.0</v>
      </c>
      <c r="K7" s="1">
        <v>0.0</v>
      </c>
      <c r="L7" s="2"/>
      <c r="M7" s="2"/>
      <c r="N7" s="2"/>
      <c r="O7" s="2"/>
      <c r="P7" s="2"/>
      <c r="Q7" s="2"/>
      <c r="R7" s="2"/>
      <c r="S7" s="2"/>
      <c r="T7" s="2"/>
      <c r="U7" s="2"/>
      <c r="V7" s="2"/>
      <c r="W7" s="2"/>
      <c r="X7" s="2"/>
      <c r="Y7" s="2"/>
      <c r="Z7" s="2"/>
    </row>
    <row r="8">
      <c r="A8" s="1" t="s">
        <v>31</v>
      </c>
      <c r="B8" s="1">
        <v>1.0</v>
      </c>
      <c r="C8" s="1">
        <v>1.0</v>
      </c>
      <c r="D8" s="1">
        <v>1.0</v>
      </c>
      <c r="E8" s="1">
        <v>1.0</v>
      </c>
      <c r="F8" s="1">
        <v>2.0</v>
      </c>
      <c r="G8" s="1">
        <v>1.0</v>
      </c>
      <c r="H8" s="1">
        <v>2.0</v>
      </c>
      <c r="I8" s="1">
        <v>4.0</v>
      </c>
      <c r="J8" s="1">
        <v>4.0</v>
      </c>
      <c r="K8" s="1">
        <v>3.0</v>
      </c>
      <c r="L8" s="2"/>
      <c r="M8" s="2"/>
      <c r="N8" s="2"/>
      <c r="O8" s="2"/>
      <c r="P8" s="2"/>
      <c r="Q8" s="2"/>
      <c r="R8" s="2"/>
      <c r="S8" s="2"/>
      <c r="T8" s="2"/>
      <c r="U8" s="2"/>
      <c r="V8" s="2"/>
      <c r="W8" s="2"/>
      <c r="X8" s="2"/>
      <c r="Y8" s="2"/>
      <c r="Z8" s="2"/>
    </row>
    <row r="9">
      <c r="A9" s="1" t="s">
        <v>32</v>
      </c>
      <c r="B9" s="1">
        <v>19.0</v>
      </c>
      <c r="C9" s="1">
        <v>26.0</v>
      </c>
      <c r="D9" s="1">
        <v>51.0</v>
      </c>
      <c r="E9" s="1">
        <v>1.0</v>
      </c>
      <c r="F9" s="1">
        <v>86.0</v>
      </c>
      <c r="G9" s="1">
        <v>1.0</v>
      </c>
      <c r="H9" s="1">
        <v>6.0</v>
      </c>
      <c r="I9" s="1">
        <v>2.0</v>
      </c>
      <c r="J9" s="1">
        <v>2.0</v>
      </c>
      <c r="K9" s="1">
        <v>53.0</v>
      </c>
      <c r="L9" s="2"/>
      <c r="M9" s="2"/>
      <c r="N9" s="2"/>
      <c r="O9" s="2"/>
      <c r="P9" s="2"/>
      <c r="Q9" s="2"/>
      <c r="R9" s="2"/>
      <c r="S9" s="2"/>
      <c r="T9" s="2"/>
      <c r="U9" s="2"/>
      <c r="V9" s="2"/>
      <c r="W9" s="2"/>
      <c r="X9" s="2"/>
      <c r="Y9" s="2"/>
      <c r="Z9" s="2"/>
    </row>
    <row r="10">
      <c r="A10" s="1" t="s">
        <v>33</v>
      </c>
      <c r="B10" s="1">
        <v>12.0</v>
      </c>
      <c r="C10" s="1">
        <v>-1.0</v>
      </c>
      <c r="D10" s="1">
        <v>-2.0</v>
      </c>
      <c r="E10" s="1">
        <v>5.0</v>
      </c>
      <c r="F10" s="1">
        <v>-1.0</v>
      </c>
      <c r="G10" s="1">
        <v>-1.0</v>
      </c>
      <c r="H10" s="1">
        <v>-86.0</v>
      </c>
      <c r="I10" s="1">
        <v>3.0</v>
      </c>
      <c r="J10" s="1">
        <v>-79.0</v>
      </c>
      <c r="K10" s="1">
        <v>1.0</v>
      </c>
      <c r="L10" s="2"/>
      <c r="M10" s="2"/>
      <c r="N10" s="2"/>
      <c r="O10" s="2"/>
      <c r="P10" s="2"/>
      <c r="Q10" s="2"/>
      <c r="R10" s="2"/>
      <c r="S10" s="2"/>
      <c r="T10" s="2"/>
      <c r="U10" s="2"/>
      <c r="V10" s="2"/>
      <c r="W10" s="2"/>
      <c r="X10" s="2"/>
      <c r="Y10" s="2"/>
      <c r="Z10" s="2"/>
    </row>
    <row r="11">
      <c r="A11" s="1" t="s">
        <v>34</v>
      </c>
      <c r="B11" s="1">
        <v>-5.0</v>
      </c>
      <c r="C11" s="1">
        <v>-2.0</v>
      </c>
      <c r="D11" s="1">
        <v>-7.0</v>
      </c>
      <c r="E11" s="1">
        <v>-4.0</v>
      </c>
      <c r="F11" s="1">
        <v>-8.0</v>
      </c>
      <c r="G11" s="1">
        <v>-6.0</v>
      </c>
      <c r="H11" s="1">
        <v>-29.0</v>
      </c>
      <c r="I11" s="1">
        <v>-1.0</v>
      </c>
      <c r="J11" s="1">
        <v>-14.0</v>
      </c>
      <c r="K11" s="1">
        <v>5.0</v>
      </c>
      <c r="L11" s="2"/>
      <c r="M11" s="2"/>
      <c r="N11" s="2"/>
      <c r="O11" s="2"/>
      <c r="P11" s="2"/>
      <c r="Q11" s="2"/>
      <c r="R11" s="2"/>
      <c r="S11" s="2"/>
      <c r="T11" s="2"/>
      <c r="U11" s="2"/>
      <c r="V11" s="2"/>
      <c r="W11" s="2"/>
      <c r="X11" s="2"/>
      <c r="Y11" s="2"/>
      <c r="Z11" s="2"/>
    </row>
    <row r="12">
      <c r="A12" s="1" t="s">
        <v>35</v>
      </c>
      <c r="B12" s="1">
        <v>-8.0</v>
      </c>
      <c r="C12" s="1">
        <v>-5.0</v>
      </c>
      <c r="D12" s="1">
        <v>-5.0</v>
      </c>
      <c r="E12" s="1">
        <v>4.0</v>
      </c>
      <c r="F12" s="1">
        <v>3.0</v>
      </c>
      <c r="G12" s="1">
        <v>-4.0</v>
      </c>
      <c r="H12" s="1">
        <v>-16.0</v>
      </c>
      <c r="I12" s="1">
        <v>-21.0</v>
      </c>
      <c r="J12" s="1">
        <v>-15.0</v>
      </c>
      <c r="K12" s="1">
        <v>24.0</v>
      </c>
      <c r="L12" s="2"/>
      <c r="M12" s="2"/>
      <c r="N12" s="2"/>
      <c r="O12" s="2"/>
      <c r="P12" s="2"/>
      <c r="Q12" s="2"/>
      <c r="R12" s="2"/>
      <c r="S12" s="2"/>
      <c r="T12" s="2"/>
      <c r="U12" s="2"/>
      <c r="V12" s="2"/>
      <c r="W12" s="2"/>
      <c r="X12" s="2"/>
      <c r="Y12" s="2"/>
      <c r="Z12" s="2"/>
    </row>
    <row r="13">
      <c r="A13" s="1" t="s">
        <v>36</v>
      </c>
      <c r="B13" s="1">
        <v>1.0</v>
      </c>
      <c r="C13" s="1">
        <v>2.0</v>
      </c>
      <c r="D13" s="1">
        <v>8.0</v>
      </c>
      <c r="E13" s="1">
        <v>3.0</v>
      </c>
      <c r="F13" s="1">
        <v>-1.0</v>
      </c>
      <c r="G13" s="1">
        <v>10.0</v>
      </c>
      <c r="H13" s="1">
        <v>32.0</v>
      </c>
      <c r="I13" s="1">
        <v>1.0</v>
      </c>
      <c r="J13" s="1">
        <v>-14.0</v>
      </c>
      <c r="K13" s="1">
        <v>13.0</v>
      </c>
      <c r="L13" s="2"/>
      <c r="M13" s="2"/>
      <c r="N13" s="2"/>
      <c r="O13" s="2"/>
      <c r="P13" s="2"/>
      <c r="Q13" s="2"/>
      <c r="R13" s="2"/>
      <c r="S13" s="2"/>
      <c r="T13" s="2"/>
      <c r="U13" s="2"/>
      <c r="V13" s="2"/>
      <c r="W13" s="2"/>
      <c r="X13" s="2"/>
      <c r="Y13" s="2"/>
      <c r="Z13" s="2"/>
    </row>
    <row r="14">
      <c r="A14" s="1" t="s">
        <v>37</v>
      </c>
      <c r="B14" s="1">
        <v>2.0</v>
      </c>
      <c r="C14" s="1">
        <v>-3.0</v>
      </c>
      <c r="D14" s="1">
        <v>5.0</v>
      </c>
      <c r="E14" s="1">
        <v>-7.0</v>
      </c>
      <c r="F14" s="1">
        <v>-25.0</v>
      </c>
      <c r="G14" s="1">
        <v>-98.0</v>
      </c>
      <c r="H14" s="1">
        <v>-2.0</v>
      </c>
      <c r="I14" s="1">
        <v>-9.0</v>
      </c>
      <c r="J14" s="1">
        <v>6.0</v>
      </c>
      <c r="K14" s="1">
        <v>7.0</v>
      </c>
      <c r="L14" s="2"/>
      <c r="M14" s="2"/>
      <c r="N14" s="2"/>
      <c r="O14" s="2"/>
      <c r="P14" s="2"/>
      <c r="Q14" s="2"/>
      <c r="R14" s="2"/>
      <c r="S14" s="2"/>
      <c r="T14" s="2"/>
      <c r="U14" s="2"/>
      <c r="V14" s="2"/>
      <c r="W14" s="2"/>
      <c r="X14" s="2"/>
      <c r="Y14" s="2"/>
      <c r="Z14" s="2"/>
    </row>
    <row r="15">
      <c r="A15" s="1" t="s">
        <v>38</v>
      </c>
      <c r="B15" s="1">
        <v>6.0</v>
      </c>
      <c r="C15" s="1">
        <v>8.0</v>
      </c>
      <c r="D15" s="1">
        <v>11.0</v>
      </c>
      <c r="E15" s="1">
        <v>22.0</v>
      </c>
      <c r="F15" s="1">
        <v>19.0</v>
      </c>
      <c r="G15" s="1">
        <v>20.0</v>
      </c>
      <c r="H15" s="1">
        <v>41.0</v>
      </c>
      <c r="I15" s="1">
        <v>17.0</v>
      </c>
      <c r="J15" s="1">
        <v>-2.0</v>
      </c>
      <c r="K15" s="1">
        <v>78.0</v>
      </c>
      <c r="L15" s="2"/>
      <c r="M15" s="2"/>
      <c r="N15" s="2"/>
      <c r="O15" s="2"/>
      <c r="P15" s="2"/>
      <c r="Q15" s="2"/>
      <c r="R15" s="2"/>
      <c r="S15" s="2"/>
      <c r="T15" s="2"/>
      <c r="U15" s="2"/>
      <c r="V15" s="2"/>
      <c r="W15" s="2"/>
      <c r="X15" s="2"/>
      <c r="Y15" s="2"/>
      <c r="Z15" s="2"/>
    </row>
    <row r="16">
      <c r="A16" s="1" t="s">
        <v>39</v>
      </c>
      <c r="B16" s="1">
        <v>-4.0</v>
      </c>
      <c r="C16" s="1">
        <v>-8.0</v>
      </c>
      <c r="D16" s="1">
        <v>-7.0</v>
      </c>
      <c r="E16" s="1">
        <v>-4.0</v>
      </c>
      <c r="F16" s="1">
        <v>-4.0</v>
      </c>
      <c r="G16" s="1">
        <v>-9.0</v>
      </c>
      <c r="H16" s="1">
        <v>-11.0</v>
      </c>
      <c r="I16" s="1">
        <v>-17.0</v>
      </c>
      <c r="J16" s="1">
        <v>-11.0</v>
      </c>
      <c r="K16" s="1">
        <v>-4.0</v>
      </c>
      <c r="L16" s="2"/>
      <c r="M16" s="2"/>
      <c r="N16" s="2"/>
      <c r="O16" s="2"/>
      <c r="P16" s="2"/>
      <c r="Q16" s="2"/>
      <c r="R16" s="2"/>
      <c r="S16" s="2"/>
      <c r="T16" s="2"/>
      <c r="U16" s="2"/>
      <c r="V16" s="2"/>
      <c r="W16" s="2"/>
      <c r="X16" s="2"/>
      <c r="Y16" s="2"/>
      <c r="Z16" s="2"/>
    </row>
    <row r="17">
      <c r="A17" s="1" t="s">
        <v>40</v>
      </c>
      <c r="B17" s="1">
        <v>12.0</v>
      </c>
      <c r="C17" s="1">
        <v>2.0</v>
      </c>
      <c r="D17" s="1">
        <v>0.0</v>
      </c>
      <c r="E17" s="1">
        <v>2.0</v>
      </c>
      <c r="F17" s="1">
        <v>0.0</v>
      </c>
      <c r="G17" s="1">
        <v>0.0</v>
      </c>
      <c r="H17" s="1">
        <v>5.0</v>
      </c>
      <c r="I17" s="1">
        <v>0.0</v>
      </c>
      <c r="J17" s="1">
        <v>4.0</v>
      </c>
      <c r="K17" s="1">
        <v>0.0</v>
      </c>
      <c r="L17" s="2"/>
      <c r="M17" s="2"/>
      <c r="N17" s="2"/>
      <c r="O17" s="2"/>
      <c r="P17" s="2"/>
      <c r="Q17" s="2"/>
      <c r="R17" s="2"/>
      <c r="S17" s="2"/>
      <c r="T17" s="2"/>
      <c r="U17" s="2"/>
      <c r="V17" s="2"/>
      <c r="W17" s="2"/>
      <c r="X17" s="2"/>
      <c r="Y17" s="2"/>
      <c r="Z17" s="2"/>
    </row>
    <row r="18">
      <c r="A18" s="1" t="s">
        <v>41</v>
      </c>
      <c r="B18" s="1">
        <v>0.0</v>
      </c>
      <c r="C18" s="1">
        <v>0.0</v>
      </c>
      <c r="D18" s="1">
        <v>-15.0</v>
      </c>
      <c r="E18" s="1">
        <v>-7.0</v>
      </c>
      <c r="F18" s="1">
        <v>-85.0</v>
      </c>
      <c r="G18" s="1">
        <v>0.0</v>
      </c>
      <c r="H18" s="1">
        <v>0.0</v>
      </c>
      <c r="I18" s="1">
        <v>-16.0</v>
      </c>
      <c r="J18" s="1">
        <v>-11.0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-54.0</v>
      </c>
      <c r="L19" s="2"/>
      <c r="M19" s="2"/>
      <c r="N19" s="2"/>
      <c r="O19" s="2"/>
      <c r="P19" s="2"/>
      <c r="Q19" s="2"/>
      <c r="R19" s="2"/>
      <c r="S19" s="2"/>
      <c r="T19" s="2"/>
      <c r="U19" s="2"/>
      <c r="V19" s="2"/>
      <c r="W19" s="2"/>
      <c r="X19" s="2"/>
      <c r="Y19" s="2"/>
      <c r="Z19" s="2"/>
    </row>
    <row r="20">
      <c r="A20" s="1" t="s">
        <v>43</v>
      </c>
      <c r="B20" s="1">
        <v>-4.0</v>
      </c>
      <c r="C20" s="1">
        <v>-8.0</v>
      </c>
      <c r="D20" s="1">
        <v>-22.0</v>
      </c>
      <c r="E20" s="1">
        <v>-9.0</v>
      </c>
      <c r="F20" s="1">
        <v>-90.0</v>
      </c>
      <c r="G20" s="1">
        <v>-9.0</v>
      </c>
      <c r="H20" s="1">
        <v>-6.0</v>
      </c>
      <c r="I20" s="1">
        <v>-34.0</v>
      </c>
      <c r="J20" s="1">
        <v>-17.0</v>
      </c>
      <c r="K20" s="1">
        <v>-5.0</v>
      </c>
      <c r="L20" s="2"/>
      <c r="M20" s="2"/>
      <c r="N20" s="2"/>
      <c r="O20" s="2"/>
      <c r="P20" s="2"/>
      <c r="Q20" s="2"/>
      <c r="R20" s="2"/>
      <c r="S20" s="2"/>
      <c r="T20" s="2"/>
      <c r="U20" s="2"/>
      <c r="V20" s="2"/>
      <c r="W20" s="2"/>
      <c r="X20" s="2"/>
      <c r="Y20" s="2"/>
      <c r="Z20" s="2"/>
    </row>
    <row r="21" ht="15.75" customHeight="1">
      <c r="A21" s="1" t="s">
        <v>44</v>
      </c>
      <c r="B21" s="1">
        <v>55.0</v>
      </c>
      <c r="C21" s="1">
        <v>67.0</v>
      </c>
      <c r="D21" s="1">
        <v>125.0</v>
      </c>
      <c r="E21" s="1">
        <v>74.0</v>
      </c>
      <c r="F21" s="1">
        <v>206.0</v>
      </c>
      <c r="G21" s="1">
        <v>165.0</v>
      </c>
      <c r="H21" s="1">
        <v>202.0</v>
      </c>
      <c r="I21" s="1">
        <v>251.0</v>
      </c>
      <c r="J21" s="1">
        <v>332.0</v>
      </c>
      <c r="K21" s="1">
        <v>6.0</v>
      </c>
      <c r="L21" s="2"/>
      <c r="M21" s="2"/>
      <c r="N21" s="2"/>
      <c r="O21" s="2"/>
      <c r="P21" s="2"/>
      <c r="Q21" s="2"/>
      <c r="R21" s="2"/>
      <c r="S21" s="2"/>
      <c r="T21" s="2"/>
      <c r="U21" s="2"/>
      <c r="V21" s="2"/>
      <c r="W21" s="2"/>
      <c r="X21" s="2"/>
      <c r="Y21" s="2"/>
      <c r="Z21" s="2"/>
    </row>
    <row r="22" ht="15.75" customHeight="1">
      <c r="A22" s="1" t="s">
        <v>45</v>
      </c>
      <c r="B22" s="1">
        <v>55.0</v>
      </c>
      <c r="C22" s="1">
        <v>67.0</v>
      </c>
      <c r="D22" s="1">
        <v>125.0</v>
      </c>
      <c r="E22" s="1">
        <v>74.0</v>
      </c>
      <c r="F22" s="1">
        <v>206.0</v>
      </c>
      <c r="G22" s="1">
        <v>165.0</v>
      </c>
      <c r="H22" s="1">
        <v>202.0</v>
      </c>
      <c r="I22" s="1">
        <v>251.0</v>
      </c>
      <c r="J22" s="1">
        <v>332.0</v>
      </c>
      <c r="K22" s="1">
        <v>6.0</v>
      </c>
      <c r="L22" s="2"/>
      <c r="M22" s="2"/>
      <c r="N22" s="2"/>
      <c r="O22" s="2"/>
      <c r="P22" s="2"/>
      <c r="Q22" s="2"/>
      <c r="R22" s="2"/>
      <c r="S22" s="2"/>
      <c r="T22" s="2"/>
      <c r="U22" s="2"/>
      <c r="V22" s="2"/>
      <c r="W22" s="2"/>
      <c r="X22" s="2"/>
      <c r="Y22" s="2"/>
      <c r="Z22" s="2"/>
    </row>
    <row r="23" ht="15.75" customHeight="1">
      <c r="A23" s="1" t="s">
        <v>46</v>
      </c>
      <c r="B23" s="1">
        <v>-56.0</v>
      </c>
      <c r="C23" s="1">
        <v>-68.0</v>
      </c>
      <c r="D23" s="1">
        <v>-107.0</v>
      </c>
      <c r="E23" s="1">
        <v>-77.0</v>
      </c>
      <c r="F23" s="1">
        <v>-127.0</v>
      </c>
      <c r="G23" s="1">
        <v>-164.0</v>
      </c>
      <c r="H23" s="1">
        <v>-234.0</v>
      </c>
      <c r="I23" s="1">
        <v>-223.0</v>
      </c>
      <c r="J23" s="1">
        <v>-293.0</v>
      </c>
      <c r="K23" s="1">
        <v>-67.0</v>
      </c>
      <c r="L23" s="2"/>
      <c r="M23" s="2"/>
      <c r="N23" s="2"/>
      <c r="O23" s="2"/>
      <c r="P23" s="2"/>
      <c r="Q23" s="2"/>
      <c r="R23" s="2"/>
      <c r="S23" s="2"/>
      <c r="T23" s="2"/>
      <c r="U23" s="2"/>
      <c r="V23" s="2"/>
      <c r="W23" s="2"/>
      <c r="X23" s="2"/>
      <c r="Y23" s="2"/>
      <c r="Z23" s="2"/>
    </row>
    <row r="24" ht="15.75" customHeight="1">
      <c r="A24" s="1" t="s">
        <v>47</v>
      </c>
      <c r="B24" s="1">
        <v>-56.0</v>
      </c>
      <c r="C24" s="1">
        <v>-68.0</v>
      </c>
      <c r="D24" s="1">
        <v>-107.0</v>
      </c>
      <c r="E24" s="1">
        <v>-77.0</v>
      </c>
      <c r="F24" s="1">
        <v>-127.0</v>
      </c>
      <c r="G24" s="1">
        <v>-164.0</v>
      </c>
      <c r="H24" s="1">
        <v>-234.0</v>
      </c>
      <c r="I24" s="1">
        <v>-223.0</v>
      </c>
      <c r="J24" s="1">
        <v>-293.0</v>
      </c>
      <c r="K24" s="1">
        <v>-67.0</v>
      </c>
      <c r="L24" s="2"/>
      <c r="M24" s="2"/>
      <c r="N24" s="2"/>
      <c r="O24" s="2"/>
      <c r="P24" s="2"/>
      <c r="Q24" s="2"/>
      <c r="R24" s="2"/>
      <c r="S24" s="2"/>
      <c r="T24" s="2"/>
      <c r="U24" s="2"/>
      <c r="V24" s="2"/>
      <c r="W24" s="2"/>
      <c r="X24" s="2"/>
      <c r="Y24" s="2"/>
      <c r="Z24" s="2"/>
    </row>
    <row r="25" ht="15.75" customHeight="1">
      <c r="A25" s="1" t="s">
        <v>48</v>
      </c>
      <c r="B25" s="1">
        <v>1.0</v>
      </c>
      <c r="C25" s="1">
        <v>1.0</v>
      </c>
      <c r="D25" s="1">
        <v>1.0</v>
      </c>
      <c r="E25" s="1">
        <v>1.0</v>
      </c>
      <c r="F25" s="1">
        <v>72.0</v>
      </c>
      <c r="G25" s="1">
        <v>28.0</v>
      </c>
      <c r="H25" s="1">
        <v>1.0</v>
      </c>
      <c r="I25" s="1">
        <v>2.0</v>
      </c>
      <c r="J25" s="1">
        <v>72.0</v>
      </c>
      <c r="K25" s="1">
        <v>17.0</v>
      </c>
      <c r="L25" s="2"/>
      <c r="M25" s="2"/>
      <c r="N25" s="2"/>
      <c r="O25" s="2"/>
      <c r="P25" s="2"/>
      <c r="Q25" s="2"/>
      <c r="R25" s="2"/>
      <c r="S25" s="2"/>
      <c r="T25" s="2"/>
      <c r="U25" s="2"/>
      <c r="V25" s="2"/>
      <c r="W25" s="2"/>
      <c r="X25" s="2"/>
      <c r="Y25" s="2"/>
      <c r="Z25" s="2"/>
    </row>
    <row r="26" ht="15.75" customHeight="1">
      <c r="A26" s="1" t="s">
        <v>49</v>
      </c>
      <c r="B26" s="1">
        <v>0.0</v>
      </c>
      <c r="C26" s="1">
        <v>0.0</v>
      </c>
      <c r="D26" s="1">
        <v>-1.0</v>
      </c>
      <c r="E26" s="1">
        <v>-1.0</v>
      </c>
      <c r="F26" s="1">
        <v>-2.0</v>
      </c>
      <c r="G26" s="1">
        <v>-1.0</v>
      </c>
      <c r="H26" s="1">
        <v>-56.0</v>
      </c>
      <c r="I26" s="1">
        <v>-58.0</v>
      </c>
      <c r="J26" s="1">
        <v>-31.0</v>
      </c>
      <c r="K26" s="1">
        <v>0.0</v>
      </c>
      <c r="L26" s="2"/>
      <c r="M26" s="2"/>
      <c r="N26" s="2"/>
      <c r="O26" s="2"/>
      <c r="P26" s="2"/>
      <c r="Q26" s="2"/>
      <c r="R26" s="2"/>
      <c r="S26" s="2"/>
      <c r="T26" s="2"/>
      <c r="U26" s="2"/>
      <c r="V26" s="2"/>
      <c r="W26" s="2"/>
      <c r="X26" s="2"/>
      <c r="Y26" s="2"/>
      <c r="Z26" s="2"/>
    </row>
    <row r="27" ht="15.75" customHeight="1">
      <c r="A27" s="1" t="s">
        <v>50</v>
      </c>
      <c r="B27" s="1">
        <v>-3.0</v>
      </c>
      <c r="C27" s="1">
        <v>-4.0</v>
      </c>
      <c r="D27" s="1">
        <v>-4.0</v>
      </c>
      <c r="E27" s="1">
        <v>-5.0</v>
      </c>
      <c r="F27" s="1">
        <v>-5.0</v>
      </c>
      <c r="G27" s="1">
        <v>-6.0</v>
      </c>
      <c r="H27" s="1">
        <v>-6.0</v>
      </c>
      <c r="I27" s="1">
        <v>-7.0</v>
      </c>
      <c r="J27" s="1">
        <v>-8.0</v>
      </c>
      <c r="K27" s="1">
        <v>-9.0</v>
      </c>
      <c r="L27" s="2"/>
      <c r="M27" s="2"/>
      <c r="N27" s="2"/>
      <c r="O27" s="2"/>
      <c r="P27" s="2"/>
      <c r="Q27" s="2"/>
      <c r="R27" s="2"/>
      <c r="S27" s="2"/>
      <c r="T27" s="2"/>
      <c r="U27" s="2"/>
      <c r="V27" s="2"/>
      <c r="W27" s="2"/>
      <c r="X27" s="2"/>
      <c r="Y27" s="2"/>
      <c r="Z27" s="2"/>
    </row>
    <row r="28" ht="15.75" customHeight="1">
      <c r="A28" s="1" t="s">
        <v>51</v>
      </c>
      <c r="B28" s="1">
        <v>-3.0</v>
      </c>
      <c r="C28" s="1">
        <v>-4.0</v>
      </c>
      <c r="D28" s="1">
        <v>-4.0</v>
      </c>
      <c r="E28" s="1">
        <v>-5.0</v>
      </c>
      <c r="F28" s="1">
        <v>-5.0</v>
      </c>
      <c r="G28" s="1">
        <v>-6.0</v>
      </c>
      <c r="H28" s="1">
        <v>-6.0</v>
      </c>
      <c r="I28" s="1">
        <v>-7.0</v>
      </c>
      <c r="J28" s="1">
        <v>-8.0</v>
      </c>
      <c r="K28" s="1">
        <v>-9.0</v>
      </c>
      <c r="L28" s="2"/>
      <c r="M28" s="2"/>
      <c r="N28" s="2"/>
      <c r="O28" s="2"/>
      <c r="P28" s="2"/>
      <c r="Q28" s="2"/>
      <c r="R28" s="2"/>
      <c r="S28" s="2"/>
      <c r="T28" s="2"/>
      <c r="U28" s="2"/>
      <c r="V28" s="2"/>
      <c r="W28" s="2"/>
      <c r="X28" s="2"/>
      <c r="Y28" s="2"/>
      <c r="Z28" s="2"/>
    </row>
    <row r="29" ht="15.75" customHeight="1">
      <c r="A29" s="1" t="s">
        <v>52</v>
      </c>
      <c r="B29" s="1">
        <v>26.0</v>
      </c>
      <c r="C29" s="1">
        <v>-35.0</v>
      </c>
      <c r="D29" s="1">
        <v>-81.0</v>
      </c>
      <c r="E29" s="1">
        <v>-1.0</v>
      </c>
      <c r="F29" s="1">
        <v>-2.0</v>
      </c>
      <c r="G29" s="1">
        <v>-93.0</v>
      </c>
      <c r="H29" s="1">
        <v>-1.0</v>
      </c>
      <c r="I29" s="1">
        <v>-1.0</v>
      </c>
      <c r="J29" s="1">
        <v>-2.0</v>
      </c>
      <c r="K29" s="1">
        <v>-85.0</v>
      </c>
      <c r="L29" s="2"/>
      <c r="M29" s="2"/>
      <c r="N29" s="2"/>
      <c r="O29" s="2"/>
      <c r="P29" s="2"/>
      <c r="Q29" s="2"/>
      <c r="R29" s="2"/>
      <c r="S29" s="2"/>
      <c r="T29" s="2"/>
      <c r="U29" s="2"/>
      <c r="V29" s="2"/>
      <c r="W29" s="2"/>
      <c r="X29" s="2"/>
      <c r="Y29" s="2"/>
      <c r="Z29" s="2"/>
    </row>
    <row r="30" ht="15.75" customHeight="1">
      <c r="A30" s="1" t="s">
        <v>53</v>
      </c>
      <c r="B30" s="1">
        <v>-2.0</v>
      </c>
      <c r="C30" s="1">
        <v>-3.0</v>
      </c>
      <c r="D30" s="1">
        <v>13.0</v>
      </c>
      <c r="E30" s="1">
        <v>-8.0</v>
      </c>
      <c r="F30" s="1">
        <v>68.0</v>
      </c>
      <c r="G30" s="1">
        <v>-6.0</v>
      </c>
      <c r="H30" s="1">
        <v>-38.0</v>
      </c>
      <c r="I30" s="1">
        <v>21.0</v>
      </c>
      <c r="J30" s="1">
        <v>28.0</v>
      </c>
      <c r="K30" s="1">
        <v>-71.0</v>
      </c>
      <c r="L30" s="2"/>
      <c r="M30" s="2"/>
      <c r="N30" s="2"/>
      <c r="O30" s="2"/>
      <c r="P30" s="2"/>
      <c r="Q30" s="2"/>
      <c r="R30" s="2"/>
      <c r="S30" s="2"/>
      <c r="T30" s="2"/>
      <c r="U30" s="2"/>
      <c r="V30" s="2"/>
      <c r="W30" s="2"/>
      <c r="X30" s="2"/>
      <c r="Y30" s="2"/>
      <c r="Z30" s="2"/>
    </row>
    <row r="31" ht="15.75" customHeight="1">
      <c r="A31" s="1" t="s">
        <v>54</v>
      </c>
      <c r="B31" s="1">
        <v>0.0</v>
      </c>
      <c r="C31" s="1">
        <v>0.0</v>
      </c>
      <c r="D31" s="1">
        <v>6.0</v>
      </c>
      <c r="E31" s="1">
        <v>5.0</v>
      </c>
      <c r="F31" s="1">
        <v>-30.0</v>
      </c>
      <c r="G31" s="1">
        <v>4.0</v>
      </c>
      <c r="H31" s="1">
        <v>-20.0</v>
      </c>
      <c r="I31" s="1">
        <v>-18.0</v>
      </c>
      <c r="J31" s="1">
        <v>-3.0</v>
      </c>
      <c r="K31" s="1">
        <v>36.0</v>
      </c>
      <c r="L31" s="2"/>
      <c r="M31" s="2"/>
      <c r="N31" s="2"/>
      <c r="O31" s="2"/>
      <c r="P31" s="2"/>
      <c r="Q31" s="2"/>
      <c r="R31" s="2"/>
      <c r="S31" s="2"/>
      <c r="T31" s="2"/>
      <c r="U31" s="2"/>
      <c r="V31" s="2"/>
      <c r="W31" s="2"/>
      <c r="X31" s="2"/>
      <c r="Y31" s="2"/>
      <c r="Z31" s="2"/>
    </row>
    <row r="32" ht="15.75" customHeight="1">
      <c r="A32" s="1" t="s">
        <v>55</v>
      </c>
      <c r="B32" s="1">
        <v>-73.0</v>
      </c>
      <c r="C32" s="1">
        <v>-3.0</v>
      </c>
      <c r="D32" s="1">
        <v>2.0</v>
      </c>
      <c r="E32" s="1">
        <v>4.0</v>
      </c>
      <c r="F32" s="1">
        <v>-2.0</v>
      </c>
      <c r="G32" s="1">
        <v>3.0</v>
      </c>
      <c r="H32" s="1">
        <v>-3.0</v>
      </c>
      <c r="I32" s="1">
        <v>3.0</v>
      </c>
      <c r="J32" s="1">
        <v>8.0</v>
      </c>
      <c r="K32" s="1">
        <v>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46.0</v>
      </c>
      <c r="C34" s="1">
        <v>52.0</v>
      </c>
      <c r="D34" s="1">
        <v>69.0</v>
      </c>
      <c r="E34" s="1">
        <v>72.0</v>
      </c>
      <c r="F34" s="1">
        <v>2.0</v>
      </c>
      <c r="G34" s="1">
        <v>3.0</v>
      </c>
      <c r="H34" s="1">
        <v>1.0</v>
      </c>
      <c r="I34" s="1">
        <v>1.0</v>
      </c>
      <c r="J34" s="1">
        <v>4.0</v>
      </c>
      <c r="K34" s="1">
        <v>9.0</v>
      </c>
      <c r="L34" s="2"/>
      <c r="M34" s="2"/>
      <c r="N34" s="2"/>
      <c r="O34" s="2"/>
      <c r="P34" s="2"/>
      <c r="Q34" s="2"/>
      <c r="R34" s="2"/>
      <c r="S34" s="2"/>
      <c r="T34" s="2"/>
      <c r="U34" s="2"/>
      <c r="V34" s="2"/>
      <c r="W34" s="2"/>
      <c r="X34" s="2"/>
      <c r="Y34" s="2"/>
      <c r="Z34" s="2"/>
    </row>
    <row r="35" ht="15.75" customHeight="1">
      <c r="A35" s="1" t="s">
        <v>58</v>
      </c>
      <c r="B35" s="1">
        <v>5.0</v>
      </c>
      <c r="C35" s="1">
        <v>6.0</v>
      </c>
      <c r="D35" s="1">
        <v>5.0</v>
      </c>
      <c r="E35" s="1">
        <v>7.0</v>
      </c>
      <c r="F35" s="1">
        <v>1.0</v>
      </c>
      <c r="G35" s="1">
        <v>7.0</v>
      </c>
      <c r="H35" s="1">
        <v>13.0</v>
      </c>
      <c r="I35" s="1">
        <v>14.0</v>
      </c>
      <c r="J35" s="1">
        <v>14.0</v>
      </c>
      <c r="K35" s="1">
        <v>-97.0</v>
      </c>
      <c r="L35" s="2"/>
      <c r="M35" s="2"/>
      <c r="N35" s="2"/>
      <c r="O35" s="2"/>
      <c r="P35" s="2"/>
      <c r="Q35" s="2"/>
      <c r="R35" s="2"/>
      <c r="S35" s="2"/>
      <c r="T35" s="2"/>
      <c r="U35" s="2"/>
      <c r="V35" s="2"/>
      <c r="W35" s="2"/>
      <c r="X35" s="2"/>
      <c r="Y35" s="2"/>
      <c r="Z35" s="2"/>
    </row>
    <row r="36" ht="15.75" customHeight="1">
      <c r="A36" s="1" t="s">
        <v>59</v>
      </c>
      <c r="B36" s="1">
        <v>2.0</v>
      </c>
      <c r="C36" s="1">
        <v>2.0</v>
      </c>
      <c r="D36" s="1">
        <v>-1.0</v>
      </c>
      <c r="E36" s="1">
        <v>20.0</v>
      </c>
      <c r="F36" s="1">
        <v>-38.0</v>
      </c>
      <c r="G36" s="1">
        <v>11.0</v>
      </c>
      <c r="H36" s="1">
        <v>27.0</v>
      </c>
      <c r="I36" s="1">
        <v>-20.0</v>
      </c>
      <c r="J36" s="1">
        <v>-12.0</v>
      </c>
      <c r="K36" s="1">
        <v>73.0</v>
      </c>
      <c r="L36" s="2"/>
      <c r="M36" s="2"/>
      <c r="N36" s="2"/>
      <c r="O36" s="2"/>
      <c r="P36" s="2"/>
      <c r="Q36" s="2"/>
      <c r="R36" s="2"/>
      <c r="S36" s="2"/>
      <c r="T36" s="2"/>
      <c r="U36" s="2"/>
      <c r="V36" s="2"/>
      <c r="W36" s="2"/>
      <c r="X36" s="2"/>
      <c r="Y36" s="2"/>
      <c r="Z36" s="2"/>
    </row>
    <row r="37" ht="15.75" customHeight="1">
      <c r="A37" s="1" t="s">
        <v>60</v>
      </c>
      <c r="B37" s="1">
        <v>2.0</v>
      </c>
      <c r="C37" s="1">
        <v>3.0</v>
      </c>
      <c r="D37" s="1">
        <v>-1.0</v>
      </c>
      <c r="E37" s="1">
        <v>20.0</v>
      </c>
      <c r="F37" s="1">
        <v>-36.0</v>
      </c>
      <c r="G37" s="1">
        <v>13.0</v>
      </c>
      <c r="H37" s="1">
        <v>28.0</v>
      </c>
      <c r="I37" s="1">
        <v>-19.0</v>
      </c>
      <c r="J37" s="1">
        <v>-9.0</v>
      </c>
      <c r="K37" s="1">
        <v>79.0</v>
      </c>
      <c r="L37" s="2"/>
      <c r="M37" s="2"/>
      <c r="N37" s="2"/>
      <c r="O37" s="2"/>
      <c r="P37" s="2"/>
      <c r="Q37" s="2"/>
      <c r="R37" s="2"/>
      <c r="S37" s="2"/>
      <c r="T37" s="2"/>
      <c r="U37" s="2"/>
      <c r="V37" s="2"/>
      <c r="W37" s="2"/>
      <c r="X37" s="2"/>
      <c r="Y37" s="2"/>
      <c r="Z37" s="2"/>
    </row>
    <row r="38" ht="15.75" customHeight="1">
      <c r="A38" s="1" t="s">
        <v>61</v>
      </c>
      <c r="B38" s="1">
        <v>8.0</v>
      </c>
      <c r="C38" s="1">
        <v>6.0</v>
      </c>
      <c r="D38" s="1">
        <v>14.0</v>
      </c>
      <c r="E38" s="1">
        <v>-2.0</v>
      </c>
      <c r="F38" s="1">
        <v>58.0</v>
      </c>
      <c r="G38" s="1">
        <v>-1.0</v>
      </c>
      <c r="H38" s="1">
        <v>4.0</v>
      </c>
      <c r="I38" s="1">
        <v>41.0</v>
      </c>
      <c r="J38" s="1">
        <v>25.0</v>
      </c>
      <c r="K38" s="1">
        <v>-54.0</v>
      </c>
      <c r="L38" s="2"/>
      <c r="M38" s="2"/>
      <c r="N38" s="2"/>
      <c r="O38" s="2"/>
      <c r="P38" s="2"/>
      <c r="Q38" s="2"/>
      <c r="R38" s="2"/>
      <c r="S38" s="2"/>
      <c r="T38" s="2"/>
      <c r="U38" s="2"/>
      <c r="V38" s="2"/>
      <c r="W38" s="2"/>
      <c r="X38" s="2"/>
      <c r="Y38" s="2"/>
      <c r="Z38" s="2"/>
    </row>
    <row r="39" ht="15.75" customHeight="1">
      <c r="A39" s="1" t="s">
        <v>62</v>
      </c>
      <c r="B39" s="1">
        <v>-1.0</v>
      </c>
      <c r="C39" s="1">
        <v>-1.0</v>
      </c>
      <c r="D39" s="1">
        <v>18.0</v>
      </c>
      <c r="E39" s="1">
        <v>-3.0</v>
      </c>
      <c r="F39" s="1">
        <v>78.0</v>
      </c>
      <c r="G39" s="1">
        <v>1.0</v>
      </c>
      <c r="H39" s="1">
        <v>-31.0</v>
      </c>
      <c r="I39" s="1">
        <v>27.0</v>
      </c>
      <c r="J39" s="1">
        <v>39.0</v>
      </c>
      <c r="K39" s="1">
        <v>-61.0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v>
      </c>
      <c r="C3" s="1">
        <v>1.0</v>
      </c>
      <c r="D3" s="1">
        <v>3.0</v>
      </c>
      <c r="E3" s="1">
        <v>8.0</v>
      </c>
      <c r="F3" s="1">
        <v>5.0</v>
      </c>
      <c r="G3" s="1">
        <v>9.0</v>
      </c>
      <c r="H3" s="1">
        <v>5.0</v>
      </c>
      <c r="I3" s="1">
        <v>8.0</v>
      </c>
      <c r="J3" s="1">
        <v>17.0</v>
      </c>
      <c r="K3" s="1">
        <v>19.0</v>
      </c>
      <c r="L3" s="2"/>
      <c r="M3" s="2"/>
      <c r="N3" s="2"/>
      <c r="O3" s="2"/>
      <c r="P3" s="2"/>
      <c r="Q3" s="2"/>
      <c r="R3" s="2"/>
      <c r="S3" s="2"/>
      <c r="T3" s="2"/>
      <c r="U3" s="2"/>
      <c r="V3" s="2"/>
      <c r="W3" s="2"/>
      <c r="X3" s="2"/>
      <c r="Y3" s="2"/>
      <c r="Z3" s="2"/>
    </row>
    <row r="4">
      <c r="A4" s="1" t="s">
        <v>65</v>
      </c>
      <c r="B4" s="1">
        <v>0.0</v>
      </c>
      <c r="C4" s="1">
        <v>0.0</v>
      </c>
      <c r="D4" s="1">
        <v>0.0</v>
      </c>
      <c r="E4" s="1">
        <v>0.0</v>
      </c>
      <c r="F4" s="1">
        <v>10.0</v>
      </c>
      <c r="G4" s="1">
        <v>0.0</v>
      </c>
      <c r="H4" s="1">
        <v>0.0</v>
      </c>
      <c r="I4" s="1">
        <v>0.0</v>
      </c>
      <c r="J4" s="1">
        <v>0.0</v>
      </c>
      <c r="K4" s="1">
        <v>0.0</v>
      </c>
      <c r="L4" s="2"/>
      <c r="M4" s="2"/>
      <c r="N4" s="2"/>
      <c r="O4" s="2"/>
      <c r="P4" s="2"/>
      <c r="Q4" s="2"/>
      <c r="R4" s="2"/>
      <c r="S4" s="2"/>
      <c r="T4" s="2"/>
      <c r="U4" s="2"/>
      <c r="V4" s="2"/>
      <c r="W4" s="2"/>
      <c r="X4" s="2"/>
      <c r="Y4" s="2"/>
      <c r="Z4" s="2"/>
    </row>
    <row r="5">
      <c r="A5" s="1" t="s">
        <v>66</v>
      </c>
      <c r="B5" s="1">
        <v>4.0</v>
      </c>
      <c r="C5" s="1">
        <v>1.0</v>
      </c>
      <c r="D5" s="1">
        <v>3.0</v>
      </c>
      <c r="E5" s="1">
        <v>8.0</v>
      </c>
      <c r="F5" s="1">
        <v>5.0</v>
      </c>
      <c r="G5" s="1">
        <v>9.0</v>
      </c>
      <c r="H5" s="1">
        <v>5.0</v>
      </c>
      <c r="I5" s="1">
        <v>8.0</v>
      </c>
      <c r="J5" s="1">
        <v>17.0</v>
      </c>
      <c r="K5" s="1">
        <v>19.0</v>
      </c>
      <c r="L5" s="2"/>
      <c r="M5" s="2"/>
      <c r="N5" s="2"/>
      <c r="O5" s="2"/>
      <c r="P5" s="2"/>
      <c r="Q5" s="2"/>
      <c r="R5" s="2"/>
      <c r="S5" s="2"/>
      <c r="T5" s="2"/>
      <c r="U5" s="2"/>
      <c r="V5" s="2"/>
      <c r="W5" s="2"/>
      <c r="X5" s="2"/>
      <c r="Y5" s="2"/>
      <c r="Z5" s="2"/>
    </row>
    <row r="6">
      <c r="A6" s="1" t="s">
        <v>67</v>
      </c>
      <c r="B6" s="1">
        <v>27.0</v>
      </c>
      <c r="C6" s="1">
        <v>29.0</v>
      </c>
      <c r="D6" s="1">
        <v>41.0</v>
      </c>
      <c r="E6" s="1">
        <v>50.0</v>
      </c>
      <c r="F6" s="1">
        <v>113.0</v>
      </c>
      <c r="G6" s="1">
        <v>118.0</v>
      </c>
      <c r="H6" s="1">
        <v>141.0</v>
      </c>
      <c r="I6" s="1">
        <v>145.0</v>
      </c>
      <c r="J6" s="1">
        <v>158.0</v>
      </c>
      <c r="K6" s="1">
        <v>152.0</v>
      </c>
      <c r="L6" s="2"/>
      <c r="M6" s="2"/>
      <c r="N6" s="2"/>
      <c r="O6" s="2"/>
      <c r="P6" s="2"/>
      <c r="Q6" s="2"/>
      <c r="R6" s="2"/>
      <c r="S6" s="2"/>
      <c r="T6" s="2"/>
      <c r="U6" s="2"/>
      <c r="V6" s="2"/>
      <c r="W6" s="2"/>
      <c r="X6" s="2"/>
      <c r="Y6" s="2"/>
      <c r="Z6" s="2"/>
    </row>
    <row r="7">
      <c r="A7" s="1" t="s">
        <v>68</v>
      </c>
      <c r="B7" s="1">
        <v>4.0</v>
      </c>
      <c r="C7" s="1">
        <v>3.0</v>
      </c>
      <c r="D7" s="1">
        <v>3.0</v>
      </c>
      <c r="E7" s="1">
        <v>1.0</v>
      </c>
      <c r="F7" s="1">
        <v>1.0</v>
      </c>
      <c r="G7" s="1">
        <v>1.0</v>
      </c>
      <c r="H7" s="1">
        <v>1.0</v>
      </c>
      <c r="I7" s="1">
        <v>5.0</v>
      </c>
      <c r="J7" s="1">
        <v>3.0</v>
      </c>
      <c r="K7" s="1">
        <v>30.0</v>
      </c>
      <c r="L7" s="2"/>
      <c r="M7" s="2"/>
      <c r="N7" s="2"/>
      <c r="O7" s="2"/>
      <c r="P7" s="2"/>
      <c r="Q7" s="2"/>
      <c r="R7" s="2"/>
      <c r="S7" s="2"/>
      <c r="T7" s="2"/>
      <c r="U7" s="2"/>
      <c r="V7" s="2"/>
      <c r="W7" s="2"/>
      <c r="X7" s="2"/>
      <c r="Y7" s="2"/>
      <c r="Z7" s="2"/>
    </row>
    <row r="8">
      <c r="A8" s="1" t="s">
        <v>69</v>
      </c>
      <c r="B8" s="1">
        <v>32.0</v>
      </c>
      <c r="C8" s="1">
        <v>33.0</v>
      </c>
      <c r="D8" s="1">
        <v>44.0</v>
      </c>
      <c r="E8" s="1">
        <v>52.0</v>
      </c>
      <c r="F8" s="1">
        <v>115.0</v>
      </c>
      <c r="G8" s="1">
        <v>119.0</v>
      </c>
      <c r="H8" s="1">
        <v>142.0</v>
      </c>
      <c r="I8" s="1">
        <v>151.0</v>
      </c>
      <c r="J8" s="1">
        <v>161.0</v>
      </c>
      <c r="K8" s="1">
        <v>153.0</v>
      </c>
      <c r="L8" s="2"/>
      <c r="M8" s="2"/>
      <c r="N8" s="2"/>
      <c r="O8" s="2"/>
      <c r="P8" s="2"/>
      <c r="Q8" s="2"/>
      <c r="R8" s="2"/>
      <c r="S8" s="2"/>
      <c r="T8" s="2"/>
      <c r="U8" s="2"/>
      <c r="V8" s="2"/>
      <c r="W8" s="2"/>
      <c r="X8" s="2"/>
      <c r="Y8" s="2"/>
      <c r="Z8" s="2"/>
    </row>
    <row r="9">
      <c r="A9" s="1" t="s">
        <v>70</v>
      </c>
      <c r="B9" s="1">
        <v>58.0</v>
      </c>
      <c r="C9" s="1">
        <v>63.0</v>
      </c>
      <c r="D9" s="1">
        <v>69.0</v>
      </c>
      <c r="E9" s="1">
        <v>64.0</v>
      </c>
      <c r="F9" s="1">
        <v>67.0</v>
      </c>
      <c r="G9" s="1">
        <v>73.0</v>
      </c>
      <c r="H9" s="1">
        <v>89.0</v>
      </c>
      <c r="I9" s="1">
        <v>121.0</v>
      </c>
      <c r="J9" s="1">
        <v>125.0</v>
      </c>
      <c r="K9" s="1">
        <v>98.0</v>
      </c>
      <c r="L9" s="2"/>
      <c r="M9" s="2"/>
      <c r="N9" s="2"/>
      <c r="O9" s="2"/>
      <c r="P9" s="2"/>
      <c r="Q9" s="2"/>
      <c r="R9" s="2"/>
      <c r="S9" s="2"/>
      <c r="T9" s="2"/>
      <c r="U9" s="2"/>
      <c r="V9" s="2"/>
      <c r="W9" s="2"/>
      <c r="X9" s="2"/>
      <c r="Y9" s="2"/>
      <c r="Z9" s="2"/>
    </row>
    <row r="10">
      <c r="A10" s="1" t="s">
        <v>71</v>
      </c>
      <c r="B10" s="1">
        <v>4.0</v>
      </c>
      <c r="C10" s="1">
        <v>6.0</v>
      </c>
      <c r="D10" s="1">
        <v>7.0</v>
      </c>
      <c r="E10" s="1">
        <v>11.0</v>
      </c>
      <c r="F10" s="1">
        <v>9.0</v>
      </c>
      <c r="G10" s="1">
        <v>9.0</v>
      </c>
      <c r="H10" s="1">
        <v>11.0</v>
      </c>
      <c r="I10" s="1">
        <v>19.0</v>
      </c>
      <c r="J10" s="1">
        <v>14.0</v>
      </c>
      <c r="K10" s="1">
        <v>8.0</v>
      </c>
      <c r="L10" s="2"/>
      <c r="M10" s="2"/>
      <c r="N10" s="2"/>
      <c r="O10" s="2"/>
      <c r="P10" s="2"/>
      <c r="Q10" s="2"/>
      <c r="R10" s="2"/>
      <c r="S10" s="2"/>
      <c r="T10" s="2"/>
      <c r="U10" s="2"/>
      <c r="V10" s="2"/>
      <c r="W10" s="2"/>
      <c r="X10" s="2"/>
      <c r="Y10" s="2"/>
      <c r="Z10" s="2"/>
    </row>
    <row r="11">
      <c r="A11" s="1" t="s">
        <v>72</v>
      </c>
      <c r="B11" s="1">
        <v>99.0</v>
      </c>
      <c r="C11" s="1">
        <v>104.0</v>
      </c>
      <c r="D11" s="1">
        <v>125.0</v>
      </c>
      <c r="E11" s="1">
        <v>137.0</v>
      </c>
      <c r="F11" s="1">
        <v>197.0</v>
      </c>
      <c r="G11" s="1">
        <v>212.0</v>
      </c>
      <c r="H11" s="1">
        <v>248.0</v>
      </c>
      <c r="I11" s="1">
        <v>299.0</v>
      </c>
      <c r="J11" s="1">
        <v>318.0</v>
      </c>
      <c r="K11" s="1">
        <v>279.0</v>
      </c>
      <c r="L11" s="2"/>
      <c r="M11" s="2"/>
      <c r="N11" s="2"/>
      <c r="O11" s="2"/>
      <c r="P11" s="2"/>
      <c r="Q11" s="2"/>
      <c r="R11" s="2"/>
      <c r="S11" s="2"/>
      <c r="T11" s="2"/>
      <c r="U11" s="2"/>
      <c r="V11" s="2"/>
      <c r="W11" s="2"/>
      <c r="X11" s="2"/>
      <c r="Y11" s="2"/>
      <c r="Z11" s="2"/>
    </row>
    <row r="12">
      <c r="A12" s="1" t="s">
        <v>73</v>
      </c>
      <c r="B12" s="1">
        <v>58.0</v>
      </c>
      <c r="C12" s="1">
        <v>64.0</v>
      </c>
      <c r="D12" s="1">
        <v>72.0</v>
      </c>
      <c r="E12" s="1">
        <v>74.0</v>
      </c>
      <c r="F12" s="1">
        <v>80.0</v>
      </c>
      <c r="G12" s="1">
        <v>94.0</v>
      </c>
      <c r="H12" s="1">
        <v>99.0</v>
      </c>
      <c r="I12" s="1">
        <v>122.0</v>
      </c>
      <c r="J12" s="1">
        <v>132.0</v>
      </c>
      <c r="K12" s="1">
        <v>136.0</v>
      </c>
      <c r="L12" s="2"/>
      <c r="M12" s="2"/>
      <c r="N12" s="2"/>
      <c r="O12" s="2"/>
      <c r="P12" s="2"/>
      <c r="Q12" s="2"/>
      <c r="R12" s="2"/>
      <c r="S12" s="2"/>
      <c r="T12" s="2"/>
      <c r="U12" s="2"/>
      <c r="V12" s="2"/>
      <c r="W12" s="2"/>
      <c r="X12" s="2"/>
      <c r="Y12" s="2"/>
      <c r="Z12" s="2"/>
    </row>
    <row r="13">
      <c r="A13" s="1" t="s">
        <v>74</v>
      </c>
      <c r="B13" s="1">
        <v>-42.0</v>
      </c>
      <c r="C13" s="1">
        <v>-42.0</v>
      </c>
      <c r="D13" s="1">
        <v>-44.0</v>
      </c>
      <c r="E13" s="1">
        <v>-47.0</v>
      </c>
      <c r="F13" s="1">
        <v>-51.0</v>
      </c>
      <c r="G13" s="1">
        <v>-55.0</v>
      </c>
      <c r="H13" s="1">
        <v>-59.0</v>
      </c>
      <c r="I13" s="1">
        <v>-64.0</v>
      </c>
      <c r="J13" s="1">
        <v>-71.0</v>
      </c>
      <c r="K13" s="1">
        <v>-71.0</v>
      </c>
      <c r="L13" s="2"/>
      <c r="M13" s="2"/>
      <c r="N13" s="2"/>
      <c r="O13" s="2"/>
      <c r="P13" s="2"/>
      <c r="Q13" s="2"/>
      <c r="R13" s="2"/>
      <c r="S13" s="2"/>
      <c r="T13" s="2"/>
      <c r="U13" s="2"/>
      <c r="V13" s="2"/>
      <c r="W13" s="2"/>
      <c r="X13" s="2"/>
      <c r="Y13" s="2"/>
      <c r="Z13" s="2"/>
    </row>
    <row r="14">
      <c r="A14" s="1" t="s">
        <v>75</v>
      </c>
      <c r="B14" s="1">
        <v>16.0</v>
      </c>
      <c r="C14" s="1">
        <v>22.0</v>
      </c>
      <c r="D14" s="1">
        <v>27.0</v>
      </c>
      <c r="E14" s="1">
        <v>26.0</v>
      </c>
      <c r="F14" s="1">
        <v>28.0</v>
      </c>
      <c r="G14" s="1">
        <v>38.0</v>
      </c>
      <c r="H14" s="1">
        <v>40.0</v>
      </c>
      <c r="I14" s="1">
        <v>57.0</v>
      </c>
      <c r="J14" s="1">
        <v>60.0</v>
      </c>
      <c r="K14" s="1">
        <v>64.0</v>
      </c>
      <c r="L14" s="2"/>
      <c r="M14" s="2"/>
      <c r="N14" s="2"/>
      <c r="O14" s="2"/>
      <c r="P14" s="2"/>
      <c r="Q14" s="2"/>
      <c r="R14" s="2"/>
      <c r="S14" s="2"/>
      <c r="T14" s="2"/>
      <c r="U14" s="2"/>
      <c r="V14" s="2"/>
      <c r="W14" s="2"/>
      <c r="X14" s="2"/>
      <c r="Y14" s="2"/>
      <c r="Z14" s="2"/>
    </row>
    <row r="15">
      <c r="A15" s="1" t="s">
        <v>76</v>
      </c>
      <c r="B15" s="1">
        <v>4.0</v>
      </c>
      <c r="C15" s="1">
        <v>4.0</v>
      </c>
      <c r="D15" s="1">
        <v>11.0</v>
      </c>
      <c r="E15" s="1">
        <v>16.0</v>
      </c>
      <c r="F15" s="1">
        <v>33.0</v>
      </c>
      <c r="G15" s="1">
        <v>36.0</v>
      </c>
      <c r="H15" s="1">
        <v>36.0</v>
      </c>
      <c r="I15" s="1">
        <v>39.0</v>
      </c>
      <c r="J15" s="1">
        <v>0.0</v>
      </c>
      <c r="K15" s="1">
        <v>0.0</v>
      </c>
      <c r="L15" s="2"/>
      <c r="M15" s="2"/>
      <c r="N15" s="2"/>
      <c r="O15" s="2"/>
      <c r="P15" s="2"/>
      <c r="Q15" s="2"/>
      <c r="R15" s="2"/>
      <c r="S15" s="2"/>
      <c r="T15" s="2"/>
      <c r="U15" s="2"/>
      <c r="V15" s="2"/>
      <c r="W15" s="2"/>
      <c r="X15" s="2"/>
      <c r="Y15" s="2"/>
      <c r="Z15" s="2"/>
    </row>
    <row r="16">
      <c r="A16" s="1" t="s">
        <v>77</v>
      </c>
      <c r="B16" s="1">
        <v>16.0</v>
      </c>
      <c r="C16" s="1">
        <v>14.0</v>
      </c>
      <c r="D16" s="1">
        <v>23.0</v>
      </c>
      <c r="E16" s="1">
        <v>29.0</v>
      </c>
      <c r="F16" s="1">
        <v>66.0</v>
      </c>
      <c r="G16" s="1">
        <v>62.0</v>
      </c>
      <c r="H16" s="1">
        <v>58.0</v>
      </c>
      <c r="I16" s="1">
        <v>60.0</v>
      </c>
      <c r="J16" s="1">
        <v>55.0</v>
      </c>
      <c r="K16" s="1">
        <v>51.0</v>
      </c>
      <c r="L16" s="2"/>
      <c r="M16" s="2"/>
      <c r="N16" s="2"/>
      <c r="O16" s="2"/>
      <c r="P16" s="2"/>
      <c r="Q16" s="2"/>
      <c r="R16" s="2"/>
      <c r="S16" s="2"/>
      <c r="T16" s="2"/>
      <c r="U16" s="2"/>
      <c r="V16" s="2"/>
      <c r="W16" s="2"/>
      <c r="X16" s="2"/>
      <c r="Y16" s="2"/>
      <c r="Z16" s="2"/>
    </row>
    <row r="17">
      <c r="A17" s="1" t="s">
        <v>78</v>
      </c>
      <c r="B17" s="1">
        <v>3.0</v>
      </c>
      <c r="C17" s="1">
        <v>4.0</v>
      </c>
      <c r="D17" s="1">
        <v>6.0</v>
      </c>
      <c r="E17" s="1">
        <v>2.0</v>
      </c>
      <c r="F17" s="1">
        <v>0.0</v>
      </c>
      <c r="G17" s="1">
        <v>0.0</v>
      </c>
      <c r="H17" s="1">
        <v>0.0</v>
      </c>
      <c r="I17" s="1">
        <v>0.0</v>
      </c>
      <c r="J17" s="1">
        <v>10.0</v>
      </c>
      <c r="K17" s="1">
        <v>12.0</v>
      </c>
      <c r="L17" s="2"/>
      <c r="M17" s="2"/>
      <c r="N17" s="2"/>
      <c r="O17" s="2"/>
      <c r="P17" s="2"/>
      <c r="Q17" s="2"/>
      <c r="R17" s="2"/>
      <c r="S17" s="2"/>
      <c r="T17" s="2"/>
      <c r="U17" s="2"/>
      <c r="V17" s="2"/>
      <c r="W17" s="2"/>
      <c r="X17" s="2"/>
      <c r="Y17" s="2"/>
      <c r="Z17" s="2"/>
    </row>
    <row r="18">
      <c r="A18" s="1" t="s">
        <v>79</v>
      </c>
      <c r="B18" s="1">
        <v>13.0</v>
      </c>
      <c r="C18" s="1">
        <v>1.0</v>
      </c>
      <c r="D18" s="1">
        <v>3.0</v>
      </c>
      <c r="E18" s="1">
        <v>7.0</v>
      </c>
      <c r="F18" s="1">
        <v>8.0</v>
      </c>
      <c r="G18" s="1">
        <v>10.0</v>
      </c>
      <c r="H18" s="1">
        <v>10.0</v>
      </c>
      <c r="I18" s="1">
        <v>13.0</v>
      </c>
      <c r="J18" s="1">
        <v>11.0</v>
      </c>
      <c r="K18" s="1">
        <v>14.0</v>
      </c>
      <c r="L18" s="2"/>
      <c r="M18" s="2"/>
      <c r="N18" s="2"/>
      <c r="O18" s="2"/>
      <c r="P18" s="2"/>
      <c r="Q18" s="2"/>
      <c r="R18" s="2"/>
      <c r="S18" s="2"/>
      <c r="T18" s="2"/>
      <c r="U18" s="2"/>
      <c r="V18" s="2"/>
      <c r="W18" s="2"/>
      <c r="X18" s="2"/>
      <c r="Y18" s="2"/>
      <c r="Z18" s="2"/>
    </row>
    <row r="19">
      <c r="A19" s="1" t="s">
        <v>80</v>
      </c>
      <c r="B19" s="1">
        <v>140.0</v>
      </c>
      <c r="C19" s="1">
        <v>152.0</v>
      </c>
      <c r="D19" s="1">
        <v>197.0</v>
      </c>
      <c r="E19" s="1">
        <v>219.0</v>
      </c>
      <c r="F19" s="1">
        <v>335.0</v>
      </c>
      <c r="G19" s="1">
        <v>359.0</v>
      </c>
      <c r="H19" s="1">
        <v>394.0</v>
      </c>
      <c r="I19" s="1">
        <v>470.0</v>
      </c>
      <c r="J19" s="1">
        <v>457.0</v>
      </c>
      <c r="K19" s="1">
        <v>422.0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9.0</v>
      </c>
      <c r="C21" s="1">
        <v>11.0</v>
      </c>
      <c r="D21" s="1">
        <v>13.0</v>
      </c>
      <c r="E21" s="1">
        <v>19.0</v>
      </c>
      <c r="F21" s="1">
        <v>24.0</v>
      </c>
      <c r="G21" s="1">
        <v>33.0</v>
      </c>
      <c r="H21" s="1">
        <v>39.0</v>
      </c>
      <c r="I21" s="1">
        <v>52.0</v>
      </c>
      <c r="J21" s="1">
        <v>42.0</v>
      </c>
      <c r="K21" s="1">
        <v>50.0</v>
      </c>
      <c r="L21" s="2"/>
      <c r="M21" s="2"/>
      <c r="N21" s="2"/>
      <c r="O21" s="2"/>
      <c r="P21" s="2"/>
      <c r="Q21" s="2"/>
      <c r="R21" s="2"/>
      <c r="S21" s="2"/>
      <c r="T21" s="2"/>
      <c r="U21" s="2"/>
      <c r="V21" s="2"/>
      <c r="W21" s="2"/>
      <c r="X21" s="2"/>
      <c r="Y21" s="2"/>
      <c r="Z21" s="2"/>
    </row>
    <row r="22" ht="15.75" customHeight="1">
      <c r="A22" s="1" t="s">
        <v>83</v>
      </c>
      <c r="B22" s="1">
        <v>9.0</v>
      </c>
      <c r="C22" s="1">
        <v>8.0</v>
      </c>
      <c r="D22" s="1">
        <v>10.0</v>
      </c>
      <c r="E22" s="1">
        <v>11.0</v>
      </c>
      <c r="F22" s="1">
        <v>12.0</v>
      </c>
      <c r="G22" s="1">
        <v>15.0</v>
      </c>
      <c r="H22" s="1">
        <v>38.0</v>
      </c>
      <c r="I22" s="1">
        <v>28.0</v>
      </c>
      <c r="J22" s="1">
        <v>31.0</v>
      </c>
      <c r="K22" s="1">
        <v>32.0</v>
      </c>
      <c r="L22" s="2"/>
      <c r="M22" s="2"/>
      <c r="N22" s="2"/>
      <c r="O22" s="2"/>
      <c r="P22" s="2"/>
      <c r="Q22" s="2"/>
      <c r="R22" s="2"/>
      <c r="S22" s="2"/>
      <c r="T22" s="2"/>
      <c r="U22" s="2"/>
      <c r="V22" s="2"/>
      <c r="W22" s="2"/>
      <c r="X22" s="2"/>
      <c r="Y22" s="2"/>
      <c r="Z22" s="2"/>
    </row>
    <row r="23" ht="15.75" customHeight="1">
      <c r="A23" s="1" t="s">
        <v>84</v>
      </c>
      <c r="B23" s="1">
        <v>2.0</v>
      </c>
      <c r="C23" s="1">
        <v>2.0</v>
      </c>
      <c r="D23" s="1">
        <v>5.0</v>
      </c>
      <c r="E23" s="1">
        <v>6.0</v>
      </c>
      <c r="F23" s="1">
        <v>6.0</v>
      </c>
      <c r="G23" s="1">
        <v>15.0</v>
      </c>
      <c r="H23" s="1">
        <v>15.0</v>
      </c>
      <c r="I23" s="1">
        <v>15.0</v>
      </c>
      <c r="J23" s="1">
        <v>3.0</v>
      </c>
      <c r="K23" s="1">
        <v>4.0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1.0</v>
      </c>
      <c r="H24" s="1">
        <v>1.0</v>
      </c>
      <c r="I24" s="1">
        <v>2.0</v>
      </c>
      <c r="J24" s="1">
        <v>3.0</v>
      </c>
      <c r="K24" s="1">
        <v>4.0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1.0</v>
      </c>
      <c r="H26" s="1">
        <v>5.0</v>
      </c>
      <c r="I26" s="1">
        <v>8.0</v>
      </c>
      <c r="J26" s="1">
        <v>2.0</v>
      </c>
      <c r="K26" s="1">
        <v>5.0</v>
      </c>
      <c r="L26" s="2"/>
      <c r="M26" s="2"/>
      <c r="N26" s="2"/>
      <c r="O26" s="2"/>
      <c r="P26" s="2"/>
      <c r="Q26" s="2"/>
      <c r="R26" s="2"/>
      <c r="S26" s="2"/>
      <c r="T26" s="2"/>
      <c r="U26" s="2"/>
      <c r="V26" s="2"/>
      <c r="W26" s="2"/>
      <c r="X26" s="2"/>
      <c r="Y26" s="2"/>
      <c r="Z26" s="2"/>
    </row>
    <row r="27" ht="15.75" customHeight="1">
      <c r="A27" s="1" t="s">
        <v>88</v>
      </c>
      <c r="B27" s="1">
        <v>1.0</v>
      </c>
      <c r="C27" s="1">
        <v>1.0</v>
      </c>
      <c r="D27" s="1">
        <v>2.0</v>
      </c>
      <c r="E27" s="1">
        <v>3.0</v>
      </c>
      <c r="F27" s="1">
        <v>1.0</v>
      </c>
      <c r="G27" s="1">
        <v>1.0</v>
      </c>
      <c r="H27" s="1">
        <v>5.0</v>
      </c>
      <c r="I27" s="1">
        <v>4.0</v>
      </c>
      <c r="J27" s="1">
        <v>2.0</v>
      </c>
      <c r="K27" s="1">
        <v>3.0</v>
      </c>
      <c r="L27" s="2"/>
      <c r="M27" s="2"/>
      <c r="N27" s="2"/>
      <c r="O27" s="2"/>
      <c r="P27" s="2"/>
      <c r="Q27" s="2"/>
      <c r="R27" s="2"/>
      <c r="S27" s="2"/>
      <c r="T27" s="2"/>
      <c r="U27" s="2"/>
      <c r="V27" s="2"/>
      <c r="W27" s="2"/>
      <c r="X27" s="2"/>
      <c r="Y27" s="2"/>
      <c r="Z27" s="2"/>
    </row>
    <row r="28" ht="15.75" customHeight="1">
      <c r="A28" s="1" t="s">
        <v>89</v>
      </c>
      <c r="B28" s="1">
        <v>22.0</v>
      </c>
      <c r="C28" s="1">
        <v>24.0</v>
      </c>
      <c r="D28" s="1">
        <v>31.0</v>
      </c>
      <c r="E28" s="1">
        <v>41.0</v>
      </c>
      <c r="F28" s="1">
        <v>46.0</v>
      </c>
      <c r="G28" s="1">
        <v>69.0</v>
      </c>
      <c r="H28" s="1">
        <v>105.0</v>
      </c>
      <c r="I28" s="1">
        <v>111.0</v>
      </c>
      <c r="J28" s="1">
        <v>85.0</v>
      </c>
      <c r="K28" s="1">
        <v>101.0</v>
      </c>
      <c r="L28" s="2"/>
      <c r="M28" s="2"/>
      <c r="N28" s="2"/>
      <c r="O28" s="2"/>
      <c r="P28" s="2"/>
      <c r="Q28" s="2"/>
      <c r="R28" s="2"/>
      <c r="S28" s="2"/>
      <c r="T28" s="2"/>
      <c r="U28" s="2"/>
      <c r="V28" s="2"/>
      <c r="W28" s="2"/>
      <c r="X28" s="2"/>
      <c r="Y28" s="2"/>
      <c r="Z28" s="2"/>
    </row>
    <row r="29" ht="15.75" customHeight="1">
      <c r="A29" s="1" t="s">
        <v>90</v>
      </c>
      <c r="B29" s="1">
        <v>22.0</v>
      </c>
      <c r="C29" s="1">
        <v>21.0</v>
      </c>
      <c r="D29" s="1">
        <v>36.0</v>
      </c>
      <c r="E29" s="1">
        <v>32.0</v>
      </c>
      <c r="F29" s="1">
        <v>112.0</v>
      </c>
      <c r="G29" s="1">
        <v>104.0</v>
      </c>
      <c r="H29" s="1">
        <v>72.0</v>
      </c>
      <c r="I29" s="1">
        <v>101.0</v>
      </c>
      <c r="J29" s="1">
        <v>152.0</v>
      </c>
      <c r="K29" s="1">
        <v>88.0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2.0</v>
      </c>
      <c r="H30" s="1">
        <v>1.0</v>
      </c>
      <c r="I30" s="1">
        <v>3.0</v>
      </c>
      <c r="J30" s="1">
        <v>3.0</v>
      </c>
      <c r="K30" s="1">
        <v>12.0</v>
      </c>
      <c r="L30" s="2"/>
      <c r="M30" s="2"/>
      <c r="N30" s="2"/>
      <c r="O30" s="2"/>
      <c r="P30" s="2"/>
      <c r="Q30" s="2"/>
      <c r="R30" s="2"/>
      <c r="S30" s="2"/>
      <c r="T30" s="2"/>
      <c r="U30" s="2"/>
      <c r="V30" s="2"/>
      <c r="W30" s="2"/>
      <c r="X30" s="2"/>
      <c r="Y30" s="2"/>
      <c r="Z30" s="2"/>
    </row>
    <row r="31" ht="15.75" customHeight="1">
      <c r="A31" s="1" t="s">
        <v>92</v>
      </c>
      <c r="B31" s="1">
        <v>8.0</v>
      </c>
      <c r="C31" s="1">
        <v>8.0</v>
      </c>
      <c r="D31" s="1">
        <v>9.0</v>
      </c>
      <c r="E31" s="1">
        <v>8.0</v>
      </c>
      <c r="F31" s="1">
        <v>8.0</v>
      </c>
      <c r="G31" s="1">
        <v>10.0</v>
      </c>
      <c r="H31" s="1">
        <v>14.0</v>
      </c>
      <c r="I31" s="1">
        <v>15.0</v>
      </c>
      <c r="J31" s="1">
        <v>12.0</v>
      </c>
      <c r="K31" s="1">
        <v>13.0</v>
      </c>
      <c r="L31" s="2"/>
      <c r="M31" s="2"/>
      <c r="N31" s="2"/>
      <c r="O31" s="2"/>
      <c r="P31" s="2"/>
      <c r="Q31" s="2"/>
      <c r="R31" s="2"/>
      <c r="S31" s="2"/>
      <c r="T31" s="2"/>
      <c r="U31" s="2"/>
      <c r="V31" s="2"/>
      <c r="W31" s="2"/>
      <c r="X31" s="2"/>
      <c r="Y31" s="2"/>
      <c r="Z31" s="2"/>
    </row>
    <row r="32" ht="15.75" customHeight="1">
      <c r="A32" s="1" t="s">
        <v>93</v>
      </c>
      <c r="B32" s="1">
        <v>19.0</v>
      </c>
      <c r="C32" s="1">
        <v>0.0</v>
      </c>
      <c r="D32" s="1">
        <v>0.0</v>
      </c>
      <c r="E32" s="1">
        <v>0.0</v>
      </c>
      <c r="F32" s="1">
        <v>8.0</v>
      </c>
      <c r="G32" s="1">
        <v>7.0</v>
      </c>
      <c r="H32" s="1">
        <v>45.0</v>
      </c>
      <c r="I32" s="1">
        <v>35.0</v>
      </c>
      <c r="J32" s="1">
        <v>0.0</v>
      </c>
      <c r="K32" s="1">
        <v>0.0</v>
      </c>
      <c r="L32" s="2"/>
      <c r="M32" s="2"/>
      <c r="N32" s="2"/>
      <c r="O32" s="2"/>
      <c r="P32" s="2"/>
      <c r="Q32" s="2"/>
      <c r="R32" s="2"/>
      <c r="S32" s="2"/>
      <c r="T32" s="2"/>
      <c r="U32" s="2"/>
      <c r="V32" s="2"/>
      <c r="W32" s="2"/>
      <c r="X32" s="2"/>
      <c r="Y32" s="2"/>
      <c r="Z32" s="2"/>
    </row>
    <row r="33" ht="15.75" customHeight="1">
      <c r="A33" s="1" t="s">
        <v>94</v>
      </c>
      <c r="B33" s="1">
        <v>6.0</v>
      </c>
      <c r="C33" s="1">
        <v>4.0</v>
      </c>
      <c r="D33" s="1">
        <v>8.0</v>
      </c>
      <c r="E33" s="1">
        <v>11.0</v>
      </c>
      <c r="F33" s="1">
        <v>9.0</v>
      </c>
      <c r="G33" s="1">
        <v>8.0</v>
      </c>
      <c r="H33" s="1">
        <v>8.0</v>
      </c>
      <c r="I33" s="1">
        <v>11.0</v>
      </c>
      <c r="J33" s="1">
        <v>10.0</v>
      </c>
      <c r="K33" s="1">
        <v>9.0</v>
      </c>
      <c r="L33" s="2"/>
      <c r="M33" s="2"/>
      <c r="N33" s="2"/>
      <c r="O33" s="2"/>
      <c r="P33" s="2"/>
      <c r="Q33" s="2"/>
      <c r="R33" s="2"/>
      <c r="S33" s="2"/>
      <c r="T33" s="2"/>
      <c r="U33" s="2"/>
      <c r="V33" s="2"/>
      <c r="W33" s="2"/>
      <c r="X33" s="2"/>
      <c r="Y33" s="2"/>
      <c r="Z33" s="2"/>
    </row>
    <row r="34" ht="15.75" customHeight="1">
      <c r="A34" s="1" t="s">
        <v>95</v>
      </c>
      <c r="B34" s="1">
        <v>59.0</v>
      </c>
      <c r="C34" s="1">
        <v>59.0</v>
      </c>
      <c r="D34" s="1">
        <v>86.0</v>
      </c>
      <c r="E34" s="1">
        <v>93.0</v>
      </c>
      <c r="F34" s="1">
        <v>184.0</v>
      </c>
      <c r="G34" s="1">
        <v>201.0</v>
      </c>
      <c r="H34" s="1">
        <v>202.0</v>
      </c>
      <c r="I34" s="1">
        <v>243.0</v>
      </c>
      <c r="J34" s="1">
        <v>264.0</v>
      </c>
      <c r="K34" s="1">
        <v>225.0</v>
      </c>
      <c r="L34" s="2"/>
      <c r="M34" s="2"/>
      <c r="N34" s="2"/>
      <c r="O34" s="2"/>
      <c r="P34" s="2"/>
      <c r="Q34" s="2"/>
      <c r="R34" s="2"/>
      <c r="S34" s="2"/>
      <c r="T34" s="2"/>
      <c r="U34" s="2"/>
      <c r="V34" s="2"/>
      <c r="W34" s="2"/>
      <c r="X34" s="2"/>
      <c r="Y34" s="2"/>
      <c r="Z34" s="2"/>
    </row>
    <row r="35" ht="15.75" customHeight="1">
      <c r="A35" s="1" t="s">
        <v>96</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97</v>
      </c>
      <c r="B36" s="1">
        <v>29.0</v>
      </c>
      <c r="C36" s="1">
        <v>33.0</v>
      </c>
      <c r="D36" s="1">
        <v>42.0</v>
      </c>
      <c r="E36" s="1">
        <v>49.0</v>
      </c>
      <c r="F36" s="1">
        <v>55.0</v>
      </c>
      <c r="G36" s="1">
        <v>57.0</v>
      </c>
      <c r="H36" s="1">
        <v>61.0</v>
      </c>
      <c r="I36" s="1">
        <v>69.0</v>
      </c>
      <c r="J36" s="1">
        <v>72.0</v>
      </c>
      <c r="K36" s="1">
        <v>77.0</v>
      </c>
      <c r="L36" s="2"/>
      <c r="M36" s="2"/>
      <c r="N36" s="2"/>
      <c r="O36" s="2"/>
      <c r="P36" s="2"/>
      <c r="Q36" s="2"/>
      <c r="R36" s="2"/>
      <c r="S36" s="2"/>
      <c r="T36" s="2"/>
      <c r="U36" s="2"/>
      <c r="V36" s="2"/>
      <c r="W36" s="2"/>
      <c r="X36" s="2"/>
      <c r="Y36" s="2"/>
      <c r="Z36" s="2"/>
    </row>
    <row r="37" ht="15.75" customHeight="1">
      <c r="A37" s="1" t="s">
        <v>98</v>
      </c>
      <c r="B37" s="1">
        <v>56.0</v>
      </c>
      <c r="C37" s="1">
        <v>65.0</v>
      </c>
      <c r="D37" s="1">
        <v>74.0</v>
      </c>
      <c r="E37" s="1">
        <v>83.0</v>
      </c>
      <c r="F37" s="1">
        <v>103.0</v>
      </c>
      <c r="G37" s="1">
        <v>108.0</v>
      </c>
      <c r="H37" s="1">
        <v>142.0</v>
      </c>
      <c r="I37" s="1">
        <v>164.0</v>
      </c>
      <c r="J37" s="1">
        <v>123.0</v>
      </c>
      <c r="K37" s="1">
        <v>122.0</v>
      </c>
      <c r="L37" s="2"/>
      <c r="M37" s="2"/>
      <c r="N37" s="2"/>
      <c r="O37" s="2"/>
      <c r="P37" s="2"/>
      <c r="Q37" s="2"/>
      <c r="R37" s="2"/>
      <c r="S37" s="2"/>
      <c r="T37" s="2"/>
      <c r="U37" s="2"/>
      <c r="V37" s="2"/>
      <c r="W37" s="2"/>
      <c r="X37" s="2"/>
      <c r="Y37" s="2"/>
      <c r="Z37" s="2"/>
    </row>
    <row r="38" ht="15.75" customHeight="1">
      <c r="A38" s="1" t="s">
        <v>99</v>
      </c>
      <c r="B38" s="1">
        <v>-5.0</v>
      </c>
      <c r="C38" s="1">
        <v>-6.0</v>
      </c>
      <c r="D38" s="1">
        <v>-6.0</v>
      </c>
      <c r="E38" s="1">
        <v>-7.0</v>
      </c>
      <c r="F38" s="1">
        <v>-7.0</v>
      </c>
      <c r="G38" s="1">
        <v>-7.0</v>
      </c>
      <c r="H38" s="1">
        <v>-12.0</v>
      </c>
      <c r="I38" s="1">
        <v>-6.0</v>
      </c>
      <c r="J38" s="1">
        <v>-3.0</v>
      </c>
      <c r="K38" s="1">
        <v>-2.0</v>
      </c>
      <c r="L38" s="2"/>
      <c r="M38" s="2"/>
      <c r="N38" s="2"/>
      <c r="O38" s="2"/>
      <c r="P38" s="2"/>
      <c r="Q38" s="2"/>
      <c r="R38" s="2"/>
      <c r="S38" s="2"/>
      <c r="T38" s="2"/>
      <c r="U38" s="2"/>
      <c r="V38" s="2"/>
      <c r="W38" s="2"/>
      <c r="X38" s="2"/>
      <c r="Y38" s="2"/>
      <c r="Z38" s="2"/>
    </row>
    <row r="39" ht="15.75" customHeight="1">
      <c r="A39" s="1" t="s">
        <v>100</v>
      </c>
      <c r="B39" s="1">
        <v>80.0</v>
      </c>
      <c r="C39" s="1">
        <v>92.0</v>
      </c>
      <c r="D39" s="1">
        <v>111.0</v>
      </c>
      <c r="E39" s="1">
        <v>125.0</v>
      </c>
      <c r="F39" s="1">
        <v>151.0</v>
      </c>
      <c r="G39" s="1">
        <v>158.0</v>
      </c>
      <c r="H39" s="1">
        <v>192.0</v>
      </c>
      <c r="I39" s="1">
        <v>227.0</v>
      </c>
      <c r="J39" s="1">
        <v>193.0</v>
      </c>
      <c r="K39" s="1">
        <v>198.0</v>
      </c>
      <c r="L39" s="2"/>
      <c r="M39" s="2"/>
      <c r="N39" s="2"/>
      <c r="O39" s="2"/>
      <c r="P39" s="2"/>
      <c r="Q39" s="2"/>
      <c r="R39" s="2"/>
      <c r="S39" s="2"/>
      <c r="T39" s="2"/>
      <c r="U39" s="2"/>
      <c r="V39" s="2"/>
      <c r="W39" s="2"/>
      <c r="X39" s="2"/>
      <c r="Y39" s="2"/>
      <c r="Z39" s="2"/>
    </row>
    <row r="40" ht="15.75" customHeight="1">
      <c r="A40" s="1" t="s">
        <v>101</v>
      </c>
      <c r="B40" s="1">
        <v>80.0</v>
      </c>
      <c r="C40" s="1">
        <v>92.0</v>
      </c>
      <c r="D40" s="1">
        <v>111.0</v>
      </c>
      <c r="E40" s="1">
        <v>125.0</v>
      </c>
      <c r="F40" s="1">
        <v>151.0</v>
      </c>
      <c r="G40" s="1">
        <v>158.0</v>
      </c>
      <c r="H40" s="1">
        <v>192.0</v>
      </c>
      <c r="I40" s="1">
        <v>227.0</v>
      </c>
      <c r="J40" s="1">
        <v>193.0</v>
      </c>
      <c r="K40" s="1">
        <v>198.0</v>
      </c>
      <c r="L40" s="2"/>
      <c r="M40" s="2"/>
      <c r="N40" s="2"/>
      <c r="O40" s="2"/>
      <c r="P40" s="2"/>
      <c r="Q40" s="2"/>
      <c r="R40" s="2"/>
      <c r="S40" s="2"/>
      <c r="T40" s="2"/>
      <c r="U40" s="2"/>
      <c r="V40" s="2"/>
      <c r="W40" s="2"/>
      <c r="X40" s="2"/>
      <c r="Y40" s="2"/>
      <c r="Z40" s="2"/>
    </row>
    <row r="41" ht="15.75" customHeight="1">
      <c r="A41" s="1" t="s">
        <v>102</v>
      </c>
      <c r="B41" s="1">
        <v>140.0</v>
      </c>
      <c r="C41" s="1">
        <v>152.0</v>
      </c>
      <c r="D41" s="1">
        <v>197.0</v>
      </c>
      <c r="E41" s="1">
        <v>219.0</v>
      </c>
      <c r="F41" s="1">
        <v>335.0</v>
      </c>
      <c r="G41" s="1">
        <v>359.0</v>
      </c>
      <c r="H41" s="1">
        <v>394.0</v>
      </c>
      <c r="I41" s="1">
        <v>470.0</v>
      </c>
      <c r="J41" s="1">
        <v>457.0</v>
      </c>
      <c r="K41" s="1">
        <v>422.0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13.0</v>
      </c>
      <c r="C43" s="1">
        <v>13.0</v>
      </c>
      <c r="D43" s="1">
        <v>14.0</v>
      </c>
      <c r="E43" s="1">
        <v>15.0</v>
      </c>
      <c r="F43" s="1">
        <v>15.0</v>
      </c>
      <c r="G43" s="1">
        <v>15.0</v>
      </c>
      <c r="H43" s="1">
        <v>15.0</v>
      </c>
      <c r="I43" s="1">
        <v>16.0</v>
      </c>
      <c r="J43" s="1">
        <v>16.0</v>
      </c>
      <c r="K43" s="1">
        <v>16.0</v>
      </c>
      <c r="L43" s="2"/>
      <c r="M43" s="2"/>
      <c r="N43" s="2"/>
      <c r="O43" s="2"/>
      <c r="P43" s="2"/>
      <c r="Q43" s="2"/>
      <c r="R43" s="2"/>
      <c r="S43" s="2"/>
      <c r="T43" s="2"/>
      <c r="U43" s="2"/>
      <c r="V43" s="2"/>
      <c r="W43" s="2"/>
      <c r="X43" s="2"/>
      <c r="Y43" s="2"/>
      <c r="Z43" s="2"/>
    </row>
    <row r="44" ht="15.75" customHeight="1">
      <c r="A44" s="1" t="s">
        <v>104</v>
      </c>
      <c r="B44" s="1">
        <v>13.0</v>
      </c>
      <c r="C44" s="1">
        <v>13.0</v>
      </c>
      <c r="D44" s="1">
        <v>14.0</v>
      </c>
      <c r="E44" s="1">
        <v>15.0</v>
      </c>
      <c r="F44" s="1">
        <v>15.0</v>
      </c>
      <c r="G44" s="1">
        <v>15.0</v>
      </c>
      <c r="H44" s="1">
        <v>15.0</v>
      </c>
      <c r="I44" s="1">
        <v>16.0</v>
      </c>
      <c r="J44" s="1">
        <v>16.0</v>
      </c>
      <c r="K44" s="1">
        <v>16.0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59.0</v>
      </c>
      <c r="C46" s="1">
        <v>74.0</v>
      </c>
      <c r="D46" s="1">
        <v>76.0</v>
      </c>
      <c r="E46" s="1">
        <v>79.0</v>
      </c>
      <c r="F46" s="1">
        <v>50.0</v>
      </c>
      <c r="G46" s="1">
        <v>58.0</v>
      </c>
      <c r="H46" s="1">
        <v>96.0</v>
      </c>
      <c r="I46" s="1">
        <v>127.0</v>
      </c>
      <c r="J46" s="1">
        <v>137.0</v>
      </c>
      <c r="K46" s="1">
        <v>146.0</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v>25.0</v>
      </c>
      <c r="C48" s="1">
        <v>23.0</v>
      </c>
      <c r="D48" s="1">
        <v>42.0</v>
      </c>
      <c r="E48" s="1">
        <v>38.0</v>
      </c>
      <c r="F48" s="1">
        <v>118.0</v>
      </c>
      <c r="G48" s="1">
        <v>123.0</v>
      </c>
      <c r="H48" s="1">
        <v>90.0</v>
      </c>
      <c r="I48" s="1">
        <v>122.0</v>
      </c>
      <c r="J48" s="1">
        <v>162.0</v>
      </c>
      <c r="K48" s="1">
        <v>111.0</v>
      </c>
      <c r="L48" s="2"/>
      <c r="M48" s="2"/>
      <c r="N48" s="2"/>
      <c r="O48" s="2"/>
      <c r="P48" s="2"/>
      <c r="Q48" s="2"/>
      <c r="R48" s="2"/>
      <c r="S48" s="2"/>
      <c r="T48" s="2"/>
      <c r="U48" s="2"/>
      <c r="V48" s="2"/>
      <c r="W48" s="2"/>
      <c r="X48" s="2"/>
      <c r="Y48" s="2"/>
      <c r="Z48" s="2"/>
    </row>
    <row r="49" ht="15.75" customHeight="1">
      <c r="A49" s="1" t="s">
        <v>129</v>
      </c>
      <c r="B49" s="1">
        <v>20.0</v>
      </c>
      <c r="C49" s="1">
        <v>22.0</v>
      </c>
      <c r="D49" s="1">
        <v>38.0</v>
      </c>
      <c r="E49" s="1">
        <v>30.0</v>
      </c>
      <c r="F49" s="1">
        <v>112.0</v>
      </c>
      <c r="G49" s="1">
        <v>114.0</v>
      </c>
      <c r="H49" s="1">
        <v>85.0</v>
      </c>
      <c r="I49" s="1">
        <v>113.0</v>
      </c>
      <c r="J49" s="1">
        <v>145.0</v>
      </c>
      <c r="K49" s="1">
        <v>90.0</v>
      </c>
      <c r="L49" s="2"/>
      <c r="M49" s="2"/>
      <c r="N49" s="2"/>
      <c r="O49" s="2"/>
      <c r="P49" s="2"/>
      <c r="Q49" s="2"/>
      <c r="R49" s="2"/>
      <c r="S49" s="2"/>
      <c r="T49" s="2"/>
      <c r="U49" s="2"/>
      <c r="V49" s="2"/>
      <c r="W49" s="2"/>
      <c r="X49" s="2"/>
      <c r="Y49" s="2"/>
      <c r="Z49" s="2"/>
    </row>
    <row r="50" ht="15.75" customHeight="1">
      <c r="A50" s="1" t="s">
        <v>130</v>
      </c>
      <c r="B50" s="1">
        <v>8.0</v>
      </c>
      <c r="C50" s="1">
        <v>8.0</v>
      </c>
      <c r="D50" s="1">
        <v>9.0</v>
      </c>
      <c r="E50" s="1">
        <v>6.0</v>
      </c>
      <c r="F50" s="1">
        <v>7.0</v>
      </c>
      <c r="G50" s="1">
        <v>8.0</v>
      </c>
      <c r="H50" s="1">
        <v>14.0</v>
      </c>
      <c r="I50" s="1">
        <v>15.0</v>
      </c>
      <c r="J50" s="1">
        <v>12.0</v>
      </c>
      <c r="K50" s="1">
        <v>13.0</v>
      </c>
      <c r="L50" s="2"/>
      <c r="M50" s="2"/>
      <c r="N50" s="2"/>
      <c r="O50" s="2"/>
      <c r="P50" s="2"/>
      <c r="Q50" s="2"/>
      <c r="R50" s="2"/>
      <c r="S50" s="2"/>
      <c r="T50" s="2"/>
      <c r="U50" s="2"/>
      <c r="V50" s="2"/>
      <c r="W50" s="2"/>
      <c r="X50" s="2"/>
      <c r="Y50" s="2"/>
      <c r="Z50" s="2"/>
    </row>
    <row r="51" ht="15.75" customHeight="1">
      <c r="A51" s="1" t="s">
        <v>131</v>
      </c>
      <c r="B51" s="1">
        <v>2.0</v>
      </c>
      <c r="C51" s="1">
        <v>2.0</v>
      </c>
      <c r="D51" s="1">
        <v>8.0</v>
      </c>
      <c r="E51" s="1">
        <v>8.0</v>
      </c>
      <c r="F51" s="1">
        <v>16.0</v>
      </c>
      <c r="G51" s="1">
        <v>14.0</v>
      </c>
      <c r="H51" s="1">
        <v>20.0</v>
      </c>
      <c r="I51" s="1">
        <v>21.0</v>
      </c>
      <c r="J51" s="1">
        <v>39.0</v>
      </c>
      <c r="K51" s="1">
        <v>40.0</v>
      </c>
      <c r="L51" s="2"/>
      <c r="M51" s="2"/>
      <c r="N51" s="2"/>
      <c r="O51" s="2"/>
      <c r="P51" s="2"/>
      <c r="Q51" s="2"/>
      <c r="R51" s="2"/>
      <c r="S51" s="2"/>
      <c r="T51" s="2"/>
      <c r="U51" s="2"/>
      <c r="V51" s="2"/>
      <c r="W51" s="2"/>
      <c r="X51" s="2"/>
      <c r="Y51" s="2"/>
      <c r="Z51" s="2"/>
    </row>
    <row r="52" ht="15.75" customHeight="1">
      <c r="A52" s="1" t="s">
        <v>132</v>
      </c>
      <c r="B52" s="1">
        <v>5.0</v>
      </c>
      <c r="C52" s="1">
        <v>5.0</v>
      </c>
      <c r="D52" s="1">
        <v>5.0</v>
      </c>
      <c r="E52" s="1">
        <v>5.0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133</v>
      </c>
      <c r="B53" s="1">
        <v>13.0</v>
      </c>
      <c r="C53" s="1">
        <v>14.0</v>
      </c>
      <c r="D53" s="1">
        <v>10.0</v>
      </c>
      <c r="E53" s="1">
        <v>10.0</v>
      </c>
      <c r="F53" s="1">
        <v>8.0</v>
      </c>
      <c r="G53" s="1">
        <v>7.0</v>
      </c>
      <c r="H53" s="1">
        <v>14.0</v>
      </c>
      <c r="I53" s="1">
        <v>28.0</v>
      </c>
      <c r="J53" s="1">
        <v>30.0</v>
      </c>
      <c r="K53" s="1">
        <v>25.0</v>
      </c>
      <c r="L53" s="2"/>
      <c r="M53" s="2"/>
      <c r="N53" s="2"/>
      <c r="O53" s="2"/>
      <c r="P53" s="2"/>
      <c r="Q53" s="2"/>
      <c r="R53" s="2"/>
      <c r="S53" s="2"/>
      <c r="T53" s="2"/>
      <c r="U53" s="2"/>
      <c r="V53" s="2"/>
      <c r="W53" s="2"/>
      <c r="X53" s="2"/>
      <c r="Y53" s="2"/>
      <c r="Z53" s="2"/>
    </row>
    <row r="54" ht="15.75" customHeight="1">
      <c r="A54" s="1" t="s">
        <v>134</v>
      </c>
      <c r="B54" s="1">
        <v>32.0</v>
      </c>
      <c r="C54" s="1">
        <v>86.0</v>
      </c>
      <c r="D54" s="1">
        <v>85.0</v>
      </c>
      <c r="E54" s="1">
        <v>60.0</v>
      </c>
      <c r="F54" s="1">
        <v>65.0</v>
      </c>
      <c r="G54" s="1">
        <v>65.0</v>
      </c>
      <c r="H54" s="1">
        <v>1.0</v>
      </c>
      <c r="I54" s="1">
        <v>1.0</v>
      </c>
      <c r="J54" s="1">
        <v>40.0</v>
      </c>
      <c r="K54" s="1">
        <v>67.0</v>
      </c>
      <c r="L54" s="2"/>
      <c r="M54" s="2"/>
      <c r="N54" s="2"/>
      <c r="O54" s="2"/>
      <c r="P54" s="2"/>
      <c r="Q54" s="2"/>
      <c r="R54" s="2"/>
      <c r="S54" s="2"/>
      <c r="T54" s="2"/>
      <c r="U54" s="2"/>
      <c r="V54" s="2"/>
      <c r="W54" s="2"/>
      <c r="X54" s="2"/>
      <c r="Y54" s="2"/>
      <c r="Z54" s="2"/>
    </row>
    <row r="55" ht="15.75" customHeight="1">
      <c r="A55" s="1" t="s">
        <v>135</v>
      </c>
      <c r="B55" s="1">
        <v>44.0</v>
      </c>
      <c r="C55" s="1">
        <v>48.0</v>
      </c>
      <c r="D55" s="1">
        <v>57.0</v>
      </c>
      <c r="E55" s="1">
        <v>54.0</v>
      </c>
      <c r="F55" s="1">
        <v>58.0</v>
      </c>
      <c r="G55" s="1">
        <v>65.0</v>
      </c>
      <c r="H55" s="1">
        <v>73.0</v>
      </c>
      <c r="I55" s="1">
        <v>90.0</v>
      </c>
      <c r="J55" s="1">
        <v>94.0</v>
      </c>
      <c r="K55" s="1">
        <v>72.0</v>
      </c>
      <c r="L55" s="2"/>
      <c r="M55" s="2"/>
      <c r="N55" s="2"/>
      <c r="O55" s="2"/>
      <c r="P55" s="2"/>
      <c r="Q55" s="2"/>
      <c r="R55" s="2"/>
      <c r="S55" s="2"/>
      <c r="T55" s="2"/>
      <c r="U55" s="2"/>
      <c r="V55" s="2"/>
      <c r="W55" s="2"/>
      <c r="X55" s="2"/>
      <c r="Y55" s="2"/>
      <c r="Z55" s="2"/>
    </row>
    <row r="56" ht="15.75" customHeight="1">
      <c r="A56" s="1" t="s">
        <v>136</v>
      </c>
      <c r="B56" s="1">
        <v>4.0</v>
      </c>
      <c r="C56" s="1">
        <v>4.0</v>
      </c>
      <c r="D56" s="1">
        <v>4.0</v>
      </c>
      <c r="E56" s="1">
        <v>3.0</v>
      </c>
      <c r="F56" s="1">
        <v>3.0</v>
      </c>
      <c r="G56" s="1">
        <v>3.0</v>
      </c>
      <c r="H56" s="1">
        <v>3.0</v>
      </c>
      <c r="I56" s="1">
        <v>3.0</v>
      </c>
      <c r="J56" s="1">
        <v>2.0</v>
      </c>
      <c r="K56" s="1">
        <v>2.0</v>
      </c>
      <c r="L56" s="2"/>
      <c r="M56" s="2"/>
      <c r="N56" s="2"/>
      <c r="O56" s="2"/>
      <c r="P56" s="2"/>
      <c r="Q56" s="2"/>
      <c r="R56" s="2"/>
      <c r="S56" s="2"/>
      <c r="T56" s="2"/>
      <c r="U56" s="2"/>
      <c r="V56" s="2"/>
      <c r="W56" s="2"/>
      <c r="X56" s="2"/>
      <c r="Y56" s="2"/>
      <c r="Z56" s="2"/>
    </row>
    <row r="57" ht="15.75" customHeight="1">
      <c r="A57" s="1" t="s">
        <v>137</v>
      </c>
      <c r="B57" s="1">
        <v>11.0</v>
      </c>
      <c r="C57" s="1">
        <v>16.0</v>
      </c>
      <c r="D57" s="1">
        <v>19.0</v>
      </c>
      <c r="E57" s="1">
        <v>18.0</v>
      </c>
      <c r="F57" s="1">
        <v>18.0</v>
      </c>
      <c r="G57" s="1">
        <v>18.0</v>
      </c>
      <c r="H57" s="1">
        <v>15.0</v>
      </c>
      <c r="I57" s="1">
        <v>19.0</v>
      </c>
      <c r="J57" s="1">
        <v>18.0</v>
      </c>
      <c r="K57" s="1">
        <v>16.0</v>
      </c>
      <c r="L57" s="2"/>
      <c r="M57" s="2"/>
      <c r="N57" s="2"/>
      <c r="O57" s="2"/>
      <c r="P57" s="2"/>
      <c r="Q57" s="2"/>
      <c r="R57" s="2"/>
      <c r="S57" s="2"/>
      <c r="T57" s="2"/>
      <c r="U57" s="2"/>
      <c r="V57" s="2"/>
      <c r="W57" s="2"/>
      <c r="X57" s="2"/>
      <c r="Y57" s="2"/>
      <c r="Z57" s="2"/>
    </row>
    <row r="58" ht="15.75" customHeight="1">
      <c r="A58" s="1" t="s">
        <v>138</v>
      </c>
      <c r="B58" s="1">
        <v>42.0</v>
      </c>
      <c r="C58" s="1">
        <v>43.0</v>
      </c>
      <c r="D58" s="1">
        <v>48.0</v>
      </c>
      <c r="E58" s="1">
        <v>52.0</v>
      </c>
      <c r="F58" s="1">
        <v>58.0</v>
      </c>
      <c r="G58" s="1">
        <v>66.0</v>
      </c>
      <c r="H58" s="1">
        <v>76.0</v>
      </c>
      <c r="I58" s="1">
        <v>91.0</v>
      </c>
      <c r="J58" s="1">
        <v>101.0</v>
      </c>
      <c r="K58" s="1">
        <v>98.0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12.0</v>
      </c>
      <c r="C60" s="1">
        <v>10.0</v>
      </c>
      <c r="D60" s="1">
        <v>12.0</v>
      </c>
      <c r="E60" s="1">
        <v>43.0</v>
      </c>
      <c r="F60" s="1">
        <v>29.0</v>
      </c>
      <c r="G60" s="1">
        <v>0.0</v>
      </c>
      <c r="H60" s="1">
        <v>0.0</v>
      </c>
      <c r="I60" s="1">
        <v>0.0</v>
      </c>
      <c r="J60" s="1">
        <v>200.0</v>
      </c>
      <c r="K60" s="1">
        <v>100.0</v>
      </c>
      <c r="L60" s="2"/>
      <c r="M60" s="2"/>
      <c r="N60" s="2"/>
      <c r="O60" s="2"/>
      <c r="P60" s="2"/>
      <c r="Q60" s="2"/>
      <c r="R60" s="2"/>
      <c r="S60" s="2"/>
      <c r="T60" s="2"/>
      <c r="U60" s="2"/>
      <c r="V60" s="2"/>
      <c r="W60" s="2"/>
      <c r="X60" s="2"/>
      <c r="Y60" s="2"/>
      <c r="Z60" s="2"/>
    </row>
    <row r="61" ht="15.75" customHeight="1">
      <c r="A61" s="1" t="s">
        <v>141</v>
      </c>
      <c r="B61" s="1">
        <v>68.0</v>
      </c>
      <c r="C61" s="1">
        <v>84.0</v>
      </c>
      <c r="D61" s="1">
        <v>1.0</v>
      </c>
      <c r="E61" s="1">
        <v>1.0</v>
      </c>
      <c r="F61" s="1">
        <v>2.0</v>
      </c>
      <c r="G61" s="1">
        <v>2.0</v>
      </c>
      <c r="H61" s="1">
        <v>7.0</v>
      </c>
      <c r="I61" s="1">
        <v>6.0</v>
      </c>
      <c r="J61" s="1">
        <v>7.0</v>
      </c>
      <c r="K61" s="1">
        <v>4.0</v>
      </c>
      <c r="L61" s="2"/>
      <c r="M61" s="2"/>
      <c r="N61" s="2"/>
      <c r="O61" s="2"/>
      <c r="P61" s="2"/>
      <c r="Q61" s="2"/>
      <c r="R61" s="2"/>
      <c r="S61" s="2"/>
      <c r="T61" s="2"/>
      <c r="U61" s="2"/>
      <c r="V61" s="2"/>
      <c r="W61" s="2"/>
      <c r="X61" s="2"/>
      <c r="Y61" s="2"/>
      <c r="Z61" s="2"/>
    </row>
    <row r="62" ht="15.75" customHeight="1">
      <c r="A62" s="1" t="s">
        <v>142</v>
      </c>
      <c r="B62" s="1">
        <v>7.0</v>
      </c>
      <c r="C62" s="1">
        <v>9.0</v>
      </c>
      <c r="D62" s="1">
        <v>6.0</v>
      </c>
      <c r="E62" s="1">
        <v>7.0</v>
      </c>
      <c r="F62" s="1">
        <v>36.0</v>
      </c>
      <c r="G62" s="1">
        <v>39.0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196.0</v>
      </c>
      <c r="C2" s="1">
        <v>210.0</v>
      </c>
      <c r="D2" s="1">
        <v>253.0</v>
      </c>
      <c r="E2" s="1">
        <v>267.0</v>
      </c>
      <c r="F2" s="1">
        <v>346.0</v>
      </c>
      <c r="G2" s="1">
        <v>377.0</v>
      </c>
      <c r="H2" s="1">
        <v>527.0</v>
      </c>
      <c r="I2" s="1">
        <v>537.0</v>
      </c>
      <c r="J2" s="1">
        <v>579.0</v>
      </c>
      <c r="K2" s="1">
        <v>543.0</v>
      </c>
      <c r="L2" s="2"/>
      <c r="M2" s="2"/>
      <c r="N2" s="2"/>
      <c r="O2" s="2"/>
      <c r="P2" s="2"/>
      <c r="Q2" s="2"/>
      <c r="R2" s="2"/>
      <c r="S2" s="2"/>
      <c r="T2" s="2"/>
      <c r="U2" s="2"/>
      <c r="V2" s="2"/>
      <c r="W2" s="2"/>
      <c r="X2" s="2"/>
      <c r="Y2" s="2"/>
      <c r="Z2" s="2"/>
    </row>
    <row r="3">
      <c r="A3" s="1" t="s">
        <v>144</v>
      </c>
      <c r="B3" s="1">
        <v>196.0</v>
      </c>
      <c r="C3" s="1">
        <v>210.0</v>
      </c>
      <c r="D3" s="1">
        <v>253.0</v>
      </c>
      <c r="E3" s="1">
        <v>267.0</v>
      </c>
      <c r="F3" s="1">
        <v>346.0</v>
      </c>
      <c r="G3" s="1">
        <v>377.0</v>
      </c>
      <c r="H3" s="1">
        <v>527.0</v>
      </c>
      <c r="I3" s="1">
        <v>537.0</v>
      </c>
      <c r="J3" s="1">
        <v>579.0</v>
      </c>
      <c r="K3" s="1">
        <v>543.0</v>
      </c>
      <c r="L3" s="2"/>
      <c r="M3" s="2"/>
      <c r="N3" s="2"/>
      <c r="O3" s="2"/>
      <c r="P3" s="2"/>
      <c r="Q3" s="2"/>
      <c r="R3" s="2"/>
      <c r="S3" s="2"/>
      <c r="T3" s="2"/>
      <c r="U3" s="2"/>
      <c r="V3" s="2"/>
      <c r="W3" s="2"/>
      <c r="X3" s="2"/>
      <c r="Y3" s="2"/>
      <c r="Z3" s="2"/>
    </row>
    <row r="4">
      <c r="A4" s="1" t="s">
        <v>145</v>
      </c>
      <c r="B4" s="1">
        <v>128.0</v>
      </c>
      <c r="C4" s="1">
        <v>139.0</v>
      </c>
      <c r="D4" s="1">
        <v>166.0</v>
      </c>
      <c r="E4" s="1">
        <v>170.0</v>
      </c>
      <c r="F4" s="1">
        <v>225.0</v>
      </c>
      <c r="G4" s="1">
        <v>248.0</v>
      </c>
      <c r="H4" s="1">
        <v>338.0</v>
      </c>
      <c r="I4" s="1">
        <v>351.0</v>
      </c>
      <c r="J4" s="1">
        <v>385.0</v>
      </c>
      <c r="K4" s="1">
        <v>340.0</v>
      </c>
      <c r="L4" s="2"/>
      <c r="M4" s="2"/>
      <c r="N4" s="2"/>
      <c r="O4" s="2"/>
      <c r="P4" s="2"/>
      <c r="Q4" s="2"/>
      <c r="R4" s="2"/>
      <c r="S4" s="2"/>
      <c r="T4" s="2"/>
      <c r="U4" s="2"/>
      <c r="V4" s="2"/>
      <c r="W4" s="2"/>
      <c r="X4" s="2"/>
      <c r="Y4" s="2"/>
      <c r="Z4" s="2"/>
    </row>
    <row r="5">
      <c r="A5" s="1" t="s">
        <v>146</v>
      </c>
      <c r="B5" s="1">
        <v>68.0</v>
      </c>
      <c r="C5" s="1">
        <v>71.0</v>
      </c>
      <c r="D5" s="1">
        <v>86.0</v>
      </c>
      <c r="E5" s="1">
        <v>96.0</v>
      </c>
      <c r="F5" s="1">
        <v>122.0</v>
      </c>
      <c r="G5" s="1">
        <v>129.0</v>
      </c>
      <c r="H5" s="1">
        <v>189.0</v>
      </c>
      <c r="I5" s="1">
        <v>186.0</v>
      </c>
      <c r="J5" s="1">
        <v>193.0</v>
      </c>
      <c r="K5" s="1">
        <v>204.0</v>
      </c>
      <c r="L5" s="2"/>
      <c r="M5" s="2"/>
      <c r="N5" s="2"/>
      <c r="O5" s="2"/>
      <c r="P5" s="2"/>
      <c r="Q5" s="2"/>
      <c r="R5" s="2"/>
      <c r="S5" s="2"/>
      <c r="T5" s="2"/>
      <c r="U5" s="2"/>
      <c r="V5" s="2"/>
      <c r="W5" s="2"/>
      <c r="X5" s="2"/>
      <c r="Y5" s="2"/>
      <c r="Z5" s="2"/>
    </row>
    <row r="6">
      <c r="A6" s="1" t="s">
        <v>147</v>
      </c>
      <c r="B6" s="1">
        <v>50.0</v>
      </c>
      <c r="C6" s="1">
        <v>51.0</v>
      </c>
      <c r="D6" s="1">
        <v>65.0</v>
      </c>
      <c r="E6" s="1">
        <v>71.0</v>
      </c>
      <c r="F6" s="1">
        <v>96.0</v>
      </c>
      <c r="G6" s="1">
        <v>109.0</v>
      </c>
      <c r="H6" s="1">
        <v>133.0</v>
      </c>
      <c r="I6" s="1">
        <v>144.0</v>
      </c>
      <c r="J6" s="1">
        <v>178.0</v>
      </c>
      <c r="K6" s="1">
        <v>184.0</v>
      </c>
      <c r="L6" s="2"/>
      <c r="M6" s="2"/>
      <c r="N6" s="2"/>
      <c r="O6" s="2"/>
      <c r="P6" s="2"/>
      <c r="Q6" s="2"/>
      <c r="R6" s="2"/>
      <c r="S6" s="2"/>
      <c r="T6" s="2"/>
      <c r="U6" s="2"/>
      <c r="V6" s="2"/>
      <c r="W6" s="2"/>
      <c r="X6" s="2"/>
      <c r="Y6" s="2"/>
      <c r="Z6" s="2"/>
    </row>
    <row r="7">
      <c r="A7" s="1" t="s">
        <v>148</v>
      </c>
      <c r="B7" s="1">
        <v>50.0</v>
      </c>
      <c r="C7" s="1">
        <v>51.0</v>
      </c>
      <c r="D7" s="1">
        <v>65.0</v>
      </c>
      <c r="E7" s="1">
        <v>71.0</v>
      </c>
      <c r="F7" s="1">
        <v>96.0</v>
      </c>
      <c r="G7" s="1">
        <v>109.0</v>
      </c>
      <c r="H7" s="1">
        <v>133.0</v>
      </c>
      <c r="I7" s="1">
        <v>144.0</v>
      </c>
      <c r="J7" s="1">
        <v>178.0</v>
      </c>
      <c r="K7" s="1">
        <v>184.0</v>
      </c>
      <c r="L7" s="2"/>
      <c r="M7" s="2"/>
      <c r="N7" s="2"/>
      <c r="O7" s="2"/>
      <c r="P7" s="2"/>
      <c r="Q7" s="2"/>
      <c r="R7" s="2"/>
      <c r="S7" s="2"/>
      <c r="T7" s="2"/>
      <c r="U7" s="2"/>
      <c r="V7" s="2"/>
      <c r="W7" s="2"/>
      <c r="X7" s="2"/>
      <c r="Y7" s="2"/>
      <c r="Z7" s="2"/>
    </row>
    <row r="8">
      <c r="A8" s="1" t="s">
        <v>149</v>
      </c>
      <c r="B8" s="1">
        <v>18.0</v>
      </c>
      <c r="C8" s="1">
        <v>19.0</v>
      </c>
      <c r="D8" s="1">
        <v>21.0</v>
      </c>
      <c r="E8" s="1">
        <v>24.0</v>
      </c>
      <c r="F8" s="1">
        <v>25.0</v>
      </c>
      <c r="G8" s="1">
        <v>19.0</v>
      </c>
      <c r="H8" s="1">
        <v>55.0</v>
      </c>
      <c r="I8" s="1">
        <v>42.0</v>
      </c>
      <c r="J8" s="1">
        <v>14.0</v>
      </c>
      <c r="K8" s="1">
        <v>19.0</v>
      </c>
      <c r="L8" s="2"/>
      <c r="M8" s="2"/>
      <c r="N8" s="2"/>
      <c r="O8" s="2"/>
      <c r="P8" s="2"/>
      <c r="Q8" s="2"/>
      <c r="R8" s="2"/>
      <c r="S8" s="2"/>
      <c r="T8" s="2"/>
      <c r="U8" s="2"/>
      <c r="V8" s="2"/>
      <c r="W8" s="2"/>
      <c r="X8" s="2"/>
      <c r="Y8" s="2"/>
      <c r="Z8" s="2"/>
    </row>
    <row r="9">
      <c r="A9" s="1" t="s">
        <v>150</v>
      </c>
      <c r="B9" s="1">
        <v>-48.0</v>
      </c>
      <c r="C9" s="1">
        <v>-51.0</v>
      </c>
      <c r="D9" s="1">
        <v>-68.0</v>
      </c>
      <c r="E9" s="1">
        <v>-80.0</v>
      </c>
      <c r="F9" s="1">
        <v>-3.0</v>
      </c>
      <c r="G9" s="1">
        <v>-4.0</v>
      </c>
      <c r="H9" s="1">
        <v>-2.0</v>
      </c>
      <c r="I9" s="1">
        <v>-1.0</v>
      </c>
      <c r="J9" s="1">
        <v>-4.0</v>
      </c>
      <c r="K9" s="1">
        <v>-9.0</v>
      </c>
      <c r="L9" s="2"/>
      <c r="M9" s="2"/>
      <c r="N9" s="2"/>
      <c r="O9" s="2"/>
      <c r="P9" s="2"/>
      <c r="Q9" s="2"/>
      <c r="R9" s="2"/>
      <c r="S9" s="2"/>
      <c r="T9" s="2"/>
      <c r="U9" s="2"/>
      <c r="V9" s="2"/>
      <c r="W9" s="2"/>
      <c r="X9" s="2"/>
      <c r="Y9" s="2"/>
      <c r="Z9" s="2"/>
    </row>
    <row r="10">
      <c r="A10" s="1" t="s">
        <v>151</v>
      </c>
      <c r="B10" s="1">
        <v>-48.0</v>
      </c>
      <c r="C10" s="1">
        <v>-51.0</v>
      </c>
      <c r="D10" s="1">
        <v>-68.0</v>
      </c>
      <c r="E10" s="1">
        <v>-80.0</v>
      </c>
      <c r="F10" s="1">
        <v>-3.0</v>
      </c>
      <c r="G10" s="1">
        <v>-4.0</v>
      </c>
      <c r="H10" s="1">
        <v>-2.0</v>
      </c>
      <c r="I10" s="1">
        <v>-1.0</v>
      </c>
      <c r="J10" s="1">
        <v>-4.0</v>
      </c>
      <c r="K10" s="1">
        <v>-9.0</v>
      </c>
      <c r="L10" s="2"/>
      <c r="M10" s="2"/>
      <c r="N10" s="2"/>
      <c r="O10" s="2"/>
      <c r="P10" s="2"/>
      <c r="Q10" s="2"/>
      <c r="R10" s="2"/>
      <c r="S10" s="2"/>
      <c r="T10" s="2"/>
      <c r="U10" s="2"/>
      <c r="V10" s="2"/>
      <c r="W10" s="2"/>
      <c r="X10" s="2"/>
      <c r="Y10" s="2"/>
      <c r="Z10" s="2"/>
    </row>
    <row r="11">
      <c r="A11" s="1" t="s">
        <v>152</v>
      </c>
      <c r="B11" s="1">
        <v>17.0</v>
      </c>
      <c r="C11" s="1">
        <v>19.0</v>
      </c>
      <c r="D11" s="1">
        <v>21.0</v>
      </c>
      <c r="E11" s="1">
        <v>24.0</v>
      </c>
      <c r="F11" s="1">
        <v>22.0</v>
      </c>
      <c r="G11" s="1">
        <v>15.0</v>
      </c>
      <c r="H11" s="1">
        <v>53.0</v>
      </c>
      <c r="I11" s="1">
        <v>40.0</v>
      </c>
      <c r="J11" s="1">
        <v>10.0</v>
      </c>
      <c r="K11" s="1">
        <v>9.0</v>
      </c>
      <c r="L11" s="2"/>
      <c r="M11" s="2"/>
      <c r="N11" s="2"/>
      <c r="O11" s="2"/>
      <c r="P11" s="2"/>
      <c r="Q11" s="2"/>
      <c r="R11" s="2"/>
      <c r="S11" s="2"/>
      <c r="T11" s="2"/>
      <c r="U11" s="2"/>
      <c r="V11" s="2"/>
      <c r="W11" s="2"/>
      <c r="X11" s="2"/>
      <c r="Y11" s="2"/>
      <c r="Z11" s="2"/>
    </row>
    <row r="12">
      <c r="A12" s="1" t="s">
        <v>153</v>
      </c>
      <c r="B12" s="1">
        <v>0.0</v>
      </c>
      <c r="C12" s="1">
        <v>0.0</v>
      </c>
      <c r="D12" s="1">
        <v>-1.0</v>
      </c>
      <c r="E12" s="1">
        <v>-30.0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-45.0</v>
      </c>
      <c r="K13" s="1">
        <v>0.0</v>
      </c>
      <c r="L13" s="2"/>
      <c r="M13" s="2"/>
      <c r="N13" s="2"/>
      <c r="O13" s="2"/>
      <c r="P13" s="2"/>
      <c r="Q13" s="2"/>
      <c r="R13" s="2"/>
      <c r="S13" s="2"/>
      <c r="T13" s="2"/>
      <c r="U13" s="2"/>
      <c r="V13" s="2"/>
      <c r="W13" s="2"/>
      <c r="X13" s="2"/>
      <c r="Y13" s="2"/>
      <c r="Z13" s="2"/>
    </row>
    <row r="14">
      <c r="A14" s="1" t="s">
        <v>155</v>
      </c>
      <c r="B14" s="1">
        <v>0.0</v>
      </c>
      <c r="C14" s="1">
        <v>0.0</v>
      </c>
      <c r="D14" s="1">
        <v>0.0</v>
      </c>
      <c r="E14" s="1">
        <v>1.0</v>
      </c>
      <c r="F14" s="1">
        <v>0.0</v>
      </c>
      <c r="G14" s="1">
        <v>0.0</v>
      </c>
      <c r="H14" s="1">
        <v>2.0</v>
      </c>
      <c r="I14" s="1">
        <v>0.0</v>
      </c>
      <c r="J14" s="1">
        <v>3.0</v>
      </c>
      <c r="K14" s="1">
        <v>0.0</v>
      </c>
      <c r="L14" s="2"/>
      <c r="M14" s="2"/>
      <c r="N14" s="2"/>
      <c r="O14" s="2"/>
      <c r="P14" s="2"/>
      <c r="Q14" s="2"/>
      <c r="R14" s="2"/>
      <c r="S14" s="2"/>
      <c r="T14" s="2"/>
      <c r="U14" s="2"/>
      <c r="V14" s="2"/>
      <c r="W14" s="2"/>
      <c r="X14" s="2"/>
      <c r="Y14" s="2"/>
      <c r="Z14" s="2"/>
    </row>
    <row r="15">
      <c r="A15" s="1" t="s">
        <v>156</v>
      </c>
      <c r="B15" s="1">
        <v>0.0</v>
      </c>
      <c r="C15" s="1">
        <v>0.0</v>
      </c>
      <c r="D15" s="1">
        <v>0.0</v>
      </c>
      <c r="E15" s="1">
        <v>0.0</v>
      </c>
      <c r="F15" s="1">
        <v>0.0</v>
      </c>
      <c r="G15" s="1">
        <v>0.0</v>
      </c>
      <c r="H15" s="1">
        <v>0.0</v>
      </c>
      <c r="I15" s="1">
        <v>0.0</v>
      </c>
      <c r="J15" s="1">
        <v>-5.0</v>
      </c>
      <c r="K15" s="1">
        <v>0.0</v>
      </c>
      <c r="L15" s="2"/>
      <c r="M15" s="2"/>
      <c r="N15" s="2"/>
      <c r="O15" s="2"/>
      <c r="P15" s="2"/>
      <c r="Q15" s="2"/>
      <c r="R15" s="2"/>
      <c r="S15" s="2"/>
      <c r="T15" s="2"/>
      <c r="U15" s="2"/>
      <c r="V15" s="2"/>
      <c r="W15" s="2"/>
      <c r="X15" s="2"/>
      <c r="Y15" s="2"/>
      <c r="Z15" s="2"/>
    </row>
    <row r="16">
      <c r="A16" s="1" t="s">
        <v>157</v>
      </c>
      <c r="B16" s="1">
        <v>0.0</v>
      </c>
      <c r="C16" s="1">
        <v>-11.0</v>
      </c>
      <c r="D16" s="1">
        <v>0.0</v>
      </c>
      <c r="E16" s="1">
        <v>0.0</v>
      </c>
      <c r="F16" s="1">
        <v>1.0</v>
      </c>
      <c r="G16" s="1">
        <v>7.0</v>
      </c>
      <c r="H16" s="1">
        <v>-4.0</v>
      </c>
      <c r="I16" s="1">
        <v>-7.0</v>
      </c>
      <c r="J16" s="1">
        <v>0.0</v>
      </c>
      <c r="K16" s="1">
        <v>0.0</v>
      </c>
      <c r="L16" s="2"/>
      <c r="M16" s="2"/>
      <c r="N16" s="2"/>
      <c r="O16" s="2"/>
      <c r="P16" s="2"/>
      <c r="Q16" s="2"/>
      <c r="R16" s="2"/>
      <c r="S16" s="2"/>
      <c r="T16" s="2"/>
      <c r="U16" s="2"/>
      <c r="V16" s="2"/>
      <c r="W16" s="2"/>
      <c r="X16" s="2"/>
      <c r="Y16" s="2"/>
      <c r="Z16" s="2"/>
    </row>
    <row r="17">
      <c r="A17" s="1" t="s">
        <v>158</v>
      </c>
      <c r="B17" s="1">
        <v>17.0</v>
      </c>
      <c r="C17" s="1">
        <v>18.0</v>
      </c>
      <c r="D17" s="1">
        <v>19.0</v>
      </c>
      <c r="E17" s="1">
        <v>24.0</v>
      </c>
      <c r="F17" s="1">
        <v>21.0</v>
      </c>
      <c r="G17" s="1">
        <v>15.0</v>
      </c>
      <c r="H17" s="1">
        <v>51.0</v>
      </c>
      <c r="I17" s="1">
        <v>33.0</v>
      </c>
      <c r="J17" s="1">
        <v>-38.0</v>
      </c>
      <c r="K17" s="1">
        <v>9.0</v>
      </c>
      <c r="L17" s="2"/>
      <c r="M17" s="2"/>
      <c r="N17" s="2"/>
      <c r="O17" s="2"/>
      <c r="P17" s="2"/>
      <c r="Q17" s="2"/>
      <c r="R17" s="2"/>
      <c r="S17" s="2"/>
      <c r="T17" s="2"/>
      <c r="U17" s="2"/>
      <c r="V17" s="2"/>
      <c r="W17" s="2"/>
      <c r="X17" s="2"/>
      <c r="Y17" s="2"/>
      <c r="Z17" s="2"/>
    </row>
    <row r="18">
      <c r="A18" s="1" t="s">
        <v>159</v>
      </c>
      <c r="B18" s="1">
        <v>6.0</v>
      </c>
      <c r="C18" s="1">
        <v>5.0</v>
      </c>
      <c r="D18" s="1">
        <v>5.0</v>
      </c>
      <c r="E18" s="1">
        <v>9.0</v>
      </c>
      <c r="F18" s="1">
        <v>4.0</v>
      </c>
      <c r="G18" s="1">
        <v>3.0</v>
      </c>
      <c r="H18" s="1">
        <v>10.0</v>
      </c>
      <c r="I18" s="1">
        <v>3.0</v>
      </c>
      <c r="J18" s="1">
        <v>-6.0</v>
      </c>
      <c r="K18" s="1">
        <v>99.0</v>
      </c>
      <c r="L18" s="2"/>
      <c r="M18" s="2"/>
      <c r="N18" s="2"/>
      <c r="O18" s="2"/>
      <c r="P18" s="2"/>
      <c r="Q18" s="2"/>
      <c r="R18" s="2"/>
      <c r="S18" s="2"/>
      <c r="T18" s="2"/>
      <c r="U18" s="2"/>
      <c r="V18" s="2"/>
      <c r="W18" s="2"/>
      <c r="X18" s="2"/>
      <c r="Y18" s="2"/>
      <c r="Z18" s="2"/>
    </row>
    <row r="19">
      <c r="A19" s="1" t="s">
        <v>160</v>
      </c>
      <c r="B19" s="1">
        <v>11.0</v>
      </c>
      <c r="C19" s="1">
        <v>13.0</v>
      </c>
      <c r="D19" s="1">
        <v>14.0</v>
      </c>
      <c r="E19" s="1">
        <v>15.0</v>
      </c>
      <c r="F19" s="1">
        <v>16.0</v>
      </c>
      <c r="G19" s="1">
        <v>12.0</v>
      </c>
      <c r="H19" s="1">
        <v>41.0</v>
      </c>
      <c r="I19" s="1">
        <v>29.0</v>
      </c>
      <c r="J19" s="1">
        <v>-31.0</v>
      </c>
      <c r="K19" s="1">
        <v>8.0</v>
      </c>
      <c r="L19" s="2"/>
      <c r="M19" s="2"/>
      <c r="N19" s="2"/>
      <c r="O19" s="2"/>
      <c r="P19" s="2"/>
      <c r="Q19" s="2"/>
      <c r="R19" s="2"/>
      <c r="S19" s="2"/>
      <c r="T19" s="2"/>
      <c r="U19" s="2"/>
      <c r="V19" s="2"/>
      <c r="W19" s="2"/>
      <c r="X19" s="2"/>
      <c r="Y19" s="2"/>
      <c r="Z19" s="2"/>
    </row>
    <row r="20">
      <c r="A20" s="1" t="s">
        <v>161</v>
      </c>
      <c r="B20" s="1">
        <v>11.0</v>
      </c>
      <c r="C20" s="1">
        <v>13.0</v>
      </c>
      <c r="D20" s="1">
        <v>14.0</v>
      </c>
      <c r="E20" s="1">
        <v>15.0</v>
      </c>
      <c r="F20" s="1">
        <v>16.0</v>
      </c>
      <c r="G20" s="1">
        <v>12.0</v>
      </c>
      <c r="H20" s="1">
        <v>41.0</v>
      </c>
      <c r="I20" s="1">
        <v>29.0</v>
      </c>
      <c r="J20" s="1">
        <v>-31.0</v>
      </c>
      <c r="K20" s="1">
        <v>8.0</v>
      </c>
      <c r="L20" s="2"/>
      <c r="M20" s="2"/>
      <c r="N20" s="2"/>
      <c r="O20" s="2"/>
      <c r="P20" s="2"/>
      <c r="Q20" s="2"/>
      <c r="R20" s="2"/>
      <c r="S20" s="2"/>
      <c r="T20" s="2"/>
      <c r="U20" s="2"/>
      <c r="V20" s="2"/>
      <c r="W20" s="2"/>
      <c r="X20" s="2"/>
      <c r="Y20" s="2"/>
      <c r="Z20" s="2"/>
    </row>
    <row r="21" ht="15.75" customHeight="1">
      <c r="A21" s="1" t="s">
        <v>162</v>
      </c>
      <c r="B21" s="1">
        <v>11.0</v>
      </c>
      <c r="C21" s="1">
        <v>13.0</v>
      </c>
      <c r="D21" s="1">
        <v>14.0</v>
      </c>
      <c r="E21" s="1">
        <v>15.0</v>
      </c>
      <c r="F21" s="1">
        <v>16.0</v>
      </c>
      <c r="G21" s="1">
        <v>12.0</v>
      </c>
      <c r="H21" s="1">
        <v>41.0</v>
      </c>
      <c r="I21" s="1">
        <v>29.0</v>
      </c>
      <c r="J21" s="1">
        <v>-31.0</v>
      </c>
      <c r="K21" s="1">
        <v>8.0</v>
      </c>
      <c r="L21" s="2"/>
      <c r="M21" s="2"/>
      <c r="N21" s="2"/>
      <c r="O21" s="2"/>
      <c r="P21" s="2"/>
      <c r="Q21" s="2"/>
      <c r="R21" s="2"/>
      <c r="S21" s="2"/>
      <c r="T21" s="2"/>
      <c r="U21" s="2"/>
      <c r="V21" s="2"/>
      <c r="W21" s="2"/>
      <c r="X21" s="2"/>
      <c r="Y21" s="2"/>
      <c r="Z21" s="2"/>
    </row>
    <row r="22" ht="15.75" customHeight="1">
      <c r="A22" s="1" t="s">
        <v>163</v>
      </c>
      <c r="B22" s="1">
        <v>11.0</v>
      </c>
      <c r="C22" s="1">
        <v>13.0</v>
      </c>
      <c r="D22" s="1">
        <v>14.0</v>
      </c>
      <c r="E22" s="1">
        <v>15.0</v>
      </c>
      <c r="F22" s="1">
        <v>16.0</v>
      </c>
      <c r="G22" s="1">
        <v>12.0</v>
      </c>
      <c r="H22" s="1">
        <v>41.0</v>
      </c>
      <c r="I22" s="1">
        <v>29.0</v>
      </c>
      <c r="J22" s="1">
        <v>-31.0</v>
      </c>
      <c r="K22" s="1">
        <v>8.0</v>
      </c>
      <c r="L22" s="2"/>
      <c r="M22" s="2"/>
      <c r="N22" s="2"/>
      <c r="O22" s="2"/>
      <c r="P22" s="2"/>
      <c r="Q22" s="2"/>
      <c r="R22" s="2"/>
      <c r="S22" s="2"/>
      <c r="T22" s="2"/>
      <c r="U22" s="2"/>
      <c r="V22" s="2"/>
      <c r="W22" s="2"/>
      <c r="X22" s="2"/>
      <c r="Y22" s="2"/>
      <c r="Z22" s="2"/>
    </row>
    <row r="23" ht="15.75" customHeight="1">
      <c r="A23" s="1" t="s">
        <v>164</v>
      </c>
      <c r="B23" s="1">
        <v>11.0</v>
      </c>
      <c r="C23" s="1">
        <v>13.0</v>
      </c>
      <c r="D23" s="1">
        <v>14.0</v>
      </c>
      <c r="E23" s="1">
        <v>15.0</v>
      </c>
      <c r="F23" s="1">
        <v>16.0</v>
      </c>
      <c r="G23" s="1">
        <v>12.0</v>
      </c>
      <c r="H23" s="1">
        <v>41.0</v>
      </c>
      <c r="I23" s="1">
        <v>29.0</v>
      </c>
      <c r="J23" s="1">
        <v>-31.0</v>
      </c>
      <c r="K23" s="1">
        <v>8.0</v>
      </c>
      <c r="L23" s="2"/>
      <c r="M23" s="2"/>
      <c r="N23" s="2"/>
      <c r="O23" s="2"/>
      <c r="P23" s="2"/>
      <c r="Q23" s="2"/>
      <c r="R23" s="2"/>
      <c r="S23" s="2"/>
      <c r="T23" s="2"/>
      <c r="U23" s="2"/>
      <c r="V23" s="2"/>
      <c r="W23" s="2"/>
      <c r="X23" s="2"/>
      <c r="Y23" s="2"/>
      <c r="Z23" s="2"/>
    </row>
    <row r="24" ht="15.75" customHeight="1">
      <c r="A24" s="1" t="s">
        <v>165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166</v>
      </c>
      <c r="B25" s="1" t="s">
        <v>167</v>
      </c>
      <c r="C25" s="1" t="s">
        <v>168</v>
      </c>
      <c r="D25" s="1" t="s">
        <v>169</v>
      </c>
      <c r="E25" s="1" t="s">
        <v>169</v>
      </c>
      <c r="F25" s="1" t="s">
        <v>170</v>
      </c>
      <c r="G25" s="1" t="s">
        <v>171</v>
      </c>
      <c r="H25" s="1" t="s">
        <v>172</v>
      </c>
      <c r="I25" s="1" t="s">
        <v>173</v>
      </c>
      <c r="J25" s="1" t="s">
        <v>174</v>
      </c>
      <c r="K25" s="1" t="s">
        <v>175</v>
      </c>
      <c r="L25" s="2"/>
      <c r="M25" s="2"/>
      <c r="N25" s="2"/>
      <c r="O25" s="2"/>
      <c r="P25" s="2"/>
      <c r="Q25" s="2"/>
      <c r="R25" s="2"/>
      <c r="S25" s="2"/>
      <c r="T25" s="2"/>
      <c r="U25" s="2"/>
      <c r="V25" s="2"/>
      <c r="W25" s="2"/>
      <c r="X25" s="2"/>
      <c r="Y25" s="2"/>
      <c r="Z25" s="2"/>
    </row>
    <row r="26" ht="15.75" customHeight="1">
      <c r="A26" s="1" t="s">
        <v>176</v>
      </c>
      <c r="B26" s="1" t="s">
        <v>167</v>
      </c>
      <c r="C26" s="1" t="s">
        <v>168</v>
      </c>
      <c r="D26" s="1" t="s">
        <v>169</v>
      </c>
      <c r="E26" s="1" t="s">
        <v>169</v>
      </c>
      <c r="F26" s="1" t="s">
        <v>170</v>
      </c>
      <c r="G26" s="1" t="s">
        <v>171</v>
      </c>
      <c r="H26" s="1" t="s">
        <v>172</v>
      </c>
      <c r="I26" s="1" t="s">
        <v>173</v>
      </c>
      <c r="J26" s="1" t="s">
        <v>174</v>
      </c>
      <c r="K26" s="1" t="s">
        <v>175</v>
      </c>
      <c r="L26" s="2"/>
      <c r="M26" s="2"/>
      <c r="N26" s="2"/>
      <c r="O26" s="2"/>
      <c r="P26" s="2"/>
      <c r="Q26" s="2"/>
      <c r="R26" s="2"/>
      <c r="S26" s="2"/>
      <c r="T26" s="2"/>
      <c r="U26" s="2"/>
      <c r="V26" s="2"/>
      <c r="W26" s="2"/>
      <c r="X26" s="2"/>
      <c r="Y26" s="2"/>
      <c r="Z26" s="2"/>
    </row>
    <row r="27" ht="15.75" customHeight="1">
      <c r="A27" s="1" t="s">
        <v>177</v>
      </c>
      <c r="B27" s="1">
        <v>13.0</v>
      </c>
      <c r="C27" s="1">
        <v>13.0</v>
      </c>
      <c r="D27" s="1">
        <v>14.0</v>
      </c>
      <c r="E27" s="1">
        <v>14.0</v>
      </c>
      <c r="F27" s="1">
        <v>14.0</v>
      </c>
      <c r="G27" s="1">
        <v>14.0</v>
      </c>
      <c r="H27" s="1">
        <v>15.0</v>
      </c>
      <c r="I27" s="1">
        <v>15.0</v>
      </c>
      <c r="J27" s="1">
        <v>15.0</v>
      </c>
      <c r="K27" s="1">
        <v>15.0</v>
      </c>
      <c r="L27" s="2"/>
      <c r="M27" s="2"/>
      <c r="N27" s="2"/>
      <c r="O27" s="2"/>
      <c r="P27" s="2"/>
      <c r="Q27" s="2"/>
      <c r="R27" s="2"/>
      <c r="S27" s="2"/>
      <c r="T27" s="2"/>
      <c r="U27" s="2"/>
      <c r="V27" s="2"/>
      <c r="W27" s="2"/>
      <c r="X27" s="2"/>
      <c r="Y27" s="2"/>
      <c r="Z27" s="2"/>
    </row>
    <row r="28" ht="15.75" customHeight="1">
      <c r="A28" s="1" t="s">
        <v>178</v>
      </c>
      <c r="B28" s="1" t="s">
        <v>179</v>
      </c>
      <c r="C28" s="1" t="s">
        <v>180</v>
      </c>
      <c r="D28" s="1" t="s">
        <v>181</v>
      </c>
      <c r="E28" s="1" t="s">
        <v>182</v>
      </c>
      <c r="F28" s="1" t="s">
        <v>183</v>
      </c>
      <c r="G28" s="1" t="s">
        <v>184</v>
      </c>
      <c r="H28" s="1" t="s">
        <v>185</v>
      </c>
      <c r="I28" s="1" t="s">
        <v>186</v>
      </c>
      <c r="J28" s="1" t="s">
        <v>174</v>
      </c>
      <c r="K28" s="1" t="s">
        <v>187</v>
      </c>
      <c r="L28" s="2"/>
      <c r="M28" s="2"/>
      <c r="N28" s="2"/>
      <c r="O28" s="2"/>
      <c r="P28" s="2"/>
      <c r="Q28" s="2"/>
      <c r="R28" s="2"/>
      <c r="S28" s="2"/>
      <c r="T28" s="2"/>
      <c r="U28" s="2"/>
      <c r="V28" s="2"/>
      <c r="W28" s="2"/>
      <c r="X28" s="2"/>
      <c r="Y28" s="2"/>
      <c r="Z28" s="2"/>
    </row>
    <row r="29" ht="15.75" customHeight="1">
      <c r="A29" s="1" t="s">
        <v>188</v>
      </c>
      <c r="B29" s="1" t="s">
        <v>179</v>
      </c>
      <c r="C29" s="1" t="s">
        <v>180</v>
      </c>
      <c r="D29" s="1" t="s">
        <v>181</v>
      </c>
      <c r="E29" s="1" t="s">
        <v>182</v>
      </c>
      <c r="F29" s="1" t="s">
        <v>183</v>
      </c>
      <c r="G29" s="1" t="s">
        <v>184</v>
      </c>
      <c r="H29" s="1" t="s">
        <v>185</v>
      </c>
      <c r="I29" s="1" t="s">
        <v>186</v>
      </c>
      <c r="J29" s="1" t="s">
        <v>174</v>
      </c>
      <c r="K29" s="1" t="s">
        <v>187</v>
      </c>
      <c r="L29" s="2"/>
      <c r="M29" s="2"/>
      <c r="N29" s="2"/>
      <c r="O29" s="2"/>
      <c r="P29" s="2"/>
      <c r="Q29" s="2"/>
      <c r="R29" s="2"/>
      <c r="S29" s="2"/>
      <c r="T29" s="2"/>
      <c r="U29" s="2"/>
      <c r="V29" s="2"/>
      <c r="W29" s="2"/>
      <c r="X29" s="2"/>
      <c r="Y29" s="2"/>
      <c r="Z29" s="2"/>
    </row>
    <row r="30" ht="15.75" customHeight="1">
      <c r="A30" s="1" t="s">
        <v>189</v>
      </c>
      <c r="B30" s="1">
        <v>13.0</v>
      </c>
      <c r="C30" s="1">
        <v>14.0</v>
      </c>
      <c r="D30" s="1">
        <v>14.0</v>
      </c>
      <c r="E30" s="1">
        <v>15.0</v>
      </c>
      <c r="F30" s="1">
        <v>15.0</v>
      </c>
      <c r="G30" s="1">
        <v>15.0</v>
      </c>
      <c r="H30" s="1">
        <v>15.0</v>
      </c>
      <c r="I30" s="1">
        <v>16.0</v>
      </c>
      <c r="J30" s="1">
        <v>15.0</v>
      </c>
      <c r="K30" s="1">
        <v>16.0</v>
      </c>
      <c r="L30" s="2"/>
      <c r="M30" s="2"/>
      <c r="N30" s="2"/>
      <c r="O30" s="2"/>
      <c r="P30" s="2"/>
      <c r="Q30" s="2"/>
      <c r="R30" s="2"/>
      <c r="S30" s="2"/>
      <c r="T30" s="2"/>
      <c r="U30" s="2"/>
      <c r="V30" s="2"/>
      <c r="W30" s="2"/>
      <c r="X30" s="2"/>
      <c r="Y30" s="2"/>
      <c r="Z30" s="2"/>
    </row>
    <row r="31" ht="15.75" customHeight="1">
      <c r="A31" s="1" t="s">
        <v>190</v>
      </c>
      <c r="B31" s="1" t="s">
        <v>179</v>
      </c>
      <c r="C31" s="1" t="s">
        <v>191</v>
      </c>
      <c r="D31" s="1" t="s">
        <v>192</v>
      </c>
      <c r="E31" s="1" t="s">
        <v>169</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184</v>
      </c>
      <c r="C32" s="1" t="s">
        <v>179</v>
      </c>
      <c r="D32" s="1" t="s">
        <v>200</v>
      </c>
      <c r="E32" s="1" t="s">
        <v>182</v>
      </c>
      <c r="F32" s="1" t="s">
        <v>180</v>
      </c>
      <c r="G32" s="1" t="s">
        <v>201</v>
      </c>
      <c r="H32" s="1" t="s">
        <v>202</v>
      </c>
      <c r="I32" s="1" t="s">
        <v>203</v>
      </c>
      <c r="J32" s="1" t="s">
        <v>197</v>
      </c>
      <c r="K32" s="1" t="s">
        <v>198</v>
      </c>
      <c r="L32" s="2"/>
      <c r="M32" s="2"/>
      <c r="N32" s="2"/>
      <c r="O32" s="2"/>
      <c r="P32" s="2"/>
      <c r="Q32" s="2"/>
      <c r="R32" s="2"/>
      <c r="S32" s="2"/>
      <c r="T32" s="2"/>
      <c r="U32" s="2"/>
      <c r="V32" s="2"/>
      <c r="W32" s="2"/>
      <c r="X32" s="2"/>
      <c r="Y32" s="2"/>
      <c r="Z32" s="2"/>
    </row>
    <row r="33" ht="15.75" customHeight="1">
      <c r="A33" s="1" t="s">
        <v>204</v>
      </c>
      <c r="B33" s="1" t="s">
        <v>205</v>
      </c>
      <c r="C33" s="1" t="s">
        <v>206</v>
      </c>
      <c r="D33" s="1" t="s">
        <v>207</v>
      </c>
      <c r="E33" s="1" t="s">
        <v>208</v>
      </c>
      <c r="F33" s="1" t="s">
        <v>209</v>
      </c>
      <c r="G33" s="1" t="s">
        <v>197</v>
      </c>
      <c r="H33" s="1" t="s">
        <v>210</v>
      </c>
      <c r="I33" s="1" t="s">
        <v>211</v>
      </c>
      <c r="J33" s="1" t="s">
        <v>187</v>
      </c>
      <c r="K33" s="1" t="s">
        <v>212</v>
      </c>
      <c r="L33" s="2"/>
      <c r="M33" s="2"/>
      <c r="N33" s="2"/>
      <c r="O33" s="2"/>
      <c r="P33" s="2"/>
      <c r="Q33" s="2"/>
      <c r="R33" s="2"/>
      <c r="S33" s="2"/>
      <c r="T33" s="2"/>
      <c r="U33" s="2"/>
      <c r="V33" s="2"/>
      <c r="W33" s="2"/>
      <c r="X33" s="2"/>
      <c r="Y33" s="2"/>
      <c r="Z33" s="2"/>
    </row>
    <row r="34" ht="15.75" customHeight="1">
      <c r="A34" s="1" t="s">
        <v>213</v>
      </c>
      <c r="B34" s="1" t="s">
        <v>214</v>
      </c>
      <c r="C34" s="1" t="s">
        <v>215</v>
      </c>
      <c r="D34" s="1" t="s">
        <v>216</v>
      </c>
      <c r="E34" s="1" t="s">
        <v>217</v>
      </c>
      <c r="F34" s="1" t="s">
        <v>218</v>
      </c>
      <c r="G34" s="1" t="s">
        <v>219</v>
      </c>
      <c r="H34" s="1" t="s">
        <v>220</v>
      </c>
      <c r="I34" s="1" t="s">
        <v>221</v>
      </c>
      <c r="J34" s="1" t="s">
        <v>222</v>
      </c>
      <c r="K34" s="1" t="s">
        <v>223</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224</v>
      </c>
      <c r="B36" s="1">
        <v>21.0</v>
      </c>
      <c r="C36" s="1">
        <v>23.0</v>
      </c>
      <c r="D36" s="1">
        <v>26.0</v>
      </c>
      <c r="E36" s="1">
        <v>30.0</v>
      </c>
      <c r="F36" s="1">
        <v>33.0</v>
      </c>
      <c r="G36" s="1">
        <v>27.0</v>
      </c>
      <c r="H36" s="1">
        <v>63.0</v>
      </c>
      <c r="I36" s="1">
        <v>51.0</v>
      </c>
      <c r="J36" s="1">
        <v>27.0</v>
      </c>
      <c r="K36" s="1">
        <v>33.0</v>
      </c>
      <c r="L36" s="2"/>
      <c r="M36" s="2"/>
      <c r="N36" s="2"/>
      <c r="O36" s="2"/>
      <c r="P36" s="2"/>
      <c r="Q36" s="2"/>
      <c r="R36" s="2"/>
      <c r="S36" s="2"/>
      <c r="T36" s="2"/>
      <c r="U36" s="2"/>
      <c r="V36" s="2"/>
      <c r="W36" s="2"/>
      <c r="X36" s="2"/>
      <c r="Y36" s="2"/>
      <c r="Z36" s="2"/>
    </row>
    <row r="37" ht="15.75" customHeight="1">
      <c r="A37" s="1" t="s">
        <v>225</v>
      </c>
      <c r="B37" s="1">
        <v>20.0</v>
      </c>
      <c r="C37" s="1">
        <v>21.0</v>
      </c>
      <c r="D37" s="1">
        <v>24.0</v>
      </c>
      <c r="E37" s="1">
        <v>27.0</v>
      </c>
      <c r="F37" s="1">
        <v>29.0</v>
      </c>
      <c r="G37" s="1">
        <v>23.0</v>
      </c>
      <c r="H37" s="1">
        <v>59.0</v>
      </c>
      <c r="I37" s="1">
        <v>46.0</v>
      </c>
      <c r="J37" s="1">
        <v>20.0</v>
      </c>
      <c r="K37" s="1">
        <v>24.0</v>
      </c>
      <c r="L37" s="2"/>
      <c r="M37" s="2"/>
      <c r="N37" s="2"/>
      <c r="O37" s="2"/>
      <c r="P37" s="2"/>
      <c r="Q37" s="2"/>
      <c r="R37" s="2"/>
      <c r="S37" s="2"/>
      <c r="T37" s="2"/>
      <c r="U37" s="2"/>
      <c r="V37" s="2"/>
      <c r="W37" s="2"/>
      <c r="X37" s="2"/>
      <c r="Y37" s="2"/>
      <c r="Z37" s="2"/>
    </row>
    <row r="38" ht="15.75" customHeight="1">
      <c r="A38" s="1" t="s">
        <v>226</v>
      </c>
      <c r="B38" s="1">
        <v>18.0</v>
      </c>
      <c r="C38" s="1">
        <v>19.0</v>
      </c>
      <c r="D38" s="1">
        <v>21.0</v>
      </c>
      <c r="E38" s="1">
        <v>24.0</v>
      </c>
      <c r="F38" s="1">
        <v>25.0</v>
      </c>
      <c r="G38" s="1">
        <v>19.0</v>
      </c>
      <c r="H38" s="1">
        <v>55.0</v>
      </c>
      <c r="I38" s="1">
        <v>42.0</v>
      </c>
      <c r="J38" s="1">
        <v>14.0</v>
      </c>
      <c r="K38" s="1">
        <v>19.0</v>
      </c>
      <c r="L38" s="2"/>
      <c r="M38" s="2"/>
      <c r="N38" s="2"/>
      <c r="O38" s="2"/>
      <c r="P38" s="2"/>
      <c r="Q38" s="2"/>
      <c r="R38" s="2"/>
      <c r="S38" s="2"/>
      <c r="T38" s="2"/>
      <c r="U38" s="2"/>
      <c r="V38" s="2"/>
      <c r="W38" s="2"/>
      <c r="X38" s="2"/>
      <c r="Y38" s="2"/>
      <c r="Z38" s="2"/>
    </row>
    <row r="39" ht="15.75" customHeight="1">
      <c r="A39" s="1" t="s">
        <v>227</v>
      </c>
      <c r="B39" s="1">
        <v>22.0</v>
      </c>
      <c r="C39" s="1">
        <v>23.0</v>
      </c>
      <c r="D39" s="1">
        <v>27.0</v>
      </c>
      <c r="E39" s="1">
        <v>31.0</v>
      </c>
      <c r="F39" s="1">
        <v>35.0</v>
      </c>
      <c r="G39" s="1">
        <v>29.0</v>
      </c>
      <c r="H39" s="1">
        <v>66.0</v>
      </c>
      <c r="I39" s="1">
        <v>54.0</v>
      </c>
      <c r="J39" s="1">
        <v>32.0</v>
      </c>
      <c r="K39" s="1">
        <v>38.0</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239</v>
      </c>
      <c r="B41" s="1">
        <v>6.0</v>
      </c>
      <c r="C41" s="1">
        <v>7.0</v>
      </c>
      <c r="D41" s="1">
        <v>6.0</v>
      </c>
      <c r="E41" s="1">
        <v>3.0</v>
      </c>
      <c r="F41" s="1">
        <v>4.0</v>
      </c>
      <c r="G41" s="1">
        <v>4.0</v>
      </c>
      <c r="H41" s="1">
        <v>14.0</v>
      </c>
      <c r="I41" s="1">
        <v>4.0</v>
      </c>
      <c r="J41" s="1">
        <v>4.0</v>
      </c>
      <c r="K41" s="1">
        <v>85.0</v>
      </c>
      <c r="L41" s="2"/>
      <c r="M41" s="2"/>
      <c r="N41" s="2"/>
      <c r="O41" s="2"/>
      <c r="P41" s="2"/>
      <c r="Q41" s="2"/>
      <c r="R41" s="2"/>
      <c r="S41" s="2"/>
      <c r="T41" s="2"/>
      <c r="U41" s="2"/>
      <c r="V41" s="2"/>
      <c r="W41" s="2"/>
      <c r="X41" s="2"/>
      <c r="Y41" s="2"/>
      <c r="Z41" s="2"/>
    </row>
    <row r="42" ht="15.75" customHeight="1">
      <c r="A42" s="1" t="s">
        <v>240</v>
      </c>
      <c r="B42" s="1">
        <v>0.0</v>
      </c>
      <c r="C42" s="1">
        <v>0.0</v>
      </c>
      <c r="D42" s="1">
        <v>0.0</v>
      </c>
      <c r="E42" s="1">
        <v>33.0</v>
      </c>
      <c r="F42" s="1">
        <v>78.0</v>
      </c>
      <c r="G42" s="1">
        <v>50.0</v>
      </c>
      <c r="H42" s="1">
        <v>48.0</v>
      </c>
      <c r="I42" s="1">
        <v>2.0</v>
      </c>
      <c r="J42" s="1">
        <v>1.0</v>
      </c>
      <c r="K42" s="1">
        <v>1.0</v>
      </c>
      <c r="L42" s="2"/>
      <c r="M42" s="2"/>
      <c r="N42" s="2"/>
      <c r="O42" s="2"/>
      <c r="P42" s="2"/>
      <c r="Q42" s="2"/>
      <c r="R42" s="2"/>
      <c r="S42" s="2"/>
      <c r="T42" s="2"/>
      <c r="U42" s="2"/>
      <c r="V42" s="2"/>
      <c r="W42" s="2"/>
      <c r="X42" s="2"/>
      <c r="Y42" s="2"/>
      <c r="Z42" s="2"/>
    </row>
    <row r="43" ht="15.75" customHeight="1">
      <c r="A43" s="1" t="s">
        <v>241</v>
      </c>
      <c r="B43" s="1">
        <v>6.0</v>
      </c>
      <c r="C43" s="1">
        <v>7.0</v>
      </c>
      <c r="D43" s="1">
        <v>6.0</v>
      </c>
      <c r="E43" s="1">
        <v>4.0</v>
      </c>
      <c r="F43" s="1">
        <v>5.0</v>
      </c>
      <c r="G43" s="1">
        <v>4.0</v>
      </c>
      <c r="H43" s="1">
        <v>15.0</v>
      </c>
      <c r="I43" s="1">
        <v>6.0</v>
      </c>
      <c r="J43" s="1">
        <v>6.0</v>
      </c>
      <c r="K43" s="1">
        <v>2.0</v>
      </c>
      <c r="L43" s="2"/>
      <c r="M43" s="2"/>
      <c r="N43" s="2"/>
      <c r="O43" s="2"/>
      <c r="P43" s="2"/>
      <c r="Q43" s="2"/>
      <c r="R43" s="2"/>
      <c r="S43" s="2"/>
      <c r="T43" s="2"/>
      <c r="U43" s="2"/>
      <c r="V43" s="2"/>
      <c r="W43" s="2"/>
      <c r="X43" s="2"/>
      <c r="Y43" s="2"/>
      <c r="Z43" s="2"/>
    </row>
    <row r="44" ht="15.75" customHeight="1">
      <c r="A44" s="1" t="s">
        <v>242</v>
      </c>
      <c r="B44" s="1">
        <v>0.0</v>
      </c>
      <c r="C44" s="1">
        <v>-1.0</v>
      </c>
      <c r="D44" s="1">
        <v>-1.0</v>
      </c>
      <c r="E44" s="1">
        <v>4.0</v>
      </c>
      <c r="F44" s="1">
        <v>-62.0</v>
      </c>
      <c r="G44" s="1">
        <v>-1.0</v>
      </c>
      <c r="H44" s="1">
        <v>-5.0</v>
      </c>
      <c r="I44" s="1">
        <v>-3.0</v>
      </c>
      <c r="J44" s="1">
        <v>-12.0</v>
      </c>
      <c r="K44" s="1">
        <v>-1.0</v>
      </c>
      <c r="L44" s="2"/>
      <c r="M44" s="2"/>
      <c r="N44" s="2"/>
      <c r="O44" s="2"/>
      <c r="P44" s="2"/>
      <c r="Q44" s="2"/>
      <c r="R44" s="2"/>
      <c r="S44" s="2"/>
      <c r="T44" s="2"/>
      <c r="U44" s="2"/>
      <c r="V44" s="2"/>
      <c r="W44" s="2"/>
      <c r="X44" s="2"/>
      <c r="Y44" s="2"/>
      <c r="Z44" s="2"/>
    </row>
    <row r="45" ht="15.75" customHeight="1">
      <c r="A45" s="1" t="s">
        <v>243</v>
      </c>
      <c r="B45" s="1">
        <v>10.0</v>
      </c>
      <c r="C45" s="1">
        <v>11.0</v>
      </c>
      <c r="D45" s="1">
        <v>13.0</v>
      </c>
      <c r="E45" s="1">
        <v>15.0</v>
      </c>
      <c r="F45" s="1">
        <v>13.0</v>
      </c>
      <c r="G45" s="1">
        <v>9.0</v>
      </c>
      <c r="H45" s="1">
        <v>33.0</v>
      </c>
      <c r="I45" s="1">
        <v>25.0</v>
      </c>
      <c r="J45" s="1">
        <v>6.0</v>
      </c>
      <c r="K45" s="1">
        <v>6.0</v>
      </c>
      <c r="L45" s="2"/>
      <c r="M45" s="2"/>
      <c r="N45" s="2"/>
      <c r="O45" s="2"/>
      <c r="P45" s="2"/>
      <c r="Q45" s="2"/>
      <c r="R45" s="2"/>
      <c r="S45" s="2"/>
      <c r="T45" s="2"/>
      <c r="U45" s="2"/>
      <c r="V45" s="2"/>
      <c r="W45" s="2"/>
      <c r="X45" s="2"/>
      <c r="Y45" s="2"/>
      <c r="Z45" s="2"/>
    </row>
    <row r="46" ht="15.75" customHeight="1">
      <c r="A46" s="1" t="s">
        <v>244</v>
      </c>
      <c r="B46" s="1">
        <v>48.0</v>
      </c>
      <c r="C46" s="1">
        <v>51.0</v>
      </c>
      <c r="D46" s="1">
        <v>68.0</v>
      </c>
      <c r="E46" s="1">
        <v>80.0</v>
      </c>
      <c r="F46" s="1">
        <v>3.0</v>
      </c>
      <c r="G46" s="1">
        <v>4.0</v>
      </c>
      <c r="H46" s="1">
        <v>2.0</v>
      </c>
      <c r="I46" s="1">
        <v>1.0</v>
      </c>
      <c r="J46" s="1">
        <v>4.0</v>
      </c>
      <c r="K46" s="1">
        <v>9.0</v>
      </c>
      <c r="L46" s="2"/>
      <c r="M46" s="2"/>
      <c r="N46" s="2"/>
      <c r="O46" s="2"/>
      <c r="P46" s="2"/>
      <c r="Q46" s="2"/>
      <c r="R46" s="2"/>
      <c r="S46" s="2"/>
      <c r="T46" s="2"/>
      <c r="U46" s="2"/>
      <c r="V46" s="2"/>
      <c r="W46" s="2"/>
      <c r="X46" s="2"/>
      <c r="Y46" s="2"/>
      <c r="Z46" s="2"/>
    </row>
    <row r="47" ht="15.75" customHeight="1">
      <c r="A47" s="1" t="s">
        <v>245</v>
      </c>
      <c r="B47" s="1">
        <v>13.0</v>
      </c>
      <c r="C47" s="1">
        <v>84.0</v>
      </c>
      <c r="D47" s="1">
        <v>1.0</v>
      </c>
      <c r="E47" s="1">
        <v>1.0</v>
      </c>
      <c r="F47" s="1">
        <v>38.0</v>
      </c>
      <c r="G47" s="1">
        <v>1.0</v>
      </c>
      <c r="H47" s="1">
        <v>95.0</v>
      </c>
      <c r="I47" s="1">
        <v>9.0</v>
      </c>
      <c r="J47" s="1">
        <v>2.0</v>
      </c>
      <c r="K47" s="1">
        <v>85.0</v>
      </c>
      <c r="L47" s="2"/>
      <c r="M47" s="2"/>
      <c r="N47" s="2"/>
      <c r="O47" s="2"/>
      <c r="P47" s="2"/>
      <c r="Q47" s="2"/>
      <c r="R47" s="2"/>
      <c r="S47" s="2"/>
      <c r="T47" s="2"/>
      <c r="U47" s="2"/>
      <c r="V47" s="2"/>
      <c r="W47" s="2"/>
      <c r="X47" s="2"/>
      <c r="Y47" s="2"/>
      <c r="Z47" s="2"/>
    </row>
    <row r="48" ht="15.75" customHeight="1">
      <c r="A48" s="1" t="s">
        <v>246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247</v>
      </c>
      <c r="B49" s="1">
        <v>11.0</v>
      </c>
      <c r="C49" s="1">
        <v>13.0</v>
      </c>
      <c r="D49" s="1">
        <v>6.0</v>
      </c>
      <c r="E49" s="1">
        <v>10.0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248</v>
      </c>
      <c r="B50" s="1">
        <v>34.0</v>
      </c>
      <c r="C50" s="1">
        <v>33.0</v>
      </c>
      <c r="D50" s="1">
        <v>1.0</v>
      </c>
      <c r="E50" s="1">
        <v>1.0</v>
      </c>
      <c r="F50" s="1">
        <v>2.0</v>
      </c>
      <c r="G50" s="1">
        <v>1.0</v>
      </c>
      <c r="H50" s="1">
        <v>2.0</v>
      </c>
      <c r="I50" s="1">
        <v>2.0</v>
      </c>
      <c r="J50" s="1">
        <v>4.0</v>
      </c>
      <c r="K50" s="1">
        <v>5.0</v>
      </c>
      <c r="L50" s="2"/>
      <c r="M50" s="2"/>
      <c r="N50" s="2"/>
      <c r="O50" s="2"/>
      <c r="P50" s="2"/>
      <c r="Q50" s="2"/>
      <c r="R50" s="2"/>
      <c r="S50" s="2"/>
      <c r="T50" s="2"/>
      <c r="U50" s="2"/>
      <c r="V50" s="2"/>
      <c r="W50" s="2"/>
      <c r="X50" s="2"/>
      <c r="Y50" s="2"/>
      <c r="Z50" s="2"/>
    </row>
    <row r="51" ht="15.75" customHeight="1">
      <c r="A51" s="1" t="s">
        <v>249</v>
      </c>
      <c r="B51" s="1">
        <v>5.0</v>
      </c>
      <c r="C51" s="1">
        <v>5.0</v>
      </c>
      <c r="D51" s="1">
        <v>18.0</v>
      </c>
      <c r="E51" s="1">
        <v>17.0</v>
      </c>
      <c r="F51" s="1">
        <v>68.0</v>
      </c>
      <c r="G51" s="1">
        <v>53.0</v>
      </c>
      <c r="H51" s="1">
        <v>38.0</v>
      </c>
      <c r="I51" s="1">
        <v>24.0</v>
      </c>
      <c r="J51" s="1">
        <v>1.0</v>
      </c>
      <c r="K51" s="1">
        <v>2.0</v>
      </c>
      <c r="L51" s="2"/>
      <c r="M51" s="2"/>
      <c r="N51" s="2"/>
      <c r="O51" s="2"/>
      <c r="P51" s="2"/>
      <c r="Q51" s="2"/>
      <c r="R51" s="2"/>
      <c r="S51" s="2"/>
      <c r="T51" s="2"/>
      <c r="U51" s="2"/>
      <c r="V51" s="2"/>
      <c r="W51" s="2"/>
      <c r="X51" s="2"/>
      <c r="Y51" s="2"/>
      <c r="Z51" s="2"/>
    </row>
    <row r="52" ht="15.75" customHeight="1">
      <c r="A52" s="1" t="s">
        <v>250</v>
      </c>
      <c r="B52" s="1">
        <v>29.0</v>
      </c>
      <c r="C52" s="1">
        <v>28.0</v>
      </c>
      <c r="D52" s="1">
        <v>91.0</v>
      </c>
      <c r="E52" s="1">
        <v>92.0</v>
      </c>
      <c r="F52" s="1">
        <v>1.0</v>
      </c>
      <c r="G52" s="1">
        <v>1.0</v>
      </c>
      <c r="H52" s="1">
        <v>2.0</v>
      </c>
      <c r="I52" s="1">
        <v>2.0</v>
      </c>
      <c r="J52" s="1">
        <v>3.0</v>
      </c>
      <c r="K52" s="1">
        <v>2.0</v>
      </c>
      <c r="L52" s="2"/>
      <c r="M52" s="2"/>
      <c r="N52" s="2"/>
      <c r="O52" s="2"/>
      <c r="P52" s="2"/>
      <c r="Q52" s="2"/>
      <c r="R52" s="2"/>
      <c r="S52" s="2"/>
      <c r="T52" s="2"/>
      <c r="U52" s="2"/>
      <c r="V52" s="2"/>
      <c r="W52" s="2"/>
      <c r="X52" s="2"/>
      <c r="Y52" s="2"/>
      <c r="Z52" s="2"/>
    </row>
    <row r="53" ht="15.75" customHeight="1">
      <c r="A53" s="1" t="s">
        <v>251</v>
      </c>
      <c r="B53" s="1">
        <v>1.0</v>
      </c>
      <c r="C53" s="1">
        <v>1.0</v>
      </c>
      <c r="D53" s="1">
        <v>1.0</v>
      </c>
      <c r="E53" s="1">
        <v>1.0</v>
      </c>
      <c r="F53" s="1">
        <v>2.0</v>
      </c>
      <c r="G53" s="1">
        <v>1.0</v>
      </c>
      <c r="H53" s="1">
        <v>2.0</v>
      </c>
      <c r="I53" s="1">
        <v>4.0</v>
      </c>
      <c r="J53" s="1">
        <v>4.0</v>
      </c>
      <c r="K53" s="1">
        <v>3.0</v>
      </c>
      <c r="L53" s="2"/>
      <c r="M53" s="2"/>
      <c r="N53" s="2"/>
      <c r="O53" s="2"/>
      <c r="P53" s="2"/>
      <c r="Q53" s="2"/>
      <c r="R53" s="2"/>
      <c r="S53" s="2"/>
      <c r="T53" s="2"/>
      <c r="U53" s="2"/>
      <c r="V53" s="2"/>
      <c r="W53" s="2"/>
      <c r="X53" s="2"/>
      <c r="Y53" s="2"/>
      <c r="Z53" s="2"/>
    </row>
    <row r="54" ht="15.75" customHeight="1">
      <c r="A54" s="1" t="s">
        <v>252</v>
      </c>
      <c r="B54" s="1">
        <v>22.0</v>
      </c>
      <c r="C54" s="1">
        <v>28.0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253</v>
      </c>
      <c r="B55" s="1">
        <v>1.0</v>
      </c>
      <c r="C55" s="1">
        <v>1.0</v>
      </c>
      <c r="D55" s="1">
        <v>1.0</v>
      </c>
      <c r="E55" s="1">
        <v>1.0</v>
      </c>
      <c r="F55" s="1">
        <v>2.0</v>
      </c>
      <c r="G55" s="1">
        <v>1.0</v>
      </c>
      <c r="H55" s="1">
        <v>2.0</v>
      </c>
      <c r="I55" s="1">
        <v>4.0</v>
      </c>
      <c r="J55" s="1">
        <v>4.0</v>
      </c>
      <c r="K55" s="1">
        <v>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185</v>
      </c>
      <c r="K4" s="1" t="s">
        <v>275</v>
      </c>
      <c r="L4" s="2"/>
      <c r="M4" s="2"/>
      <c r="N4" s="2"/>
      <c r="O4" s="2"/>
      <c r="P4" s="2"/>
      <c r="Q4" s="2"/>
      <c r="R4" s="2"/>
      <c r="S4" s="2"/>
      <c r="T4" s="2"/>
      <c r="U4" s="2"/>
      <c r="V4" s="2"/>
      <c r="W4" s="2"/>
      <c r="X4" s="2"/>
      <c r="Y4" s="2"/>
      <c r="Z4" s="2"/>
    </row>
    <row r="5">
      <c r="A5" s="1" t="s">
        <v>276</v>
      </c>
      <c r="B5" s="1" t="s">
        <v>220</v>
      </c>
      <c r="C5" s="1" t="s">
        <v>277</v>
      </c>
      <c r="D5" s="1" t="s">
        <v>278</v>
      </c>
      <c r="E5" s="1" t="s">
        <v>279</v>
      </c>
      <c r="F5" s="1" t="s">
        <v>273</v>
      </c>
      <c r="G5" s="1" t="s">
        <v>280</v>
      </c>
      <c r="H5" s="1" t="s">
        <v>281</v>
      </c>
      <c r="I5" s="1" t="s">
        <v>113</v>
      </c>
      <c r="J5" s="1" t="s">
        <v>282</v>
      </c>
      <c r="K5" s="1" t="s">
        <v>283</v>
      </c>
      <c r="L5" s="2"/>
      <c r="M5" s="2"/>
      <c r="N5" s="2"/>
      <c r="O5" s="2"/>
      <c r="P5" s="2"/>
      <c r="Q5" s="2"/>
      <c r="R5" s="2"/>
      <c r="S5" s="2"/>
      <c r="T5" s="2"/>
      <c r="U5" s="2"/>
      <c r="V5" s="2"/>
      <c r="W5" s="2"/>
      <c r="X5" s="2"/>
      <c r="Y5" s="2"/>
      <c r="Z5" s="2"/>
    </row>
    <row r="6">
      <c r="A6" s="1" t="s">
        <v>284</v>
      </c>
      <c r="B6" s="1" t="s">
        <v>220</v>
      </c>
      <c r="C6" s="1" t="s">
        <v>277</v>
      </c>
      <c r="D6" s="1" t="s">
        <v>278</v>
      </c>
      <c r="E6" s="1" t="s">
        <v>279</v>
      </c>
      <c r="F6" s="1" t="s">
        <v>273</v>
      </c>
      <c r="G6" s="1" t="s">
        <v>280</v>
      </c>
      <c r="H6" s="1" t="s">
        <v>281</v>
      </c>
      <c r="I6" s="1" t="s">
        <v>113</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236</v>
      </c>
      <c r="C10" s="1" t="s">
        <v>236</v>
      </c>
      <c r="D10" s="1" t="s">
        <v>309</v>
      </c>
      <c r="E10" s="1" t="s">
        <v>310</v>
      </c>
      <c r="F10" s="1" t="s">
        <v>311</v>
      </c>
      <c r="G10" s="1" t="s">
        <v>271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238</v>
      </c>
      <c r="F11" s="1" t="s">
        <v>256</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320</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337</v>
      </c>
      <c r="C14" s="1" t="s">
        <v>320</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337</v>
      </c>
      <c r="C15" s="1" t="s">
        <v>320</v>
      </c>
      <c r="D15" s="1" t="s">
        <v>338</v>
      </c>
      <c r="E15" s="1" t="s">
        <v>339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339</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258</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370</v>
      </c>
      <c r="D20" s="1" t="s">
        <v>381</v>
      </c>
      <c r="E20" s="1" t="s">
        <v>359</v>
      </c>
      <c r="F20" s="1" t="s">
        <v>382</v>
      </c>
      <c r="G20" s="1" t="s">
        <v>383</v>
      </c>
      <c r="H20" s="1" t="s">
        <v>360</v>
      </c>
      <c r="I20" s="1" t="s">
        <v>384</v>
      </c>
      <c r="J20" s="1" t="s">
        <v>382</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270</v>
      </c>
      <c r="F21" s="1" t="s">
        <v>389</v>
      </c>
      <c r="G21" s="1" t="s">
        <v>321</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337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414</v>
      </c>
      <c r="H25" s="1" t="s">
        <v>405</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370</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207</v>
      </c>
      <c r="D27" s="1" t="s">
        <v>198</v>
      </c>
      <c r="E27" s="1" t="s">
        <v>175</v>
      </c>
      <c r="F27" s="1" t="s">
        <v>437</v>
      </c>
      <c r="G27" s="1" t="s">
        <v>438</v>
      </c>
      <c r="H27" s="1" t="s">
        <v>209</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300</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503</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272</v>
      </c>
      <c r="H38" s="1" t="s">
        <v>546</v>
      </c>
      <c r="I38" s="1" t="s">
        <v>547</v>
      </c>
      <c r="J38" s="1" t="s">
        <v>414</v>
      </c>
      <c r="K38" s="1" t="s">
        <v>264</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505</v>
      </c>
      <c r="C40" s="1" t="s">
        <v>560</v>
      </c>
      <c r="D40" s="1" t="s">
        <v>561</v>
      </c>
      <c r="E40" s="1" t="s">
        <v>562</v>
      </c>
      <c r="F40" s="1" t="s">
        <v>563</v>
      </c>
      <c r="G40" s="1" t="s">
        <v>564</v>
      </c>
      <c r="H40" s="1" t="s">
        <v>565</v>
      </c>
      <c r="I40" s="1" t="s">
        <v>566</v>
      </c>
      <c r="J40" s="1" t="s">
        <v>272</v>
      </c>
      <c r="K40" s="1" t="s">
        <v>323</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359</v>
      </c>
      <c r="F41" s="1" t="s">
        <v>403</v>
      </c>
      <c r="G41" s="1" t="s">
        <v>411</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193</v>
      </c>
      <c r="C42" s="1" t="s">
        <v>181</v>
      </c>
      <c r="D42" s="1" t="s">
        <v>370</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380</v>
      </c>
      <c r="C43" s="1" t="s">
        <v>584</v>
      </c>
      <c r="D43" s="1" t="s">
        <v>585</v>
      </c>
      <c r="E43" s="1" t="s">
        <v>380</v>
      </c>
      <c r="F43" s="1" t="s">
        <v>586</v>
      </c>
      <c r="G43" s="1" t="s">
        <v>587</v>
      </c>
      <c r="H43" s="1" t="s">
        <v>588</v>
      </c>
      <c r="I43" s="1" t="s">
        <v>577</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v>2.0</v>
      </c>
      <c r="E44" s="1" t="s">
        <v>594</v>
      </c>
      <c r="F44" s="1" t="s">
        <v>419</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339</v>
      </c>
      <c r="F46" s="1" t="s">
        <v>605</v>
      </c>
      <c r="G46" s="1" t="s">
        <v>606</v>
      </c>
      <c r="H46" s="1" t="s">
        <v>607</v>
      </c>
      <c r="I46" s="1" t="s">
        <v>608</v>
      </c>
      <c r="J46" s="1" t="s">
        <v>342</v>
      </c>
      <c r="K46" s="1" t="s">
        <v>609</v>
      </c>
      <c r="L46" s="2"/>
      <c r="M46" s="2"/>
      <c r="N46" s="2"/>
      <c r="O46" s="2"/>
      <c r="P46" s="2"/>
      <c r="Q46" s="2"/>
      <c r="R46" s="2"/>
      <c r="S46" s="2"/>
      <c r="T46" s="2"/>
      <c r="U46" s="2"/>
      <c r="V46" s="2"/>
      <c r="W46" s="2"/>
      <c r="X46" s="2"/>
      <c r="Y46" s="2"/>
      <c r="Z46" s="2"/>
    </row>
    <row r="47" ht="15.75" customHeight="1">
      <c r="A47" s="1" t="s">
        <v>610</v>
      </c>
      <c r="B47" s="1" t="s">
        <v>611</v>
      </c>
      <c r="C47" s="1" t="s">
        <v>419</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624</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v>94.0</v>
      </c>
      <c r="C51" s="1" t="s">
        <v>653</v>
      </c>
      <c r="D51" s="1" t="s">
        <v>654</v>
      </c>
      <c r="E51" s="1" t="s">
        <v>655</v>
      </c>
      <c r="F51" s="1">
        <v>13.0</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v>94.0</v>
      </c>
      <c r="C52" s="1" t="s">
        <v>653</v>
      </c>
      <c r="D52" s="1" t="s">
        <v>654</v>
      </c>
      <c r="E52" s="1" t="s">
        <v>655</v>
      </c>
      <c r="F52" s="1">
        <v>13.0</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569</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v>7.0</v>
      </c>
      <c r="D55" s="1" t="s">
        <v>685</v>
      </c>
      <c r="E55" s="1" t="s">
        <v>686</v>
      </c>
      <c r="F55" s="1" t="s">
        <v>687</v>
      </c>
      <c r="G55" s="1" t="s">
        <v>118</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700</v>
      </c>
      <c r="J56" s="1" t="s">
        <v>275</v>
      </c>
      <c r="K56" s="1" t="s">
        <v>701</v>
      </c>
      <c r="L56" s="2"/>
      <c r="M56" s="2"/>
      <c r="N56" s="2"/>
      <c r="O56" s="2"/>
      <c r="P56" s="2"/>
      <c r="Q56" s="2"/>
      <c r="R56" s="2"/>
      <c r="S56" s="2"/>
      <c r="T56" s="2"/>
      <c r="U56" s="2"/>
      <c r="V56" s="2"/>
      <c r="W56" s="2"/>
      <c r="X56" s="2"/>
      <c r="Y56" s="2"/>
      <c r="Z56" s="2"/>
    </row>
    <row r="57" ht="15.75" customHeight="1">
      <c r="A57" s="1" t="s">
        <v>702</v>
      </c>
      <c r="B57" s="1" t="s">
        <v>501</v>
      </c>
      <c r="C57" s="1" t="s">
        <v>703</v>
      </c>
      <c r="D57" s="1" t="s">
        <v>704</v>
      </c>
      <c r="E57" s="1" t="s">
        <v>705</v>
      </c>
      <c r="F57" s="1" t="s">
        <v>603</v>
      </c>
      <c r="G57" s="1" t="s">
        <v>706</v>
      </c>
      <c r="H57" s="1" t="s">
        <v>707</v>
      </c>
      <c r="I57" s="1" t="s">
        <v>708</v>
      </c>
      <c r="J57" s="1" t="s">
        <v>324</v>
      </c>
      <c r="K57" s="1" t="s">
        <v>709</v>
      </c>
      <c r="L57" s="2"/>
      <c r="M57" s="2"/>
      <c r="N57" s="2"/>
      <c r="O57" s="2"/>
      <c r="P57" s="2"/>
      <c r="Q57" s="2"/>
      <c r="R57" s="2"/>
      <c r="S57" s="2"/>
      <c r="T57" s="2"/>
      <c r="U57" s="2"/>
      <c r="V57" s="2"/>
      <c r="W57" s="2"/>
      <c r="X57" s="2"/>
      <c r="Y57" s="2"/>
      <c r="Z57" s="2"/>
    </row>
    <row r="58" ht="15.75" customHeight="1">
      <c r="A58" s="1" t="s">
        <v>710</v>
      </c>
      <c r="B58" s="1" t="s">
        <v>711</v>
      </c>
      <c r="C58" s="1" t="s">
        <v>256</v>
      </c>
      <c r="D58" s="1" t="s">
        <v>712</v>
      </c>
      <c r="E58" s="1" t="s">
        <v>665</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237</v>
      </c>
      <c r="H59" s="1" t="s">
        <v>725</v>
      </c>
      <c r="I59" s="1" t="s">
        <v>726</v>
      </c>
      <c r="J59" s="1" t="s">
        <v>727</v>
      </c>
      <c r="K59" s="1" t="s">
        <v>397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581</v>
      </c>
      <c r="H60" s="1" t="s">
        <v>734</v>
      </c>
      <c r="I60" s="1" t="s">
        <v>735</v>
      </c>
      <c r="J60" s="1" t="s">
        <v>736</v>
      </c>
      <c r="K60" s="1" t="s">
        <v>655</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v>0.0</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v>13.0</v>
      </c>
      <c r="D63" s="1" t="s">
        <v>760</v>
      </c>
      <c r="E63" s="1">
        <v>0.0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v>0.0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t="s">
        <v>778</v>
      </c>
      <c r="C65" s="1" t="s">
        <v>779</v>
      </c>
      <c r="D65" s="1" t="s">
        <v>780</v>
      </c>
      <c r="E65" s="1" t="s">
        <v>781</v>
      </c>
      <c r="F65" s="1" t="s">
        <v>782</v>
      </c>
      <c r="G65" s="1" t="s">
        <v>783</v>
      </c>
      <c r="H65" s="1">
        <v>-25.0</v>
      </c>
      <c r="I65" s="1" t="s">
        <v>784</v>
      </c>
      <c r="J65" s="1" t="s">
        <v>785</v>
      </c>
      <c r="K65" s="1" t="s">
        <v>786</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790</v>
      </c>
      <c r="D67" s="1" t="s">
        <v>368</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592</v>
      </c>
      <c r="K68" s="1" t="s">
        <v>807</v>
      </c>
      <c r="L68" s="2"/>
      <c r="M68" s="2"/>
      <c r="N68" s="2"/>
      <c r="O68" s="2"/>
      <c r="P68" s="2"/>
      <c r="Q68" s="2"/>
      <c r="R68" s="2"/>
      <c r="S68" s="2"/>
      <c r="T68" s="2"/>
      <c r="U68" s="2"/>
      <c r="V68" s="2"/>
      <c r="W68" s="2"/>
      <c r="X68" s="2"/>
      <c r="Y68" s="2"/>
      <c r="Z68" s="2"/>
    </row>
    <row r="69" ht="15.75" customHeight="1">
      <c r="A69" s="1" t="s">
        <v>808</v>
      </c>
      <c r="B69" s="1" t="s">
        <v>749</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392</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664</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840</v>
      </c>
      <c r="C73" s="1" t="s">
        <v>841</v>
      </c>
      <c r="D73" s="1" t="s">
        <v>842</v>
      </c>
      <c r="E73" s="1" t="s">
        <v>843</v>
      </c>
      <c r="F73" s="1" t="s">
        <v>664</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106</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v>9.0</v>
      </c>
      <c r="E77" s="1" t="s">
        <v>183</v>
      </c>
      <c r="F77" s="1" t="s">
        <v>885</v>
      </c>
      <c r="G77" s="1" t="s">
        <v>886</v>
      </c>
      <c r="H77" s="1" t="s">
        <v>887</v>
      </c>
      <c r="I77" s="1" t="s">
        <v>509</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306</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806</v>
      </c>
      <c r="F79" s="1" t="s">
        <v>904</v>
      </c>
      <c r="G79" s="1" t="s">
        <v>905</v>
      </c>
      <c r="H79" s="1" t="s">
        <v>906</v>
      </c>
      <c r="I79" s="1" t="s">
        <v>666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914</v>
      </c>
      <c r="G80" s="1" t="s">
        <v>915</v>
      </c>
      <c r="H80" s="1" t="s">
        <v>916</v>
      </c>
      <c r="I80" s="1" t="s">
        <v>443</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924</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518</v>
      </c>
      <c r="F82" s="1" t="s">
        <v>934</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229</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293</v>
      </c>
      <c r="J84" s="1">
        <v>-28.0</v>
      </c>
      <c r="K84" s="1" t="s">
        <v>958</v>
      </c>
      <c r="L84" s="2"/>
      <c r="M84" s="2"/>
      <c r="N84" s="2"/>
      <c r="O84" s="2"/>
      <c r="P84" s="2"/>
      <c r="Q84" s="2"/>
      <c r="R84" s="2"/>
      <c r="S84" s="2"/>
      <c r="T84" s="2"/>
      <c r="U84" s="2"/>
      <c r="V84" s="2"/>
      <c r="W84" s="2"/>
      <c r="X84" s="2"/>
      <c r="Y84" s="2"/>
      <c r="Z84" s="2"/>
    </row>
    <row r="85" ht="15.75" customHeight="1">
      <c r="A85" s="1" t="s">
        <v>959</v>
      </c>
      <c r="B85" s="1" t="s">
        <v>960</v>
      </c>
      <c r="C85" s="1" t="s">
        <v>961</v>
      </c>
      <c r="D85" s="1" t="s">
        <v>962</v>
      </c>
      <c r="E85" s="1" t="s">
        <v>963</v>
      </c>
      <c r="F85" s="1" t="s">
        <v>964</v>
      </c>
      <c r="G85" s="1" t="s">
        <v>965</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971</v>
      </c>
      <c r="C86" s="1" t="s">
        <v>972</v>
      </c>
      <c r="D86" s="1" t="s">
        <v>973</v>
      </c>
      <c r="E86" s="1" t="s">
        <v>727</v>
      </c>
      <c r="F86" s="1" t="s">
        <v>709</v>
      </c>
      <c r="G86" s="1" t="s">
        <v>974</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169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666</v>
      </c>
      <c r="K89" s="1" t="s">
        <v>408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584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1024</v>
      </c>
      <c r="F92" s="1" t="s">
        <v>1025</v>
      </c>
      <c r="G92" s="1" t="s">
        <v>1026</v>
      </c>
      <c r="H92" s="1" t="s">
        <v>230</v>
      </c>
      <c r="I92" s="1" t="s">
        <v>1027</v>
      </c>
      <c r="J92" s="1" t="s">
        <v>1028</v>
      </c>
      <c r="K92" s="1" t="s">
        <v>1029</v>
      </c>
      <c r="L92" s="2"/>
      <c r="M92" s="2"/>
      <c r="N92" s="2"/>
      <c r="O92" s="2"/>
      <c r="P92" s="2"/>
      <c r="Q92" s="2"/>
      <c r="R92" s="2"/>
      <c r="S92" s="2"/>
      <c r="T92" s="2"/>
      <c r="U92" s="2"/>
      <c r="V92" s="2"/>
      <c r="W92" s="2"/>
      <c r="X92" s="2"/>
      <c r="Y92" s="2"/>
      <c r="Z92" s="2"/>
    </row>
    <row r="93" ht="15.75" customHeight="1">
      <c r="A93" s="1" t="s">
        <v>1030</v>
      </c>
      <c r="B93" s="1">
        <v>40.0</v>
      </c>
      <c r="C93" s="1" t="s">
        <v>1031</v>
      </c>
      <c r="D93" s="1" t="s">
        <v>1032</v>
      </c>
      <c r="E93" s="1" t="s">
        <v>1033</v>
      </c>
      <c r="F93" s="1" t="s">
        <v>1034</v>
      </c>
      <c r="G93" s="1" t="s">
        <v>1035</v>
      </c>
      <c r="H93" s="1" t="s">
        <v>1036</v>
      </c>
      <c r="I93" s="1" t="s">
        <v>1037</v>
      </c>
      <c r="J93" s="1" t="s">
        <v>1038</v>
      </c>
      <c r="K93" s="1" t="s">
        <v>1039</v>
      </c>
      <c r="L93" s="2"/>
      <c r="M93" s="2"/>
      <c r="N93" s="2"/>
      <c r="O93" s="2"/>
      <c r="P93" s="2"/>
      <c r="Q93" s="2"/>
      <c r="R93" s="2"/>
      <c r="S93" s="2"/>
      <c r="T93" s="2"/>
      <c r="U93" s="2"/>
      <c r="V93" s="2"/>
      <c r="W93" s="2"/>
      <c r="X93" s="2"/>
      <c r="Y93" s="2"/>
      <c r="Z93" s="2"/>
    </row>
    <row r="94" ht="15.75" customHeight="1">
      <c r="A94" s="1" t="s">
        <v>1040</v>
      </c>
      <c r="B94" s="1">
        <v>40.0</v>
      </c>
      <c r="C94" s="1" t="s">
        <v>1031</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338</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992</v>
      </c>
      <c r="D97" s="1" t="s">
        <v>1064</v>
      </c>
      <c r="E97" s="1" t="s">
        <v>1065</v>
      </c>
      <c r="F97" s="1" t="s">
        <v>1066</v>
      </c>
      <c r="G97" s="1" t="s">
        <v>1067</v>
      </c>
      <c r="H97" s="1" t="s">
        <v>1068</v>
      </c>
      <c r="I97" s="1" t="s">
        <v>1069</v>
      </c>
      <c r="J97" s="1" t="s">
        <v>269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1075</v>
      </c>
      <c r="F98" s="1" t="s">
        <v>1076</v>
      </c>
      <c r="G98" s="1" t="s">
        <v>608</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734</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v>-12.0</v>
      </c>
      <c r="G101" s="1" t="s">
        <v>1107</v>
      </c>
      <c r="H101" s="1" t="s">
        <v>1108</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1113</v>
      </c>
      <c r="C102" s="1" t="s">
        <v>1114</v>
      </c>
      <c r="D102" s="1" t="s">
        <v>1115</v>
      </c>
      <c r="E102" s="1" t="s">
        <v>1116</v>
      </c>
      <c r="F102" s="1" t="s">
        <v>1117</v>
      </c>
      <c r="G102" s="1" t="s">
        <v>1118</v>
      </c>
      <c r="H102" s="1" t="s">
        <v>1119</v>
      </c>
      <c r="I102" s="1" t="s">
        <v>378</v>
      </c>
      <c r="J102" s="1" t="s">
        <v>1056</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912</v>
      </c>
      <c r="E103" s="1" t="s">
        <v>1124</v>
      </c>
      <c r="F103" s="1" t="s">
        <v>1125</v>
      </c>
      <c r="G103" s="1" t="s">
        <v>896</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t="s">
        <v>1136</v>
      </c>
      <c r="H104" s="1" t="s">
        <v>1137</v>
      </c>
      <c r="I104" s="1" t="s">
        <v>1138</v>
      </c>
      <c r="J104" s="1" t="s">
        <v>118</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t="s">
        <v>1143</v>
      </c>
      <c r="E105" s="1" t="s">
        <v>1144</v>
      </c>
      <c r="F105" s="1" t="s">
        <v>1145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619</v>
      </c>
      <c r="D107" s="1">
        <v>71.0</v>
      </c>
      <c r="E107" s="1" t="s">
        <v>1069</v>
      </c>
      <c r="F107" s="1" t="s">
        <v>1164</v>
      </c>
      <c r="G107" s="1" t="s">
        <v>1165</v>
      </c>
      <c r="H107" s="1" t="s">
        <v>1166</v>
      </c>
      <c r="I107" s="1" t="s">
        <v>1167</v>
      </c>
      <c r="J107" s="1" t="s">
        <v>332</v>
      </c>
      <c r="K107" s="1" t="s">
        <v>1168</v>
      </c>
      <c r="L107" s="2"/>
      <c r="M107" s="2"/>
      <c r="N107" s="2"/>
      <c r="O107" s="2"/>
      <c r="P107" s="2"/>
      <c r="Q107" s="2"/>
      <c r="R107" s="2"/>
      <c r="S107" s="2"/>
      <c r="T107" s="2"/>
      <c r="U107" s="2"/>
      <c r="V107" s="2"/>
      <c r="W107" s="2"/>
      <c r="X107" s="2"/>
      <c r="Y107" s="2"/>
      <c r="Z107" s="2"/>
    </row>
    <row r="108" ht="15.75" customHeight="1">
      <c r="A108" s="1" t="s">
        <v>1169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1170</v>
      </c>
      <c r="B109" s="1" t="s">
        <v>1171</v>
      </c>
      <c r="C109" s="1" t="s">
        <v>873</v>
      </c>
      <c r="D109" s="1" t="s">
        <v>1172</v>
      </c>
      <c r="E109" s="1" t="s">
        <v>1173</v>
      </c>
      <c r="F109" s="1" t="s">
        <v>1174</v>
      </c>
      <c r="G109" s="1" t="s">
        <v>1175</v>
      </c>
      <c r="H109" s="1" t="s">
        <v>1037</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1183</v>
      </c>
      <c r="F110" s="1" t="s">
        <v>803</v>
      </c>
      <c r="G110" s="1" t="s">
        <v>1184</v>
      </c>
      <c r="H110" s="1" t="s">
        <v>1185</v>
      </c>
      <c r="I110" s="1" t="s">
        <v>1186</v>
      </c>
      <c r="J110" s="1" t="s">
        <v>1187</v>
      </c>
      <c r="K110" s="1" t="s">
        <v>387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v>5.0</v>
      </c>
      <c r="H111" s="1" t="s">
        <v>1194</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1201</v>
      </c>
      <c r="E112" s="1" t="s">
        <v>1202</v>
      </c>
      <c r="F112" s="1" t="s">
        <v>221</v>
      </c>
      <c r="G112" s="1" t="s">
        <v>1203</v>
      </c>
      <c r="H112" s="1" t="s">
        <v>1204</v>
      </c>
      <c r="I112" s="1" t="s">
        <v>1195</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434</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501</v>
      </c>
      <c r="G114" s="1" t="s">
        <v>1222</v>
      </c>
      <c r="H114" s="1" t="s">
        <v>1223</v>
      </c>
      <c r="I114" s="1">
        <v>15.0</v>
      </c>
      <c r="J114" s="1" t="s">
        <v>1224</v>
      </c>
      <c r="K114" s="1" t="s">
        <v>953</v>
      </c>
      <c r="L114" s="2"/>
      <c r="M114" s="2"/>
      <c r="N114" s="2"/>
      <c r="O114" s="2"/>
      <c r="P114" s="2"/>
      <c r="Q114" s="2"/>
      <c r="R114" s="2"/>
      <c r="S114" s="2"/>
      <c r="T114" s="2"/>
      <c r="U114" s="2"/>
      <c r="V114" s="2"/>
      <c r="W114" s="2"/>
      <c r="X114" s="2"/>
      <c r="Y114" s="2"/>
      <c r="Z114" s="2"/>
    </row>
    <row r="115" ht="15.75" customHeight="1">
      <c r="A115" s="1" t="s">
        <v>1225</v>
      </c>
      <c r="B115" s="1" t="s">
        <v>1218</v>
      </c>
      <c r="C115" s="1" t="s">
        <v>1219</v>
      </c>
      <c r="D115" s="1" t="s">
        <v>1220</v>
      </c>
      <c r="E115" s="1" t="s">
        <v>1221</v>
      </c>
      <c r="F115" s="1" t="s">
        <v>501</v>
      </c>
      <c r="G115" s="1" t="s">
        <v>1222</v>
      </c>
      <c r="H115" s="1" t="s">
        <v>1223</v>
      </c>
      <c r="I115" s="1">
        <v>15.0</v>
      </c>
      <c r="J115" s="1" t="s">
        <v>1224</v>
      </c>
      <c r="K115" s="1" t="s">
        <v>953</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1229</v>
      </c>
      <c r="E116" s="1" t="s">
        <v>1230</v>
      </c>
      <c r="F116" s="1" t="s">
        <v>1231</v>
      </c>
      <c r="G116" s="1" t="s">
        <v>1232</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1239</v>
      </c>
      <c r="D117" s="1" t="s">
        <v>1240</v>
      </c>
      <c r="E117" s="1" t="s">
        <v>1241</v>
      </c>
      <c r="F117" s="1" t="s">
        <v>1242</v>
      </c>
      <c r="G117" s="1" t="s">
        <v>1243</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t="s">
        <v>1249</v>
      </c>
      <c r="C118" s="1" t="s">
        <v>1250</v>
      </c>
      <c r="D118" s="1" t="s">
        <v>1251</v>
      </c>
      <c r="E118" s="1" t="s">
        <v>1252</v>
      </c>
      <c r="F118" s="1" t="s">
        <v>1253</v>
      </c>
      <c r="G118" s="1" t="s">
        <v>1254</v>
      </c>
      <c r="H118" s="1" t="s">
        <v>1255</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1262</v>
      </c>
      <c r="E119" s="1" t="s">
        <v>1263</v>
      </c>
      <c r="F119" s="1" t="s">
        <v>354</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906</v>
      </c>
      <c r="C120" s="1" t="s">
        <v>1270</v>
      </c>
      <c r="D120" s="1" t="s">
        <v>1271</v>
      </c>
      <c r="E120" s="1" t="s">
        <v>1272</v>
      </c>
      <c r="F120" s="1" t="s">
        <v>1273</v>
      </c>
      <c r="G120" s="1" t="s">
        <v>1274</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989</v>
      </c>
      <c r="D121" s="1" t="s">
        <v>1281</v>
      </c>
      <c r="E121" s="1" t="s">
        <v>1282</v>
      </c>
      <c r="F121" s="1" t="s">
        <v>1283</v>
      </c>
      <c r="G121" s="1" t="s">
        <v>1284</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209</v>
      </c>
      <c r="C122" s="1" t="s">
        <v>1290</v>
      </c>
      <c r="D122" s="1" t="s">
        <v>1291</v>
      </c>
      <c r="E122" s="1" t="s">
        <v>633</v>
      </c>
      <c r="F122" s="1" t="s">
        <v>1292</v>
      </c>
      <c r="G122" s="1" t="s">
        <v>1293</v>
      </c>
      <c r="H122" s="1" t="s">
        <v>375</v>
      </c>
      <c r="I122" s="1" t="s">
        <v>1294</v>
      </c>
      <c r="J122" s="1" t="s">
        <v>1077</v>
      </c>
      <c r="K122" s="1" t="s">
        <v>1295</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1300</v>
      </c>
      <c r="F123" s="1" t="s">
        <v>1301</v>
      </c>
      <c r="G123" s="1" t="s">
        <v>278</v>
      </c>
      <c r="H123" s="1" t="s">
        <v>1302</v>
      </c>
      <c r="I123" s="1" t="s">
        <v>1303</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1309</v>
      </c>
      <c r="E124" s="1" t="s">
        <v>1310</v>
      </c>
      <c r="F124" s="1" t="s">
        <v>1311</v>
      </c>
      <c r="G124" s="1" t="s">
        <v>1168</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1319</v>
      </c>
      <c r="E125" s="1" t="s">
        <v>1320</v>
      </c>
      <c r="F125" s="1" t="s">
        <v>1321</v>
      </c>
      <c r="G125" s="1" t="s">
        <v>278</v>
      </c>
      <c r="H125" s="1">
        <v>8.0</v>
      </c>
      <c r="I125" s="1" t="s">
        <v>1322</v>
      </c>
      <c r="J125" s="1">
        <v>21.0</v>
      </c>
      <c r="K125" s="1" t="s">
        <v>198</v>
      </c>
      <c r="L125" s="2"/>
      <c r="M125" s="2"/>
      <c r="N125" s="2"/>
      <c r="O125" s="2"/>
      <c r="P125" s="2"/>
      <c r="Q125" s="2"/>
      <c r="R125" s="2"/>
      <c r="S125" s="2"/>
      <c r="T125" s="2"/>
      <c r="U125" s="2"/>
      <c r="V125" s="2"/>
      <c r="W125" s="2"/>
      <c r="X125" s="2"/>
      <c r="Y125" s="2"/>
      <c r="Z125" s="2"/>
    </row>
    <row r="126" ht="15.75" customHeight="1">
      <c r="A126" s="1" t="s">
        <v>1323</v>
      </c>
      <c r="B126" s="1" t="s">
        <v>1324</v>
      </c>
      <c r="C126" s="1" t="s">
        <v>1325</v>
      </c>
      <c r="D126" s="1" t="s">
        <v>1326</v>
      </c>
      <c r="E126" s="1" t="s">
        <v>1327</v>
      </c>
      <c r="F126" s="1" t="s">
        <v>1328</v>
      </c>
      <c r="G126" s="1" t="s">
        <v>1329</v>
      </c>
      <c r="H126" s="1" t="s">
        <v>1330</v>
      </c>
      <c r="I126" s="1" t="s">
        <v>1331</v>
      </c>
      <c r="J126" s="1" t="s">
        <v>1332</v>
      </c>
      <c r="K126" s="1" t="s">
        <v>1171</v>
      </c>
      <c r="L126" s="2"/>
      <c r="M126" s="2"/>
      <c r="N126" s="2"/>
      <c r="O126" s="2"/>
      <c r="P126" s="2"/>
      <c r="Q126" s="2"/>
      <c r="R126" s="2"/>
      <c r="S126" s="2"/>
      <c r="T126" s="2"/>
      <c r="U126" s="2"/>
      <c r="V126" s="2"/>
      <c r="W126" s="2"/>
      <c r="X126" s="2"/>
      <c r="Y126" s="2"/>
      <c r="Z126" s="2"/>
    </row>
    <row r="127" ht="15.75" customHeight="1">
      <c r="A127" s="1" t="s">
        <v>1333</v>
      </c>
      <c r="B127" s="1" t="s">
        <v>1334</v>
      </c>
      <c r="C127" s="1" t="s">
        <v>1335</v>
      </c>
      <c r="D127" s="1" t="s">
        <v>1336</v>
      </c>
      <c r="E127" s="1" t="s">
        <v>1337</v>
      </c>
      <c r="F127" s="1" t="s">
        <v>1338</v>
      </c>
      <c r="G127" s="1" t="s">
        <v>1339</v>
      </c>
      <c r="H127" s="1" t="s">
        <v>1340</v>
      </c>
      <c r="I127" s="1" t="s">
        <v>1341</v>
      </c>
      <c r="J127" s="1" t="s">
        <v>1342</v>
      </c>
      <c r="K127" s="1" t="s">
        <v>1343</v>
      </c>
      <c r="L127" s="2"/>
      <c r="M127" s="2"/>
      <c r="N127" s="2"/>
      <c r="O127" s="2"/>
      <c r="P127" s="2"/>
      <c r="Q127" s="2"/>
      <c r="R127" s="2"/>
      <c r="S127" s="2"/>
      <c r="T127" s="2"/>
      <c r="U127" s="2"/>
      <c r="V127" s="2"/>
      <c r="W127" s="2"/>
      <c r="X127" s="2"/>
      <c r="Y127" s="2"/>
      <c r="Z127" s="2"/>
    </row>
    <row r="128" ht="15.75" customHeight="1">
      <c r="A128" s="1" t="s">
        <v>1344</v>
      </c>
      <c r="B128" s="1" t="s">
        <v>383</v>
      </c>
      <c r="C128" s="1" t="s">
        <v>1345</v>
      </c>
      <c r="D128" s="1" t="s">
        <v>1346</v>
      </c>
      <c r="E128" s="1" t="s">
        <v>1347</v>
      </c>
      <c r="F128" s="1" t="s">
        <v>1348</v>
      </c>
      <c r="G128" s="1" t="s">
        <v>1349</v>
      </c>
      <c r="H128" s="1" t="s">
        <v>1350</v>
      </c>
      <c r="I128" s="1" t="s">
        <v>1351</v>
      </c>
      <c r="J128" s="1" t="s">
        <v>1352</v>
      </c>
      <c r="K128" s="1" t="s">
        <v>1353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1363</v>
      </c>
      <c r="C4" s="1" t="s">
        <v>1364</v>
      </c>
      <c r="D4" s="1" t="s">
        <v>1365</v>
      </c>
      <c r="E4" s="1" t="s">
        <v>1378</v>
      </c>
      <c r="F4" s="1" t="s">
        <v>1367</v>
      </c>
      <c r="G4" s="1" t="s">
        <v>1368</v>
      </c>
      <c r="H4" s="1" t="s">
        <v>1368</v>
      </c>
      <c r="I4" s="1" t="s">
        <v>1368</v>
      </c>
      <c r="J4" s="2"/>
      <c r="K4" s="2"/>
      <c r="L4" s="2"/>
      <c r="M4" s="2"/>
      <c r="N4" s="2"/>
      <c r="O4" s="2"/>
      <c r="P4" s="2"/>
      <c r="Q4" s="2"/>
      <c r="R4" s="2"/>
      <c r="S4" s="2"/>
      <c r="T4" s="2"/>
      <c r="U4" s="2"/>
      <c r="V4" s="2"/>
      <c r="W4" s="2"/>
      <c r="X4" s="2"/>
      <c r="Y4" s="2"/>
      <c r="Z4" s="2"/>
    </row>
    <row r="5">
      <c r="A5" s="1" t="s">
        <v>1370</v>
      </c>
      <c r="B5" s="1" t="s">
        <v>1369</v>
      </c>
      <c r="C5" s="1" t="s">
        <v>1371</v>
      </c>
      <c r="D5" s="1" t="s">
        <v>1372</v>
      </c>
      <c r="E5" s="1" t="s">
        <v>1379</v>
      </c>
      <c r="F5" s="1" t="s">
        <v>1380</v>
      </c>
      <c r="G5" s="1" t="s">
        <v>1375</v>
      </c>
      <c r="H5" s="1" t="s">
        <v>1376</v>
      </c>
      <c r="I5" s="1" t="s">
        <v>1376</v>
      </c>
      <c r="J5" s="2"/>
      <c r="K5" s="2"/>
      <c r="L5" s="2"/>
      <c r="M5" s="2"/>
      <c r="N5" s="2"/>
      <c r="O5" s="2"/>
      <c r="P5" s="2"/>
      <c r="Q5" s="2"/>
      <c r="R5" s="2"/>
      <c r="S5" s="2"/>
      <c r="T5" s="2"/>
      <c r="U5" s="2"/>
      <c r="V5" s="2"/>
      <c r="W5" s="2"/>
      <c r="X5" s="2"/>
      <c r="Y5" s="2"/>
      <c r="Z5" s="2"/>
    </row>
    <row r="6">
      <c r="A6" s="1" t="s">
        <v>1381</v>
      </c>
      <c r="B6" s="1" t="s">
        <v>1369</v>
      </c>
      <c r="C6" s="1" t="s">
        <v>1369</v>
      </c>
      <c r="D6" s="1" t="s">
        <v>1382</v>
      </c>
      <c r="E6" s="1" t="s">
        <v>1383</v>
      </c>
      <c r="F6" s="1" t="s">
        <v>1384</v>
      </c>
      <c r="G6" s="1" t="s">
        <v>1385</v>
      </c>
      <c r="H6" s="1" t="s">
        <v>1386</v>
      </c>
      <c r="I6" s="1" t="s">
        <v>1387</v>
      </c>
      <c r="J6" s="2"/>
      <c r="K6" s="2"/>
      <c r="L6" s="2"/>
      <c r="M6" s="2"/>
      <c r="N6" s="2"/>
      <c r="O6" s="2"/>
      <c r="P6" s="2"/>
      <c r="Q6" s="2"/>
      <c r="R6" s="2"/>
      <c r="S6" s="2"/>
      <c r="T6" s="2"/>
      <c r="U6" s="2"/>
      <c r="V6" s="2"/>
      <c r="W6" s="2"/>
      <c r="X6" s="2"/>
      <c r="Y6" s="2"/>
      <c r="Z6" s="2"/>
    </row>
    <row r="7">
      <c r="A7" s="1" t="s">
        <v>1388</v>
      </c>
      <c r="B7" s="1" t="s">
        <v>1369</v>
      </c>
      <c r="C7" s="1" t="s">
        <v>1369</v>
      </c>
      <c r="D7" s="1" t="s">
        <v>1369</v>
      </c>
      <c r="E7" s="1" t="s">
        <v>1389</v>
      </c>
      <c r="F7" s="1" t="s">
        <v>1369</v>
      </c>
      <c r="G7" s="1" t="s">
        <v>1369</v>
      </c>
      <c r="H7" s="1" t="s">
        <v>1369</v>
      </c>
      <c r="I7" s="1" t="s">
        <v>1369</v>
      </c>
      <c r="J7" s="2"/>
      <c r="K7" s="2"/>
      <c r="L7" s="2"/>
      <c r="M7" s="2"/>
      <c r="N7" s="2"/>
      <c r="O7" s="2"/>
      <c r="P7" s="2"/>
      <c r="Q7" s="2"/>
      <c r="R7" s="2"/>
      <c r="S7" s="2"/>
      <c r="T7" s="2"/>
      <c r="U7" s="2"/>
      <c r="V7" s="2"/>
      <c r="W7" s="2"/>
      <c r="X7" s="2"/>
      <c r="Y7" s="2"/>
      <c r="Z7" s="2"/>
    </row>
    <row r="8">
      <c r="A8" s="1" t="s">
        <v>1390</v>
      </c>
      <c r="B8" s="1" t="s">
        <v>1369</v>
      </c>
      <c r="C8" s="1" t="s">
        <v>1369</v>
      </c>
      <c r="D8" s="1" t="s">
        <v>1369</v>
      </c>
      <c r="E8" s="1" t="s">
        <v>1391</v>
      </c>
      <c r="F8" s="1" t="s">
        <v>1392</v>
      </c>
      <c r="G8" s="1" t="s">
        <v>1393</v>
      </c>
      <c r="H8" s="1" t="s">
        <v>1393</v>
      </c>
      <c r="I8" s="1" t="s">
        <v>1394</v>
      </c>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1401</v>
      </c>
      <c r="H9" s="1" t="s">
        <v>1402</v>
      </c>
      <c r="I9" s="1" t="s">
        <v>1400</v>
      </c>
      <c r="J9" s="2"/>
      <c r="K9" s="2"/>
      <c r="L9" s="2"/>
      <c r="M9" s="2"/>
      <c r="N9" s="2"/>
      <c r="O9" s="2"/>
      <c r="P9" s="2"/>
      <c r="Q9" s="2"/>
      <c r="R9" s="2"/>
      <c r="S9" s="2"/>
      <c r="T9" s="2"/>
      <c r="U9" s="2"/>
      <c r="V9" s="2"/>
      <c r="W9" s="2"/>
      <c r="X9" s="2"/>
      <c r="Y9" s="2"/>
      <c r="Z9" s="2"/>
    </row>
    <row r="10">
      <c r="A10" s="1" t="s">
        <v>1403</v>
      </c>
      <c r="B10" s="1" t="s">
        <v>1391</v>
      </c>
      <c r="C10" s="1" t="s">
        <v>1391</v>
      </c>
      <c r="D10" s="1" t="s">
        <v>1391</v>
      </c>
      <c r="E10" s="1" t="s">
        <v>1391</v>
      </c>
      <c r="F10" s="1" t="s">
        <v>1391</v>
      </c>
      <c r="G10" s="1" t="s">
        <v>1401</v>
      </c>
      <c r="H10" s="1" t="s">
        <v>1402</v>
      </c>
      <c r="I10" s="1" t="s">
        <v>1400</v>
      </c>
      <c r="J10" s="2"/>
      <c r="K10" s="2"/>
      <c r="L10" s="2"/>
      <c r="M10" s="2"/>
      <c r="N10" s="2"/>
      <c r="O10" s="2"/>
      <c r="P10" s="2"/>
      <c r="Q10" s="2"/>
      <c r="R10" s="2"/>
      <c r="S10" s="2"/>
      <c r="T10" s="2"/>
      <c r="U10" s="2"/>
      <c r="V10" s="2"/>
      <c r="W10" s="2"/>
      <c r="X10" s="2"/>
      <c r="Y10" s="2"/>
      <c r="Z10" s="2"/>
    </row>
    <row r="11">
      <c r="A11" s="1" t="s">
        <v>1404</v>
      </c>
      <c r="B11" s="1" t="s">
        <v>1391</v>
      </c>
      <c r="C11" s="1" t="s">
        <v>1391</v>
      </c>
      <c r="D11" s="1" t="s">
        <v>1391</v>
      </c>
      <c r="E11" s="1" t="s">
        <v>1391</v>
      </c>
      <c r="F11" s="1" t="s">
        <v>1391</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1391</v>
      </c>
      <c r="C12" s="1" t="s">
        <v>1391</v>
      </c>
      <c r="D12" s="1" t="s">
        <v>1391</v>
      </c>
      <c r="E12" s="1" t="s">
        <v>1391</v>
      </c>
      <c r="F12" s="1" t="s">
        <v>1391</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1369</v>
      </c>
      <c r="C13" s="1" t="s">
        <v>1369</v>
      </c>
      <c r="D13" s="1" t="s">
        <v>1369</v>
      </c>
      <c r="E13" s="1" t="s">
        <v>1392</v>
      </c>
      <c r="F13" s="1" t="s">
        <v>1391</v>
      </c>
      <c r="G13" s="1" t="s">
        <v>1413</v>
      </c>
      <c r="H13" s="1" t="s">
        <v>1414</v>
      </c>
      <c r="I13" s="1" t="s">
        <v>1415</v>
      </c>
      <c r="J13" s="2"/>
      <c r="K13" s="2"/>
      <c r="L13" s="2"/>
      <c r="M13" s="2"/>
      <c r="N13" s="2"/>
      <c r="O13" s="2"/>
      <c r="P13" s="2"/>
      <c r="Q13" s="2"/>
      <c r="R13" s="2"/>
      <c r="S13" s="2"/>
      <c r="T13" s="2"/>
      <c r="U13" s="2"/>
      <c r="V13" s="2"/>
      <c r="W13" s="2"/>
      <c r="X13" s="2"/>
      <c r="Y13" s="2"/>
      <c r="Z13" s="2"/>
    </row>
    <row r="14">
      <c r="A14" s="1" t="s">
        <v>1416</v>
      </c>
      <c r="B14" s="1" t="s">
        <v>1369</v>
      </c>
      <c r="C14" s="1" t="s">
        <v>1369</v>
      </c>
      <c r="D14" s="1" t="s">
        <v>1369</v>
      </c>
      <c r="E14" s="1" t="s">
        <v>1417</v>
      </c>
      <c r="F14" s="1" t="s">
        <v>1418</v>
      </c>
      <c r="G14" s="1" t="s">
        <v>1419</v>
      </c>
      <c r="H14" s="1" t="s">
        <v>1420</v>
      </c>
      <c r="I14" s="1" t="s">
        <v>1421</v>
      </c>
      <c r="J14" s="2"/>
      <c r="K14" s="2"/>
      <c r="L14" s="2"/>
      <c r="M14" s="2"/>
      <c r="N14" s="2"/>
      <c r="O14" s="2"/>
      <c r="P14" s="2"/>
      <c r="Q14" s="2"/>
      <c r="R14" s="2"/>
      <c r="S14" s="2"/>
      <c r="T14" s="2"/>
      <c r="U14" s="2"/>
      <c r="V14" s="2"/>
      <c r="W14" s="2"/>
      <c r="X14" s="2"/>
      <c r="Y14" s="2"/>
      <c r="Z14" s="2"/>
    </row>
    <row r="15">
      <c r="A15" s="1" t="s">
        <v>1422</v>
      </c>
      <c r="B15" s="1" t="s">
        <v>1369</v>
      </c>
      <c r="C15" s="1" t="s">
        <v>1369</v>
      </c>
      <c r="D15" s="1" t="s">
        <v>1369</v>
      </c>
      <c r="E15" s="1" t="s">
        <v>1369</v>
      </c>
      <c r="F15" s="1" t="s">
        <v>1369</v>
      </c>
      <c r="G15" s="1" t="s">
        <v>1369</v>
      </c>
      <c r="H15" s="1" t="s">
        <v>1369</v>
      </c>
      <c r="I15" s="1" t="s">
        <v>1369</v>
      </c>
      <c r="J15" s="2"/>
      <c r="K15" s="2"/>
      <c r="L15" s="2"/>
      <c r="M15" s="2"/>
      <c r="N15" s="2"/>
      <c r="O15" s="2"/>
      <c r="P15" s="2"/>
      <c r="Q15" s="2"/>
      <c r="R15" s="2"/>
      <c r="S15" s="2"/>
      <c r="T15" s="2"/>
      <c r="U15" s="2"/>
      <c r="V15" s="2"/>
      <c r="W15" s="2"/>
      <c r="X15" s="2"/>
      <c r="Y15" s="2"/>
      <c r="Z15" s="2"/>
    </row>
    <row r="16">
      <c r="A16" s="1" t="s">
        <v>1423</v>
      </c>
      <c r="B16" s="1" t="s">
        <v>1369</v>
      </c>
      <c r="C16" s="1" t="s">
        <v>1369</v>
      </c>
      <c r="D16" s="1" t="s">
        <v>1369</v>
      </c>
      <c r="E16" s="1" t="s">
        <v>1369</v>
      </c>
      <c r="F16" s="1" t="s">
        <v>1369</v>
      </c>
      <c r="G16" s="1" t="s">
        <v>1369</v>
      </c>
      <c r="H16" s="1" t="s">
        <v>1369</v>
      </c>
      <c r="I16" s="1" t="s">
        <v>1369</v>
      </c>
      <c r="J16" s="2"/>
      <c r="K16" s="2"/>
      <c r="L16" s="2"/>
      <c r="M16" s="2"/>
      <c r="N16" s="2"/>
      <c r="O16" s="2"/>
      <c r="P16" s="2"/>
      <c r="Q16" s="2"/>
      <c r="R16" s="2"/>
      <c r="S16" s="2"/>
      <c r="T16" s="2"/>
      <c r="U16" s="2"/>
      <c r="V16" s="2"/>
      <c r="W16" s="2"/>
      <c r="X16" s="2"/>
      <c r="Y16" s="2"/>
      <c r="Z16" s="2"/>
    </row>
    <row r="17">
      <c r="A17" s="1" t="s">
        <v>1424</v>
      </c>
      <c r="B17" s="1" t="s">
        <v>1369</v>
      </c>
      <c r="C17" s="1" t="s">
        <v>1369</v>
      </c>
      <c r="D17" s="1" t="s">
        <v>1425</v>
      </c>
      <c r="E17" s="1" t="s">
        <v>174</v>
      </c>
      <c r="F17" s="1" t="s">
        <v>175</v>
      </c>
      <c r="G17" s="1" t="s">
        <v>1426</v>
      </c>
      <c r="H17" s="1" t="s">
        <v>1427</v>
      </c>
      <c r="I17" s="1" t="s">
        <v>1428</v>
      </c>
      <c r="J17" s="2"/>
      <c r="K17" s="2"/>
      <c r="L17" s="2"/>
      <c r="M17" s="2"/>
      <c r="N17" s="2"/>
      <c r="O17" s="2"/>
      <c r="P17" s="2"/>
      <c r="Q17" s="2"/>
      <c r="R17" s="2"/>
      <c r="S17" s="2"/>
      <c r="T17" s="2"/>
      <c r="U17" s="2"/>
      <c r="V17" s="2"/>
      <c r="W17" s="2"/>
      <c r="X17" s="2"/>
      <c r="Y17" s="2"/>
      <c r="Z17" s="2"/>
    </row>
    <row r="18">
      <c r="A18" s="1" t="s">
        <v>1429</v>
      </c>
      <c r="B18" s="1" t="s">
        <v>1369</v>
      </c>
      <c r="C18" s="1" t="s">
        <v>1369</v>
      </c>
      <c r="D18" s="1" t="s">
        <v>1369</v>
      </c>
      <c r="E18" s="1" t="s">
        <v>1369</v>
      </c>
      <c r="F18" s="1" t="s">
        <v>1369</v>
      </c>
      <c r="G18" s="1" t="s">
        <v>1369</v>
      </c>
      <c r="H18" s="1" t="s">
        <v>1369</v>
      </c>
      <c r="I18" s="1" t="s">
        <v>1369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1048</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1369</v>
      </c>
      <c r="C22" s="1" t="s">
        <v>1369</v>
      </c>
      <c r="D22" s="1" t="s">
        <v>1457</v>
      </c>
      <c r="E22" s="1" t="s">
        <v>1458</v>
      </c>
      <c r="F22" s="1" t="s">
        <v>1459</v>
      </c>
      <c r="G22" s="1" t="s">
        <v>1460</v>
      </c>
      <c r="H22" s="1" t="s">
        <v>1461</v>
      </c>
      <c r="I22" s="1" t="s">
        <v>992</v>
      </c>
      <c r="J22" s="2"/>
      <c r="K22" s="2"/>
      <c r="L22" s="2"/>
      <c r="M22" s="2"/>
      <c r="N22" s="2"/>
      <c r="O22" s="2"/>
      <c r="P22" s="2"/>
      <c r="Q22" s="2"/>
      <c r="R22" s="2"/>
      <c r="S22" s="2"/>
      <c r="T22" s="2"/>
      <c r="U22" s="2"/>
      <c r="V22" s="2"/>
      <c r="W22" s="2"/>
      <c r="X22" s="2"/>
      <c r="Y22" s="2"/>
      <c r="Z22" s="2"/>
    </row>
    <row r="23" ht="15.75" customHeight="1">
      <c r="A23" s="1" t="s">
        <v>129</v>
      </c>
      <c r="B23" s="1" t="s">
        <v>1369</v>
      </c>
      <c r="C23" s="1" t="s">
        <v>1369</v>
      </c>
      <c r="D23" s="1" t="s">
        <v>1369</v>
      </c>
      <c r="E23" s="1" t="s">
        <v>1462</v>
      </c>
      <c r="F23" s="1" t="s">
        <v>1369</v>
      </c>
      <c r="G23" s="1" t="s">
        <v>1369</v>
      </c>
      <c r="H23" s="1" t="s">
        <v>1369</v>
      </c>
      <c r="I23" s="1" t="s">
        <v>1369</v>
      </c>
      <c r="J23" s="2"/>
      <c r="K23" s="2"/>
      <c r="L23" s="2"/>
      <c r="M23" s="2"/>
      <c r="N23" s="2"/>
      <c r="O23" s="2"/>
      <c r="P23" s="2"/>
      <c r="Q23" s="2"/>
      <c r="R23" s="2"/>
      <c r="S23" s="2"/>
      <c r="T23" s="2"/>
      <c r="U23" s="2"/>
      <c r="V23" s="2"/>
      <c r="W23" s="2"/>
      <c r="X23" s="2"/>
      <c r="Y23" s="2"/>
      <c r="Z23" s="2"/>
    </row>
    <row r="24" ht="15.75" customHeight="1">
      <c r="A24" s="1" t="s">
        <v>1463</v>
      </c>
      <c r="B24" s="1" t="s">
        <v>1464</v>
      </c>
      <c r="C24" s="1" t="s">
        <v>1465</v>
      </c>
      <c r="D24" s="1" t="s">
        <v>1466</v>
      </c>
      <c r="E24" s="1" t="s">
        <v>1467</v>
      </c>
      <c r="F24" s="1" t="s">
        <v>1468</v>
      </c>
      <c r="G24" s="1" t="s">
        <v>1469</v>
      </c>
      <c r="H24" s="1" t="s">
        <v>1469</v>
      </c>
      <c r="I24" s="1" t="s">
        <v>1469</v>
      </c>
      <c r="J24" s="2"/>
      <c r="K24" s="2"/>
      <c r="L24" s="2"/>
      <c r="M24" s="2"/>
      <c r="N24" s="2"/>
      <c r="O24" s="2"/>
      <c r="P24" s="2"/>
      <c r="Q24" s="2"/>
      <c r="R24" s="2"/>
      <c r="S24" s="2"/>
      <c r="T24" s="2"/>
      <c r="U24" s="2"/>
      <c r="V24" s="2"/>
      <c r="W24" s="2"/>
      <c r="X24" s="2"/>
      <c r="Y24" s="2"/>
      <c r="Z24" s="2"/>
    </row>
    <row r="25" ht="15.75" customHeight="1">
      <c r="A25" s="1" t="s">
        <v>1470</v>
      </c>
      <c r="B25" s="1" t="s">
        <v>1471</v>
      </c>
      <c r="C25" s="1" t="s">
        <v>1472</v>
      </c>
      <c r="D25" s="1" t="s">
        <v>1473</v>
      </c>
      <c r="E25" s="1" t="s">
        <v>1474</v>
      </c>
      <c r="F25" s="1" t="s">
        <v>1475</v>
      </c>
      <c r="G25" s="1" t="s">
        <v>1476</v>
      </c>
      <c r="H25" s="1" t="s">
        <v>1476</v>
      </c>
      <c r="I25" s="1" t="s">
        <v>1369</v>
      </c>
      <c r="J25" s="2"/>
      <c r="K25" s="2"/>
      <c r="L25" s="2"/>
      <c r="M25" s="2"/>
      <c r="N25" s="2"/>
      <c r="O25" s="2"/>
      <c r="P25" s="2"/>
      <c r="Q25" s="2"/>
      <c r="R25" s="2"/>
      <c r="S25" s="2"/>
      <c r="T25" s="2"/>
      <c r="U25" s="2"/>
      <c r="V25" s="2"/>
      <c r="W25" s="2"/>
      <c r="X25" s="2"/>
      <c r="Y25" s="2"/>
      <c r="Z25" s="2"/>
    </row>
    <row r="26" ht="15.75" customHeight="1">
      <c r="A26" s="1" t="s">
        <v>1477</v>
      </c>
      <c r="B26" s="1" t="s">
        <v>1478</v>
      </c>
      <c r="C26" s="1" t="s">
        <v>1479</v>
      </c>
      <c r="D26" s="1" t="s">
        <v>1480</v>
      </c>
      <c r="E26" s="1" t="s">
        <v>1481</v>
      </c>
      <c r="F26" s="1" t="s">
        <v>1482</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1483</v>
      </c>
      <c r="B2" s="1" t="s">
        <v>1484</v>
      </c>
      <c r="C2" s="2"/>
      <c r="D2" s="2"/>
      <c r="E2" s="2"/>
      <c r="F2" s="2"/>
      <c r="G2" s="2"/>
      <c r="H2" s="2"/>
      <c r="I2" s="2"/>
      <c r="J2" s="2"/>
      <c r="K2" s="2"/>
      <c r="L2" s="2"/>
      <c r="M2" s="2"/>
      <c r="N2" s="2"/>
      <c r="O2" s="2"/>
      <c r="P2" s="2"/>
      <c r="Q2" s="2"/>
      <c r="R2" s="2"/>
      <c r="S2" s="2"/>
      <c r="T2" s="2"/>
      <c r="U2" s="2"/>
      <c r="V2" s="2"/>
      <c r="W2" s="2"/>
      <c r="X2" s="2"/>
      <c r="Y2" s="2"/>
      <c r="Z2" s="2"/>
    </row>
    <row r="3">
      <c r="A3" s="3" t="s">
        <v>1485</v>
      </c>
      <c r="B3" s="1" t="s">
        <v>1486</v>
      </c>
      <c r="C3" s="2"/>
      <c r="D3" s="2"/>
      <c r="E3" s="2"/>
      <c r="F3" s="2"/>
      <c r="G3" s="2"/>
      <c r="H3" s="2"/>
      <c r="I3" s="2"/>
      <c r="J3" s="2"/>
      <c r="K3" s="2"/>
      <c r="L3" s="2"/>
      <c r="M3" s="2"/>
      <c r="N3" s="2"/>
      <c r="O3" s="2"/>
      <c r="P3" s="2"/>
      <c r="Q3" s="2"/>
      <c r="R3" s="2"/>
      <c r="S3" s="2"/>
      <c r="T3" s="2"/>
      <c r="U3" s="2"/>
      <c r="V3" s="2"/>
      <c r="W3" s="2"/>
      <c r="X3" s="2"/>
      <c r="Y3" s="2"/>
      <c r="Z3" s="2"/>
    </row>
    <row r="4">
      <c r="A4" s="3" t="s">
        <v>1487</v>
      </c>
      <c r="B4" s="1" t="s">
        <v>1488</v>
      </c>
      <c r="C4" s="2"/>
      <c r="D4" s="2"/>
      <c r="E4" s="2"/>
      <c r="F4" s="2"/>
      <c r="G4" s="2"/>
      <c r="H4" s="2"/>
      <c r="I4" s="2"/>
      <c r="J4" s="2"/>
      <c r="K4" s="2"/>
      <c r="L4" s="2"/>
      <c r="M4" s="2"/>
      <c r="N4" s="2"/>
      <c r="O4" s="2"/>
      <c r="P4" s="2"/>
      <c r="Q4" s="2"/>
      <c r="R4" s="2"/>
      <c r="S4" s="2"/>
      <c r="T4" s="2"/>
      <c r="U4" s="2"/>
      <c r="V4" s="2"/>
      <c r="W4" s="2"/>
      <c r="X4" s="2"/>
      <c r="Y4" s="2"/>
      <c r="Z4" s="2"/>
    </row>
    <row r="5">
      <c r="A5" s="3" t="s">
        <v>1489</v>
      </c>
      <c r="B5" s="1" t="s">
        <v>1490</v>
      </c>
      <c r="C5" s="2"/>
      <c r="D5" s="2"/>
      <c r="E5" s="2"/>
      <c r="F5" s="2"/>
      <c r="G5" s="2"/>
      <c r="H5" s="2"/>
      <c r="I5" s="2"/>
      <c r="J5" s="2"/>
      <c r="K5" s="2"/>
      <c r="L5" s="2"/>
      <c r="M5" s="2"/>
      <c r="N5" s="2"/>
      <c r="O5" s="2"/>
      <c r="P5" s="2"/>
      <c r="Q5" s="2"/>
      <c r="R5" s="2"/>
      <c r="S5" s="2"/>
      <c r="T5" s="2"/>
      <c r="U5" s="2"/>
      <c r="V5" s="2"/>
      <c r="W5" s="2"/>
      <c r="X5" s="2"/>
      <c r="Y5" s="2"/>
      <c r="Z5" s="2"/>
    </row>
    <row r="6">
      <c r="A6" s="3" t="s">
        <v>1491</v>
      </c>
      <c r="B6" s="1" t="s">
        <v>1492</v>
      </c>
      <c r="C6" s="2"/>
      <c r="D6" s="2"/>
      <c r="E6" s="2"/>
      <c r="F6" s="2"/>
      <c r="G6" s="2"/>
      <c r="H6" s="2"/>
      <c r="I6" s="2"/>
      <c r="J6" s="2"/>
      <c r="K6" s="2"/>
      <c r="L6" s="2"/>
      <c r="M6" s="2"/>
      <c r="N6" s="2"/>
      <c r="O6" s="2"/>
      <c r="P6" s="2"/>
      <c r="Q6" s="2"/>
      <c r="R6" s="2"/>
      <c r="S6" s="2"/>
      <c r="T6" s="2"/>
      <c r="U6" s="2"/>
      <c r="V6" s="2"/>
      <c r="W6" s="2"/>
      <c r="X6" s="2"/>
      <c r="Y6" s="2"/>
      <c r="Z6" s="2"/>
    </row>
    <row r="7">
      <c r="A7" s="3" t="s">
        <v>1493</v>
      </c>
      <c r="B7" s="1" t="s">
        <v>11</v>
      </c>
      <c r="C7" s="2"/>
      <c r="D7" s="2"/>
      <c r="E7" s="2"/>
      <c r="F7" s="2"/>
      <c r="G7" s="2"/>
      <c r="H7" s="2"/>
      <c r="I7" s="2"/>
      <c r="J7" s="2"/>
      <c r="K7" s="2"/>
      <c r="L7" s="2"/>
      <c r="M7" s="2"/>
      <c r="N7" s="2"/>
      <c r="O7" s="2"/>
      <c r="P7" s="2"/>
      <c r="Q7" s="2"/>
      <c r="R7" s="2"/>
      <c r="S7" s="2"/>
      <c r="T7" s="2"/>
      <c r="U7" s="2"/>
      <c r="V7" s="2"/>
      <c r="W7" s="2"/>
      <c r="X7" s="2"/>
      <c r="Y7" s="2"/>
      <c r="Z7" s="2"/>
    </row>
    <row r="8">
      <c r="A8" s="3" t="s">
        <v>1494</v>
      </c>
      <c r="B8" s="1" t="s">
        <v>1495</v>
      </c>
      <c r="C8" s="2"/>
      <c r="D8" s="2"/>
      <c r="E8" s="2"/>
      <c r="F8" s="2"/>
      <c r="G8" s="2"/>
      <c r="H8" s="2"/>
      <c r="I8" s="2"/>
      <c r="J8" s="2"/>
      <c r="K8" s="2"/>
      <c r="L8" s="2"/>
      <c r="M8" s="2"/>
      <c r="N8" s="2"/>
      <c r="O8" s="2"/>
      <c r="P8" s="2"/>
      <c r="Q8" s="2"/>
      <c r="R8" s="2"/>
      <c r="S8" s="2"/>
      <c r="T8" s="2"/>
      <c r="U8" s="2"/>
      <c r="V8" s="2"/>
      <c r="W8" s="2"/>
      <c r="X8" s="2"/>
      <c r="Y8" s="2"/>
      <c r="Z8" s="2"/>
    </row>
    <row r="9">
      <c r="A9" s="3" t="s">
        <v>1496</v>
      </c>
      <c r="B9" s="4" t="s">
        <v>1497</v>
      </c>
      <c r="C9" s="2"/>
      <c r="D9" s="2"/>
      <c r="E9" s="2"/>
      <c r="F9" s="2"/>
      <c r="G9" s="2"/>
      <c r="H9" s="2"/>
      <c r="I9" s="2"/>
      <c r="J9" s="2"/>
      <c r="K9" s="2"/>
      <c r="L9" s="2"/>
      <c r="M9" s="2"/>
      <c r="N9" s="2"/>
      <c r="O9" s="2"/>
      <c r="P9" s="2"/>
      <c r="Q9" s="2"/>
      <c r="R9" s="2"/>
      <c r="S9" s="2"/>
      <c r="T9" s="2"/>
      <c r="U9" s="2"/>
      <c r="V9" s="2"/>
      <c r="W9" s="2"/>
      <c r="X9" s="2"/>
      <c r="Y9" s="2"/>
      <c r="Z9" s="2"/>
    </row>
    <row r="10">
      <c r="A10" s="3" t="s">
        <v>1498</v>
      </c>
      <c r="B10" s="1" t="s">
        <v>1499</v>
      </c>
      <c r="C10" s="2"/>
      <c r="D10" s="2"/>
      <c r="E10" s="2"/>
      <c r="F10" s="2"/>
      <c r="G10" s="2"/>
      <c r="H10" s="2"/>
      <c r="I10" s="2"/>
      <c r="J10" s="2"/>
      <c r="K10" s="2"/>
      <c r="L10" s="2"/>
      <c r="M10" s="2"/>
      <c r="N10" s="2"/>
      <c r="O10" s="2"/>
      <c r="P10" s="2"/>
      <c r="Q10" s="2"/>
      <c r="R10" s="2"/>
      <c r="S10" s="2"/>
      <c r="T10" s="2"/>
      <c r="U10" s="2"/>
      <c r="V10" s="2"/>
      <c r="W10" s="2"/>
      <c r="X10" s="2"/>
      <c r="Y10" s="2"/>
      <c r="Z10" s="2"/>
    </row>
    <row r="11">
      <c r="A11" s="3" t="s">
        <v>1500</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1502</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1503</v>
      </c>
      <c r="B13" s="1" t="s">
        <v>1504</v>
      </c>
      <c r="C13" s="2"/>
      <c r="D13" s="2"/>
      <c r="E13" s="2"/>
      <c r="F13" s="2"/>
      <c r="G13" s="2"/>
      <c r="H13" s="2"/>
      <c r="I13" s="2"/>
      <c r="J13" s="2"/>
      <c r="K13" s="2"/>
      <c r="L13" s="2"/>
      <c r="M13" s="2"/>
      <c r="N13" s="2"/>
      <c r="O13" s="2"/>
      <c r="P13" s="2"/>
      <c r="Q13" s="2"/>
      <c r="R13" s="2"/>
      <c r="S13" s="2"/>
      <c r="T13" s="2"/>
      <c r="U13" s="2"/>
      <c r="V13" s="2"/>
      <c r="W13" s="2"/>
      <c r="X13" s="2"/>
      <c r="Y13" s="2"/>
      <c r="Z13" s="2"/>
    </row>
    <row r="14">
      <c r="A14" s="3" t="s">
        <v>1505</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1507</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1508</v>
      </c>
      <c r="B16" s="1" t="s">
        <v>1509</v>
      </c>
      <c r="C16" s="2"/>
      <c r="D16" s="2"/>
      <c r="E16" s="2"/>
      <c r="F16" s="2"/>
      <c r="G16" s="2"/>
      <c r="H16" s="2"/>
      <c r="I16" s="2"/>
      <c r="J16" s="2"/>
      <c r="K16" s="2"/>
      <c r="L16" s="2"/>
      <c r="M16" s="2"/>
      <c r="N16" s="2"/>
      <c r="O16" s="2"/>
      <c r="P16" s="2"/>
      <c r="Q16" s="2"/>
      <c r="R16" s="2"/>
      <c r="S16" s="2"/>
      <c r="T16" s="2"/>
      <c r="U16" s="2"/>
      <c r="V16" s="2"/>
      <c r="W16" s="2"/>
      <c r="X16" s="2"/>
      <c r="Y16" s="2"/>
      <c r="Z16" s="2"/>
    </row>
    <row r="17">
      <c r="A17" s="3" t="s">
        <v>1510</v>
      </c>
      <c r="B17" s="1">
        <v>6800.0</v>
      </c>
      <c r="C17" s="2"/>
      <c r="D17" s="2"/>
      <c r="E17" s="2"/>
      <c r="F17" s="2"/>
      <c r="G17" s="2"/>
      <c r="H17" s="2"/>
      <c r="I17" s="2"/>
      <c r="J17" s="2"/>
      <c r="K17" s="2"/>
      <c r="L17" s="2"/>
      <c r="M17" s="2"/>
      <c r="N17" s="2"/>
      <c r="O17" s="2"/>
      <c r="P17" s="2"/>
      <c r="Q17" s="2"/>
      <c r="R17" s="2"/>
      <c r="S17" s="2"/>
      <c r="T17" s="2"/>
      <c r="U17" s="2"/>
      <c r="V17" s="2"/>
      <c r="W17" s="2"/>
      <c r="X17" s="2"/>
      <c r="Y17" s="2"/>
      <c r="Z17" s="2"/>
    </row>
    <row r="18">
      <c r="A18" s="3" t="s">
        <v>1511</v>
      </c>
      <c r="B18" s="1" t="s">
        <v>1512</v>
      </c>
      <c r="C18" s="2"/>
      <c r="D18" s="2"/>
      <c r="E18" s="2"/>
      <c r="F18" s="2"/>
      <c r="G18" s="2"/>
      <c r="H18" s="2"/>
      <c r="I18" s="2"/>
      <c r="J18" s="2"/>
      <c r="K18" s="2"/>
      <c r="L18" s="2"/>
      <c r="M18" s="2"/>
      <c r="N18" s="2"/>
      <c r="O18" s="2"/>
      <c r="P18" s="2"/>
      <c r="Q18" s="2"/>
      <c r="R18" s="2"/>
      <c r="S18" s="2"/>
      <c r="T18" s="2"/>
      <c r="U18" s="2"/>
      <c r="V18" s="2"/>
      <c r="W18" s="2"/>
      <c r="X18" s="2"/>
      <c r="Y18" s="2"/>
      <c r="Z18" s="2"/>
    </row>
    <row r="19">
      <c r="A19" s="3" t="s">
        <v>1513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1520</v>
      </c>
      <c r="B26" s="4" t="s">
        <v>1521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15.41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14.98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15.41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15.41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15.41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14.98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15.41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15.41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0.0363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1.731456E9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0.6829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3.51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1.418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18.792683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15.513474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585.0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585.0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47572.0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43510.0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43510.0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14.96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16.05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2.51817888E8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11.66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21.8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0.44372493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16.3564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v>16.8673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1555</v>
      </c>
      <c r="B60" s="1">
        <v>0.56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1556</v>
      </c>
      <c r="B61" s="1">
        <v>0.03634004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1557</v>
      </c>
      <c r="B62" s="1" t="s">
        <v>1558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3.29120384E8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0.023740001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1.0964639E7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1.63412E7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314715.0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347701.0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0.019299999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0.3213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0.46075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0.033800002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1.63412E7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12.216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1.2614604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0.735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1.3472E7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v>0.82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0.96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t="s">
        <v>1583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1584</v>
      </c>
      <c r="B87" s="1">
        <v>1.4230944E9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v>0.58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1586</v>
      </c>
      <c r="B89" s="1">
        <v>9.021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1587</v>
      </c>
      <c r="B90" s="1">
        <v>0.10783613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v>0.14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1590</v>
      </c>
      <c r="B93" s="1">
        <v>1.731456E9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t="s">
        <v>1592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1593</v>
      </c>
      <c r="B95" s="1" t="s">
        <v>1594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1597</v>
      </c>
      <c r="B98" s="1" t="s">
        <v>1598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t="s">
        <v>1600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t="s">
        <v>1603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1604</v>
      </c>
      <c r="B102" s="1" t="s">
        <v>1605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t="s">
        <v>1607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1608</v>
      </c>
      <c r="B104" s="1" t="s">
        <v>1609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1611</v>
      </c>
      <c r="B106" s="1">
        <v>15.41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1612</v>
      </c>
      <c r="B107" s="1">
        <v>24.0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1613</v>
      </c>
      <c r="B108" s="1">
        <v>21.0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1614</v>
      </c>
      <c r="B109" s="1">
        <v>23.0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1615</v>
      </c>
      <c r="B110" s="1">
        <v>24.0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1616</v>
      </c>
      <c r="B111" s="1" t="s">
        <v>1617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1618</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1619</v>
      </c>
      <c r="B113" s="1">
        <v>1.8373E7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1620</v>
      </c>
      <c r="B114" s="1">
        <v>1.124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1621</v>
      </c>
      <c r="B115" s="1">
        <v>3.6482E7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1622</v>
      </c>
      <c r="B116" s="1">
        <v>9.5675E7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1623</v>
      </c>
      <c r="B117" s="1">
        <v>1.763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1624</v>
      </c>
      <c r="B118" s="1">
        <v>2.856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1625</v>
      </c>
      <c r="B119" s="1">
        <v>5.67508992E8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1626</v>
      </c>
      <c r="B120" s="1">
        <v>47.955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1627</v>
      </c>
      <c r="B121" s="1">
        <v>35.267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1628</v>
      </c>
      <c r="B122" s="1">
        <v>0.03458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1629</v>
      </c>
      <c r="B123" s="1">
        <v>0.068280004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1630</v>
      </c>
      <c r="B124" s="1">
        <v>2.22263008E8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1631</v>
      </c>
      <c r="B125" s="1">
        <v>3.6340124E7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1632</v>
      </c>
      <c r="B126" s="1">
        <v>4.4038E7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1633</v>
      </c>
      <c r="B127" s="1">
        <v>0.737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1634</v>
      </c>
      <c r="B128" s="1">
        <v>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1635</v>
      </c>
      <c r="B129" s="1">
        <v>0.39165002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1636</v>
      </c>
      <c r="B130" s="1">
        <v>0.06428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1637</v>
      </c>
      <c r="B131" s="1">
        <v>0.054390002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1638</v>
      </c>
      <c r="B132" s="1" t="s">
        <v>1558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1639</v>
      </c>
      <c r="B133" s="1">
        <v>1.5969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3.0</v>
      </c>
      <c r="D3" s="1">
        <v>-1.0</v>
      </c>
      <c r="E3" s="1">
        <v>20.0</v>
      </c>
      <c r="F3" s="1">
        <v>-36.0</v>
      </c>
      <c r="G3" s="1">
        <v>13.0</v>
      </c>
      <c r="H3" s="1">
        <v>28.0</v>
      </c>
      <c r="I3" s="1">
        <v>-19.0</v>
      </c>
      <c r="J3" s="1">
        <v>-9.0</v>
      </c>
      <c r="K3" s="1">
        <v>79.0</v>
      </c>
      <c r="L3" s="1">
        <f>IF(K3*FORECAST(L2,B3:K3,B2:K2)&gt;0,FORECAST(L2,B3:K3,B2:K2),K3)*$X$1</f>
        <v>27.73333333</v>
      </c>
      <c r="M3" s="1">
        <f>IF(L3*FORECAST(M2,B3:L3,B2:L2)&gt;0,FORECAST(M2,B3:L3,B2:L2),L3)*$X$1</f>
        <v>31.32121212</v>
      </c>
      <c r="N3" s="1">
        <f>IF(M3*FORECAST(N2,B3:M3,B2:M2)&gt;0,FORECAST(N2,B3:M3,B2:M2),M3)*$X$1</f>
        <v>34.90909091</v>
      </c>
      <c r="O3" s="1">
        <f>IF(N3*FORECAST(O2,B3:N3,B2:N2)&gt;0,FORECAST(O2,B3:N3,B2:N2),N3)*$X$1</f>
        <v>38.4969697</v>
      </c>
      <c r="P3" s="1">
        <f>IF(O3*FORECAST(P2,B3:O3,B2:O2)&gt;0,FORECAST(P2,B3:O3,B2:O2),O3)*$X$1</f>
        <v>42.08484848</v>
      </c>
      <c r="Q3" s="1">
        <f>IF(P3*FORECAST(Q2,B3:P3,B2:P2)&gt;0,FORECAST(Q2,B3:P3,B2:P2),P3)*$X$1</f>
        <v>45.67272727</v>
      </c>
      <c r="R3" s="1">
        <f>IF(Q3*FORECAST(R2,B3:Q3,B2:Q2)&gt;0,FORECAST(R2,B3:Q3,B2:Q2),Q3)*$X$1</f>
        <v>49.26060606</v>
      </c>
      <c r="S3" s="5">
        <f>IF(R3*FORECAST(S2,B3:R3,B2:R2)&gt;0,FORECAST(S2,B3:R3,B2:R2),R3)*$X$1</f>
        <v>52.84848485</v>
      </c>
      <c r="T3" s="5">
        <f>IF(S3*FORECAST(T2,B3:S3,B2:S2)&gt;0,FORECAST(T2,B3:S3,B2:S2),S3)*$X$1</f>
        <v>56.43636364</v>
      </c>
      <c r="U3" s="5">
        <f>IF(T3*FORECAST(U2,B3:T3,B2:T2)&gt;0,FORECAST(U2,B3:T3,B2:T2),T3)*$X$1</f>
        <v>60.02424242</v>
      </c>
      <c r="V3" s="5">
        <f>IF(U3*FORECAST(V2,B3:U3,B2:U2)&gt;0,FORECAST(V2,B3:U3,B2:U2),U3)*$X$1</f>
        <v>63.61212121</v>
      </c>
      <c r="W3" s="5">
        <f>IF(V3*FORECAST(W2,B3:V3,B2:V2)&gt;0,FORECAST(W2,B3:V3,B2:V2),V3)*$X$1</f>
        <v>67.2</v>
      </c>
      <c r="X3" s="2"/>
      <c r="Y3" s="2"/>
      <c r="Z3" s="2"/>
    </row>
    <row r="4">
      <c r="A4" s="3" t="s">
        <v>128</v>
      </c>
      <c r="B4" s="1">
        <v>20.0</v>
      </c>
      <c r="C4" s="1">
        <v>22.0</v>
      </c>
      <c r="D4" s="1">
        <v>38.0</v>
      </c>
      <c r="E4" s="1">
        <v>30.0</v>
      </c>
      <c r="F4" s="1">
        <v>112.0</v>
      </c>
      <c r="G4" s="1">
        <v>114.0</v>
      </c>
      <c r="H4" s="1">
        <v>85.0</v>
      </c>
      <c r="I4" s="1">
        <v>113.0</v>
      </c>
      <c r="J4" s="1">
        <v>145.0</v>
      </c>
      <c r="K4" s="1">
        <v>90.0</v>
      </c>
      <c r="L4" s="2"/>
      <c r="M4" s="2"/>
      <c r="N4" s="2"/>
      <c r="O4" s="2"/>
      <c r="P4" s="2"/>
      <c r="Q4" s="2"/>
      <c r="R4" s="2"/>
      <c r="S4" s="2"/>
      <c r="T4" s="2"/>
      <c r="U4" s="2"/>
      <c r="V4" s="2"/>
      <c r="W4" s="2"/>
      <c r="X4" s="2"/>
      <c r="Y4" s="2"/>
      <c r="Z4" s="2"/>
    </row>
    <row r="5">
      <c r="A5" s="3" t="s">
        <v>1640</v>
      </c>
      <c r="B5" s="1">
        <v>13.0</v>
      </c>
      <c r="C5" s="1">
        <v>14.0</v>
      </c>
      <c r="D5" s="1">
        <v>14.0</v>
      </c>
      <c r="E5" s="1">
        <v>15.0</v>
      </c>
      <c r="F5" s="1">
        <v>15.0</v>
      </c>
      <c r="G5" s="1">
        <v>15.0</v>
      </c>
      <c r="H5" s="1">
        <v>15.0</v>
      </c>
      <c r="I5" s="1">
        <v>16.0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(1+0.02)/(0.0744-0.02)</f>
        <v>1260</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NPV(0.0744,M3:W3)</f>
        <v>342.7313782</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NPV(0.0744,M16:W16)</f>
        <v>572.1956461</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914.9270243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824.9270243</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51.55793902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1260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13.0</v>
      </c>
      <c r="D3" s="1">
        <v>14.0</v>
      </c>
      <c r="E3" s="1">
        <v>15.0</v>
      </c>
      <c r="F3" s="1">
        <v>16.0</v>
      </c>
      <c r="G3" s="1">
        <v>12.0</v>
      </c>
      <c r="H3" s="1">
        <v>41.0</v>
      </c>
      <c r="I3" s="1">
        <v>29.0</v>
      </c>
      <c r="J3" s="1">
        <v>-31.0</v>
      </c>
      <c r="K3" s="1">
        <v>8.0</v>
      </c>
      <c r="L3" s="1">
        <f>IF(K3*FORECAST(L2,B3:K3,B2:K2)&gt;0,FORECAST(L2,B3:K3,B2:K2),K3)*$X$1</f>
        <v>6.6</v>
      </c>
      <c r="M3" s="1">
        <f>IF(L3*FORECAST(M2,B3:L3,B2:L2)&gt;0,FORECAST(M2,B3:L3,B2:L2),L3)*$X$1</f>
        <v>5.472727273</v>
      </c>
      <c r="N3" s="1">
        <f>IF(M3*FORECAST(N2,B3:M3,B2:M2)&gt;0,FORECAST(N2,B3:M3,B2:M2),M3)*$X$1</f>
        <v>4.345454545</v>
      </c>
      <c r="O3" s="1">
        <f>IF(N3*FORECAST(O2,B3:N3,B2:N2)&gt;0,FORECAST(O2,B3:N3,B2:N2),N3)*$X$1</f>
        <v>3.218181818</v>
      </c>
      <c r="P3" s="1">
        <f>IF(O3*FORECAST(P2,B3:O3,B2:O2)&gt;0,FORECAST(P2,B3:O3,B2:O2),O3)*$X$1</f>
        <v>2.090909091</v>
      </c>
      <c r="Q3" s="1">
        <f>IF(P3*FORECAST(Q2,B3:P3,B2:P2)&gt;0,FORECAST(Q2,B3:P3,B2:P2),P3)*$X$1</f>
        <v>0.9636363636</v>
      </c>
      <c r="R3" s="1">
        <f>IF(Q3*FORECAST(R2,B3:Q3,B2:Q2)&gt;0,FORECAST(R2,B3:Q3,B2:Q2),Q3)*$X$1</f>
        <v>0.9636363636</v>
      </c>
      <c r="S3" s="5">
        <f>IF(R3*FORECAST(S2,B3:R3,B2:R2)&gt;0,FORECAST(S2,B3:R3,B2:R2),R3)*$X$1</f>
        <v>0.9636363636</v>
      </c>
      <c r="T3" s="5">
        <f>IF(S3*FORECAST(T2,B3:S3,B2:S2)&gt;0,FORECAST(T2,B3:S3,B2:S2),S3)*$X$1</f>
        <v>0.9636363636</v>
      </c>
      <c r="U3" s="5">
        <f>IF(T3*FORECAST(U2,B3:T3,B2:T2)&gt;0,FORECAST(U2,B3:T3,B2:T2),T3)*$X$1</f>
        <v>0.9636363636</v>
      </c>
      <c r="V3" s="5">
        <f>IF(U3*FORECAST(V2,B3:U3,B2:U2)&gt;0,FORECAST(V2,B3:U3,B2:U2),U3)*$X$1</f>
        <v>0.9636363636</v>
      </c>
      <c r="W3" s="5">
        <f>IF(V3*FORECAST(W2,B3:V3,B2:V2)&gt;0,FORECAST(W2,B3:V3,B2:V2),V3)*$X$1</f>
        <v>0.9636363636</v>
      </c>
      <c r="X3" s="2"/>
      <c r="Y3" s="2"/>
      <c r="Z3" s="2"/>
    </row>
    <row r="4">
      <c r="A4" s="3" t="s">
        <v>128</v>
      </c>
      <c r="B4" s="1">
        <v>20.0</v>
      </c>
      <c r="C4" s="1">
        <v>22.0</v>
      </c>
      <c r="D4" s="1">
        <v>38.0</v>
      </c>
      <c r="E4" s="1">
        <v>30.0</v>
      </c>
      <c r="F4" s="1">
        <v>112.0</v>
      </c>
      <c r="G4" s="1">
        <v>114.0</v>
      </c>
      <c r="H4" s="1">
        <v>85.0</v>
      </c>
      <c r="I4" s="1">
        <v>113.0</v>
      </c>
      <c r="J4" s="1">
        <v>145.0</v>
      </c>
      <c r="K4" s="1">
        <v>90.0</v>
      </c>
      <c r="L4" s="2"/>
      <c r="M4" s="2"/>
      <c r="N4" s="2"/>
      <c r="O4" s="2"/>
      <c r="P4" s="2"/>
      <c r="Q4" s="2"/>
      <c r="R4" s="2"/>
      <c r="S4" s="2"/>
      <c r="T4" s="2"/>
      <c r="U4" s="2"/>
      <c r="V4" s="2"/>
      <c r="W4" s="2"/>
      <c r="X4" s="2"/>
      <c r="Y4" s="2"/>
      <c r="Z4" s="2"/>
    </row>
    <row r="5">
      <c r="A5" s="3" t="s">
        <v>1640</v>
      </c>
      <c r="B5" s="1">
        <v>13.0</v>
      </c>
      <c r="C5" s="1">
        <v>14.0</v>
      </c>
      <c r="D5" s="1">
        <v>14.0</v>
      </c>
      <c r="E5" s="1">
        <v>15.0</v>
      </c>
      <c r="F5" s="1">
        <v>15.0</v>
      </c>
      <c r="G5" s="1">
        <v>15.0</v>
      </c>
      <c r="H5" s="1">
        <v>15.0</v>
      </c>
      <c r="I5" s="1">
        <v>16.0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(1+0.02)/(0.0744-0.02)</f>
        <v>18.06818182</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NPV(0.0744,M3:W3)</f>
        <v>16.86061204</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NPV(0.0744,M16:W16)</f>
        <v>8.205186483</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25.06579852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-64.93420148</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-4.058387593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18.06818182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