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<sst xmlns="http://schemas.openxmlformats.org/spreadsheetml/2006/main" count="1798" uniqueCount="1638">
  <si>
    <t>ticker</t>
  </si>
  <si>
    <t>SEED</t>
  </si>
  <si>
    <t>nombre</t>
  </si>
  <si>
    <t>ORIGIN AGRITECH LIMITED</t>
  </si>
  <si>
    <t>empresa</t>
  </si>
  <si>
    <t>Fishing &amp; Farming</t>
  </si>
  <si>
    <t>Open</t>
  </si>
  <si>
    <t>Target Price</t>
  </si>
  <si>
    <t>Upside</t>
  </si>
  <si>
    <t>1588.33%</t>
  </si>
  <si>
    <t>Country</t>
  </si>
  <si>
    <t>China</t>
  </si>
  <si>
    <t>Market Cap</t>
  </si>
  <si>
    <t>Book Value</t>
  </si>
  <si>
    <t>Pe ratio</t>
  </si>
  <si>
    <t>No encontrado</t>
  </si>
  <si>
    <t>Dividend Ratio</t>
  </si>
  <si>
    <t>Net Debt Growth</t>
  </si>
  <si>
    <t>12.79%</t>
  </si>
  <si>
    <t>Total Assets Growth</t>
  </si>
  <si>
    <t>7.51%</t>
  </si>
  <si>
    <t>Net Property, Plant and Equipment Growth</t>
  </si>
  <si>
    <t>4.31%</t>
  </si>
  <si>
    <t>EBITDA Growth</t>
  </si>
  <si>
    <t>-64.07%</t>
  </si>
  <si>
    <t>Fiscal Period: September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</si>
  <si>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</si>
  <si>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</si>
  <si>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</si>
  <si>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</si>
  <si>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</si>
  <si>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</si>
  <si>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</si>
  <si>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</si>
  <si>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</si>
  <si>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</si>
  <si>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</si>
  <si>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</si>
  <si>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</si>
  <si>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</si>
  <si>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</si>
  <si>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</si>
  <si>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</si>
  <si>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</si>
  <si>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</si>
  <si>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</si>
  <si>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</si>
  <si>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</si>
  <si>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</si>
  <si>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</si>
  <si>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</si>
  <si>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</si>
  <si>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</si>
  <si>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</si>
  <si>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</si>
  <si>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</si>
  <si>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</si>
  <si>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</si>
  <si>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</si>
  <si>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</si>
  <si>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</si>
  <si>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</si>
  <si>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</si>
  <si>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</si>
  <si>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</si>
  <si>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</si>
  <si>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</si>
  <si>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</si>
  <si>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</si>
  <si>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</si>
  <si>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</si>
  <si>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</si>
  <si>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</si>
  <si>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</si>
  <si>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</si>
  <si>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</si>
  <si>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</si>
  <si>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</si>
  <si>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</si>
  <si>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</si>
  <si>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</si>
  <si>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</si>
  <si>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</si>
  <si>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</si>
  <si>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</si>
  <si>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</si>
  <si>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</si>
  <si>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</si>
  <si>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</si>
  <si>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</si>
  <si>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</si>
  <si>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</si>
  <si>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</si>
  <si>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</si>
  <si>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</si>
  <si>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</si>
  <si>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</si>
  <si>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</si>
  <si>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</si>
  <si>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</si>
  <si>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</si>
  <si>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</si>
  <si>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</si>
  <si>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</si>
  <si>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</si>
  <si>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</si>
  <si>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</si>
  <si>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</si>
  <si>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</si>
  <si>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</si>
  <si>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</si>
  <si>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</si>
  <si>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</si>
  <si>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</si>
  <si>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</si>
  <si>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</si>
  <si>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</si>
  <si>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112.58</t>
  </si>
  <si>
    <t>105.72</t>
  </si>
  <si>
    <t>78.82</t>
  </si>
  <si>
    <t>47.08</t>
  </si>
  <si>
    <t>-7.73</t>
  </si>
  <si>
    <t>-4.72</t>
  </si>
  <si>
    <t>-14.29</t>
  </si>
  <si>
    <t>-24.73</t>
  </si>
  <si>
    <t>-22.35</t>
  </si>
  <si>
    <t>-9.08</t>
  </si>
  <si>
    <t>Tangible Book Value</t>
  </si>
  <si>
    <t>Tangible Book Value Per Share</t>
  </si>
  <si>
    <t>77.99</t>
  </si>
  <si>
    <t>72.81</t>
  </si>
  <si>
    <t>49.25</t>
  </si>
  <si>
    <t>34.67</t>
  </si>
  <si>
    <t>-15.53</t>
  </si>
  <si>
    <t>-8.55</t>
  </si>
  <si>
    <t>-16.96</t>
  </si>
  <si>
    <t>-25.72</t>
  </si>
  <si>
    <t>-23.15</t>
  </si>
  <si>
    <t>-9.6</t>
  </si>
  <si>
    <t>Total Debt</t>
  </si>
  <si>
    <t>Net Debt</t>
  </si>
  <si>
    <t>Debt Equivalent Oper. Leases</t>
  </si>
  <si>
    <t>Minority Interest, Total (Incl. Fin. Div)</t>
  </si>
  <si>
    <t>Account Code - Inventory Valuation</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</si>
  <si>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</si>
  <si>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</si>
  <si>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</si>
  <si>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</si>
  <si>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</si>
  <si>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</si>
  <si>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</si>
  <si>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</si>
  <si>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</si>
  <si>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</si>
  <si>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</si>
  <si>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</si>
  <si>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</si>
  <si>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</si>
  <si>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</si>
  <si>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</si>
  <si>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</si>
  <si>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</si>
  <si>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</si>
  <si>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</si>
  <si>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</si>
  <si>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</si>
  <si>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</si>
  <si>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</si>
  <si>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</si>
  <si>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</si>
  <si>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</si>
  <si>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</si>
  <si>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</si>
  <si>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</si>
  <si>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</si>
  <si>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</si>
  <si>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</si>
  <si>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</si>
  <si>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</si>
  <si>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-4.19</t>
  </si>
  <si>
    <t>-6.06</t>
  </si>
  <si>
    <t>-28.69</t>
  </si>
  <si>
    <t>-32.42</t>
  </si>
  <si>
    <t>-50.18</t>
  </si>
  <si>
    <t>-14.85</t>
  </si>
  <si>
    <t>-16.95</t>
  </si>
  <si>
    <t>-16.29</t>
  </si>
  <si>
    <t>-1.09</t>
  </si>
  <si>
    <t>8.45</t>
  </si>
  <si>
    <t>Basic EPS - Continuing Operations</t>
  </si>
  <si>
    <t>-19.51</t>
  </si>
  <si>
    <t>Basic Weighted Average Shares Outstanding</t>
  </si>
  <si>
    <t>Net EPS - Diluted</t>
  </si>
  <si>
    <t>-4.2</t>
  </si>
  <si>
    <t>-6.1</t>
  </si>
  <si>
    <t>-28.7</t>
  </si>
  <si>
    <t>8.43</t>
  </si>
  <si>
    <t>Diluted EPS - Continuing Operations</t>
  </si>
  <si>
    <t>Diluted Weighted Average Shares Outstanding</t>
  </si>
  <si>
    <t>Normalized Basic EPS</t>
  </si>
  <si>
    <t>-11.93</t>
  </si>
  <si>
    <t>-2.77</t>
  </si>
  <si>
    <t>-15.69</t>
  </si>
  <si>
    <t>-7.28</t>
  </si>
  <si>
    <t>-13.27</t>
  </si>
  <si>
    <t>-8.13</t>
  </si>
  <si>
    <t>-4.94</t>
  </si>
  <si>
    <t>0.65</t>
  </si>
  <si>
    <t>-0.92</t>
  </si>
  <si>
    <t>-1.41</t>
  </si>
  <si>
    <t>Normalized Diluted EPS</t>
  </si>
  <si>
    <t>-1.4</t>
  </si>
  <si>
    <t>EBITDA</t>
  </si>
  <si>
    <t>EBITA</t>
  </si>
  <si>
    <t>EBIT</t>
  </si>
  <si>
    <t>EBITDAR</t>
  </si>
  <si>
    <t>Effective Tax Rate - (Ratio)</t>
  </si>
  <si>
    <t>79.1</t>
  </si>
  <si>
    <t>-7.84</t>
  </si>
  <si>
    <t>-1.9</t>
  </si>
  <si>
    <t>-0.78</t>
  </si>
  <si>
    <t>-0.41</t>
  </si>
  <si>
    <t>-0.14</t>
  </si>
  <si>
    <t>-0.61</t>
  </si>
  <si>
    <t>0.26</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</si>
  <si>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</si>
  <si>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</si>
  <si>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</si>
  <si>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</si>
  <si>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</si>
  <si>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</si>
  <si>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</si>
  <si>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</si>
  <si>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</si>
  <si>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</si>
  <si>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</si>
  <si>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</si>
  <si>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</si>
  <si>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</si>
  <si>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</si>
  <si>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</si>
  <si>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</si>
  <si>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-1.38</t>
  </si>
  <si>
    <t>0.08</t>
  </si>
  <si>
    <t>-4.11</t>
  </si>
  <si>
    <t>-7.11</t>
  </si>
  <si>
    <t>-6.76</t>
  </si>
  <si>
    <t>-10.02</t>
  </si>
  <si>
    <t>-15.38</t>
  </si>
  <si>
    <t>-22.75</t>
  </si>
  <si>
    <t>-6.32</t>
  </si>
  <si>
    <t>-4.27</t>
  </si>
  <si>
    <t>Return on Total Capital</t>
  </si>
  <si>
    <t>-2.52</t>
  </si>
  <si>
    <t>0.14</t>
  </si>
  <si>
    <t>-7.43</t>
  </si>
  <si>
    <t>-14.31</t>
  </si>
  <si>
    <t>-18.01</t>
  </si>
  <si>
    <t>-58.7</t>
  </si>
  <si>
    <t>-66.94</t>
  </si>
  <si>
    <t>-802.33</t>
  </si>
  <si>
    <t>20.62</t>
  </si>
  <si>
    <t>13.97</t>
  </si>
  <si>
    <t>Return On Equity %</t>
  </si>
  <si>
    <t>-3.22</t>
  </si>
  <si>
    <t>-5.93</t>
  </si>
  <si>
    <t>-30.17</t>
  </si>
  <si>
    <t>-45.95</t>
  </si>
  <si>
    <t>-341.62</t>
  </si>
  <si>
    <t>338.22</t>
  </si>
  <si>
    <t>203.77</t>
  </si>
  <si>
    <t>93.77</t>
  </si>
  <si>
    <t>-1.3</t>
  </si>
  <si>
    <t>-49.36</t>
  </si>
  <si>
    <t>Return on Common Equity</t>
  </si>
  <si>
    <t>-3.65</t>
  </si>
  <si>
    <t>-5.55</t>
  </si>
  <si>
    <t>-31.12</t>
  </si>
  <si>
    <t>-31.14</t>
  </si>
  <si>
    <t>-350.84</t>
  </si>
  <si>
    <t>262.14</t>
  </si>
  <si>
    <t>170.74</t>
  </si>
  <si>
    <t>84.02</t>
  </si>
  <si>
    <t>4.56</t>
  </si>
  <si>
    <t>-57.86</t>
  </si>
  <si>
    <t>Margin Analysis</t>
  </si>
  <si>
    <t>Gross Profit Margin %</t>
  </si>
  <si>
    <t>27.42</t>
  </si>
  <si>
    <t>29.82</t>
  </si>
  <si>
    <t>22.67</t>
  </si>
  <si>
    <t>45.49</t>
  </si>
  <si>
    <t>-13.88</t>
  </si>
  <si>
    <t>6.69</t>
  </si>
  <si>
    <t>27.6</t>
  </si>
  <si>
    <t>30.8</t>
  </si>
  <si>
    <t>18.48</t>
  </si>
  <si>
    <t>SG&amp;A Margin</t>
  </si>
  <si>
    <t>25.4</t>
  </si>
  <si>
    <t>21.44</t>
  </si>
  <si>
    <t>29.9</t>
  </si>
  <si>
    <t>251.86</t>
  </si>
  <si>
    <t>33.82</t>
  </si>
  <si>
    <t>119.76</t>
  </si>
  <si>
    <t>169.91</t>
  </si>
  <si>
    <t>41.19</t>
  </si>
  <si>
    <t>24.21</t>
  </si>
  <si>
    <t>EBITDA Margin %</t>
  </si>
  <si>
    <t>0.97</t>
  </si>
  <si>
    <t>8.47</t>
  </si>
  <si>
    <t>-8.97</t>
  </si>
  <si>
    <t>-188.49</t>
  </si>
  <si>
    <t>-45.03</t>
  </si>
  <si>
    <t>-100.7</t>
  </si>
  <si>
    <t>-128.73</t>
  </si>
  <si>
    <t>-17.11</t>
  </si>
  <si>
    <t>-9.38</t>
  </si>
  <si>
    <t>EBITA Margin %</t>
  </si>
  <si>
    <t>-4.29</t>
  </si>
  <si>
    <t>2.65</t>
  </si>
  <si>
    <t>-264.61</t>
  </si>
  <si>
    <t>-56.09</t>
  </si>
  <si>
    <t>-118.54</t>
  </si>
  <si>
    <t>-144.16</t>
  </si>
  <si>
    <t>-22.91</t>
  </si>
  <si>
    <t>-12.76</t>
  </si>
  <si>
    <t>EBIT Margin %</t>
  </si>
  <si>
    <t>-5.9</t>
  </si>
  <si>
    <t>0.36</t>
  </si>
  <si>
    <t>-18.29</t>
  </si>
  <si>
    <t>-315.76</t>
  </si>
  <si>
    <t>-59.95</t>
  </si>
  <si>
    <t>-120.91</t>
  </si>
  <si>
    <t>-146.57</t>
  </si>
  <si>
    <t>-24.53</t>
  </si>
  <si>
    <t>-13.7</t>
  </si>
  <si>
    <t>Income From Continuing Operations Margin %</t>
  </si>
  <si>
    <t>-2.44</t>
  </si>
  <si>
    <t>-4.73</t>
  </si>
  <si>
    <t>-22.92</t>
  </si>
  <si>
    <t>-71.02</t>
  </si>
  <si>
    <t>-195.84</t>
  </si>
  <si>
    <t>-273.73</t>
  </si>
  <si>
    <t>4.42</t>
  </si>
  <si>
    <t>67.16</t>
  </si>
  <si>
    <t>Net Income Margin %</t>
  </si>
  <si>
    <t>-2.3</t>
  </si>
  <si>
    <t>-3.67</t>
  </si>
  <si>
    <t>-19.56</t>
  </si>
  <si>
    <t>-67.2</t>
  </si>
  <si>
    <t>-162.36</t>
  </si>
  <si>
    <t>-197.15</t>
  </si>
  <si>
    <t>-11.92</t>
  </si>
  <si>
    <t>59.3</t>
  </si>
  <si>
    <t>Net Avail. For Common Margin %</t>
  </si>
  <si>
    <t>Normalized Net Income Margin</t>
  </si>
  <si>
    <t>-6.54</t>
  </si>
  <si>
    <t>-1.68</t>
  </si>
  <si>
    <t>-10.7</t>
  </si>
  <si>
    <t>-314.24</t>
  </si>
  <si>
    <t>-36.81</t>
  </si>
  <si>
    <t>-47.35</t>
  </si>
  <si>
    <t>7.82</t>
  </si>
  <si>
    <t>-10.14</t>
  </si>
  <si>
    <t>-9.88</t>
  </si>
  <si>
    <t>Levered Free Cash Flow Margin</t>
  </si>
  <si>
    <t>-31.62</t>
  </si>
  <si>
    <t>13.29</t>
  </si>
  <si>
    <t>11.12</t>
  </si>
  <si>
    <t>-53.51</t>
  </si>
  <si>
    <t>23.66</t>
  </si>
  <si>
    <t>-128.1</t>
  </si>
  <si>
    <t>-43.79</t>
  </si>
  <si>
    <t>94.78</t>
  </si>
  <si>
    <t>Unlevered Free Cash Flow Margin</t>
  </si>
  <si>
    <t>-28.65</t>
  </si>
  <si>
    <t>16.39</t>
  </si>
  <si>
    <t>13.78</t>
  </si>
  <si>
    <t>-50.34</t>
  </si>
  <si>
    <t>30.56</t>
  </si>
  <si>
    <t>-116.58</t>
  </si>
  <si>
    <t>-34.01</t>
  </si>
  <si>
    <t>95.44</t>
  </si>
  <si>
    <t>Asset Turnover</t>
  </si>
  <si>
    <t>0.37</t>
  </si>
  <si>
    <t>0.03</t>
  </si>
  <si>
    <t>0.27</t>
  </si>
  <si>
    <t>0.2</t>
  </si>
  <si>
    <t>0.25</t>
  </si>
  <si>
    <t>0.41</t>
  </si>
  <si>
    <t>0.5</t>
  </si>
  <si>
    <t>Fixed Assets Turnover</t>
  </si>
  <si>
    <t>1.2</t>
  </si>
  <si>
    <t>1.13</t>
  </si>
  <si>
    <t>1.05</t>
  </si>
  <si>
    <t>0.07</t>
  </si>
  <si>
    <t>0.57</t>
  </si>
  <si>
    <t>0.39</t>
  </si>
  <si>
    <t>0.55</t>
  </si>
  <si>
    <t>1.07</t>
  </si>
  <si>
    <t>2.67</t>
  </si>
  <si>
    <t>Receivables Turnover (Average Receivables)</t>
  </si>
  <si>
    <t>279.39</t>
  </si>
  <si>
    <t>244.95</t>
  </si>
  <si>
    <t>263.77</t>
  </si>
  <si>
    <t>1.83</t>
  </si>
  <si>
    <t>2.93</t>
  </si>
  <si>
    <t>2.34</t>
  </si>
  <si>
    <t>6.3</t>
  </si>
  <si>
    <t>Inventory Turnover (Average Inventory)</t>
  </si>
  <si>
    <t>0.61</t>
  </si>
  <si>
    <t>0.64</t>
  </si>
  <si>
    <t>0.13</t>
  </si>
  <si>
    <t>1.91</t>
  </si>
  <si>
    <t>2.33</t>
  </si>
  <si>
    <t>3.79</t>
  </si>
  <si>
    <t>11.58</t>
  </si>
  <si>
    <t>6.06</t>
  </si>
  <si>
    <t>Short Term Liquidity</t>
  </si>
  <si>
    <t>Current Ratio</t>
  </si>
  <si>
    <t>0.89</t>
  </si>
  <si>
    <t>0.86</t>
  </si>
  <si>
    <t>0.78</t>
  </si>
  <si>
    <t>0.66</t>
  </si>
  <si>
    <t>0.28</t>
  </si>
  <si>
    <t>0.45</t>
  </si>
  <si>
    <t>Quick Ratio</t>
  </si>
  <si>
    <t>0.11</t>
  </si>
  <si>
    <t>0.09</t>
  </si>
  <si>
    <t>0.31</t>
  </si>
  <si>
    <t>0.3</t>
  </si>
  <si>
    <t>0.16</t>
  </si>
  <si>
    <t>Operating Cash Flow to Current Liabilities</t>
  </si>
  <si>
    <t>-0.12</t>
  </si>
  <si>
    <t>-0.9</t>
  </si>
  <si>
    <t>-0.02</t>
  </si>
  <si>
    <t>-0.24</t>
  </si>
  <si>
    <t>-0.03</t>
  </si>
  <si>
    <t>-0.09</t>
  </si>
  <si>
    <t>0.01</t>
  </si>
  <si>
    <t>Days Sales Outstanding (Average Receivables)</t>
  </si>
  <si>
    <t>1.31</t>
  </si>
  <si>
    <t>1.49</t>
  </si>
  <si>
    <t>1.39</t>
  </si>
  <si>
    <t>200.23</t>
  </si>
  <si>
    <t>124.39</t>
  </si>
  <si>
    <t>155.68</t>
  </si>
  <si>
    <t>57.89</t>
  </si>
  <si>
    <t>Days Outstanding Inventory (Average Inventory)</t>
  </si>
  <si>
    <t>598.24</t>
  </si>
  <si>
    <t>660.73</t>
  </si>
  <si>
    <t>570.1</t>
  </si>
  <si>
    <t>191.52</t>
  </si>
  <si>
    <t>157.21</t>
  </si>
  <si>
    <t>96.36</t>
  </si>
  <si>
    <t>31.52</t>
  </si>
  <si>
    <t>60.2</t>
  </si>
  <si>
    <t>Average Days Payable Outstanding</t>
  </si>
  <si>
    <t>34.18</t>
  </si>
  <si>
    <t>43.08</t>
  </si>
  <si>
    <t>44.85</t>
  </si>
  <si>
    <t>26.11</t>
  </si>
  <si>
    <t>62.22</t>
  </si>
  <si>
    <t>168.86</t>
  </si>
  <si>
    <t>357.87</t>
  </si>
  <si>
    <t>215.13</t>
  </si>
  <si>
    <t>47.02</t>
  </si>
  <si>
    <t>Cash Conversion Cycle (Average Days)</t>
  </si>
  <si>
    <t>565.37</t>
  </si>
  <si>
    <t>619.14</t>
  </si>
  <si>
    <t>526.63</t>
  </si>
  <si>
    <t>188.58</t>
  </si>
  <si>
    <t>-137.13</t>
  </si>
  <si>
    <t>-27.93</t>
  </si>
  <si>
    <t>71.08</t>
  </si>
  <si>
    <t>Long Term Solvency</t>
  </si>
  <si>
    <t>Total Debt/Equity</t>
  </si>
  <si>
    <t>94.88</t>
  </si>
  <si>
    <t>108.43</t>
  </si>
  <si>
    <t>102.49</t>
  </si>
  <si>
    <t>-335.08</t>
  </si>
  <si>
    <t>-507.99</t>
  </si>
  <si>
    <t>-164.86</t>
  </si>
  <si>
    <t>-75.85</t>
  </si>
  <si>
    <t>-80.68</t>
  </si>
  <si>
    <t>-0.3</t>
  </si>
  <si>
    <t>Total Debt / Total Capital</t>
  </si>
  <si>
    <t>48.69</t>
  </si>
  <si>
    <t>49.5</t>
  </si>
  <si>
    <t>52.02</t>
  </si>
  <si>
    <t>50.61</t>
  </si>
  <si>
    <t>142.54</t>
  </si>
  <si>
    <t>124.51</t>
  </si>
  <si>
    <t>254.19</t>
  </si>
  <si>
    <t>-314.03</t>
  </si>
  <si>
    <t>-417.48</t>
  </si>
  <si>
    <t>LT Debt/Equity</t>
  </si>
  <si>
    <t>10.02</t>
  </si>
  <si>
    <t>14.09</t>
  </si>
  <si>
    <t>9.15</t>
  </si>
  <si>
    <t>50.33</t>
  </si>
  <si>
    <t>-164.2</t>
  </si>
  <si>
    <t>-0.87</t>
  </si>
  <si>
    <t>-0.16</t>
  </si>
  <si>
    <t>Long-Term Debt / Total Capital</t>
  </si>
  <si>
    <t>5.14</t>
  </si>
  <si>
    <t>7.12</t>
  </si>
  <si>
    <t>4.39</t>
  </si>
  <si>
    <t>24.85</t>
  </si>
  <si>
    <t>253.18</t>
  </si>
  <si>
    <t>-5.69</t>
  </si>
  <si>
    <t>-4.5</t>
  </si>
  <si>
    <t>Total Liabilities / Total Assets</t>
  </si>
  <si>
    <t>70.93</t>
  </si>
  <si>
    <t>70.5</t>
  </si>
  <si>
    <t>75.17</t>
  </si>
  <si>
    <t>65.2</t>
  </si>
  <si>
    <t>105.43</t>
  </si>
  <si>
    <t>105.93</t>
  </si>
  <si>
    <t>133.53</t>
  </si>
  <si>
    <t>255.91</t>
  </si>
  <si>
    <t>226.98</t>
  </si>
  <si>
    <t>134.07</t>
  </si>
  <si>
    <t>EBIT / Interest Expense</t>
  </si>
  <si>
    <t>-1.24</t>
  </si>
  <si>
    <t>-4.3</t>
  </si>
  <si>
    <t>-7.61</t>
  </si>
  <si>
    <t>-1.79</t>
  </si>
  <si>
    <t>-11.84</t>
  </si>
  <si>
    <t>-10.95</t>
  </si>
  <si>
    <t>-7.95</t>
  </si>
  <si>
    <t>-1.57</t>
  </si>
  <si>
    <t>-13.02</t>
  </si>
  <si>
    <t>EBITDA / Interest Expense</t>
  </si>
  <si>
    <t>1.71</t>
  </si>
  <si>
    <t>-2.11</t>
  </si>
  <si>
    <t>-4.54</t>
  </si>
  <si>
    <t>-1.07</t>
  </si>
  <si>
    <t>-8.89</t>
  </si>
  <si>
    <t>-8.98</t>
  </si>
  <si>
    <t>-6.88</t>
  </si>
  <si>
    <t>-8.67</t>
  </si>
  <si>
    <t>(EBITDA - Capex) / Interest Expense</t>
  </si>
  <si>
    <t>-0.33</t>
  </si>
  <si>
    <t>0.92</t>
  </si>
  <si>
    <t>-3.21</t>
  </si>
  <si>
    <t>-4.83</t>
  </si>
  <si>
    <t>-1.2</t>
  </si>
  <si>
    <t>-7.08</t>
  </si>
  <si>
    <t>-1.15</t>
  </si>
  <si>
    <t>-17.75</t>
  </si>
  <si>
    <t>Total Debt / EBITDA</t>
  </si>
  <si>
    <t>72.62</t>
  </si>
  <si>
    <t>8.94</t>
  </si>
  <si>
    <t>-7.88</t>
  </si>
  <si>
    <t>-2.83</t>
  </si>
  <si>
    <t>-1.89</t>
  </si>
  <si>
    <t>-2.71</t>
  </si>
  <si>
    <t>-2.39</t>
  </si>
  <si>
    <t>-15.8</t>
  </si>
  <si>
    <t>Net Debt / EBITDA</t>
  </si>
  <si>
    <t>61.18</t>
  </si>
  <si>
    <t>6.87</t>
  </si>
  <si>
    <t>-6.07</t>
  </si>
  <si>
    <t>-2.75</t>
  </si>
  <si>
    <t>-3.13</t>
  </si>
  <si>
    <t>-1.81</t>
  </si>
  <si>
    <t>-2.28</t>
  </si>
  <si>
    <t>-2.13</t>
  </si>
  <si>
    <t>-13.8</t>
  </si>
  <si>
    <t>2.76</t>
  </si>
  <si>
    <t>Total Debt / (EBITDA - Capex)</t>
  </si>
  <si>
    <t>-45.49</t>
  </si>
  <si>
    <t>16.63</t>
  </si>
  <si>
    <t>-5.18</t>
  </si>
  <si>
    <t>-2.66</t>
  </si>
  <si>
    <t>-2.86</t>
  </si>
  <si>
    <t>-2.32</t>
  </si>
  <si>
    <t>-14.76</t>
  </si>
  <si>
    <t>-0.01</t>
  </si>
  <si>
    <t>Net Debt / (EBITDA - Capex)</t>
  </si>
  <si>
    <t>-38.33</t>
  </si>
  <si>
    <t>12.77</t>
  </si>
  <si>
    <t>-3.99</t>
  </si>
  <si>
    <t>-2.58</t>
  </si>
  <si>
    <t>-2.79</t>
  </si>
  <si>
    <t>-2.07</t>
  </si>
  <si>
    <t>-12.89</t>
  </si>
  <si>
    <t>1.35</t>
  </si>
  <si>
    <t>Growth Over Prior Year</t>
  </si>
  <si>
    <t>Total Revenues, 1 Yr. Growth %</t>
  </si>
  <si>
    <t>-13.87</t>
  </si>
  <si>
    <t>-9.31</t>
  </si>
  <si>
    <t>-10.97</t>
  </si>
  <si>
    <t>615.09</t>
  </si>
  <si>
    <t>-43.19</t>
  </si>
  <si>
    <t>-11.59</t>
  </si>
  <si>
    <t>13.26</t>
  </si>
  <si>
    <t>77.46</t>
  </si>
  <si>
    <t>Gross Profit, 1 Yr. Growth %</t>
  </si>
  <si>
    <t>-31.73</t>
  </si>
  <si>
    <t>-1.35</t>
  </si>
  <si>
    <t>-32.45</t>
  </si>
  <si>
    <t>-131.54</t>
  </si>
  <si>
    <t>-318.2</t>
  </si>
  <si>
    <t>-127.38</t>
  </si>
  <si>
    <t>264.76</t>
  </si>
  <si>
    <t>26.38</t>
  </si>
  <si>
    <t>6.5</t>
  </si>
  <si>
    <t>EBITDA, 1 Yr. Growth %</t>
  </si>
  <si>
    <t>-89.97</t>
  </si>
  <si>
    <t>688.31</t>
  </si>
  <si>
    <t>-194.35</t>
  </si>
  <si>
    <t>23.52</t>
  </si>
  <si>
    <t>-59.64</t>
  </si>
  <si>
    <t>70.84</t>
  </si>
  <si>
    <t>21.37</t>
  </si>
  <si>
    <t>13.02</t>
  </si>
  <si>
    <t>-84.95</t>
  </si>
  <si>
    <t>EBITA, 1 Yr. Growth %</t>
  </si>
  <si>
    <t>-198.46</t>
  </si>
  <si>
    <t>-156.15</t>
  </si>
  <si>
    <t>-626.8</t>
  </si>
  <si>
    <t>8.28</t>
  </si>
  <si>
    <t>-57.88</t>
  </si>
  <si>
    <t>51.59</t>
  </si>
  <si>
    <t>15.71</t>
  </si>
  <si>
    <t>7.52</t>
  </si>
  <si>
    <t>-82.01</t>
  </si>
  <si>
    <t>1.08</t>
  </si>
  <si>
    <t>EBIT, 1 Yr. Growth %</t>
  </si>
  <si>
    <t>-301.26</t>
  </si>
  <si>
    <t>-105.47</t>
  </si>
  <si>
    <t>6.61</t>
  </si>
  <si>
    <t>-53.65</t>
  </si>
  <si>
    <t>35.78</t>
  </si>
  <si>
    <t>10.68</t>
  </si>
  <si>
    <t>7.17</t>
  </si>
  <si>
    <t>-81.05</t>
  </si>
  <si>
    <t>-0.85</t>
  </si>
  <si>
    <t>Earnings From Cont. Operations, 1 Yr. Growth %</t>
  </si>
  <si>
    <t>-208.89</t>
  </si>
  <si>
    <t>75.68</t>
  </si>
  <si>
    <t>331.31</t>
  </si>
  <si>
    <t>5.97</t>
  </si>
  <si>
    <t>-57.03</t>
  </si>
  <si>
    <t>56.64</t>
  </si>
  <si>
    <t>23.57</t>
  </si>
  <si>
    <t>-101.83</t>
  </si>
  <si>
    <t>Net Income, 1 Yr. Growth %</t>
  </si>
  <si>
    <t>-227.13</t>
  </si>
  <si>
    <t>44.94</t>
  </si>
  <si>
    <t>374.93</t>
  </si>
  <si>
    <t>15.4</t>
  </si>
  <si>
    <t>103.06</t>
  </si>
  <si>
    <t>-59.57</t>
  </si>
  <si>
    <t>37.25</t>
  </si>
  <si>
    <t>7.35</t>
  </si>
  <si>
    <t>-93.16</t>
  </si>
  <si>
    <t>-983.19</t>
  </si>
  <si>
    <t>Normalized Net Income, 1 Yr. Growth %</t>
  </si>
  <si>
    <t>-992.49</t>
  </si>
  <si>
    <t>-76.72</t>
  </si>
  <si>
    <t>467.68</t>
  </si>
  <si>
    <t>-49.48</t>
  </si>
  <si>
    <t>39.17</t>
  </si>
  <si>
    <t>-16.23</t>
  </si>
  <si>
    <t>-26.93</t>
  </si>
  <si>
    <t>-114.45</t>
  </si>
  <si>
    <t>-246.81</t>
  </si>
  <si>
    <t>72.9</t>
  </si>
  <si>
    <t>Diluted EPS Before Extra, 1 Yr. Growth %</t>
  </si>
  <si>
    <t>-231.25</t>
  </si>
  <si>
    <t>45.24</t>
  </si>
  <si>
    <t>370.49</t>
  </si>
  <si>
    <t>-26.42</t>
  </si>
  <si>
    <t>54.42</t>
  </si>
  <si>
    <t>-70.41</t>
  </si>
  <si>
    <t>14.17</t>
  </si>
  <si>
    <t>-3.89</t>
  </si>
  <si>
    <t>-93.31</t>
  </si>
  <si>
    <t>-873.4</t>
  </si>
  <si>
    <t>Accounts Receivable, 1 Yr. Growth %</t>
  </si>
  <si>
    <t>-47.61</t>
  </si>
  <si>
    <t>100.88</t>
  </si>
  <si>
    <t>-76.06</t>
  </si>
  <si>
    <t>-25.99</t>
  </si>
  <si>
    <t>3.7</t>
  </si>
  <si>
    <t>78.46</t>
  </si>
  <si>
    <t>-97.03</t>
  </si>
  <si>
    <t>Inventory, 1 Yr. Growth %</t>
  </si>
  <si>
    <t>9.68</t>
  </si>
  <si>
    <t>-14.87</t>
  </si>
  <si>
    <t>-16.26</t>
  </si>
  <si>
    <t>95.99</t>
  </si>
  <si>
    <t>252.82</t>
  </si>
  <si>
    <t>-65.19</t>
  </si>
  <si>
    <t>-52.44</t>
  </si>
  <si>
    <t>-69.21</t>
  </si>
  <si>
    <t>-49.59</t>
  </si>
  <si>
    <t>991.41</t>
  </si>
  <si>
    <t>Net Property, Plant and Equip., 1 Yr. Growth %</t>
  </si>
  <si>
    <t>-4.57</t>
  </si>
  <si>
    <t>-4.02</t>
  </si>
  <si>
    <t>-3.43</t>
  </si>
  <si>
    <t>-4.75</t>
  </si>
  <si>
    <t>-13.68</t>
  </si>
  <si>
    <t>-21.07</t>
  </si>
  <si>
    <t>-57.02</t>
  </si>
  <si>
    <t>-5.23</t>
  </si>
  <si>
    <t>-54.27</t>
  </si>
  <si>
    <t>Total Assets, 1 Yr. Growth %</t>
  </si>
  <si>
    <t>-8.05</t>
  </si>
  <si>
    <t>-7.42</t>
  </si>
  <si>
    <t>-10.67</t>
  </si>
  <si>
    <t>-63.19</t>
  </si>
  <si>
    <t>32.69</t>
  </si>
  <si>
    <t>-39.29</t>
  </si>
  <si>
    <t>-53.3</t>
  </si>
  <si>
    <t>14.21</t>
  </si>
  <si>
    <t>75.43</t>
  </si>
  <si>
    <t>Tangible Book Value, 1 Yr. Growth %</t>
  </si>
  <si>
    <t>-10.32</t>
  </si>
  <si>
    <t>-6.33</t>
  </si>
  <si>
    <t>-32.19</t>
  </si>
  <si>
    <t>-42.56</t>
  </si>
  <si>
    <t>-164.08</t>
  </si>
  <si>
    <t>-17.27</t>
  </si>
  <si>
    <t>123.11</t>
  </si>
  <si>
    <t>59.68</t>
  </si>
  <si>
    <t>-56.25</t>
  </si>
  <si>
    <t>Common Equity, 1 Yr. Growth %</t>
  </si>
  <si>
    <t>-3.78</t>
  </si>
  <si>
    <t>-5.78</t>
  </si>
  <si>
    <t>-25.25</t>
  </si>
  <si>
    <t>-37.71</t>
  </si>
  <si>
    <t>-8.2</t>
  </si>
  <si>
    <t>240.28</t>
  </si>
  <si>
    <t>82.24</t>
  </si>
  <si>
    <t>-57.12</t>
  </si>
  <si>
    <t>Cash From Operations, 1 Yr. Growth %</t>
  </si>
  <si>
    <t>-41.39</t>
  </si>
  <si>
    <t>-160.94</t>
  </si>
  <si>
    <t>-8.21</t>
  </si>
  <si>
    <t>-91.64</t>
  </si>
  <si>
    <t>498.61</t>
  </si>
  <si>
    <t>-90.66</t>
  </si>
  <si>
    <t>346.61</t>
  </si>
  <si>
    <t>-113.12</t>
  </si>
  <si>
    <t>-265.79</t>
  </si>
  <si>
    <t>Capital Expenditures, 1 Yr. Growth %</t>
  </si>
  <si>
    <t>-84.72</t>
  </si>
  <si>
    <t>40.42</t>
  </si>
  <si>
    <t>6.56</t>
  </si>
  <si>
    <t>-83.3</t>
  </si>
  <si>
    <t>13.64</t>
  </si>
  <si>
    <t>-63.73</t>
  </si>
  <si>
    <t>Levered Free Cash Flow, 1 Yr. Growth %</t>
  </si>
  <si>
    <t>-43.03</t>
  </si>
  <si>
    <t>-138.12</t>
  </si>
  <si>
    <t>-25.47</t>
  </si>
  <si>
    <t>-151.27</t>
  </si>
  <si>
    <t>-364.15</t>
  </si>
  <si>
    <t>-137.5</t>
  </si>
  <si>
    <t>-124.52</t>
  </si>
  <si>
    <t>-578.66</t>
  </si>
  <si>
    <t>-61.28</t>
  </si>
  <si>
    <t>-484.07</t>
  </si>
  <si>
    <t>Unlevered Free Cash Flow, 1 Yr. Growth %</t>
  </si>
  <si>
    <t>-46.75</t>
  </si>
  <si>
    <t>-151.88</t>
  </si>
  <si>
    <t>-25.1</t>
  </si>
  <si>
    <t>-140.98</t>
  </si>
  <si>
    <t>-429.85</t>
  </si>
  <si>
    <t>-131.84</t>
  </si>
  <si>
    <t>-133.61</t>
  </si>
  <si>
    <t>-437.27</t>
  </si>
  <si>
    <t>-66.96</t>
  </si>
  <si>
    <t>-597.94</t>
  </si>
  <si>
    <t>Compound Annual Growth Rate Over Two Years</t>
  </si>
  <si>
    <t>Total Revenues, 2 Yr. CAGR %</t>
  </si>
  <si>
    <t>-13.31</t>
  </si>
  <si>
    <t>-11.62</t>
  </si>
  <si>
    <t>418.41</t>
  </si>
  <si>
    <t>930.79</t>
  </si>
  <si>
    <t>101.55</t>
  </si>
  <si>
    <t>-29.13</t>
  </si>
  <si>
    <t>0.06</t>
  </si>
  <si>
    <t>41.77</t>
  </si>
  <si>
    <t>Gross Profit, 2 Yr. CAGR %</t>
  </si>
  <si>
    <t>-16.8</t>
  </si>
  <si>
    <t>-17.93</t>
  </si>
  <si>
    <t>-18.36</t>
  </si>
  <si>
    <t>249.64</t>
  </si>
  <si>
    <t>-17.04</t>
  </si>
  <si>
    <t>-22.71</t>
  </si>
  <si>
    <t>-0.06</t>
  </si>
  <si>
    <t>114.7</t>
  </si>
  <si>
    <t>16.02</t>
  </si>
  <si>
    <t>EBITDA, 2 Yr. CAGR %</t>
  </si>
  <si>
    <t>-49.83</t>
  </si>
  <si>
    <t>-11.08</t>
  </si>
  <si>
    <t>172.72</t>
  </si>
  <si>
    <t>43.87</t>
  </si>
  <si>
    <t>-15.37</t>
  </si>
  <si>
    <t>-16.97</t>
  </si>
  <si>
    <t>36.17</t>
  </si>
  <si>
    <t>17.12</t>
  </si>
  <si>
    <t>-58.76</t>
  </si>
  <si>
    <t>-61.72</t>
  </si>
  <si>
    <t>EBITA, 2 Yr. CAGR %</t>
  </si>
  <si>
    <t>133.33</t>
  </si>
  <si>
    <t>-25.64</t>
  </si>
  <si>
    <t>71.99</t>
  </si>
  <si>
    <t>21.25</t>
  </si>
  <si>
    <t>-23.14</t>
  </si>
  <si>
    <t>-20.09</t>
  </si>
  <si>
    <t>27.39</t>
  </si>
  <si>
    <t>11.54</t>
  </si>
  <si>
    <t>-56.02</t>
  </si>
  <si>
    <t>-58.18</t>
  </si>
  <si>
    <t>EBIT, 2 Yr. CAGR %</t>
  </si>
  <si>
    <t>165.56</t>
  </si>
  <si>
    <t>-66.81</t>
  </si>
  <si>
    <t>58.26</t>
  </si>
  <si>
    <t>16.75</t>
  </si>
  <si>
    <t>-20.9</t>
  </si>
  <si>
    <t>-20.67</t>
  </si>
  <si>
    <t>18.82</t>
  </si>
  <si>
    <t>8.91</t>
  </si>
  <si>
    <t>-54.93</t>
  </si>
  <si>
    <t>-56.65</t>
  </si>
  <si>
    <t>Earnings From Cont. Operations, 2 Yr. CAGR %</t>
  </si>
  <si>
    <t>90.81</t>
  </si>
  <si>
    <t>38.31</t>
  </si>
  <si>
    <t>175.27</t>
  </si>
  <si>
    <t>12.46</t>
  </si>
  <si>
    <t>44.63</t>
  </si>
  <si>
    <t>-26.59</t>
  </si>
  <si>
    <t>-17.96</t>
  </si>
  <si>
    <t>39.13</t>
  </si>
  <si>
    <t>-84.96</t>
  </si>
  <si>
    <t>-29.78</t>
  </si>
  <si>
    <t>Net Income, 2 Yr. CAGR %</t>
  </si>
  <si>
    <t>157.75</t>
  </si>
  <si>
    <t>35.74</t>
  </si>
  <si>
    <t>162.36</t>
  </si>
  <si>
    <t>134.1</t>
  </si>
  <si>
    <t>53.08</t>
  </si>
  <si>
    <t>-9.4</t>
  </si>
  <si>
    <t>-25.51</t>
  </si>
  <si>
    <t>21.38</t>
  </si>
  <si>
    <t>-72.89</t>
  </si>
  <si>
    <t>-22.25</t>
  </si>
  <si>
    <t>Normalized Net Income, 2 Yr. CAGR %</t>
  </si>
  <si>
    <t>492.09</t>
  </si>
  <si>
    <t>44.15</t>
  </si>
  <si>
    <t>14.96</t>
  </si>
  <si>
    <t>-28.89</t>
  </si>
  <si>
    <t>8.93</t>
  </si>
  <si>
    <t>7.97</t>
  </si>
  <si>
    <t>-21.76</t>
  </si>
  <si>
    <t>-67.61</t>
  </si>
  <si>
    <t>-53.95</t>
  </si>
  <si>
    <t>59.32</t>
  </si>
  <si>
    <t>Diluted EPS Before Extra, 2 Yr. CAGR %</t>
  </si>
  <si>
    <t>161.7</t>
  </si>
  <si>
    <t>38.07</t>
  </si>
  <si>
    <t>161.41</t>
  </si>
  <si>
    <t>-11.11</t>
  </si>
  <si>
    <t>49.72</t>
  </si>
  <si>
    <t>-32.4</t>
  </si>
  <si>
    <t>-41.88</t>
  </si>
  <si>
    <t>4.75</t>
  </si>
  <si>
    <t>-74.64</t>
  </si>
  <si>
    <t>-28.07</t>
  </si>
  <si>
    <t>Accounts Receivable, 2 Yr. CAGR %</t>
  </si>
  <si>
    <t>-61.98</t>
  </si>
  <si>
    <t>2.58</t>
  </si>
  <si>
    <t>-30.65</t>
  </si>
  <si>
    <t>-30.15</t>
  </si>
  <si>
    <t>36.03</t>
  </si>
  <si>
    <t>-76.97</t>
  </si>
  <si>
    <t>Inventory, 2 Yr. CAGR %</t>
  </si>
  <si>
    <t>35.19</t>
  </si>
  <si>
    <t>-3.38</t>
  </si>
  <si>
    <t>-15.57</t>
  </si>
  <si>
    <t>-94.73</t>
  </si>
  <si>
    <t>10.83</t>
  </si>
  <si>
    <t>-59.31</t>
  </si>
  <si>
    <t>-61.73</t>
  </si>
  <si>
    <t>-60.6</t>
  </si>
  <si>
    <t>134.55</t>
  </si>
  <si>
    <t>Net Property, Plant and Equip., 2 Yr. CAGR %</t>
  </si>
  <si>
    <t>3.33</t>
  </si>
  <si>
    <t>-3.73</t>
  </si>
  <si>
    <t>-33.23</t>
  </si>
  <si>
    <t>6.59</t>
  </si>
  <si>
    <t>-8.3</t>
  </si>
  <si>
    <t>-17.46</t>
  </si>
  <si>
    <t>-41.75</t>
  </si>
  <si>
    <t>-36.18</t>
  </si>
  <si>
    <t>-34.17</t>
  </si>
  <si>
    <t>Total Assets, 2 Yr. CAGR %</t>
  </si>
  <si>
    <t>4.48</t>
  </si>
  <si>
    <t>-7.74</t>
  </si>
  <si>
    <t>-9.06</t>
  </si>
  <si>
    <t>-42.66</t>
  </si>
  <si>
    <t>-30.11</t>
  </si>
  <si>
    <t>-10.25</t>
  </si>
  <si>
    <t>-23.02</t>
  </si>
  <si>
    <t>-32.48</t>
  </si>
  <si>
    <t>-26.97</t>
  </si>
  <si>
    <t>41.55</t>
  </si>
  <si>
    <t>Tangible Book Value, 2 Yr. CAGR %</t>
  </si>
  <si>
    <t>-3.69</t>
  </si>
  <si>
    <t>-8.35</t>
  </si>
  <si>
    <t>-20.3</t>
  </si>
  <si>
    <t>-29.43</t>
  </si>
  <si>
    <t>-41.29</t>
  </si>
  <si>
    <t>-27.19</t>
  </si>
  <si>
    <t>35.86</t>
  </si>
  <si>
    <t>88.75</t>
  </si>
  <si>
    <t>23.02</t>
  </si>
  <si>
    <t>-35.61</t>
  </si>
  <si>
    <t>Common Equity, 2 Yr. CAGR %</t>
  </si>
  <si>
    <t>-0.97</t>
  </si>
  <si>
    <t>-4.78</t>
  </si>
  <si>
    <t>-16.08</t>
  </si>
  <si>
    <t>-31.76</t>
  </si>
  <si>
    <t>-62.98</t>
  </si>
  <si>
    <t>-55.06</t>
  </si>
  <si>
    <t>76.74</t>
  </si>
  <si>
    <t>149.03</t>
  </si>
  <si>
    <t>31.69</t>
  </si>
  <si>
    <t>-36.12</t>
  </si>
  <si>
    <t>Cash From Operations, 2 Yr. CAGR %</t>
  </si>
  <si>
    <t>1.75</t>
  </si>
  <si>
    <t>-40.23</t>
  </si>
  <si>
    <t>-25.21</t>
  </si>
  <si>
    <t>51.74</t>
  </si>
  <si>
    <t>-54.21</t>
  </si>
  <si>
    <t>-29.26</t>
  </si>
  <si>
    <t>-25.23</t>
  </si>
  <si>
    <t>-35.42</t>
  </si>
  <si>
    <t>-23.44</t>
  </si>
  <si>
    <t>-53.36</t>
  </si>
  <si>
    <t>Capital Expenditures, 2 Yr. CAGR %</t>
  </si>
  <si>
    <t>-73.37</t>
  </si>
  <si>
    <t>-53.69</t>
  </si>
  <si>
    <t>22.32</t>
  </si>
  <si>
    <t>-57.82</t>
  </si>
  <si>
    <t>-56.44</t>
  </si>
  <si>
    <t>127.96</t>
  </si>
  <si>
    <t>Levered Free Cash Flow, 2 Yr. CAGR %</t>
  </si>
  <si>
    <t>12.02</t>
  </si>
  <si>
    <t>-53.4</t>
  </si>
  <si>
    <t>-46.7</t>
  </si>
  <si>
    <t>28.72</t>
  </si>
  <si>
    <t>34.39</t>
  </si>
  <si>
    <t>-0.47</t>
  </si>
  <si>
    <t>8.33</t>
  </si>
  <si>
    <t>35.94</t>
  </si>
  <si>
    <t>21.95</t>
  </si>
  <si>
    <t>Unlevered Free Cash Flow, 2 Yr. CAGR %</t>
  </si>
  <si>
    <t>7.93</t>
  </si>
  <si>
    <t>-47.44</t>
  </si>
  <si>
    <t>-37.67</t>
  </si>
  <si>
    <t>4.54</t>
  </si>
  <si>
    <t>37.07</t>
  </si>
  <si>
    <t>2.49</t>
  </si>
  <si>
    <t>-66.57</t>
  </si>
  <si>
    <t>6.46</t>
  </si>
  <si>
    <t>5.45</t>
  </si>
  <si>
    <t>28.27</t>
  </si>
  <si>
    <t>Compound Annual Growth Rate Over Three Years</t>
  </si>
  <si>
    <t>Total Revenues, 3 Yr. CAGR %</t>
  </si>
  <si>
    <t>-9.91</t>
  </si>
  <si>
    <t>-11.38</t>
  </si>
  <si>
    <t>249.42</t>
  </si>
  <si>
    <t>477.08</t>
  </si>
  <si>
    <t>292.27</t>
  </si>
  <si>
    <t>53.14</t>
  </si>
  <si>
    <t>-17.14</t>
  </si>
  <si>
    <t>21.12</t>
  </si>
  <si>
    <t>Gross Profit, 3 Yr. CAGR %</t>
  </si>
  <si>
    <t>-16.57</t>
  </si>
  <si>
    <t>-11.94</t>
  </si>
  <si>
    <t>168.73</t>
  </si>
  <si>
    <t>198.79</t>
  </si>
  <si>
    <t>-42.67</t>
  </si>
  <si>
    <t>29.65</t>
  </si>
  <si>
    <t>8.07</t>
  </si>
  <si>
    <t>69.96</t>
  </si>
  <si>
    <t>EBITDA, 3 Yr. CAGR %</t>
  </si>
  <si>
    <t>-51.71</t>
  </si>
  <si>
    <t>25.66</t>
  </si>
  <si>
    <t>-9.3</t>
  </si>
  <si>
    <t>116.19</t>
  </si>
  <si>
    <t>7.26</t>
  </si>
  <si>
    <t>6.96</t>
  </si>
  <si>
    <t>-4.32</t>
  </si>
  <si>
    <t>27.97</t>
  </si>
  <si>
    <t>-40.9</t>
  </si>
  <si>
    <t>-45.09</t>
  </si>
  <si>
    <t>EBITA, 3 Yr. CAGR %</t>
  </si>
  <si>
    <t>-6.82</t>
  </si>
  <si>
    <t>45.14</t>
  </si>
  <si>
    <t>42.81</t>
  </si>
  <si>
    <t>51.51</t>
  </si>
  <si>
    <t>-6.67</t>
  </si>
  <si>
    <t>-3.61</t>
  </si>
  <si>
    <t>-8.48</t>
  </si>
  <si>
    <t>20.38</t>
  </si>
  <si>
    <t>-39.27</t>
  </si>
  <si>
    <t>-42.4</t>
  </si>
  <si>
    <t>EBIT, 3 Yr. CAGR %</t>
  </si>
  <si>
    <t>24.74</t>
  </si>
  <si>
    <t>71.46</t>
  </si>
  <si>
    <t>40.96</t>
  </si>
  <si>
    <t>-6.72</t>
  </si>
  <si>
    <t>-5.29</t>
  </si>
  <si>
    <t>-10.33</t>
  </si>
  <si>
    <t>14.8</t>
  </si>
  <si>
    <t>-39.2</t>
  </si>
  <si>
    <t>-41.38</t>
  </si>
  <si>
    <t>Earnings From Cont. Operations, 3 Yr. CAGR %</t>
  </si>
  <si>
    <t>85.63</t>
  </si>
  <si>
    <t>102.07</t>
  </si>
  <si>
    <t>95.82</t>
  </si>
  <si>
    <t>36.4</t>
  </si>
  <si>
    <t>-3.49</t>
  </si>
  <si>
    <t>-5.49</t>
  </si>
  <si>
    <t>-5.96</t>
  </si>
  <si>
    <t>-67.16</t>
  </si>
  <si>
    <t>-15.22</t>
  </si>
  <si>
    <t>Net Income, 3 Yr. CAGR %</t>
  </si>
  <si>
    <t>-25.54</t>
  </si>
  <si>
    <t>112.75</t>
  </si>
  <si>
    <t>106.07</t>
  </si>
  <si>
    <t>99.52</t>
  </si>
  <si>
    <t>123.26</t>
  </si>
  <si>
    <t>4.06</t>
  </si>
  <si>
    <t>-15.86</t>
  </si>
  <si>
    <t>-53.45</t>
  </si>
  <si>
    <t>-13.42</t>
  </si>
  <si>
    <t>Normalized Net Income, 3 Yr. CAGR %</t>
  </si>
  <si>
    <t>181.54</t>
  </si>
  <si>
    <t>101.34</t>
  </si>
  <si>
    <t>127.64</t>
  </si>
  <si>
    <t>-14.44</t>
  </si>
  <si>
    <t>6.51</t>
  </si>
  <si>
    <t>-0.2</t>
  </si>
  <si>
    <t>-5.2</t>
  </si>
  <si>
    <t>-55.29</t>
  </si>
  <si>
    <t>-46.4</t>
  </si>
  <si>
    <t>-28.42</t>
  </si>
  <si>
    <t>Diluted EPS Before Extra, 3 Yr. CAGR %</t>
  </si>
  <si>
    <t>-25.11</t>
  </si>
  <si>
    <t>115.06</t>
  </si>
  <si>
    <t>107.77</t>
  </si>
  <si>
    <t>66.87</t>
  </si>
  <si>
    <t>26.66</t>
  </si>
  <si>
    <t>-12.79</t>
  </si>
  <si>
    <t>-19.5</t>
  </si>
  <si>
    <t>-31.27</t>
  </si>
  <si>
    <t>-58.13</t>
  </si>
  <si>
    <t>-20.78</t>
  </si>
  <si>
    <t>Accounts Receivable, 3 Yr. CAGR %</t>
  </si>
  <si>
    <t>-57.31</t>
  </si>
  <si>
    <t>-33.79</t>
  </si>
  <si>
    <t>-36.84</t>
  </si>
  <si>
    <t>906.05</t>
  </si>
  <si>
    <t>-4.51</t>
  </si>
  <si>
    <t>Inventory, 3 Yr. CAGR %</t>
  </si>
  <si>
    <t>34.8</t>
  </si>
  <si>
    <t>15.87</t>
  </si>
  <si>
    <t>-86.67</t>
  </si>
  <si>
    <t>-42.87</t>
  </si>
  <si>
    <t>257.57</t>
  </si>
  <si>
    <t>-16.4</t>
  </si>
  <si>
    <t>-62.92</t>
  </si>
  <si>
    <t>-58.05</t>
  </si>
  <si>
    <t>19.21</t>
  </si>
  <si>
    <t>Net Property, Plant and Equip., 3 Yr. CAGR %</t>
  </si>
  <si>
    <t>21.21</t>
  </si>
  <si>
    <t>0.82</t>
  </si>
  <si>
    <t>-4.01</t>
  </si>
  <si>
    <t>-24.65</t>
  </si>
  <si>
    <t>-18.99</t>
  </si>
  <si>
    <t>-0.65</t>
  </si>
  <si>
    <t>-12.77</t>
  </si>
  <si>
    <t>-33.59</t>
  </si>
  <si>
    <t>-31.49</t>
  </si>
  <si>
    <t>-42.89</t>
  </si>
  <si>
    <t>Total Assets, 3 Yr. CAGR %</t>
  </si>
  <si>
    <t>9.17</t>
  </si>
  <si>
    <t>0.35</t>
  </si>
  <si>
    <t>-8.72</t>
  </si>
  <si>
    <t>-32.73</t>
  </si>
  <si>
    <t>-24.16</t>
  </si>
  <si>
    <t>-33.32</t>
  </si>
  <si>
    <t>-7.7</t>
  </si>
  <si>
    <t>-34.83</t>
  </si>
  <si>
    <t>-19.55</t>
  </si>
  <si>
    <t>-2.19</t>
  </si>
  <si>
    <t>Tangible Book Value, 3 Yr. CAGR %</t>
  </si>
  <si>
    <t>-4.58</t>
  </si>
  <si>
    <t>-17.1</t>
  </si>
  <si>
    <t>-22.45</t>
  </si>
  <si>
    <t>-33.14</t>
  </si>
  <si>
    <t>-34.18</t>
  </si>
  <si>
    <t>5.76</t>
  </si>
  <si>
    <t>43.38</t>
  </si>
  <si>
    <t>50.02</t>
  </si>
  <si>
    <t>-12.85</t>
  </si>
  <si>
    <t>Common Equity, 3 Yr. CAGR %</t>
  </si>
  <si>
    <t>-0.39</t>
  </si>
  <si>
    <t>-2.6</t>
  </si>
  <si>
    <t>-12.16</t>
  </si>
  <si>
    <t>-24.02</t>
  </si>
  <si>
    <t>-53.21</t>
  </si>
  <si>
    <t>-49.89</t>
  </si>
  <si>
    <t>-11.75</t>
  </si>
  <si>
    <t>78.56</t>
  </si>
  <si>
    <t>80.71</t>
  </si>
  <si>
    <t>Cash From Operations, 3 Yr. CAGR %</t>
  </si>
  <si>
    <t>31.74</t>
  </si>
  <si>
    <t>-14.23</t>
  </si>
  <si>
    <t>-31.04</t>
  </si>
  <si>
    <t>11.95</t>
  </si>
  <si>
    <t>-42.26</t>
  </si>
  <si>
    <t>7.87</t>
  </si>
  <si>
    <t>-63.98</t>
  </si>
  <si>
    <t>35.66</t>
  </si>
  <si>
    <t>-62.03</t>
  </si>
  <si>
    <t>-0.95</t>
  </si>
  <si>
    <t>Capital Expenditures, 3 Yr. CAGR %</t>
  </si>
  <si>
    <t>-46.3</t>
  </si>
  <si>
    <t>-38.86</t>
  </si>
  <si>
    <t>-37.02</t>
  </si>
  <si>
    <t>-41.3</t>
  </si>
  <si>
    <t>-16.84</t>
  </si>
  <si>
    <t>Levered Free Cash Flow, 3 Yr. CAGR %</t>
  </si>
  <si>
    <t>24.62</t>
  </si>
  <si>
    <t>-21.79</t>
  </si>
  <si>
    <t>-45.5</t>
  </si>
  <si>
    <t>-33.98</t>
  </si>
  <si>
    <t>79.56</t>
  </si>
  <si>
    <t>-12.18</t>
  </si>
  <si>
    <t>-37.1</t>
  </si>
  <si>
    <t>-22.81</t>
  </si>
  <si>
    <t>-23.12</t>
  </si>
  <si>
    <t>92.18</t>
  </si>
  <si>
    <t>Unlevered Free Cash Flow, 3 Yr. CAGR %</t>
  </si>
  <si>
    <t>21.13</t>
  </si>
  <si>
    <t>-15.46</t>
  </si>
  <si>
    <t>-40.86</t>
  </si>
  <si>
    <t>-35.35</t>
  </si>
  <si>
    <t>70.69</t>
  </si>
  <si>
    <t>-15.74</t>
  </si>
  <si>
    <t>-28.72</t>
  </si>
  <si>
    <t>-27.76</t>
  </si>
  <si>
    <t>-27.92</t>
  </si>
  <si>
    <t>76.91</t>
  </si>
  <si>
    <t>Compound Annual Growth Rate Over Five Years</t>
  </si>
  <si>
    <t>Total Revenues, 5 Yr. CAGR %</t>
  </si>
  <si>
    <t>-8.44</t>
  </si>
  <si>
    <t>-9.99</t>
  </si>
  <si>
    <t>-51.5</t>
  </si>
  <si>
    <t>-25.95</t>
  </si>
  <si>
    <t>180.39</t>
  </si>
  <si>
    <t>149.41</t>
  </si>
  <si>
    <t>127.12</t>
  </si>
  <si>
    <t>48.49</t>
  </si>
  <si>
    <t>Gross Profit, 5 Yr. CAGR %</t>
  </si>
  <si>
    <t>-10.64</t>
  </si>
  <si>
    <t>-13.47</t>
  </si>
  <si>
    <t>-17.25</t>
  </si>
  <si>
    <t>-48.77</t>
  </si>
  <si>
    <t>-35.4</t>
  </si>
  <si>
    <t>63.25</t>
  </si>
  <si>
    <t>92.8</t>
  </si>
  <si>
    <t>-2.78</t>
  </si>
  <si>
    <t>24.01</t>
  </si>
  <si>
    <t>EBITDA, 5 Yr. CAGR %</t>
  </si>
  <si>
    <t>-43.29</t>
  </si>
  <si>
    <t>-3.48</t>
  </si>
  <si>
    <t>20.53</t>
  </si>
  <si>
    <t>-9.59</t>
  </si>
  <si>
    <t>59.4</t>
  </si>
  <si>
    <t>21.77</t>
  </si>
  <si>
    <t>11.93</t>
  </si>
  <si>
    <t>-31.67</t>
  </si>
  <si>
    <t>-21.04</t>
  </si>
  <si>
    <t>EBITA, 5 Yr. CAGR %</t>
  </si>
  <si>
    <t>-21.48</t>
  </si>
  <si>
    <t>-33.09</t>
  </si>
  <si>
    <t>19.07</t>
  </si>
  <si>
    <t>80.07</t>
  </si>
  <si>
    <t>13.62</t>
  </si>
  <si>
    <t>23.86</t>
  </si>
  <si>
    <t>8.15</t>
  </si>
  <si>
    <t>2.94</t>
  </si>
  <si>
    <t>-20.87</t>
  </si>
  <si>
    <t>EBIT, 5 Yr. CAGR %</t>
  </si>
  <si>
    <t>-12.49</t>
  </si>
  <si>
    <t>-53.9</t>
  </si>
  <si>
    <t>37.2</t>
  </si>
  <si>
    <t>81.6</t>
  </si>
  <si>
    <t>27.4</t>
  </si>
  <si>
    <t>17.75</t>
  </si>
  <si>
    <t>4.77</t>
  </si>
  <si>
    <t>0.84</t>
  </si>
  <si>
    <t>-31.9</t>
  </si>
  <si>
    <t>-22.24</t>
  </si>
  <si>
    <t>Earnings From Cont. Operations, 5 Yr. CAGR %</t>
  </si>
  <si>
    <t>-23.13</t>
  </si>
  <si>
    <t>43.15</t>
  </si>
  <si>
    <t>93.8</t>
  </si>
  <si>
    <t>74.99</t>
  </si>
  <si>
    <t>45.29</t>
  </si>
  <si>
    <t>11.3</t>
  </si>
  <si>
    <t>11.71</t>
  </si>
  <si>
    <t>-54.7</t>
  </si>
  <si>
    <t>-16.33</t>
  </si>
  <si>
    <t>Net Income, 5 Yr. CAGR %</t>
  </si>
  <si>
    <t>-22.39</t>
  </si>
  <si>
    <t>23.23</t>
  </si>
  <si>
    <t>121.04</t>
  </si>
  <si>
    <t>82.97</t>
  </si>
  <si>
    <t>45.5</t>
  </si>
  <si>
    <t>43.92</t>
  </si>
  <si>
    <t>6.9</t>
  </si>
  <si>
    <t>-39.24</t>
  </si>
  <si>
    <t>-18.48</t>
  </si>
  <si>
    <t>Normalized Net Income, 5 Yr. CAGR %</t>
  </si>
  <si>
    <t>32.38</t>
  </si>
  <si>
    <t>-23.71</t>
  </si>
  <si>
    <t>96.76</t>
  </si>
  <si>
    <t>85.49</t>
  </si>
  <si>
    <t>67.94</t>
  </si>
  <si>
    <t>4.63</t>
  </si>
  <si>
    <t>-5.86</t>
  </si>
  <si>
    <t>-36.16</t>
  </si>
  <si>
    <t>-28.83</t>
  </si>
  <si>
    <t>-25.67</t>
  </si>
  <si>
    <t>Diluted EPS Before Extra, 5 Yr. CAGR %</t>
  </si>
  <si>
    <t>-25.03</t>
  </si>
  <si>
    <t>-21.91</t>
  </si>
  <si>
    <t>23.47</t>
  </si>
  <si>
    <t>99.77</t>
  </si>
  <si>
    <t>73.41</t>
  </si>
  <si>
    <t>28.73</t>
  </si>
  <si>
    <t>-7.25</t>
  </si>
  <si>
    <t>-6.16</t>
  </si>
  <si>
    <t>-49.29</t>
  </si>
  <si>
    <t>-30.01</t>
  </si>
  <si>
    <t>Accounts Receivable, 5 Yr. CAGR %</t>
  </si>
  <si>
    <t>-29.08</t>
  </si>
  <si>
    <t>-27.23</t>
  </si>
  <si>
    <t>-48.17</t>
  </si>
  <si>
    <t>100.42</t>
  </si>
  <si>
    <t>64.14</t>
  </si>
  <si>
    <t>312.74</t>
  </si>
  <si>
    <t>Inventory, 5 Yr. CAGR %</t>
  </si>
  <si>
    <t>8.6</t>
  </si>
  <si>
    <t>9.19</t>
  </si>
  <si>
    <t>11.79</t>
  </si>
  <si>
    <t>-66.33</t>
  </si>
  <si>
    <t>-29.51</t>
  </si>
  <si>
    <t>-43.97</t>
  </si>
  <si>
    <t>-50.12</t>
  </si>
  <si>
    <t>46.27</t>
  </si>
  <si>
    <t>-38.13</t>
  </si>
  <si>
    <t>Net Property, Plant and Equip., 5 Yr. CAGR %</t>
  </si>
  <si>
    <t>17.22</t>
  </si>
  <si>
    <t>14.98</t>
  </si>
  <si>
    <t>10.54</t>
  </si>
  <si>
    <t>-14.51</t>
  </si>
  <si>
    <t>-13.4</t>
  </si>
  <si>
    <t>-15.12</t>
  </si>
  <si>
    <t>-18.38</t>
  </si>
  <si>
    <t>-19.76</t>
  </si>
  <si>
    <t>-33.82</t>
  </si>
  <si>
    <t>Total Assets, 5 Yr. CAGR %</t>
  </si>
  <si>
    <t>5.25</t>
  </si>
  <si>
    <t>1.06</t>
  </si>
  <si>
    <t>1.48</t>
  </si>
  <si>
    <t>-19.78</t>
  </si>
  <si>
    <t>-17.97</t>
  </si>
  <si>
    <t>-24.51</t>
  </si>
  <si>
    <t>-23.7</t>
  </si>
  <si>
    <t>-32.98</t>
  </si>
  <si>
    <t>-15.95</t>
  </si>
  <si>
    <t>-11.12</t>
  </si>
  <si>
    <t>Tangible Book Value, 5 Yr. CAGR %</t>
  </si>
  <si>
    <t>3.06</t>
  </si>
  <si>
    <t>-3.55</t>
  </si>
  <si>
    <t>-9.42</t>
  </si>
  <si>
    <t>-15.43</t>
  </si>
  <si>
    <t>-24.15</t>
  </si>
  <si>
    <t>-25.37</t>
  </si>
  <si>
    <t>-11.22</t>
  </si>
  <si>
    <t>0.32</t>
  </si>
  <si>
    <t>12.35</t>
  </si>
  <si>
    <t>4.09</t>
  </si>
  <si>
    <t>Common Equity, 5 Yr. CAGR %</t>
  </si>
  <si>
    <t>-2.37</t>
  </si>
  <si>
    <t>-6.99</t>
  </si>
  <si>
    <t>-15.52</t>
  </si>
  <si>
    <t>-37.83</t>
  </si>
  <si>
    <t>-38.41</t>
  </si>
  <si>
    <t>-20.38</t>
  </si>
  <si>
    <t>-4.84</t>
  </si>
  <si>
    <t>3.58</t>
  </si>
  <si>
    <t>18.36</t>
  </si>
  <si>
    <t>Cash From Operations, 5 Yr. CAGR %</t>
  </si>
  <si>
    <t>-29.45</t>
  </si>
  <si>
    <t>5.04</t>
  </si>
  <si>
    <t>7.76</t>
  </si>
  <si>
    <t>-41.46</t>
  </si>
  <si>
    <t>-6.83</t>
  </si>
  <si>
    <t>-35.97</t>
  </si>
  <si>
    <t>-12.14</t>
  </si>
  <si>
    <t>-51.3</t>
  </si>
  <si>
    <t>-11.49</t>
  </si>
  <si>
    <t>Capital Expenditures, 5 Yr. CAGR %</t>
  </si>
  <si>
    <t>-11.31</t>
  </si>
  <si>
    <t>-4.82</t>
  </si>
  <si>
    <t>-25.35</t>
  </si>
  <si>
    <t>-55.36</t>
  </si>
  <si>
    <t>-46.61</t>
  </si>
  <si>
    <t>-35.79</t>
  </si>
  <si>
    <t>-25.02</t>
  </si>
  <si>
    <t>24.48</t>
  </si>
  <si>
    <t>Levered Free Cash Flow, 5 Yr. CAGR %</t>
  </si>
  <si>
    <t>-3.5</t>
  </si>
  <si>
    <t>-11.28</t>
  </si>
  <si>
    <t>-18.43</t>
  </si>
  <si>
    <t>-10.55</t>
  </si>
  <si>
    <t>-17.73</t>
  </si>
  <si>
    <t>-11.42</t>
  </si>
  <si>
    <t>-4.03</t>
  </si>
  <si>
    <t>-14.34</t>
  </si>
  <si>
    <t>-7.32</t>
  </si>
  <si>
    <t>Unlevered Free Cash Flow, 5 Yr. CAGR %</t>
  </si>
  <si>
    <t>-6.22</t>
  </si>
  <si>
    <t>-23.18</t>
  </si>
  <si>
    <t>-7.14</t>
  </si>
  <si>
    <t>-20.64</t>
  </si>
  <si>
    <t>-8.12</t>
  </si>
  <si>
    <t>-11.4</t>
  </si>
  <si>
    <t>-16.59</t>
  </si>
  <si>
    <t>-9.11</t>
  </si>
  <si>
    <t>2018</t>
  </si>
  <si>
    <t>2019</t>
  </si>
  <si>
    <t>2020</t>
  </si>
  <si>
    <t>2021</t>
  </si>
  <si>
    <t>2022</t>
  </si>
  <si>
    <t>2023</t>
  </si>
  <si>
    <t>Capitalization
                                    1</t>
  </si>
  <si>
    <t>104.3</t>
  </si>
  <si>
    <t>142.1</t>
  </si>
  <si>
    <t>306.5</t>
  </si>
  <si>
    <t>296.3</t>
  </si>
  <si>
    <t>355.7</t>
  </si>
  <si>
    <t>151.6</t>
  </si>
  <si>
    <t>Change</t>
  </si>
  <si>
    <t>-</t>
  </si>
  <si>
    <t>36.19%</t>
  </si>
  <si>
    <t>115.69%</t>
  </si>
  <si>
    <t>-3.32%</t>
  </si>
  <si>
    <t>20.03%</t>
  </si>
  <si>
    <t>-57.39%</t>
  </si>
  <si>
    <t>Enterprise Value (EV)
                                    1</t>
  </si>
  <si>
    <t>180.6</t>
  </si>
  <si>
    <t>217.5</t>
  </si>
  <si>
    <t>424.9</t>
  </si>
  <si>
    <t>421.7</t>
  </si>
  <si>
    <t>477.3</t>
  </si>
  <si>
    <t>128.1</t>
  </si>
  <si>
    <t>20.45%</t>
  </si>
  <si>
    <t>95.35%</t>
  </si>
  <si>
    <t>-0.75%</t>
  </si>
  <si>
    <t>13.17%</t>
  </si>
  <si>
    <t>-73.16%</t>
  </si>
  <si>
    <t>P/E ratio</t>
  </si>
  <si>
    <t>-0.72x</t>
  </si>
  <si>
    <t>-2.99x</t>
  </si>
  <si>
    <t>-3.77x</t>
  </si>
  <si>
    <t>-3.24x</t>
  </si>
  <si>
    <t>-56.5x</t>
  </si>
  <si>
    <t>2.86x</t>
  </si>
  <si>
    <t>PBR</t>
  </si>
  <si>
    <t>-4.67x</t>
  </si>
  <si>
    <t>-9.41x</t>
  </si>
  <si>
    <t>-4.47x</t>
  </si>
  <si>
    <t>-2.13x</t>
  </si>
  <si>
    <t>-2.76x</t>
  </si>
  <si>
    <t>-2.66x</t>
  </si>
  <si>
    <t>PEG</t>
  </si>
  <si>
    <t>0x</t>
  </si>
  <si>
    <t>-0.3x</t>
  </si>
  <si>
    <t>0.83x</t>
  </si>
  <si>
    <t>0.6x</t>
  </si>
  <si>
    <t>-0x</t>
  </si>
  <si>
    <t>Capitalization / Revenue</t>
  </si>
  <si>
    <t>8.07x</t>
  </si>
  <si>
    <t>1.54x</t>
  </si>
  <si>
    <t>5.84x</t>
  </si>
  <si>
    <t>6.38x</t>
  </si>
  <si>
    <t>6.76x</t>
  </si>
  <si>
    <t>1.62x</t>
  </si>
  <si>
    <t>EV / Revenue</t>
  </si>
  <si>
    <t>14x</t>
  </si>
  <si>
    <t>2.35x</t>
  </si>
  <si>
    <t>8.09x</t>
  </si>
  <si>
    <t>9.08x</t>
  </si>
  <si>
    <t>1.37x</t>
  </si>
  <si>
    <t>EV / EBITDA</t>
  </si>
  <si>
    <t>-7.41x</t>
  </si>
  <si>
    <t>-5.23x</t>
  </si>
  <si>
    <t>-8.04x</t>
  </si>
  <si>
    <t>-7.06x</t>
  </si>
  <si>
    <t>-53.1x</t>
  </si>
  <si>
    <t>-14.6x</t>
  </si>
  <si>
    <t>EV / EBIT</t>
  </si>
  <si>
    <t>-4.42x</t>
  </si>
  <si>
    <t>-3.92x</t>
  </si>
  <si>
    <t>-6.69x</t>
  </si>
  <si>
    <t>-6.2x</t>
  </si>
  <si>
    <t>-37x</t>
  </si>
  <si>
    <t>-10x</t>
  </si>
  <si>
    <t>EV / FCF</t>
  </si>
  <si>
    <t>-4.4x</t>
  </si>
  <si>
    <t>34.2x</t>
  </si>
  <si>
    <t>-7.09x</t>
  </si>
  <si>
    <t>-20.7x</t>
  </si>
  <si>
    <t>1.45x</t>
  </si>
  <si>
    <t>FCF Yield</t>
  </si>
  <si>
    <t>73%</t>
  </si>
  <si>
    <t>-22.7%</t>
  </si>
  <si>
    <t>2.92%</t>
  </si>
  <si>
    <t>-14.1%</t>
  </si>
  <si>
    <t>-4.82%</t>
  </si>
  <si>
    <t>69%</t>
  </si>
  <si>
    <t>Dividend per Share
                                    2</t>
  </si>
  <si>
    <t>Rate of return</t>
  </si>
  <si>
    <t>EPS
                                    2</t>
  </si>
  <si>
    <t>Distribution rate</t>
  </si>
  <si>
    <t>Net sales
                                    1</t>
  </si>
  <si>
    <t>12.93</t>
  </si>
  <si>
    <t>92.44</t>
  </si>
  <si>
    <t>52.51</t>
  </si>
  <si>
    <t>46.42</t>
  </si>
  <si>
    <t>52.58</t>
  </si>
  <si>
    <t>93.31</t>
  </si>
  <si>
    <t>EBITDA
                                    1</t>
  </si>
  <si>
    <t>-24.37</t>
  </si>
  <si>
    <t>-41.63</t>
  </si>
  <si>
    <t>-52.88</t>
  </si>
  <si>
    <t>-59.76</t>
  </si>
  <si>
    <t>-8.995</t>
  </si>
  <si>
    <t>-8.756</t>
  </si>
  <si>
    <t>EBIT
                                    1</t>
  </si>
  <si>
    <t>-40.82</t>
  </si>
  <si>
    <t>-55.42</t>
  </si>
  <si>
    <t>-63.49</t>
  </si>
  <si>
    <t>-68.04</t>
  </si>
  <si>
    <t>-12.9</t>
  </si>
  <si>
    <t>Net income
                                    1</t>
  </si>
  <si>
    <t>-153.7</t>
  </si>
  <si>
    <t>-62.12</t>
  </si>
  <si>
    <t>-85.26</t>
  </si>
  <si>
    <t>-91.53</t>
  </si>
  <si>
    <t>-6.265</t>
  </si>
  <si>
    <t>55.33</t>
  </si>
  <si>
    <t>Net Debt
                                    1</t>
  </si>
  <si>
    <t>76.24</t>
  </si>
  <si>
    <t>75.41</t>
  </si>
  <si>
    <t>118.4</t>
  </si>
  <si>
    <t>125.4</t>
  </si>
  <si>
    <t>121.6</t>
  </si>
  <si>
    <t>-23.47</t>
  </si>
  <si>
    <t>Reference price
                                    2</t>
  </si>
  <si>
    <t>36.13</t>
  </si>
  <si>
    <t>44.46</t>
  </si>
  <si>
    <t>63.83</t>
  </si>
  <si>
    <t>52.72</t>
  </si>
  <si>
    <t>61.61</t>
  </si>
  <si>
    <t>24.15</t>
  </si>
  <si>
    <t>Nbr of stocks (in thousands)</t>
  </si>
  <si>
    <t>2,888</t>
  </si>
  <si>
    <t>3,196</t>
  </si>
  <si>
    <t>4,802</t>
  </si>
  <si>
    <t>5,621</t>
  </si>
  <si>
    <t>5,773</t>
  </si>
  <si>
    <t>6,276</t>
  </si>
  <si>
    <t>Announcement Date</t>
  </si>
  <si>
    <t>6/3/19</t>
  </si>
  <si>
    <t>3/2/20</t>
  </si>
  <si>
    <t>2/16/21</t>
  </si>
  <si>
    <t>2/4/22</t>
  </si>
  <si>
    <t>2/14/23</t>
  </si>
  <si>
    <t>2/15/24</t>
  </si>
  <si>
    <t>address1</t>
  </si>
  <si>
    <t>No. 21 Sheng Ming Yuan Road</t>
  </si>
  <si>
    <t>address2</t>
  </si>
  <si>
    <t>Changping District</t>
  </si>
  <si>
    <t>city</t>
  </si>
  <si>
    <t>Beijing</t>
  </si>
  <si>
    <t>zip</t>
  </si>
  <si>
    <t>102206</t>
  </si>
  <si>
    <t>country</t>
  </si>
  <si>
    <t>phone</t>
  </si>
  <si>
    <t>86 10 5890 7588</t>
  </si>
  <si>
    <t>website</t>
  </si>
  <si>
    <t>https://originagritech.com</t>
  </si>
  <si>
    <t>industry</t>
  </si>
  <si>
    <t>Agricultural Inputs</t>
  </si>
  <si>
    <t>industryKey</t>
  </si>
  <si>
    <t>agricultural-inputs</t>
  </si>
  <si>
    <t>industryDisp</t>
  </si>
  <si>
    <t>sector</t>
  </si>
  <si>
    <t>Basic Materials</t>
  </si>
  <si>
    <t>sectorKey</t>
  </si>
  <si>
    <t>basic-materials</t>
  </si>
  <si>
    <t>sectorDisp</t>
  </si>
  <si>
    <t>longBusinessSummary</t>
  </si>
  <si>
    <t>Origin Agritech Limited, together with its subsidiaries, operates as an agricultural biotechnology in the People's Republic of China. The company engages in the development and distribution of seed products; and research on genetically enhanced breeding technologies in agricultural crops. Its products include corn, soybean, canola, and rice seeds. The company is also involved in the development, production, and distribution of hybrid crop seeds, as well as develops hybrid seed technology. In addition, it operates an e-commerce platform. The company has a collaboration agreement with the Chinese Academy of Agricultural Sciences, the National Maize Improvement Center, Henan Agriculture University, China Agricultural University, and Zhejiang University for seed genetic modifications and biotechnologies. Origin Agritech Limited was founded in 1997 and is headquartered in Beijing, the People's Republic of China.</t>
  </si>
  <si>
    <t>fullTimeEmployees</t>
  </si>
  <si>
    <t>companyOfficers</t>
  </si>
  <si>
    <t>[{'maxAge': 1, 'name': 'Dr. Gengchen  Han Ph.D.', 'age': 69, 'title': 'Executive Chairman', 'yearBorn': 1955, 'exercisedValue': 0, 'unexercisedValue': 0}, {'maxAge': 1, 'name': 'Mr. Weibin  Yan', 'age': 58, 'title': 'CEO &amp; Director', 'yearBorn': 1966, 'exercisedValue': 0, 'unexercisedValue': 0}, {'maxAge': 1, 'name': 'Mr. Chi Kin  Cheng', 'age': 55, 'title': 'CFO &amp; Director', 'yearBorn': 1969, 'exercisedValue': 0, 'unexercisedValue': 0}, {'maxAge': 1, 'name': 'Mr. Yang  Li', 'age': 52, 'title': 'Chief Operating Officer', 'yearBorn': 1972, 'exercisedValue': 0, 'unexercisedValue': 0}, {'maxAge': 1, 'name': 'Dr. Jihong  Liang', 'age': 65, 'title': 'Chief Technology Officer', 'yearBorn': 1959, 'fiscalYear': 2017, 'exercisedValue': 0, 'unexercisedValue': 0}, {'maxAge': 1, 'name': 'Ms. Yaya  Young', 'title': 'VP &amp; Head of E-Commerce', 'fiscalYear': 2017, 'exercisedValue': 0, 'unexercisedValue': 0}, {'maxAge': 1, 'name': 'Dr. William S. Niebur', 'age': 67, 'title': 'Strategic Consultant', 'yearBorn': 1957, 'fiscalYear': 2017,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</si>
  <si>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</si>
  <si>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</si>
  <si>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</si>
  <si>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</si>
  <si>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</si>
  <si>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</si>
  <si>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</si>
  <si>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</si>
  <si>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</si>
  <si>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</si>
  <si>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</si>
  <si>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</si>
  <si>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</si>
  <si>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</si>
  <si>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</si>
  <si>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</si>
  <si>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</si>
  <si>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</si>
  <si>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</si>
  <si>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</si>
  <si>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</si>
  <si>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</si>
  <si>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</si>
  <si>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</si>
  <si>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</si>
  <si>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</si>
  <si>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</si>
  <si>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</si>
  <si>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</si>
  <si>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</si>
  <si>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</si>
  <si>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</si>
  <si>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</si>
  <si>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</si>
  <si>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</si>
  <si>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</si>
  <si>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</si>
  <si>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</si>
  <si>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</si>
  <si>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</si>
  <si>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</si>
  <si>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</si>
  <si>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</si>
  <si>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</si>
  <si>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</si>
  <si>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</si>
  <si>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</si>
  <si>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</si>
  <si>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</si>
  <si>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</si>
  <si>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</si>
  <si>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</si>
  <si>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</si>
  <si>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</si>
  <si>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</si>
  <si>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</si>
  <si>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</si>
  <si>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</si>
  <si>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</si>
  <si>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</si>
  <si>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</si>
  <si>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</si>
  <si>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</si>
  <si>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</si>
  <si>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Origin Agritech Limited</t>
  </si>
  <si>
    <t>longName</t>
  </si>
  <si>
    <t>firstTradeDateEpochUtc</t>
  </si>
  <si>
    <t>timeZoneFullName</t>
  </si>
  <si>
    <t>America/New_York</t>
  </si>
  <si>
    <t>timeZoneShortName</t>
  </si>
  <si>
    <t>EST</t>
  </si>
  <si>
    <t>uuid</t>
  </si>
  <si>
    <t>ace01ee4-3fda-36bd-a2ef-c12035e693f6</t>
  </si>
  <si>
    <t>messageBoardId</t>
  </si>
  <si>
    <t>finmb_13388814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</si>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</sst>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riginagri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1.83</v>
      </c>
      <c r="C4" s="2"/>
      <c r="D4" s="2"/>
      <c r="E4" s="2"/>
      <c r="F4" s="2"/>
      <c r="G4" s="2"/>
      <c r="H4" s="2"/>
      <c r="I4" s="2"/>
      <c r="J4" s="2"/>
      <c r="K4" s="2"/>
      <c r="L4" s="2"/>
      <c r="M4" s="2"/>
      <c r="N4" s="2"/>
      <c r="O4" s="2"/>
      <c r="P4" s="2"/>
      <c r="Q4" s="2"/>
      <c r="R4" s="2"/>
      <c r="S4" s="2"/>
      <c r="T4" s="2"/>
      <c r="U4" s="2"/>
      <c r="V4" s="2"/>
      <c r="W4" s="2"/>
      <c r="X4" s="2"/>
      <c r="Y4" s="2"/>
      <c r="Z4" s="2"/>
    </row>
    <row r="5">
      <c r="A5" s="1" t="s">
        <v>7</v>
      </c>
      <c r="B5" s="1">
        <v>30.89638957274265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1.2579009E7</v>
      </c>
      <c r="C8" s="2"/>
      <c r="D8" s="2"/>
      <c r="E8" s="2"/>
      <c r="F8" s="2"/>
      <c r="G8" s="2"/>
      <c r="H8" s="2"/>
      <c r="I8" s="2"/>
      <c r="J8" s="2"/>
      <c r="K8" s="2"/>
      <c r="L8" s="2"/>
      <c r="M8" s="2"/>
      <c r="N8" s="2"/>
      <c r="O8" s="2"/>
      <c r="P8" s="2"/>
      <c r="Q8" s="2"/>
      <c r="R8" s="2"/>
      <c r="S8" s="2"/>
      <c r="T8" s="2"/>
      <c r="U8" s="2"/>
      <c r="V8" s="2"/>
      <c r="W8" s="2"/>
      <c r="X8" s="2"/>
      <c r="Y8" s="2"/>
      <c r="Z8" s="2"/>
    </row>
    <row r="9">
      <c r="A9" s="1" t="s">
        <v>13</v>
      </c>
      <c r="B9" s="1">
        <v>-8.85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-1.224</v>
      </c>
      <c r="C2" s="1">
        <v>-1.768</v>
      </c>
      <c r="D2" s="1">
        <v>-8.84</v>
      </c>
      <c r="E2" s="1">
        <v>-10.2</v>
      </c>
      <c r="F2" s="1">
        <v>-20.944</v>
      </c>
      <c r="G2" s="1">
        <v>-8.432</v>
      </c>
      <c r="H2" s="1">
        <v>-11.56</v>
      </c>
      <c r="I2" s="1">
        <v>-12.376</v>
      </c>
      <c r="J2" s="1">
        <v>-0.8160000000000001</v>
      </c>
      <c r="K2" s="1">
        <v>7.48</v>
      </c>
      <c r="L2" s="2"/>
      <c r="M2" s="2"/>
      <c r="N2" s="2"/>
      <c r="O2" s="2"/>
      <c r="P2" s="2"/>
      <c r="Q2" s="2"/>
      <c r="R2" s="2"/>
      <c r="S2" s="2"/>
      <c r="T2" s="2"/>
      <c r="U2" s="2"/>
      <c r="V2" s="2"/>
      <c r="W2" s="2"/>
      <c r="X2" s="2"/>
      <c r="Y2" s="2"/>
      <c r="Z2" s="2"/>
    </row>
    <row r="3">
      <c r="A3" s="1" t="s">
        <v>27</v>
      </c>
      <c r="B3" s="1">
        <v>2.856</v>
      </c>
      <c r="C3" s="1">
        <v>2.856</v>
      </c>
      <c r="D3" s="1">
        <v>2.992</v>
      </c>
      <c r="E3" s="1">
        <v>2.72</v>
      </c>
      <c r="F3" s="1">
        <v>1.224</v>
      </c>
      <c r="G3" s="1">
        <v>1.36</v>
      </c>
      <c r="H3" s="1">
        <v>1.224</v>
      </c>
      <c r="I3" s="1">
        <v>0.9520000000000001</v>
      </c>
      <c r="J3" s="1">
        <v>0.408</v>
      </c>
      <c r="K3" s="1">
        <v>0.408</v>
      </c>
      <c r="L3" s="2"/>
      <c r="M3" s="2"/>
      <c r="N3" s="2"/>
      <c r="O3" s="2"/>
      <c r="P3" s="2"/>
      <c r="Q3" s="2"/>
      <c r="R3" s="2"/>
      <c r="S3" s="2"/>
      <c r="T3" s="2"/>
      <c r="U3" s="2"/>
      <c r="V3" s="2"/>
      <c r="W3" s="2"/>
      <c r="X3" s="2"/>
      <c r="Y3" s="2"/>
      <c r="Z3" s="2"/>
    </row>
    <row r="4">
      <c r="A4" s="1" t="s">
        <v>28</v>
      </c>
      <c r="B4" s="1">
        <v>0.8160000000000001</v>
      </c>
      <c r="C4" s="1">
        <v>1.088</v>
      </c>
      <c r="D4" s="1">
        <v>1.088</v>
      </c>
      <c r="E4" s="1">
        <v>0.8160000000000001</v>
      </c>
      <c r="F4" s="1">
        <v>0.8160000000000001</v>
      </c>
      <c r="G4" s="1">
        <v>0.408</v>
      </c>
      <c r="H4" s="1">
        <v>0.136</v>
      </c>
      <c r="I4" s="1">
        <v>0.136</v>
      </c>
      <c r="J4" s="1">
        <v>11.56</v>
      </c>
      <c r="K4" s="1">
        <v>11.968</v>
      </c>
      <c r="L4" s="2"/>
      <c r="M4" s="2"/>
      <c r="N4" s="2"/>
      <c r="O4" s="2"/>
      <c r="P4" s="2"/>
      <c r="Q4" s="2"/>
      <c r="R4" s="2"/>
      <c r="S4" s="2"/>
      <c r="T4" s="2"/>
      <c r="U4" s="2"/>
      <c r="V4" s="2"/>
      <c r="W4" s="2"/>
      <c r="X4" s="2"/>
      <c r="Y4" s="2"/>
      <c r="Z4" s="2"/>
    </row>
    <row r="5">
      <c r="A5" s="1" t="s">
        <v>29</v>
      </c>
      <c r="B5" s="1">
        <v>3.808</v>
      </c>
      <c r="C5" s="1">
        <v>4.08</v>
      </c>
      <c r="D5" s="1">
        <v>4.216</v>
      </c>
      <c r="E5" s="1">
        <v>3.672</v>
      </c>
      <c r="F5" s="1">
        <v>2.176</v>
      </c>
      <c r="G5" s="1">
        <v>1.768</v>
      </c>
      <c r="H5" s="1">
        <v>1.36</v>
      </c>
      <c r="I5" s="1">
        <v>1.088</v>
      </c>
      <c r="J5" s="1">
        <v>0.408</v>
      </c>
      <c r="K5" s="1">
        <v>0.544</v>
      </c>
      <c r="L5" s="2"/>
      <c r="M5" s="2"/>
      <c r="N5" s="2"/>
      <c r="O5" s="2"/>
      <c r="P5" s="2"/>
      <c r="Q5" s="2"/>
      <c r="R5" s="2"/>
      <c r="S5" s="2"/>
      <c r="T5" s="2"/>
      <c r="U5" s="2"/>
      <c r="V5" s="2"/>
      <c r="W5" s="2"/>
      <c r="X5" s="2"/>
      <c r="Y5" s="2"/>
      <c r="Z5" s="2"/>
    </row>
    <row r="6">
      <c r="A6" s="1" t="s">
        <v>30</v>
      </c>
      <c r="B6" s="1">
        <v>-8.296000000000001</v>
      </c>
      <c r="C6" s="1">
        <v>-0.544</v>
      </c>
      <c r="D6" s="1">
        <v>-1.496</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0.408</v>
      </c>
      <c r="C7" s="1">
        <v>2.04</v>
      </c>
      <c r="D7" s="1">
        <v>3.4</v>
      </c>
      <c r="E7" s="1">
        <v>4.352</v>
      </c>
      <c r="F7" s="1">
        <v>11.288</v>
      </c>
      <c r="G7" s="1">
        <v>12.376</v>
      </c>
      <c r="H7" s="1">
        <v>3.264</v>
      </c>
      <c r="I7" s="1">
        <v>-1.36</v>
      </c>
      <c r="J7" s="1">
        <v>2.856</v>
      </c>
      <c r="K7" s="1">
        <v>-9.384</v>
      </c>
      <c r="L7" s="2"/>
      <c r="M7" s="2"/>
      <c r="N7" s="2"/>
      <c r="O7" s="2"/>
      <c r="P7" s="2"/>
      <c r="Q7" s="2"/>
      <c r="R7" s="2"/>
      <c r="S7" s="2"/>
      <c r="T7" s="2"/>
      <c r="U7" s="2"/>
      <c r="V7" s="2"/>
      <c r="W7" s="2"/>
      <c r="X7" s="2"/>
      <c r="Y7" s="2"/>
      <c r="Z7" s="2"/>
    </row>
    <row r="8">
      <c r="A8" s="1" t="s">
        <v>32</v>
      </c>
      <c r="B8" s="1">
        <v>0.136</v>
      </c>
      <c r="C8" s="1">
        <v>0.0</v>
      </c>
      <c r="D8" s="1">
        <v>0.0</v>
      </c>
      <c r="E8" s="1">
        <v>0.0</v>
      </c>
      <c r="F8" s="1">
        <v>0.272</v>
      </c>
      <c r="G8" s="1">
        <v>0.0</v>
      </c>
      <c r="H8" s="1">
        <v>0.68</v>
      </c>
      <c r="I8" s="1">
        <v>0.68</v>
      </c>
      <c r="J8" s="1">
        <v>0.272</v>
      </c>
      <c r="K8" s="1">
        <v>0.136</v>
      </c>
      <c r="L8" s="2"/>
      <c r="M8" s="2"/>
      <c r="N8" s="2"/>
      <c r="O8" s="2"/>
      <c r="P8" s="2"/>
      <c r="Q8" s="2"/>
      <c r="R8" s="2"/>
      <c r="S8" s="2"/>
      <c r="T8" s="2"/>
      <c r="U8" s="2"/>
      <c r="V8" s="2"/>
      <c r="W8" s="2"/>
      <c r="X8" s="2"/>
      <c r="Y8" s="2"/>
      <c r="Z8" s="2"/>
    </row>
    <row r="9">
      <c r="A9" s="1" t="s">
        <v>33</v>
      </c>
      <c r="B9" s="1">
        <v>0.0</v>
      </c>
      <c r="C9" s="1">
        <v>0.0</v>
      </c>
      <c r="D9" s="1">
        <v>0.0</v>
      </c>
      <c r="E9" s="1">
        <v>3.4</v>
      </c>
      <c r="F9" s="1">
        <v>0.136</v>
      </c>
      <c r="G9" s="1">
        <v>0.544</v>
      </c>
      <c r="H9" s="1">
        <v>3.808</v>
      </c>
      <c r="I9" s="1">
        <v>9.248000000000001</v>
      </c>
      <c r="J9" s="1">
        <v>0.0</v>
      </c>
      <c r="K9" s="1">
        <v>0.272</v>
      </c>
      <c r="L9" s="2"/>
      <c r="M9" s="2"/>
      <c r="N9" s="2"/>
      <c r="O9" s="2"/>
      <c r="P9" s="2"/>
      <c r="Q9" s="2"/>
      <c r="R9" s="2"/>
      <c r="S9" s="2"/>
      <c r="T9" s="2"/>
      <c r="U9" s="2"/>
      <c r="V9" s="2"/>
      <c r="W9" s="2"/>
      <c r="X9" s="2"/>
      <c r="Y9" s="2"/>
      <c r="Z9" s="2"/>
    </row>
    <row r="10">
      <c r="A10" s="1" t="s">
        <v>34</v>
      </c>
      <c r="B10" s="1">
        <v>10.472</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0.136</v>
      </c>
      <c r="C11" s="1">
        <v>0.136</v>
      </c>
      <c r="D11" s="1">
        <v>1.088</v>
      </c>
      <c r="E11" s="1">
        <v>0.68</v>
      </c>
      <c r="F11" s="1">
        <v>0.544</v>
      </c>
      <c r="G11" s="1">
        <v>1.632</v>
      </c>
      <c r="H11" s="1">
        <v>1.768</v>
      </c>
      <c r="I11" s="1">
        <v>1.36</v>
      </c>
      <c r="J11" s="1">
        <v>0.136</v>
      </c>
      <c r="K11" s="1">
        <v>0.136</v>
      </c>
      <c r="L11" s="2"/>
      <c r="M11" s="2"/>
      <c r="N11" s="2"/>
      <c r="O11" s="2"/>
      <c r="P11" s="2"/>
      <c r="Q11" s="2"/>
      <c r="R11" s="2"/>
      <c r="S11" s="2"/>
      <c r="T11" s="2"/>
      <c r="U11" s="2"/>
      <c r="V11" s="2"/>
      <c r="W11" s="2"/>
      <c r="X11" s="2"/>
      <c r="Y11" s="2"/>
      <c r="Z11" s="2"/>
    </row>
    <row r="12">
      <c r="A12" s="1" t="s">
        <v>36</v>
      </c>
      <c r="B12" s="1">
        <v>0.136</v>
      </c>
      <c r="C12" s="1">
        <v>0.0</v>
      </c>
      <c r="D12" s="1">
        <v>3.264</v>
      </c>
      <c r="E12" s="1">
        <v>-9.656</v>
      </c>
      <c r="F12" s="1">
        <v>0.272</v>
      </c>
      <c r="G12" s="1">
        <v>0.0</v>
      </c>
      <c r="H12" s="1">
        <v>2.448</v>
      </c>
      <c r="I12" s="1">
        <v>2.856</v>
      </c>
      <c r="J12" s="1">
        <v>0.0</v>
      </c>
      <c r="K12" s="1">
        <v>-0.136</v>
      </c>
      <c r="L12" s="2"/>
      <c r="M12" s="2"/>
      <c r="N12" s="2"/>
      <c r="O12" s="2"/>
      <c r="P12" s="2"/>
      <c r="Q12" s="2"/>
      <c r="R12" s="2"/>
      <c r="S12" s="2"/>
      <c r="T12" s="2"/>
      <c r="U12" s="2"/>
      <c r="V12" s="2"/>
      <c r="W12" s="2"/>
      <c r="X12" s="2"/>
      <c r="Y12" s="2"/>
      <c r="Z12" s="2"/>
    </row>
    <row r="13">
      <c r="A13" s="1" t="s">
        <v>37</v>
      </c>
      <c r="B13" s="1">
        <v>0.0</v>
      </c>
      <c r="C13" s="1">
        <v>0.0</v>
      </c>
      <c r="D13" s="1">
        <v>0.0</v>
      </c>
      <c r="E13" s="1">
        <v>0.408</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2.856</v>
      </c>
      <c r="C14" s="1">
        <v>1.36</v>
      </c>
      <c r="D14" s="1">
        <v>2.72</v>
      </c>
      <c r="E14" s="1">
        <v>-0.9520000000000001</v>
      </c>
      <c r="F14" s="1">
        <v>0.544</v>
      </c>
      <c r="G14" s="1">
        <v>0.272</v>
      </c>
      <c r="H14" s="1">
        <v>2.448</v>
      </c>
      <c r="I14" s="1">
        <v>2.176</v>
      </c>
      <c r="J14" s="1">
        <v>0.8160000000000001</v>
      </c>
      <c r="K14" s="1">
        <v>-1.632</v>
      </c>
      <c r="L14" s="2"/>
      <c r="M14" s="2"/>
      <c r="N14" s="2"/>
      <c r="O14" s="2"/>
      <c r="P14" s="2"/>
      <c r="Q14" s="2"/>
      <c r="R14" s="2"/>
      <c r="S14" s="2"/>
      <c r="T14" s="2"/>
      <c r="U14" s="2"/>
      <c r="V14" s="2"/>
      <c r="W14" s="2"/>
      <c r="X14" s="2"/>
      <c r="Y14" s="2"/>
      <c r="Z14" s="2"/>
    </row>
    <row r="15">
      <c r="A15" s="1" t="s">
        <v>39</v>
      </c>
      <c r="B15" s="1">
        <v>12.376</v>
      </c>
      <c r="C15" s="1">
        <v>-0.136</v>
      </c>
      <c r="D15" s="1">
        <v>0.136</v>
      </c>
      <c r="E15" s="1">
        <v>0.408</v>
      </c>
      <c r="F15" s="1">
        <v>0.272</v>
      </c>
      <c r="G15" s="1">
        <v>-0.136</v>
      </c>
      <c r="H15" s="1">
        <v>-0.136</v>
      </c>
      <c r="I15" s="1">
        <v>0.408</v>
      </c>
      <c r="J15" s="1">
        <v>-4.760000000000001</v>
      </c>
      <c r="K15" s="1">
        <v>0.136</v>
      </c>
      <c r="L15" s="2"/>
      <c r="M15" s="2"/>
      <c r="N15" s="2"/>
      <c r="O15" s="2"/>
      <c r="P15" s="2"/>
      <c r="Q15" s="2"/>
      <c r="R15" s="2"/>
      <c r="S15" s="2"/>
      <c r="T15" s="2"/>
      <c r="U15" s="2"/>
      <c r="V15" s="2"/>
      <c r="W15" s="2"/>
      <c r="X15" s="2"/>
      <c r="Y15" s="2"/>
      <c r="Z15" s="2"/>
    </row>
    <row r="16">
      <c r="A16" s="1" t="s">
        <v>40</v>
      </c>
      <c r="B16" s="1">
        <v>-5.032</v>
      </c>
      <c r="C16" s="1">
        <v>9.928</v>
      </c>
      <c r="D16" s="1">
        <v>7.208</v>
      </c>
      <c r="E16" s="1">
        <v>-0.8160000000000001</v>
      </c>
      <c r="F16" s="1">
        <v>2.04</v>
      </c>
      <c r="G16" s="1">
        <v>6.528</v>
      </c>
      <c r="H16" s="1">
        <v>0.544</v>
      </c>
      <c r="I16" s="1">
        <v>-0.408</v>
      </c>
      <c r="J16" s="1">
        <v>-1.632</v>
      </c>
      <c r="K16" s="1">
        <v>-8.432</v>
      </c>
      <c r="L16" s="2"/>
      <c r="M16" s="2"/>
      <c r="N16" s="2"/>
      <c r="O16" s="2"/>
      <c r="P16" s="2"/>
      <c r="Q16" s="2"/>
      <c r="R16" s="2"/>
      <c r="S16" s="2"/>
      <c r="T16" s="2"/>
      <c r="U16" s="2"/>
      <c r="V16" s="2"/>
      <c r="W16" s="2"/>
      <c r="X16" s="2"/>
      <c r="Y16" s="2"/>
      <c r="Z16" s="2"/>
    </row>
    <row r="17">
      <c r="A17" s="1" t="s">
        <v>41</v>
      </c>
      <c r="B17" s="1">
        <v>-2.72</v>
      </c>
      <c r="C17" s="1">
        <v>-10.064</v>
      </c>
      <c r="D17" s="1">
        <v>0.272</v>
      </c>
      <c r="E17" s="1">
        <v>3.4</v>
      </c>
      <c r="F17" s="1">
        <v>6.664000000000001</v>
      </c>
      <c r="G17" s="1">
        <v>0.136</v>
      </c>
      <c r="H17" s="1">
        <v>-8.84</v>
      </c>
      <c r="I17" s="1">
        <v>-5.712000000000001</v>
      </c>
      <c r="J17" s="1">
        <v>-0.68</v>
      </c>
      <c r="K17" s="1">
        <v>0.272</v>
      </c>
      <c r="L17" s="2"/>
      <c r="M17" s="2"/>
      <c r="N17" s="2"/>
      <c r="O17" s="2"/>
      <c r="P17" s="2"/>
      <c r="Q17" s="2"/>
      <c r="R17" s="2"/>
      <c r="S17" s="2"/>
      <c r="T17" s="2"/>
      <c r="U17" s="2"/>
      <c r="V17" s="2"/>
      <c r="W17" s="2"/>
      <c r="X17" s="2"/>
      <c r="Y17" s="2"/>
      <c r="Z17" s="2"/>
    </row>
    <row r="18">
      <c r="A18" s="1" t="s">
        <v>42</v>
      </c>
      <c r="B18" s="1">
        <v>-6.664000000000001</v>
      </c>
      <c r="C18" s="1">
        <v>-9.112</v>
      </c>
      <c r="D18" s="1">
        <v>-8.024000000000001</v>
      </c>
      <c r="E18" s="1">
        <v>-22.304</v>
      </c>
      <c r="F18" s="1">
        <v>0.544</v>
      </c>
      <c r="G18" s="1">
        <v>5.168</v>
      </c>
      <c r="H18" s="1">
        <v>1.632</v>
      </c>
      <c r="I18" s="1">
        <v>-2.448</v>
      </c>
      <c r="J18" s="1">
        <v>1.904</v>
      </c>
      <c r="K18" s="1">
        <v>6.800000000000001</v>
      </c>
      <c r="L18" s="2"/>
      <c r="M18" s="2"/>
      <c r="N18" s="2"/>
      <c r="O18" s="2"/>
      <c r="P18" s="2"/>
      <c r="Q18" s="2"/>
      <c r="R18" s="2"/>
      <c r="S18" s="2"/>
      <c r="T18" s="2"/>
      <c r="U18" s="2"/>
      <c r="V18" s="2"/>
      <c r="W18" s="2"/>
      <c r="X18" s="2"/>
      <c r="Y18" s="2"/>
      <c r="Z18" s="2"/>
    </row>
    <row r="19">
      <c r="A19" s="1" t="s">
        <v>43</v>
      </c>
      <c r="B19" s="1">
        <v>-5.032</v>
      </c>
      <c r="C19" s="1">
        <v>0.408</v>
      </c>
      <c r="D19" s="1">
        <v>-0.408</v>
      </c>
      <c r="E19" s="1">
        <v>0.544</v>
      </c>
      <c r="F19" s="1">
        <v>0.0</v>
      </c>
      <c r="G19" s="1">
        <v>8.84</v>
      </c>
      <c r="H19" s="1">
        <v>3.808</v>
      </c>
      <c r="I19" s="1">
        <v>-0.272</v>
      </c>
      <c r="J19" s="1">
        <v>-1.768</v>
      </c>
      <c r="K19" s="1">
        <v>0.0</v>
      </c>
      <c r="L19" s="2"/>
      <c r="M19" s="2"/>
      <c r="N19" s="2"/>
      <c r="O19" s="2"/>
      <c r="P19" s="2"/>
      <c r="Q19" s="2"/>
      <c r="R19" s="2"/>
      <c r="S19" s="2"/>
      <c r="T19" s="2"/>
      <c r="U19" s="2"/>
      <c r="V19" s="2"/>
      <c r="W19" s="2"/>
      <c r="X19" s="2"/>
      <c r="Y19" s="2"/>
      <c r="Z19" s="2"/>
    </row>
    <row r="20">
      <c r="A20" s="1" t="s">
        <v>44</v>
      </c>
      <c r="B20" s="1">
        <v>1.496</v>
      </c>
      <c r="C20" s="1">
        <v>3.128</v>
      </c>
      <c r="D20" s="1">
        <v>8.976</v>
      </c>
      <c r="E20" s="1">
        <v>6.256</v>
      </c>
      <c r="F20" s="1">
        <v>1.224</v>
      </c>
      <c r="G20" s="1">
        <v>-16.184</v>
      </c>
      <c r="H20" s="1">
        <v>-1.632</v>
      </c>
      <c r="I20" s="1">
        <v>-1.904</v>
      </c>
      <c r="J20" s="1">
        <v>-0.136</v>
      </c>
      <c r="K20" s="1">
        <v>2.856</v>
      </c>
      <c r="L20" s="2"/>
      <c r="M20" s="2"/>
      <c r="N20" s="2"/>
      <c r="O20" s="2"/>
      <c r="P20" s="2"/>
      <c r="Q20" s="2"/>
      <c r="R20" s="2"/>
      <c r="S20" s="2"/>
      <c r="T20" s="2"/>
      <c r="U20" s="2"/>
      <c r="V20" s="2"/>
      <c r="W20" s="2"/>
      <c r="X20" s="2"/>
      <c r="Y20" s="2"/>
      <c r="Z20" s="2"/>
    </row>
    <row r="21" ht="15.75" customHeight="1">
      <c r="A21" s="1" t="s">
        <v>45</v>
      </c>
      <c r="B21" s="1">
        <v>-11.56</v>
      </c>
      <c r="C21" s="1">
        <v>7.072000000000001</v>
      </c>
      <c r="D21" s="1">
        <v>6.392</v>
      </c>
      <c r="E21" s="1">
        <v>-16.32</v>
      </c>
      <c r="F21" s="1">
        <v>-1.36</v>
      </c>
      <c r="G21" s="1">
        <v>-8.16</v>
      </c>
      <c r="H21" s="1">
        <v>-0.68</v>
      </c>
      <c r="I21" s="1">
        <v>-3.4</v>
      </c>
      <c r="J21" s="1">
        <v>0.408</v>
      </c>
      <c r="K21" s="1">
        <v>-0.68</v>
      </c>
      <c r="L21" s="2"/>
      <c r="M21" s="2"/>
      <c r="N21" s="2"/>
      <c r="O21" s="2"/>
      <c r="P21" s="2"/>
      <c r="Q21" s="2"/>
      <c r="R21" s="2"/>
      <c r="S21" s="2"/>
      <c r="T21" s="2"/>
      <c r="U21" s="2"/>
      <c r="V21" s="2"/>
      <c r="W21" s="2"/>
      <c r="X21" s="2"/>
      <c r="Y21" s="2"/>
      <c r="Z21" s="2"/>
    </row>
    <row r="22" ht="15.75" customHeight="1">
      <c r="A22" s="1" t="s">
        <v>46</v>
      </c>
      <c r="B22" s="1">
        <v>-1.36</v>
      </c>
      <c r="C22" s="1">
        <v>-1.904</v>
      </c>
      <c r="D22" s="1">
        <v>-2.04</v>
      </c>
      <c r="E22" s="1">
        <v>-0.272</v>
      </c>
      <c r="F22" s="1">
        <v>-0.272</v>
      </c>
      <c r="G22" s="1">
        <v>0.0</v>
      </c>
      <c r="H22" s="1">
        <v>0.0</v>
      </c>
      <c r="I22" s="1">
        <v>-0.136</v>
      </c>
      <c r="J22" s="1">
        <v>-8.432</v>
      </c>
      <c r="K22" s="1">
        <v>-1.088</v>
      </c>
      <c r="L22" s="2"/>
      <c r="M22" s="2"/>
      <c r="N22" s="2"/>
      <c r="O22" s="2"/>
      <c r="P22" s="2"/>
      <c r="Q22" s="2"/>
      <c r="R22" s="2"/>
      <c r="S22" s="2"/>
      <c r="T22" s="2"/>
      <c r="U22" s="2"/>
      <c r="V22" s="2"/>
      <c r="W22" s="2"/>
      <c r="X22" s="2"/>
      <c r="Y22" s="2"/>
      <c r="Z22" s="2"/>
    </row>
    <row r="23" ht="15.75" customHeight="1">
      <c r="A23" s="1" t="s">
        <v>47</v>
      </c>
      <c r="B23" s="1">
        <v>0.8160000000000001</v>
      </c>
      <c r="C23" s="1">
        <v>2.312</v>
      </c>
      <c r="D23" s="1">
        <v>6.528</v>
      </c>
      <c r="E23" s="1">
        <v>3.536</v>
      </c>
      <c r="F23" s="1">
        <v>2.176</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1.496</v>
      </c>
      <c r="C24" s="1">
        <v>0.0</v>
      </c>
      <c r="D24" s="1">
        <v>1.36</v>
      </c>
      <c r="E24" s="1">
        <v>0.0</v>
      </c>
      <c r="F24" s="1">
        <v>0.0</v>
      </c>
      <c r="G24" s="1">
        <v>1.224</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-1.632</v>
      </c>
      <c r="C25" s="1">
        <v>-0.68</v>
      </c>
      <c r="D25" s="1">
        <v>-0.136</v>
      </c>
      <c r="E25" s="1">
        <v>-0.136</v>
      </c>
      <c r="F25" s="1">
        <v>0.0</v>
      </c>
      <c r="G25" s="1">
        <v>0.0</v>
      </c>
      <c r="H25" s="1">
        <v>0.0</v>
      </c>
      <c r="I25" s="1">
        <v>0.0</v>
      </c>
      <c r="J25" s="1">
        <v>0.0</v>
      </c>
      <c r="K25" s="1">
        <v>-0.408</v>
      </c>
      <c r="L25" s="2"/>
      <c r="M25" s="2"/>
      <c r="N25" s="2"/>
      <c r="O25" s="2"/>
      <c r="P25" s="2"/>
      <c r="Q25" s="2"/>
      <c r="R25" s="2"/>
      <c r="S25" s="2"/>
      <c r="T25" s="2"/>
      <c r="U25" s="2"/>
      <c r="V25" s="2"/>
      <c r="W25" s="2"/>
      <c r="X25" s="2"/>
      <c r="Y25" s="2"/>
      <c r="Z25" s="2"/>
    </row>
    <row r="26" ht="15.75" customHeight="1">
      <c r="A26" s="1" t="s">
        <v>50</v>
      </c>
      <c r="B26" s="1">
        <v>12.24</v>
      </c>
      <c r="C26" s="1">
        <v>0.0</v>
      </c>
      <c r="D26" s="1">
        <v>0.0</v>
      </c>
      <c r="E26" s="1">
        <v>0.0</v>
      </c>
      <c r="F26" s="1">
        <v>0.0</v>
      </c>
      <c r="G26" s="1">
        <v>0.0</v>
      </c>
      <c r="H26" s="1">
        <v>0.0</v>
      </c>
      <c r="I26" s="1">
        <v>0.0</v>
      </c>
      <c r="J26" s="1">
        <v>-6.528</v>
      </c>
      <c r="K26" s="1">
        <v>0.136</v>
      </c>
      <c r="L26" s="2"/>
      <c r="M26" s="2"/>
      <c r="N26" s="2"/>
      <c r="O26" s="2"/>
      <c r="P26" s="2"/>
      <c r="Q26" s="2"/>
      <c r="R26" s="2"/>
      <c r="S26" s="2"/>
      <c r="T26" s="2"/>
      <c r="U26" s="2"/>
      <c r="V26" s="2"/>
      <c r="W26" s="2"/>
      <c r="X26" s="2"/>
      <c r="Y26" s="2"/>
      <c r="Z26" s="2"/>
    </row>
    <row r="27" ht="15.75" customHeight="1">
      <c r="A27" s="1" t="s">
        <v>51</v>
      </c>
      <c r="B27" s="1">
        <v>0.408</v>
      </c>
      <c r="C27" s="1">
        <v>0.0</v>
      </c>
      <c r="D27" s="1">
        <v>0.0</v>
      </c>
      <c r="E27" s="1">
        <v>4.488</v>
      </c>
      <c r="F27" s="1">
        <v>4.488</v>
      </c>
      <c r="G27" s="1">
        <v>0.0</v>
      </c>
      <c r="H27" s="1">
        <v>-5.712000000000001</v>
      </c>
      <c r="I27" s="1">
        <v>6.800000000000001</v>
      </c>
      <c r="J27" s="1">
        <v>0.0</v>
      </c>
      <c r="K27" s="1">
        <v>-0.136</v>
      </c>
      <c r="L27" s="2"/>
      <c r="M27" s="2"/>
      <c r="N27" s="2"/>
      <c r="O27" s="2"/>
      <c r="P27" s="2"/>
      <c r="Q27" s="2"/>
      <c r="R27" s="2"/>
      <c r="S27" s="2"/>
      <c r="T27" s="2"/>
      <c r="U27" s="2"/>
      <c r="V27" s="2"/>
      <c r="W27" s="2"/>
      <c r="X27" s="2"/>
      <c r="Y27" s="2"/>
      <c r="Z27" s="2"/>
    </row>
    <row r="28" ht="15.75" customHeight="1">
      <c r="A28" s="1" t="s">
        <v>52</v>
      </c>
      <c r="B28" s="1">
        <v>-7.616000000000001</v>
      </c>
      <c r="C28" s="1">
        <v>-2.72</v>
      </c>
      <c r="D28" s="1">
        <v>-0.8160000000000001</v>
      </c>
      <c r="E28" s="1">
        <v>3.944</v>
      </c>
      <c r="F28" s="1">
        <v>6.392</v>
      </c>
      <c r="G28" s="1">
        <v>1.224</v>
      </c>
      <c r="H28" s="1">
        <v>-5.712000000000001</v>
      </c>
      <c r="I28" s="1">
        <v>-0.136</v>
      </c>
      <c r="J28" s="1">
        <v>-0.136</v>
      </c>
      <c r="K28" s="1">
        <v>-1.496</v>
      </c>
      <c r="L28" s="2"/>
      <c r="M28" s="2"/>
      <c r="N28" s="2"/>
      <c r="O28" s="2"/>
      <c r="P28" s="2"/>
      <c r="Q28" s="2"/>
      <c r="R28" s="2"/>
      <c r="S28" s="2"/>
      <c r="T28" s="2"/>
      <c r="U28" s="2"/>
      <c r="V28" s="2"/>
      <c r="W28" s="2"/>
      <c r="X28" s="2"/>
      <c r="Y28" s="2"/>
      <c r="Z28" s="2"/>
    </row>
    <row r="29" ht="15.75" customHeight="1">
      <c r="A29" s="1" t="s">
        <v>53</v>
      </c>
      <c r="B29" s="1">
        <v>41.48</v>
      </c>
      <c r="C29" s="1">
        <v>31.96</v>
      </c>
      <c r="D29" s="1">
        <v>26.52</v>
      </c>
      <c r="E29" s="1">
        <v>3.128</v>
      </c>
      <c r="F29" s="1">
        <v>2.584</v>
      </c>
      <c r="G29" s="1">
        <v>0.0</v>
      </c>
      <c r="H29" s="1">
        <v>0.0</v>
      </c>
      <c r="I29" s="1">
        <v>0.272</v>
      </c>
      <c r="J29" s="1">
        <v>0.0</v>
      </c>
      <c r="K29" s="1">
        <v>0.0</v>
      </c>
      <c r="L29" s="2"/>
      <c r="M29" s="2"/>
      <c r="N29" s="2"/>
      <c r="O29" s="2"/>
      <c r="P29" s="2"/>
      <c r="Q29" s="2"/>
      <c r="R29" s="2"/>
      <c r="S29" s="2"/>
      <c r="T29" s="2"/>
      <c r="U29" s="2"/>
      <c r="V29" s="2"/>
      <c r="W29" s="2"/>
      <c r="X29" s="2"/>
      <c r="Y29" s="2"/>
      <c r="Z29" s="2"/>
    </row>
    <row r="30" ht="15.75" customHeight="1">
      <c r="A30" s="1" t="s">
        <v>54</v>
      </c>
      <c r="B30" s="1">
        <v>0.0</v>
      </c>
      <c r="C30" s="1">
        <v>4.488</v>
      </c>
      <c r="D30" s="1">
        <v>0.8160000000000001</v>
      </c>
      <c r="E30" s="1">
        <v>16.32</v>
      </c>
      <c r="F30" s="1">
        <v>0.0</v>
      </c>
      <c r="G30" s="1">
        <v>0.0</v>
      </c>
      <c r="H30" s="1">
        <v>18.768</v>
      </c>
      <c r="I30" s="1">
        <v>0.0</v>
      </c>
      <c r="J30" s="1">
        <v>0.0</v>
      </c>
      <c r="K30" s="1">
        <v>0.0</v>
      </c>
      <c r="L30" s="2"/>
      <c r="M30" s="2"/>
      <c r="N30" s="2"/>
      <c r="O30" s="2"/>
      <c r="P30" s="2"/>
      <c r="Q30" s="2"/>
      <c r="R30" s="2"/>
      <c r="S30" s="2"/>
      <c r="T30" s="2"/>
      <c r="U30" s="2"/>
      <c r="V30" s="2"/>
      <c r="W30" s="2"/>
      <c r="X30" s="2"/>
      <c r="Y30" s="2"/>
      <c r="Z30" s="2"/>
    </row>
    <row r="31" ht="15.75" customHeight="1">
      <c r="A31" s="1" t="s">
        <v>55</v>
      </c>
      <c r="B31" s="1">
        <v>41.48</v>
      </c>
      <c r="C31" s="1">
        <v>36.584</v>
      </c>
      <c r="D31" s="1">
        <v>27.336</v>
      </c>
      <c r="E31" s="1">
        <v>19.584</v>
      </c>
      <c r="F31" s="1">
        <v>2.584</v>
      </c>
      <c r="G31" s="1">
        <v>0.0</v>
      </c>
      <c r="H31" s="1">
        <v>18.768</v>
      </c>
      <c r="I31" s="1">
        <v>0.272</v>
      </c>
      <c r="J31" s="1">
        <v>0.0</v>
      </c>
      <c r="K31" s="1">
        <v>0.0</v>
      </c>
      <c r="L31" s="2"/>
      <c r="M31" s="2"/>
      <c r="N31" s="2"/>
      <c r="O31" s="2"/>
      <c r="P31" s="2"/>
      <c r="Q31" s="2"/>
      <c r="R31" s="2"/>
      <c r="S31" s="2"/>
      <c r="T31" s="2"/>
      <c r="U31" s="2"/>
      <c r="V31" s="2"/>
      <c r="W31" s="2"/>
      <c r="X31" s="2"/>
      <c r="Y31" s="2"/>
      <c r="Z31" s="2"/>
    </row>
    <row r="32" ht="15.75" customHeight="1">
      <c r="A32" s="1" t="s">
        <v>56</v>
      </c>
      <c r="B32" s="1">
        <v>-38.76000000000001</v>
      </c>
      <c r="C32" s="1">
        <v>-32.64</v>
      </c>
      <c r="D32" s="1">
        <v>-30.6</v>
      </c>
      <c r="E32" s="1">
        <v>-12.24</v>
      </c>
      <c r="F32" s="1">
        <v>-4.624000000000001</v>
      </c>
      <c r="G32" s="1">
        <v>0.0</v>
      </c>
      <c r="H32" s="1">
        <v>-1.496</v>
      </c>
      <c r="I32" s="1">
        <v>0.0</v>
      </c>
      <c r="J32" s="1">
        <v>-1.224</v>
      </c>
      <c r="K32" s="1">
        <v>-0.136</v>
      </c>
      <c r="L32" s="2"/>
      <c r="M32" s="2"/>
      <c r="N32" s="2"/>
      <c r="O32" s="2"/>
      <c r="P32" s="2"/>
      <c r="Q32" s="2"/>
      <c r="R32" s="2"/>
      <c r="S32" s="2"/>
      <c r="T32" s="2"/>
      <c r="U32" s="2"/>
      <c r="V32" s="2"/>
      <c r="W32" s="2"/>
      <c r="X32" s="2"/>
      <c r="Y32" s="2"/>
      <c r="Z32" s="2"/>
    </row>
    <row r="33" ht="15.75" customHeight="1">
      <c r="A33" s="1" t="s">
        <v>57</v>
      </c>
      <c r="B33" s="1">
        <v>-2.176</v>
      </c>
      <c r="C33" s="1">
        <v>-4.488</v>
      </c>
      <c r="D33" s="1">
        <v>-3.264</v>
      </c>
      <c r="E33" s="1">
        <v>-4.624000000000001</v>
      </c>
      <c r="F33" s="1">
        <v>-2.72</v>
      </c>
      <c r="G33" s="1">
        <v>0.0</v>
      </c>
      <c r="H33" s="1">
        <v>-10.608</v>
      </c>
      <c r="I33" s="1">
        <v>0.0</v>
      </c>
      <c r="J33" s="1">
        <v>0.0</v>
      </c>
      <c r="K33" s="1">
        <v>0.0</v>
      </c>
      <c r="L33" s="2"/>
      <c r="M33" s="2"/>
      <c r="N33" s="2"/>
      <c r="O33" s="2"/>
      <c r="P33" s="2"/>
      <c r="Q33" s="2"/>
      <c r="R33" s="2"/>
      <c r="S33" s="2"/>
      <c r="T33" s="2"/>
      <c r="U33" s="2"/>
      <c r="V33" s="2"/>
      <c r="W33" s="2"/>
      <c r="X33" s="2"/>
      <c r="Y33" s="2"/>
      <c r="Z33" s="2"/>
    </row>
    <row r="34" ht="15.75" customHeight="1">
      <c r="A34" s="1" t="s">
        <v>58</v>
      </c>
      <c r="B34" s="1">
        <v>-41.072</v>
      </c>
      <c r="C34" s="1">
        <v>-37.264</v>
      </c>
      <c r="D34" s="1">
        <v>-33.864</v>
      </c>
      <c r="E34" s="1">
        <v>-16.864</v>
      </c>
      <c r="F34" s="1">
        <v>-7.344</v>
      </c>
      <c r="G34" s="1">
        <v>0.0</v>
      </c>
      <c r="H34" s="1">
        <v>-12.24</v>
      </c>
      <c r="I34" s="1">
        <v>0.0</v>
      </c>
      <c r="J34" s="1">
        <v>-1.224</v>
      </c>
      <c r="K34" s="1">
        <v>-0.136</v>
      </c>
      <c r="L34" s="2"/>
      <c r="M34" s="2"/>
      <c r="N34" s="2"/>
      <c r="O34" s="2"/>
      <c r="P34" s="2"/>
      <c r="Q34" s="2"/>
      <c r="R34" s="2"/>
      <c r="S34" s="2"/>
      <c r="T34" s="2"/>
      <c r="U34" s="2"/>
      <c r="V34" s="2"/>
      <c r="W34" s="2"/>
      <c r="X34" s="2"/>
      <c r="Y34" s="2"/>
      <c r="Z34" s="2"/>
    </row>
    <row r="35" ht="15.75" customHeight="1">
      <c r="A35" s="1" t="s">
        <v>59</v>
      </c>
      <c r="B35" s="1">
        <v>0.0</v>
      </c>
      <c r="C35" s="1">
        <v>0.0</v>
      </c>
      <c r="D35" s="1">
        <v>0.0</v>
      </c>
      <c r="E35" s="1">
        <v>0.8160000000000001</v>
      </c>
      <c r="F35" s="1">
        <v>0.0</v>
      </c>
      <c r="G35" s="1">
        <v>7.208</v>
      </c>
      <c r="H35" s="1">
        <v>2.176</v>
      </c>
      <c r="I35" s="1">
        <v>2.312</v>
      </c>
      <c r="J35" s="1">
        <v>1.496</v>
      </c>
      <c r="K35" s="1">
        <v>2.584</v>
      </c>
      <c r="L35" s="2"/>
      <c r="M35" s="2"/>
      <c r="N35" s="2"/>
      <c r="O35" s="2"/>
      <c r="P35" s="2"/>
      <c r="Q35" s="2"/>
      <c r="R35" s="2"/>
      <c r="S35" s="2"/>
      <c r="T35" s="2"/>
      <c r="U35" s="2"/>
      <c r="V35" s="2"/>
      <c r="W35" s="2"/>
      <c r="X35" s="2"/>
      <c r="Y35" s="2"/>
      <c r="Z35" s="2"/>
    </row>
    <row r="36" ht="15.75" customHeight="1">
      <c r="A36" s="1" t="s">
        <v>60</v>
      </c>
      <c r="B36" s="1">
        <v>-0.136</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-0.136</v>
      </c>
      <c r="C37" s="1">
        <v>-0.544</v>
      </c>
      <c r="D37" s="1">
        <v>-12.24</v>
      </c>
      <c r="E37" s="1">
        <v>2.856</v>
      </c>
      <c r="F37" s="1">
        <v>0.0</v>
      </c>
      <c r="G37" s="1">
        <v>0.0</v>
      </c>
      <c r="H37" s="1">
        <v>0.272</v>
      </c>
      <c r="I37" s="1">
        <v>0.0</v>
      </c>
      <c r="J37" s="1">
        <v>-0.272</v>
      </c>
      <c r="K37" s="1">
        <v>0.544</v>
      </c>
      <c r="L37" s="2"/>
      <c r="M37" s="2"/>
      <c r="N37" s="2"/>
      <c r="O37" s="2"/>
      <c r="P37" s="2"/>
      <c r="Q37" s="2"/>
      <c r="R37" s="2"/>
      <c r="S37" s="2"/>
      <c r="T37" s="2"/>
      <c r="U37" s="2"/>
      <c r="V37" s="2"/>
      <c r="W37" s="2"/>
      <c r="X37" s="2"/>
      <c r="Y37" s="2"/>
      <c r="Z37" s="2"/>
    </row>
    <row r="38" ht="15.75" customHeight="1">
      <c r="A38" s="1" t="s">
        <v>62</v>
      </c>
      <c r="B38" s="1">
        <v>5.304</v>
      </c>
      <c r="C38" s="1">
        <v>-1.224</v>
      </c>
      <c r="D38" s="1">
        <v>-6.528</v>
      </c>
      <c r="E38" s="1">
        <v>6.392</v>
      </c>
      <c r="F38" s="1">
        <v>-4.760000000000001</v>
      </c>
      <c r="G38" s="1">
        <v>7.208</v>
      </c>
      <c r="H38" s="1">
        <v>8.84</v>
      </c>
      <c r="I38" s="1">
        <v>2.584</v>
      </c>
      <c r="J38" s="1">
        <v>-4.488</v>
      </c>
      <c r="K38" s="1">
        <v>2.992</v>
      </c>
      <c r="L38" s="2"/>
      <c r="M38" s="2"/>
      <c r="N38" s="2"/>
      <c r="O38" s="2"/>
      <c r="P38" s="2"/>
      <c r="Q38" s="2"/>
      <c r="R38" s="2"/>
      <c r="S38" s="2"/>
      <c r="T38" s="2"/>
      <c r="U38" s="2"/>
      <c r="V38" s="2"/>
      <c r="W38" s="2"/>
      <c r="X38" s="2"/>
      <c r="Y38" s="2"/>
      <c r="Z38" s="2"/>
    </row>
    <row r="39" ht="15.75" customHeight="1">
      <c r="A39" s="1" t="s">
        <v>63</v>
      </c>
      <c r="B39" s="1">
        <v>1.224</v>
      </c>
      <c r="C39" s="1">
        <v>-0.272</v>
      </c>
      <c r="D39" s="1">
        <v>-0.544</v>
      </c>
      <c r="E39" s="1">
        <v>-0.9520000000000001</v>
      </c>
      <c r="F39" s="1">
        <v>-0.408</v>
      </c>
      <c r="G39" s="1">
        <v>-0.136</v>
      </c>
      <c r="H39" s="1">
        <v>0.136</v>
      </c>
      <c r="I39" s="1">
        <v>-11.016</v>
      </c>
      <c r="J39" s="1">
        <v>5.984</v>
      </c>
      <c r="K39" s="1">
        <v>-2.856</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-1.904</v>
      </c>
      <c r="I40" s="1">
        <v>1.768</v>
      </c>
      <c r="J40" s="1">
        <v>0.136</v>
      </c>
      <c r="K40" s="1">
        <v>0.0</v>
      </c>
      <c r="L40" s="2"/>
      <c r="M40" s="2"/>
      <c r="N40" s="2"/>
      <c r="O40" s="2"/>
      <c r="P40" s="2"/>
      <c r="Q40" s="2"/>
      <c r="R40" s="2"/>
      <c r="S40" s="2"/>
      <c r="T40" s="2"/>
      <c r="U40" s="2"/>
      <c r="V40" s="2"/>
      <c r="W40" s="2"/>
      <c r="X40" s="2"/>
      <c r="Y40" s="2"/>
      <c r="Z40" s="2"/>
    </row>
    <row r="41" ht="15.75" customHeight="1">
      <c r="A41" s="1" t="s">
        <v>65</v>
      </c>
      <c r="B41" s="1">
        <v>-11.56</v>
      </c>
      <c r="C41" s="1">
        <v>2.584</v>
      </c>
      <c r="D41" s="1">
        <v>-1.496</v>
      </c>
      <c r="E41" s="1">
        <v>-6.936000000000001</v>
      </c>
      <c r="F41" s="1">
        <v>-0.136</v>
      </c>
      <c r="G41" s="1">
        <v>0.136</v>
      </c>
      <c r="H41" s="1">
        <v>2.584</v>
      </c>
      <c r="I41" s="1">
        <v>-0.9520000000000001</v>
      </c>
      <c r="J41" s="1">
        <v>0.272</v>
      </c>
      <c r="K41" s="1">
        <v>0.8160000000000001</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2.584</v>
      </c>
      <c r="C43" s="1">
        <v>2.448</v>
      </c>
      <c r="D43" s="1">
        <v>1.904</v>
      </c>
      <c r="E43" s="1">
        <v>1.904</v>
      </c>
      <c r="F43" s="1">
        <v>0.544</v>
      </c>
      <c r="G43" s="1">
        <v>0.544</v>
      </c>
      <c r="H43" s="1">
        <v>4.896000000000001</v>
      </c>
      <c r="I43" s="1">
        <v>0.0</v>
      </c>
      <c r="J43" s="1">
        <v>0.0</v>
      </c>
      <c r="K43" s="1">
        <v>0.0</v>
      </c>
      <c r="L43" s="2"/>
      <c r="M43" s="2"/>
      <c r="N43" s="2"/>
      <c r="O43" s="2"/>
      <c r="P43" s="2"/>
      <c r="Q43" s="2"/>
      <c r="R43" s="2"/>
      <c r="S43" s="2"/>
      <c r="T43" s="2"/>
      <c r="U43" s="2"/>
      <c r="V43" s="2"/>
      <c r="W43" s="2"/>
      <c r="X43" s="2"/>
      <c r="Y43" s="2"/>
      <c r="Z43" s="2"/>
    </row>
    <row r="44" ht="15.75" customHeight="1">
      <c r="A44" s="1" t="s">
        <v>68</v>
      </c>
      <c r="B44" s="1">
        <v>-5.848000000000001</v>
      </c>
      <c r="C44" s="1">
        <v>0.136</v>
      </c>
      <c r="D44" s="1">
        <v>0.136</v>
      </c>
      <c r="E44" s="1">
        <v>0.136</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69</v>
      </c>
      <c r="B45" s="1">
        <v>-17.816</v>
      </c>
      <c r="C45" s="1">
        <v>6.800000000000001</v>
      </c>
      <c r="D45" s="1">
        <v>5.032</v>
      </c>
      <c r="E45" s="1">
        <v>-5.032</v>
      </c>
      <c r="F45" s="1">
        <v>17.952</v>
      </c>
      <c r="G45" s="1">
        <v>-6.664000000000001</v>
      </c>
      <c r="H45" s="1">
        <v>1.632</v>
      </c>
      <c r="I45" s="1">
        <v>-8.024000000000001</v>
      </c>
      <c r="J45" s="1">
        <v>-3.128</v>
      </c>
      <c r="K45" s="1">
        <v>11.968</v>
      </c>
      <c r="L45" s="2"/>
      <c r="M45" s="2"/>
      <c r="N45" s="2"/>
      <c r="O45" s="2"/>
      <c r="P45" s="2"/>
      <c r="Q45" s="2"/>
      <c r="R45" s="2"/>
      <c r="S45" s="2"/>
      <c r="T45" s="2"/>
      <c r="U45" s="2"/>
      <c r="V45" s="2"/>
      <c r="W45" s="2"/>
      <c r="X45" s="2"/>
      <c r="Y45" s="2"/>
      <c r="Z45" s="2"/>
    </row>
    <row r="46" ht="15.75" customHeight="1">
      <c r="A46" s="1" t="s">
        <v>70</v>
      </c>
      <c r="B46" s="1">
        <v>-16.184</v>
      </c>
      <c r="C46" s="1">
        <v>8.296000000000001</v>
      </c>
      <c r="D46" s="1">
        <v>6.256</v>
      </c>
      <c r="E46" s="1">
        <v>-4.352</v>
      </c>
      <c r="F46" s="1">
        <v>19.856</v>
      </c>
      <c r="G46" s="1">
        <v>-6.256</v>
      </c>
      <c r="H46" s="1">
        <v>2.176</v>
      </c>
      <c r="I46" s="1">
        <v>-7.344</v>
      </c>
      <c r="J46" s="1">
        <v>-2.312</v>
      </c>
      <c r="K46" s="1">
        <v>12.104</v>
      </c>
      <c r="L46" s="2"/>
      <c r="M46" s="2"/>
      <c r="N46" s="2"/>
      <c r="O46" s="2"/>
      <c r="P46" s="2"/>
      <c r="Q46" s="2"/>
      <c r="R46" s="2"/>
      <c r="S46" s="2"/>
      <c r="T46" s="2"/>
      <c r="U46" s="2"/>
      <c r="V46" s="2"/>
      <c r="W46" s="2"/>
      <c r="X46" s="2"/>
      <c r="Y46" s="2"/>
      <c r="Z46" s="2"/>
    </row>
    <row r="47" ht="15.75" customHeight="1">
      <c r="A47" s="1" t="s">
        <v>71</v>
      </c>
      <c r="B47" s="1">
        <v>15.096</v>
      </c>
      <c r="C47" s="1">
        <v>-6.664000000000001</v>
      </c>
      <c r="D47" s="1">
        <v>-8.296000000000001</v>
      </c>
      <c r="E47" s="1">
        <v>2.448</v>
      </c>
      <c r="F47" s="1">
        <v>-20.672</v>
      </c>
      <c r="G47" s="1">
        <v>5.032</v>
      </c>
      <c r="H47" s="1">
        <v>-4.216</v>
      </c>
      <c r="I47" s="1">
        <v>3.944</v>
      </c>
      <c r="J47" s="1">
        <v>1.904</v>
      </c>
      <c r="K47" s="1">
        <v>-14.144</v>
      </c>
      <c r="L47" s="2"/>
      <c r="M47" s="2"/>
      <c r="N47" s="2"/>
      <c r="O47" s="2"/>
      <c r="P47" s="2"/>
      <c r="Q47" s="2"/>
      <c r="R47" s="2"/>
      <c r="S47" s="2"/>
      <c r="T47" s="2"/>
      <c r="U47" s="2"/>
      <c r="V47" s="2"/>
      <c r="W47" s="2"/>
      <c r="X47" s="2"/>
      <c r="Y47" s="2"/>
      <c r="Z47" s="2"/>
    </row>
    <row r="48" ht="15.75" customHeight="1">
      <c r="A48" s="1" t="s">
        <v>72</v>
      </c>
      <c r="B48" s="1">
        <v>0.408</v>
      </c>
      <c r="C48" s="1">
        <v>-0.544</v>
      </c>
      <c r="D48" s="1">
        <v>-6.392</v>
      </c>
      <c r="E48" s="1">
        <v>2.584</v>
      </c>
      <c r="F48" s="1">
        <v>-4.760000000000001</v>
      </c>
      <c r="G48" s="1">
        <v>0.0</v>
      </c>
      <c r="H48" s="1">
        <v>6.392</v>
      </c>
      <c r="I48" s="1">
        <v>0.272</v>
      </c>
      <c r="J48" s="1">
        <v>-1.224</v>
      </c>
      <c r="K48" s="1">
        <v>-0.136</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6.256</v>
      </c>
      <c r="C3" s="1">
        <v>8.976</v>
      </c>
      <c r="D3" s="1">
        <v>7.344</v>
      </c>
      <c r="E3" s="1">
        <v>0.408</v>
      </c>
      <c r="F3" s="1">
        <v>0.136</v>
      </c>
      <c r="G3" s="1">
        <v>0.408</v>
      </c>
      <c r="H3" s="1">
        <v>2.992</v>
      </c>
      <c r="I3" s="1">
        <v>2.04</v>
      </c>
      <c r="J3" s="1">
        <v>2.312</v>
      </c>
      <c r="K3" s="1">
        <v>3.128</v>
      </c>
      <c r="L3" s="2"/>
      <c r="M3" s="2"/>
      <c r="N3" s="2"/>
      <c r="O3" s="2"/>
      <c r="P3" s="2"/>
      <c r="Q3" s="2"/>
      <c r="R3" s="2"/>
      <c r="S3" s="2"/>
      <c r="T3" s="2"/>
      <c r="U3" s="2"/>
      <c r="V3" s="2"/>
      <c r="W3" s="2"/>
      <c r="X3" s="2"/>
      <c r="Y3" s="2"/>
      <c r="Z3" s="2"/>
    </row>
    <row r="4">
      <c r="A4" s="1" t="s">
        <v>75</v>
      </c>
      <c r="B4" s="1">
        <v>6.256</v>
      </c>
      <c r="C4" s="1">
        <v>8.976</v>
      </c>
      <c r="D4" s="1">
        <v>7.344</v>
      </c>
      <c r="E4" s="1">
        <v>0.408</v>
      </c>
      <c r="F4" s="1">
        <v>0.136</v>
      </c>
      <c r="G4" s="1">
        <v>0.408</v>
      </c>
      <c r="H4" s="1">
        <v>2.992</v>
      </c>
      <c r="I4" s="1">
        <v>2.04</v>
      </c>
      <c r="J4" s="1">
        <v>2.312</v>
      </c>
      <c r="K4" s="1">
        <v>3.128</v>
      </c>
      <c r="L4" s="2"/>
      <c r="M4" s="2"/>
      <c r="N4" s="2"/>
      <c r="O4" s="2"/>
      <c r="P4" s="2"/>
      <c r="Q4" s="2"/>
      <c r="R4" s="2"/>
      <c r="S4" s="2"/>
      <c r="T4" s="2"/>
      <c r="U4" s="2"/>
      <c r="V4" s="2"/>
      <c r="W4" s="2"/>
      <c r="X4" s="2"/>
      <c r="Y4" s="2"/>
      <c r="Z4" s="2"/>
    </row>
    <row r="5">
      <c r="A5" s="1" t="s">
        <v>76</v>
      </c>
      <c r="B5" s="1">
        <v>0.136</v>
      </c>
      <c r="C5" s="1">
        <v>0.272</v>
      </c>
      <c r="D5" s="1">
        <v>6.664000000000001</v>
      </c>
      <c r="E5" s="1">
        <v>0.0</v>
      </c>
      <c r="F5" s="1">
        <v>0.0</v>
      </c>
      <c r="G5" s="1">
        <v>4.488</v>
      </c>
      <c r="H5" s="1">
        <v>3.264</v>
      </c>
      <c r="I5" s="1">
        <v>2.176</v>
      </c>
      <c r="J5" s="1">
        <v>3.808</v>
      </c>
      <c r="K5" s="1">
        <v>11.56</v>
      </c>
      <c r="L5" s="2"/>
      <c r="M5" s="2"/>
      <c r="N5" s="2"/>
      <c r="O5" s="2"/>
      <c r="P5" s="2"/>
      <c r="Q5" s="2"/>
      <c r="R5" s="2"/>
      <c r="S5" s="2"/>
      <c r="T5" s="2"/>
      <c r="U5" s="2"/>
      <c r="V5" s="2"/>
      <c r="W5" s="2"/>
      <c r="X5" s="2"/>
      <c r="Y5" s="2"/>
      <c r="Z5" s="2"/>
    </row>
    <row r="6">
      <c r="A6" s="1" t="s">
        <v>77</v>
      </c>
      <c r="B6" s="1">
        <v>0.544</v>
      </c>
      <c r="C6" s="1">
        <v>0.544</v>
      </c>
      <c r="D6" s="1">
        <v>0.544</v>
      </c>
      <c r="E6" s="1">
        <v>5.168</v>
      </c>
      <c r="F6" s="1">
        <v>17.68</v>
      </c>
      <c r="G6" s="1">
        <v>0.272</v>
      </c>
      <c r="H6" s="1">
        <v>13.192</v>
      </c>
      <c r="I6" s="1">
        <v>1.768</v>
      </c>
      <c r="J6" s="1">
        <v>0.0</v>
      </c>
      <c r="K6" s="1">
        <v>1.224</v>
      </c>
      <c r="L6" s="2"/>
      <c r="M6" s="2"/>
      <c r="N6" s="2"/>
      <c r="O6" s="2"/>
      <c r="P6" s="2"/>
      <c r="Q6" s="2"/>
      <c r="R6" s="2"/>
      <c r="S6" s="2"/>
      <c r="T6" s="2"/>
      <c r="U6" s="2"/>
      <c r="V6" s="2"/>
      <c r="W6" s="2"/>
      <c r="X6" s="2"/>
      <c r="Y6" s="2"/>
      <c r="Z6" s="2"/>
    </row>
    <row r="7">
      <c r="A7" s="1" t="s">
        <v>78</v>
      </c>
      <c r="B7" s="1">
        <v>0.0</v>
      </c>
      <c r="C7" s="1">
        <v>0.0</v>
      </c>
      <c r="D7" s="1">
        <v>0.0</v>
      </c>
      <c r="E7" s="1">
        <v>2.312</v>
      </c>
      <c r="F7" s="1">
        <v>0.0</v>
      </c>
      <c r="G7" s="1">
        <v>0.0</v>
      </c>
      <c r="H7" s="1">
        <v>0.0</v>
      </c>
      <c r="I7" s="1">
        <v>0.0</v>
      </c>
      <c r="J7" s="1">
        <v>0.0</v>
      </c>
      <c r="K7" s="1">
        <v>0.0</v>
      </c>
      <c r="L7" s="2"/>
      <c r="M7" s="2"/>
      <c r="N7" s="2"/>
      <c r="O7" s="2"/>
      <c r="P7" s="2"/>
      <c r="Q7" s="2"/>
      <c r="R7" s="2"/>
      <c r="S7" s="2"/>
      <c r="T7" s="2"/>
      <c r="U7" s="2"/>
      <c r="V7" s="2"/>
      <c r="W7" s="2"/>
      <c r="X7" s="2"/>
      <c r="Y7" s="2"/>
      <c r="Z7" s="2"/>
    </row>
    <row r="8">
      <c r="A8" s="1" t="s">
        <v>79</v>
      </c>
      <c r="B8" s="1">
        <v>0.136</v>
      </c>
      <c r="C8" s="1">
        <v>0.272</v>
      </c>
      <c r="D8" s="1">
        <v>7.208</v>
      </c>
      <c r="E8" s="1">
        <v>7.48</v>
      </c>
      <c r="F8" s="1">
        <v>17.68</v>
      </c>
      <c r="G8" s="1">
        <v>4.760000000000001</v>
      </c>
      <c r="H8" s="1">
        <v>3.4</v>
      </c>
      <c r="I8" s="1">
        <v>3.944</v>
      </c>
      <c r="J8" s="1">
        <v>3.808</v>
      </c>
      <c r="K8" s="1">
        <v>1.36</v>
      </c>
      <c r="L8" s="2"/>
      <c r="M8" s="2"/>
      <c r="N8" s="2"/>
      <c r="O8" s="2"/>
      <c r="P8" s="2"/>
      <c r="Q8" s="2"/>
      <c r="R8" s="2"/>
      <c r="S8" s="2"/>
      <c r="T8" s="2"/>
      <c r="U8" s="2"/>
      <c r="V8" s="2"/>
      <c r="W8" s="2"/>
      <c r="X8" s="2"/>
      <c r="Y8" s="2"/>
      <c r="Z8" s="2"/>
    </row>
    <row r="9">
      <c r="A9" s="1" t="s">
        <v>80</v>
      </c>
      <c r="B9" s="1">
        <v>70.176</v>
      </c>
      <c r="C9" s="1">
        <v>59.84</v>
      </c>
      <c r="D9" s="1">
        <v>50.048</v>
      </c>
      <c r="E9" s="1">
        <v>0.136</v>
      </c>
      <c r="F9" s="1">
        <v>11.016</v>
      </c>
      <c r="G9" s="1">
        <v>3.808</v>
      </c>
      <c r="H9" s="1">
        <v>1.768</v>
      </c>
      <c r="I9" s="1">
        <v>0.544</v>
      </c>
      <c r="J9" s="1">
        <v>0.272</v>
      </c>
      <c r="K9" s="1">
        <v>2.992</v>
      </c>
      <c r="L9" s="2"/>
      <c r="M9" s="2"/>
      <c r="N9" s="2"/>
      <c r="O9" s="2"/>
      <c r="P9" s="2"/>
      <c r="Q9" s="2"/>
      <c r="R9" s="2"/>
      <c r="S9" s="2"/>
      <c r="T9" s="2"/>
      <c r="U9" s="2"/>
      <c r="V9" s="2"/>
      <c r="W9" s="2"/>
      <c r="X9" s="2"/>
      <c r="Y9" s="2"/>
      <c r="Z9" s="2"/>
    </row>
    <row r="10">
      <c r="A10" s="1" t="s">
        <v>81</v>
      </c>
      <c r="B10" s="1">
        <v>2.04</v>
      </c>
      <c r="C10" s="1">
        <v>0.0</v>
      </c>
      <c r="D10" s="1">
        <v>2.856</v>
      </c>
      <c r="E10" s="1">
        <v>0.0</v>
      </c>
      <c r="F10" s="1">
        <v>0.0</v>
      </c>
      <c r="G10" s="1">
        <v>0.0</v>
      </c>
      <c r="H10" s="1">
        <v>1.904</v>
      </c>
      <c r="I10" s="1">
        <v>0.136</v>
      </c>
      <c r="J10" s="1">
        <v>0.0</v>
      </c>
      <c r="K10" s="1">
        <v>0.0</v>
      </c>
      <c r="L10" s="2"/>
      <c r="M10" s="2"/>
      <c r="N10" s="2"/>
      <c r="O10" s="2"/>
      <c r="P10" s="2"/>
      <c r="Q10" s="2"/>
      <c r="R10" s="2"/>
      <c r="S10" s="2"/>
      <c r="T10" s="2"/>
      <c r="U10" s="2"/>
      <c r="V10" s="2"/>
      <c r="W10" s="2"/>
      <c r="X10" s="2"/>
      <c r="Y10" s="2"/>
      <c r="Z10" s="2"/>
    </row>
    <row r="11">
      <c r="A11" s="1" t="s">
        <v>82</v>
      </c>
      <c r="B11" s="1">
        <v>6.12</v>
      </c>
      <c r="C11" s="1">
        <v>4.896000000000001</v>
      </c>
      <c r="D11" s="1">
        <v>4.488</v>
      </c>
      <c r="E11" s="1">
        <v>3.808</v>
      </c>
      <c r="F11" s="1">
        <v>0.136</v>
      </c>
      <c r="G11" s="1">
        <v>0.272</v>
      </c>
      <c r="H11" s="1">
        <v>0.272</v>
      </c>
      <c r="I11" s="1">
        <v>1.224</v>
      </c>
      <c r="J11" s="1">
        <v>4.488</v>
      </c>
      <c r="K11" s="1">
        <v>11.424</v>
      </c>
      <c r="L11" s="2"/>
      <c r="M11" s="2"/>
      <c r="N11" s="2"/>
      <c r="O11" s="2"/>
      <c r="P11" s="2"/>
      <c r="Q11" s="2"/>
      <c r="R11" s="2"/>
      <c r="S11" s="2"/>
      <c r="T11" s="2"/>
      <c r="U11" s="2"/>
      <c r="V11" s="2"/>
      <c r="W11" s="2"/>
      <c r="X11" s="2"/>
      <c r="Y11" s="2"/>
      <c r="Z11" s="2"/>
    </row>
    <row r="12">
      <c r="A12" s="1" t="s">
        <v>83</v>
      </c>
      <c r="B12" s="1">
        <v>85.0</v>
      </c>
      <c r="C12" s="1">
        <v>73.98400000000001</v>
      </c>
      <c r="D12" s="1">
        <v>65.00800000000001</v>
      </c>
      <c r="E12" s="1">
        <v>12.104</v>
      </c>
      <c r="F12" s="1">
        <v>29.24</v>
      </c>
      <c r="G12" s="1">
        <v>9.384</v>
      </c>
      <c r="H12" s="1">
        <v>8.704</v>
      </c>
      <c r="I12" s="1">
        <v>7.888000000000001</v>
      </c>
      <c r="J12" s="1">
        <v>11.016</v>
      </c>
      <c r="K12" s="1">
        <v>19.312</v>
      </c>
      <c r="L12" s="2"/>
      <c r="M12" s="2"/>
      <c r="N12" s="2"/>
      <c r="O12" s="2"/>
      <c r="P12" s="2"/>
      <c r="Q12" s="2"/>
      <c r="R12" s="2"/>
      <c r="S12" s="2"/>
      <c r="T12" s="2"/>
      <c r="U12" s="2"/>
      <c r="V12" s="2"/>
      <c r="W12" s="2"/>
      <c r="X12" s="2"/>
      <c r="Y12" s="2"/>
      <c r="Z12" s="2"/>
    </row>
    <row r="13">
      <c r="A13" s="1" t="s">
        <v>84</v>
      </c>
      <c r="B13" s="1">
        <v>59.432</v>
      </c>
      <c r="C13" s="1">
        <v>60.248</v>
      </c>
      <c r="D13" s="1">
        <v>61.472</v>
      </c>
      <c r="E13" s="1">
        <v>26.52</v>
      </c>
      <c r="F13" s="1">
        <v>35.088</v>
      </c>
      <c r="G13" s="1">
        <v>31.28</v>
      </c>
      <c r="H13" s="1">
        <v>28.016</v>
      </c>
      <c r="I13" s="1">
        <v>19.72</v>
      </c>
      <c r="J13" s="1">
        <v>16.864</v>
      </c>
      <c r="K13" s="1">
        <v>10.744</v>
      </c>
      <c r="L13" s="2"/>
      <c r="M13" s="2"/>
      <c r="N13" s="2"/>
      <c r="O13" s="2"/>
      <c r="P13" s="2"/>
      <c r="Q13" s="2"/>
      <c r="R13" s="2"/>
      <c r="S13" s="2"/>
      <c r="T13" s="2"/>
      <c r="U13" s="2"/>
      <c r="V13" s="2"/>
      <c r="W13" s="2"/>
      <c r="X13" s="2"/>
      <c r="Y13" s="2"/>
      <c r="Z13" s="2"/>
    </row>
    <row r="14">
      <c r="A14" s="1" t="s">
        <v>85</v>
      </c>
      <c r="B14" s="1">
        <v>-13.328</v>
      </c>
      <c r="C14" s="1">
        <v>-16.048</v>
      </c>
      <c r="D14" s="1">
        <v>-18.904</v>
      </c>
      <c r="E14" s="1">
        <v>-6.800000000000001</v>
      </c>
      <c r="F14" s="1">
        <v>-11.56</v>
      </c>
      <c r="G14" s="1">
        <v>-11.016</v>
      </c>
      <c r="H14" s="1">
        <v>-11.968</v>
      </c>
      <c r="I14" s="1">
        <v>-12.784</v>
      </c>
      <c r="J14" s="1">
        <v>-10.336</v>
      </c>
      <c r="K14" s="1">
        <v>-7.752000000000001</v>
      </c>
      <c r="L14" s="2"/>
      <c r="M14" s="2"/>
      <c r="N14" s="2"/>
      <c r="O14" s="2"/>
      <c r="P14" s="2"/>
      <c r="Q14" s="2"/>
      <c r="R14" s="2"/>
      <c r="S14" s="2"/>
      <c r="T14" s="2"/>
      <c r="U14" s="2"/>
      <c r="V14" s="2"/>
      <c r="W14" s="2"/>
      <c r="X14" s="2"/>
      <c r="Y14" s="2"/>
      <c r="Z14" s="2"/>
    </row>
    <row r="15">
      <c r="A15" s="1" t="s">
        <v>86</v>
      </c>
      <c r="B15" s="1">
        <v>46.10400000000001</v>
      </c>
      <c r="C15" s="1">
        <v>44.2</v>
      </c>
      <c r="D15" s="1">
        <v>42.704</v>
      </c>
      <c r="E15" s="1">
        <v>19.72</v>
      </c>
      <c r="F15" s="1">
        <v>23.528</v>
      </c>
      <c r="G15" s="1">
        <v>20.264</v>
      </c>
      <c r="H15" s="1">
        <v>16.048</v>
      </c>
      <c r="I15" s="1">
        <v>6.800000000000001</v>
      </c>
      <c r="J15" s="1">
        <v>6.392</v>
      </c>
      <c r="K15" s="1">
        <v>2.856</v>
      </c>
      <c r="L15" s="2"/>
      <c r="M15" s="2"/>
      <c r="N15" s="2"/>
      <c r="O15" s="2"/>
      <c r="P15" s="2"/>
      <c r="Q15" s="2"/>
      <c r="R15" s="2"/>
      <c r="S15" s="2"/>
      <c r="T15" s="2"/>
      <c r="U15" s="2"/>
      <c r="V15" s="2"/>
      <c r="W15" s="2"/>
      <c r="X15" s="2"/>
      <c r="Y15" s="2"/>
      <c r="Z15" s="2"/>
    </row>
    <row r="16">
      <c r="A16" s="1" t="s">
        <v>87</v>
      </c>
      <c r="B16" s="1">
        <v>2.448</v>
      </c>
      <c r="C16" s="1">
        <v>2.448</v>
      </c>
      <c r="D16" s="1">
        <v>2.448</v>
      </c>
      <c r="E16" s="1">
        <v>2.448</v>
      </c>
      <c r="F16" s="1">
        <v>2.176</v>
      </c>
      <c r="G16" s="1">
        <v>2.176</v>
      </c>
      <c r="H16" s="1">
        <v>1.36</v>
      </c>
      <c r="I16" s="1">
        <v>0.544</v>
      </c>
      <c r="J16" s="1">
        <v>0.136</v>
      </c>
      <c r="K16" s="1">
        <v>8.976</v>
      </c>
      <c r="L16" s="2"/>
      <c r="M16" s="2"/>
      <c r="N16" s="2"/>
      <c r="O16" s="2"/>
      <c r="P16" s="2"/>
      <c r="Q16" s="2"/>
      <c r="R16" s="2"/>
      <c r="S16" s="2"/>
      <c r="T16" s="2"/>
      <c r="U16" s="2"/>
      <c r="V16" s="2"/>
      <c r="W16" s="2"/>
      <c r="X16" s="2"/>
      <c r="Y16" s="2"/>
      <c r="Z16" s="2"/>
    </row>
    <row r="17">
      <c r="A17" s="1" t="s">
        <v>88</v>
      </c>
      <c r="B17" s="1">
        <v>1.496</v>
      </c>
      <c r="C17" s="1">
        <v>1.496</v>
      </c>
      <c r="D17" s="1">
        <v>1.496</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89</v>
      </c>
      <c r="B18" s="1">
        <v>8.976</v>
      </c>
      <c r="C18" s="1">
        <v>8.568000000000001</v>
      </c>
      <c r="D18" s="1">
        <v>7.48</v>
      </c>
      <c r="E18" s="1">
        <v>3.944</v>
      </c>
      <c r="F18" s="1">
        <v>3.264</v>
      </c>
      <c r="G18" s="1">
        <v>2.448</v>
      </c>
      <c r="H18" s="1">
        <v>1.904</v>
      </c>
      <c r="I18" s="1">
        <v>0.68</v>
      </c>
      <c r="J18" s="1">
        <v>0.544</v>
      </c>
      <c r="K18" s="1">
        <v>0.408</v>
      </c>
      <c r="L18" s="2"/>
      <c r="M18" s="2"/>
      <c r="N18" s="2"/>
      <c r="O18" s="2"/>
      <c r="P18" s="2"/>
      <c r="Q18" s="2"/>
      <c r="R18" s="2"/>
      <c r="S18" s="2"/>
      <c r="T18" s="2"/>
      <c r="U18" s="2"/>
      <c r="V18" s="2"/>
      <c r="W18" s="2"/>
      <c r="X18" s="2"/>
      <c r="Y18" s="2"/>
      <c r="Z18" s="2"/>
    </row>
    <row r="19">
      <c r="A19" s="1" t="s">
        <v>90</v>
      </c>
      <c r="B19" s="1">
        <v>0.544</v>
      </c>
      <c r="C19" s="1">
        <v>3.128</v>
      </c>
      <c r="D19" s="1">
        <v>0.272</v>
      </c>
      <c r="E19" s="1">
        <v>5.576000000000001</v>
      </c>
      <c r="F19" s="1">
        <v>0.136</v>
      </c>
      <c r="G19" s="1">
        <v>1.088</v>
      </c>
      <c r="H19" s="1">
        <v>6.528</v>
      </c>
      <c r="I19" s="1">
        <v>1.088</v>
      </c>
      <c r="J19" s="1">
        <v>0.0</v>
      </c>
      <c r="K19" s="1">
        <v>0.544</v>
      </c>
      <c r="L19" s="2"/>
      <c r="M19" s="2"/>
      <c r="N19" s="2"/>
      <c r="O19" s="2"/>
      <c r="P19" s="2"/>
      <c r="Q19" s="2"/>
      <c r="R19" s="2"/>
      <c r="S19" s="2"/>
      <c r="T19" s="2"/>
      <c r="U19" s="2"/>
      <c r="V19" s="2"/>
      <c r="W19" s="2"/>
      <c r="X19" s="2"/>
      <c r="Y19" s="2"/>
      <c r="Z19" s="2"/>
    </row>
    <row r="20">
      <c r="A20" s="1" t="s">
        <v>91</v>
      </c>
      <c r="B20" s="1">
        <v>144.16</v>
      </c>
      <c r="C20" s="1">
        <v>134.096</v>
      </c>
      <c r="D20" s="1">
        <v>119.816</v>
      </c>
      <c r="E20" s="1">
        <v>44.064</v>
      </c>
      <c r="F20" s="1">
        <v>58.48</v>
      </c>
      <c r="G20" s="1">
        <v>35.496</v>
      </c>
      <c r="H20" s="1">
        <v>34.68</v>
      </c>
      <c r="I20" s="1">
        <v>16.184</v>
      </c>
      <c r="J20" s="1">
        <v>18.496</v>
      </c>
      <c r="K20" s="1">
        <v>32.504</v>
      </c>
      <c r="L20" s="2"/>
      <c r="M20" s="2"/>
      <c r="N20" s="2"/>
      <c r="O20" s="2"/>
      <c r="P20" s="2"/>
      <c r="Q20" s="2"/>
      <c r="R20" s="2"/>
      <c r="S20" s="2"/>
      <c r="T20" s="2"/>
      <c r="U20" s="2"/>
      <c r="V20" s="2"/>
      <c r="W20" s="2"/>
      <c r="X20" s="2"/>
      <c r="Y20" s="2"/>
      <c r="Z20" s="2"/>
    </row>
    <row r="21" ht="15.75" customHeight="1">
      <c r="A21" s="1" t="s">
        <v>92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93</v>
      </c>
      <c r="B22" s="1">
        <v>2.992</v>
      </c>
      <c r="C22" s="1">
        <v>2.856</v>
      </c>
      <c r="D22" s="1">
        <v>3.264</v>
      </c>
      <c r="E22" s="1">
        <v>0.136</v>
      </c>
      <c r="F22" s="1">
        <v>0.9520000000000001</v>
      </c>
      <c r="G22" s="1">
        <v>1.224</v>
      </c>
      <c r="H22" s="1">
        <v>2.856</v>
      </c>
      <c r="I22" s="1">
        <v>3.4</v>
      </c>
      <c r="J22" s="1">
        <v>1.904</v>
      </c>
      <c r="K22" s="1">
        <v>1.36</v>
      </c>
      <c r="L22" s="2"/>
      <c r="M22" s="2"/>
      <c r="N22" s="2"/>
      <c r="O22" s="2"/>
      <c r="P22" s="2"/>
      <c r="Q22" s="2"/>
      <c r="R22" s="2"/>
      <c r="S22" s="2"/>
      <c r="T22" s="2"/>
      <c r="U22" s="2"/>
      <c r="V22" s="2"/>
      <c r="W22" s="2"/>
      <c r="X22" s="2"/>
      <c r="Y22" s="2"/>
      <c r="Z22" s="2"/>
    </row>
    <row r="23" ht="15.75" customHeight="1">
      <c r="A23" s="1" t="s">
        <v>94</v>
      </c>
      <c r="B23" s="1">
        <v>2.04</v>
      </c>
      <c r="C23" s="1">
        <v>2.04</v>
      </c>
      <c r="D23" s="1">
        <v>3.264</v>
      </c>
      <c r="E23" s="1">
        <v>2.176</v>
      </c>
      <c r="F23" s="1">
        <v>2.584</v>
      </c>
      <c r="G23" s="1">
        <v>2.992</v>
      </c>
      <c r="H23" s="1">
        <v>0.68</v>
      </c>
      <c r="I23" s="1">
        <v>2.584</v>
      </c>
      <c r="J23" s="1">
        <v>0.0</v>
      </c>
      <c r="K23" s="1">
        <v>0.9520000000000001</v>
      </c>
      <c r="L23" s="2"/>
      <c r="M23" s="2"/>
      <c r="N23" s="2"/>
      <c r="O23" s="2"/>
      <c r="P23" s="2"/>
      <c r="Q23" s="2"/>
      <c r="R23" s="2"/>
      <c r="S23" s="2"/>
      <c r="T23" s="2"/>
      <c r="U23" s="2"/>
      <c r="V23" s="2"/>
      <c r="W23" s="2"/>
      <c r="X23" s="2"/>
      <c r="Y23" s="2"/>
      <c r="Z23" s="2"/>
    </row>
    <row r="24" ht="15.75" customHeight="1">
      <c r="A24" s="1" t="s">
        <v>95</v>
      </c>
      <c r="B24" s="1">
        <v>31.144</v>
      </c>
      <c r="C24" s="1">
        <v>29.92</v>
      </c>
      <c r="D24" s="1">
        <v>25.84</v>
      </c>
      <c r="E24" s="1">
        <v>3.128</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96</v>
      </c>
      <c r="B25" s="1">
        <v>4.488</v>
      </c>
      <c r="C25" s="1">
        <v>3.264</v>
      </c>
      <c r="D25" s="1">
        <v>3.672</v>
      </c>
      <c r="E25" s="1">
        <v>4.760000000000001</v>
      </c>
      <c r="F25" s="1">
        <v>10.608</v>
      </c>
      <c r="G25" s="1">
        <v>10.608</v>
      </c>
      <c r="H25" s="1">
        <v>0.0</v>
      </c>
      <c r="I25" s="1">
        <v>18.768</v>
      </c>
      <c r="J25" s="1">
        <v>18.768</v>
      </c>
      <c r="K25" s="1">
        <v>0.0</v>
      </c>
      <c r="L25" s="2"/>
      <c r="M25" s="2"/>
      <c r="N25" s="2"/>
      <c r="O25" s="2"/>
      <c r="P25" s="2"/>
      <c r="Q25" s="2"/>
      <c r="R25" s="2"/>
      <c r="S25" s="2"/>
      <c r="T25" s="2"/>
      <c r="U25" s="2"/>
      <c r="V25" s="2"/>
      <c r="W25" s="2"/>
      <c r="X25" s="2"/>
      <c r="Y25" s="2"/>
      <c r="Z25" s="2"/>
    </row>
    <row r="26" ht="15.75" customHeight="1">
      <c r="A26" s="1" t="s">
        <v>97</v>
      </c>
      <c r="B26" s="1">
        <v>0.0</v>
      </c>
      <c r="C26" s="1">
        <v>0.0</v>
      </c>
      <c r="D26" s="1">
        <v>0.0</v>
      </c>
      <c r="E26" s="1">
        <v>0.0</v>
      </c>
      <c r="F26" s="1">
        <v>0.0</v>
      </c>
      <c r="G26" s="1">
        <v>0.0</v>
      </c>
      <c r="H26" s="1">
        <v>7.48</v>
      </c>
      <c r="I26" s="1">
        <v>7.48</v>
      </c>
      <c r="J26" s="1">
        <v>1.496</v>
      </c>
      <c r="K26" s="1">
        <v>1.496</v>
      </c>
      <c r="L26" s="2"/>
      <c r="M26" s="2"/>
      <c r="N26" s="2"/>
      <c r="O26" s="2"/>
      <c r="P26" s="2"/>
      <c r="Q26" s="2"/>
      <c r="R26" s="2"/>
      <c r="S26" s="2"/>
      <c r="T26" s="2"/>
      <c r="U26" s="2"/>
      <c r="V26" s="2"/>
      <c r="W26" s="2"/>
      <c r="X26" s="2"/>
      <c r="Y26" s="2"/>
      <c r="Z26" s="2"/>
    </row>
    <row r="27" ht="15.75" customHeight="1">
      <c r="A27" s="1" t="s">
        <v>98</v>
      </c>
      <c r="B27" s="1">
        <v>0.0</v>
      </c>
      <c r="C27" s="1">
        <v>0.408</v>
      </c>
      <c r="D27" s="1">
        <v>0.0</v>
      </c>
      <c r="E27" s="1">
        <v>4.08</v>
      </c>
      <c r="F27" s="1">
        <v>0.0</v>
      </c>
      <c r="G27" s="1">
        <v>8.84</v>
      </c>
      <c r="H27" s="1">
        <v>12.648</v>
      </c>
      <c r="I27" s="1">
        <v>12.24</v>
      </c>
      <c r="J27" s="1">
        <v>10.472</v>
      </c>
      <c r="K27" s="1">
        <v>10.472</v>
      </c>
      <c r="L27" s="2"/>
      <c r="M27" s="2"/>
      <c r="N27" s="2"/>
      <c r="O27" s="2"/>
      <c r="P27" s="2"/>
      <c r="Q27" s="2"/>
      <c r="R27" s="2"/>
      <c r="S27" s="2"/>
      <c r="T27" s="2"/>
      <c r="U27" s="2"/>
      <c r="V27" s="2"/>
      <c r="W27" s="2"/>
      <c r="X27" s="2"/>
      <c r="Y27" s="2"/>
      <c r="Z27" s="2"/>
    </row>
    <row r="28" ht="15.75" customHeight="1">
      <c r="A28" s="1" t="s">
        <v>99</v>
      </c>
      <c r="B28" s="1">
        <v>48.55200000000001</v>
      </c>
      <c r="C28" s="1">
        <v>42.84</v>
      </c>
      <c r="D28" s="1">
        <v>42.568</v>
      </c>
      <c r="E28" s="1">
        <v>0.544</v>
      </c>
      <c r="F28" s="1">
        <v>0.9520000000000001</v>
      </c>
      <c r="G28" s="1">
        <v>1.36</v>
      </c>
      <c r="H28" s="1">
        <v>0.136</v>
      </c>
      <c r="I28" s="1">
        <v>0.136</v>
      </c>
      <c r="J28" s="1">
        <v>0.0</v>
      </c>
      <c r="K28" s="1">
        <v>4.896000000000001</v>
      </c>
      <c r="L28" s="2"/>
      <c r="M28" s="2"/>
      <c r="N28" s="2"/>
      <c r="O28" s="2"/>
      <c r="P28" s="2"/>
      <c r="Q28" s="2"/>
      <c r="R28" s="2"/>
      <c r="S28" s="2"/>
      <c r="T28" s="2"/>
      <c r="U28" s="2"/>
      <c r="V28" s="2"/>
      <c r="W28" s="2"/>
      <c r="X28" s="2"/>
      <c r="Y28" s="2"/>
      <c r="Z28" s="2"/>
    </row>
    <row r="29" ht="15.75" customHeight="1">
      <c r="A29" s="1" t="s">
        <v>100</v>
      </c>
      <c r="B29" s="1">
        <v>6.256</v>
      </c>
      <c r="C29" s="1">
        <v>5.032</v>
      </c>
      <c r="D29" s="1">
        <v>4.760000000000001</v>
      </c>
      <c r="E29" s="1">
        <v>7.072000000000001</v>
      </c>
      <c r="F29" s="1">
        <v>43.384</v>
      </c>
      <c r="G29" s="1">
        <v>17.136</v>
      </c>
      <c r="H29" s="1">
        <v>19.856</v>
      </c>
      <c r="I29" s="1">
        <v>13.736</v>
      </c>
      <c r="J29" s="1">
        <v>19.04</v>
      </c>
      <c r="K29" s="1">
        <v>39.984</v>
      </c>
      <c r="L29" s="2"/>
      <c r="M29" s="2"/>
      <c r="N29" s="2"/>
      <c r="O29" s="2"/>
      <c r="P29" s="2"/>
      <c r="Q29" s="2"/>
      <c r="R29" s="2"/>
      <c r="S29" s="2"/>
      <c r="T29" s="2"/>
      <c r="U29" s="2"/>
      <c r="V29" s="2"/>
      <c r="W29" s="2"/>
      <c r="X29" s="2"/>
      <c r="Y29" s="2"/>
      <c r="Z29" s="2"/>
    </row>
    <row r="30" ht="15.75" customHeight="1">
      <c r="A30" s="1" t="s">
        <v>101</v>
      </c>
      <c r="B30" s="1">
        <v>95.88000000000001</v>
      </c>
      <c r="C30" s="1">
        <v>86.224</v>
      </c>
      <c r="D30" s="1">
        <v>83.64</v>
      </c>
      <c r="E30" s="1">
        <v>18.224</v>
      </c>
      <c r="F30" s="1">
        <v>58.752</v>
      </c>
      <c r="G30" s="1">
        <v>33.728</v>
      </c>
      <c r="H30" s="1">
        <v>24.072</v>
      </c>
      <c r="I30" s="1">
        <v>38.896</v>
      </c>
      <c r="J30" s="1">
        <v>39.84800000000001</v>
      </c>
      <c r="K30" s="1">
        <v>42.568</v>
      </c>
      <c r="L30" s="2"/>
      <c r="M30" s="2"/>
      <c r="N30" s="2"/>
      <c r="O30" s="2"/>
      <c r="P30" s="2"/>
      <c r="Q30" s="2"/>
      <c r="R30" s="2"/>
      <c r="S30" s="2"/>
      <c r="T30" s="2"/>
      <c r="U30" s="2"/>
      <c r="V30" s="2"/>
      <c r="W30" s="2"/>
      <c r="X30" s="2"/>
      <c r="Y30" s="2"/>
      <c r="Z30" s="2"/>
    </row>
    <row r="31" ht="15.75" customHeight="1">
      <c r="A31" s="1" t="s">
        <v>102</v>
      </c>
      <c r="B31" s="1">
        <v>4.216</v>
      </c>
      <c r="C31" s="1">
        <v>5.44</v>
      </c>
      <c r="D31" s="1">
        <v>2.72</v>
      </c>
      <c r="E31" s="1">
        <v>7.616000000000001</v>
      </c>
      <c r="F31" s="1">
        <v>0.0</v>
      </c>
      <c r="G31" s="1">
        <v>0.0</v>
      </c>
      <c r="H31" s="1">
        <v>18.768</v>
      </c>
      <c r="I31" s="1">
        <v>0.0</v>
      </c>
      <c r="J31" s="1">
        <v>0.0</v>
      </c>
      <c r="K31" s="1">
        <v>0.0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0.0</v>
      </c>
      <c r="H32" s="1">
        <v>0.272</v>
      </c>
      <c r="I32" s="1">
        <v>0.272</v>
      </c>
      <c r="J32" s="1">
        <v>0.136</v>
      </c>
      <c r="K32" s="1">
        <v>1.632</v>
      </c>
      <c r="L32" s="2"/>
      <c r="M32" s="2"/>
      <c r="N32" s="2"/>
      <c r="O32" s="2"/>
      <c r="P32" s="2"/>
      <c r="Q32" s="2"/>
      <c r="R32" s="2"/>
      <c r="S32" s="2"/>
      <c r="T32" s="2"/>
      <c r="U32" s="2"/>
      <c r="V32" s="2"/>
      <c r="W32" s="2"/>
      <c r="X32" s="2"/>
      <c r="Y32" s="2"/>
      <c r="Z32" s="2"/>
    </row>
    <row r="33" ht="15.75" customHeight="1">
      <c r="A33" s="1" t="s">
        <v>104</v>
      </c>
      <c r="B33" s="1">
        <v>2.584</v>
      </c>
      <c r="C33" s="1">
        <v>2.584</v>
      </c>
      <c r="D33" s="1">
        <v>3.672</v>
      </c>
      <c r="E33" s="1">
        <v>2.72</v>
      </c>
      <c r="F33" s="1">
        <v>2.856</v>
      </c>
      <c r="G33" s="1">
        <v>3.808</v>
      </c>
      <c r="H33" s="1">
        <v>3.128</v>
      </c>
      <c r="I33" s="1">
        <v>2.04</v>
      </c>
      <c r="J33" s="1">
        <v>1.904</v>
      </c>
      <c r="K33" s="1">
        <v>0.8160000000000001</v>
      </c>
      <c r="L33" s="2"/>
      <c r="M33" s="2"/>
      <c r="N33" s="2"/>
      <c r="O33" s="2"/>
      <c r="P33" s="2"/>
      <c r="Q33" s="2"/>
      <c r="R33" s="2"/>
      <c r="S33" s="2"/>
      <c r="T33" s="2"/>
      <c r="U33" s="2"/>
      <c r="V33" s="2"/>
      <c r="W33" s="2"/>
      <c r="X33" s="2"/>
      <c r="Y33" s="2"/>
      <c r="Z33" s="2"/>
    </row>
    <row r="34" ht="15.75" customHeight="1">
      <c r="A34" s="1" t="s">
        <v>105</v>
      </c>
      <c r="B34" s="1">
        <v>102.68</v>
      </c>
      <c r="C34" s="1">
        <v>94.52000000000001</v>
      </c>
      <c r="D34" s="1">
        <v>90.03200000000001</v>
      </c>
      <c r="E34" s="1">
        <v>28.696</v>
      </c>
      <c r="F34" s="1">
        <v>61.608</v>
      </c>
      <c r="G34" s="1">
        <v>37.672</v>
      </c>
      <c r="H34" s="1">
        <v>46.24</v>
      </c>
      <c r="I34" s="1">
        <v>41.48</v>
      </c>
      <c r="J34" s="1">
        <v>42.024</v>
      </c>
      <c r="K34" s="1">
        <v>43.52</v>
      </c>
      <c r="L34" s="2"/>
      <c r="M34" s="2"/>
      <c r="N34" s="2"/>
      <c r="O34" s="2"/>
      <c r="P34" s="2"/>
      <c r="Q34" s="2"/>
      <c r="R34" s="2"/>
      <c r="S34" s="2"/>
      <c r="T34" s="2"/>
      <c r="U34" s="2"/>
      <c r="V34" s="2"/>
      <c r="W34" s="2"/>
      <c r="X34" s="2"/>
      <c r="Y34" s="2"/>
      <c r="Z34" s="2"/>
    </row>
    <row r="35" ht="15.75" customHeight="1">
      <c r="A35" s="1" t="s">
        <v>106</v>
      </c>
      <c r="B35" s="1">
        <v>54.536</v>
      </c>
      <c r="C35" s="1">
        <v>54.672</v>
      </c>
      <c r="D35" s="1">
        <v>55.896</v>
      </c>
      <c r="E35" s="1">
        <v>56.032</v>
      </c>
      <c r="F35" s="1">
        <v>58.20800000000001</v>
      </c>
      <c r="G35" s="1">
        <v>67.18400000000001</v>
      </c>
      <c r="H35" s="1">
        <v>70.04</v>
      </c>
      <c r="I35" s="1">
        <v>73.304</v>
      </c>
      <c r="J35" s="1">
        <v>75.072</v>
      </c>
      <c r="K35" s="1">
        <v>77.92800000000001</v>
      </c>
      <c r="L35" s="2"/>
      <c r="M35" s="2"/>
      <c r="N35" s="2"/>
      <c r="O35" s="2"/>
      <c r="P35" s="2"/>
      <c r="Q35" s="2"/>
      <c r="R35" s="2"/>
      <c r="S35" s="2"/>
      <c r="T35" s="2"/>
      <c r="U35" s="2"/>
      <c r="V35" s="2"/>
      <c r="W35" s="2"/>
      <c r="X35" s="2"/>
      <c r="Y35" s="2"/>
      <c r="Z35" s="2"/>
    </row>
    <row r="36" ht="15.75" customHeight="1">
      <c r="A36" s="1" t="s">
        <v>107</v>
      </c>
      <c r="B36" s="1">
        <v>-14.008</v>
      </c>
      <c r="C36" s="1">
        <v>-15.912</v>
      </c>
      <c r="D36" s="1">
        <v>-24.752</v>
      </c>
      <c r="E36" s="1">
        <v>-35.088</v>
      </c>
      <c r="F36" s="1">
        <v>-56.032</v>
      </c>
      <c r="G36" s="1">
        <v>-64.464</v>
      </c>
      <c r="H36" s="1">
        <v>-76.024</v>
      </c>
      <c r="I36" s="1">
        <v>-88.536</v>
      </c>
      <c r="J36" s="1">
        <v>-89.352</v>
      </c>
      <c r="K36" s="1">
        <v>-81.872</v>
      </c>
      <c r="L36" s="2"/>
      <c r="M36" s="2"/>
      <c r="N36" s="2"/>
      <c r="O36" s="2"/>
      <c r="P36" s="2"/>
      <c r="Q36" s="2"/>
      <c r="R36" s="2"/>
      <c r="S36" s="2"/>
      <c r="T36" s="2"/>
      <c r="U36" s="2"/>
      <c r="V36" s="2"/>
      <c r="W36" s="2"/>
      <c r="X36" s="2"/>
      <c r="Y36" s="2"/>
      <c r="Z36" s="2"/>
    </row>
    <row r="37" ht="15.75" customHeight="1">
      <c r="A37" s="1" t="s">
        <v>108</v>
      </c>
      <c r="B37" s="1">
        <v>-5.032</v>
      </c>
      <c r="C37" s="1">
        <v>-5.032</v>
      </c>
      <c r="D37" s="1">
        <v>-5.032</v>
      </c>
      <c r="E37" s="1">
        <v>-2.992</v>
      </c>
      <c r="F37" s="1">
        <v>-2.584</v>
      </c>
      <c r="G37" s="1">
        <v>-2.584</v>
      </c>
      <c r="H37" s="1">
        <v>-1.36</v>
      </c>
      <c r="I37" s="1">
        <v>-0.8160000000000001</v>
      </c>
      <c r="J37" s="1">
        <v>-0.8160000000000001</v>
      </c>
      <c r="K37" s="1">
        <v>-0.8160000000000001</v>
      </c>
      <c r="L37" s="2"/>
      <c r="M37" s="2"/>
      <c r="N37" s="2"/>
      <c r="O37" s="2"/>
      <c r="P37" s="2"/>
      <c r="Q37" s="2"/>
      <c r="R37" s="2"/>
      <c r="S37" s="2"/>
      <c r="T37" s="2"/>
      <c r="U37" s="2"/>
      <c r="V37" s="2"/>
      <c r="W37" s="2"/>
      <c r="X37" s="2"/>
      <c r="Y37" s="2"/>
      <c r="Z37" s="2"/>
    </row>
    <row r="38" ht="15.75" customHeight="1">
      <c r="A38" s="1" t="s">
        <v>109</v>
      </c>
      <c r="B38" s="1">
        <v>-0.544</v>
      </c>
      <c r="C38" s="1">
        <v>-0.9520000000000001</v>
      </c>
      <c r="D38" s="1">
        <v>-1.496</v>
      </c>
      <c r="E38" s="1">
        <v>-2.448</v>
      </c>
      <c r="F38" s="1">
        <v>-2.992</v>
      </c>
      <c r="G38" s="1">
        <v>-3.128</v>
      </c>
      <c r="H38" s="1">
        <v>-2.992</v>
      </c>
      <c r="I38" s="1">
        <v>-3.128</v>
      </c>
      <c r="J38" s="1">
        <v>-2.992</v>
      </c>
      <c r="K38" s="1">
        <v>-2.992</v>
      </c>
      <c r="L38" s="2"/>
      <c r="M38" s="2"/>
      <c r="N38" s="2"/>
      <c r="O38" s="2"/>
      <c r="P38" s="2"/>
      <c r="Q38" s="2"/>
      <c r="R38" s="2"/>
      <c r="S38" s="2"/>
      <c r="T38" s="2"/>
      <c r="U38" s="2"/>
      <c r="V38" s="2"/>
      <c r="W38" s="2"/>
      <c r="X38" s="2"/>
      <c r="Y38" s="2"/>
      <c r="Z38" s="2"/>
    </row>
    <row r="39" ht="15.75" customHeight="1">
      <c r="A39" s="1" t="s">
        <v>110</v>
      </c>
      <c r="B39" s="1">
        <v>34.816</v>
      </c>
      <c r="C39" s="1">
        <v>32.776</v>
      </c>
      <c r="D39" s="1">
        <v>24.48</v>
      </c>
      <c r="E39" s="1">
        <v>15.232</v>
      </c>
      <c r="F39" s="1">
        <v>-3.264</v>
      </c>
      <c r="G39" s="1">
        <v>-2.992</v>
      </c>
      <c r="H39" s="1">
        <v>-10.472</v>
      </c>
      <c r="I39" s="1">
        <v>-19.176</v>
      </c>
      <c r="J39" s="1">
        <v>-18.224</v>
      </c>
      <c r="K39" s="1">
        <v>-7.752000000000001</v>
      </c>
      <c r="L39" s="2"/>
      <c r="M39" s="2"/>
      <c r="N39" s="2"/>
      <c r="O39" s="2"/>
      <c r="P39" s="2"/>
      <c r="Q39" s="2"/>
      <c r="R39" s="2"/>
      <c r="S39" s="2"/>
      <c r="T39" s="2"/>
      <c r="U39" s="2"/>
      <c r="V39" s="2"/>
      <c r="W39" s="2"/>
      <c r="X39" s="2"/>
      <c r="Y39" s="2"/>
      <c r="Z39" s="2"/>
    </row>
    <row r="40" ht="15.75" customHeight="1">
      <c r="A40" s="1" t="s">
        <v>111</v>
      </c>
      <c r="B40" s="1">
        <v>7.208</v>
      </c>
      <c r="C40" s="1">
        <v>6.664000000000001</v>
      </c>
      <c r="D40" s="1">
        <v>5.168</v>
      </c>
      <c r="E40" s="1">
        <v>6.664000000000001</v>
      </c>
      <c r="F40" s="1">
        <v>0.136</v>
      </c>
      <c r="G40" s="1">
        <v>0.9520000000000001</v>
      </c>
      <c r="H40" s="1">
        <v>-1.088</v>
      </c>
      <c r="I40" s="1">
        <v>-5.984</v>
      </c>
      <c r="J40" s="1">
        <v>-5.168</v>
      </c>
      <c r="K40" s="1">
        <v>-3.128</v>
      </c>
      <c r="L40" s="2"/>
      <c r="M40" s="2"/>
      <c r="N40" s="2"/>
      <c r="O40" s="2"/>
      <c r="P40" s="2"/>
      <c r="Q40" s="2"/>
      <c r="R40" s="2"/>
      <c r="S40" s="2"/>
      <c r="T40" s="2"/>
      <c r="U40" s="2"/>
      <c r="V40" s="2"/>
      <c r="W40" s="2"/>
      <c r="X40" s="2"/>
      <c r="Y40" s="2"/>
      <c r="Z40" s="2"/>
    </row>
    <row r="41" ht="15.75" customHeight="1">
      <c r="A41" s="1" t="s">
        <v>112</v>
      </c>
      <c r="B41" s="1">
        <v>42.16</v>
      </c>
      <c r="C41" s="1">
        <v>39.576</v>
      </c>
      <c r="D41" s="1">
        <v>29.784</v>
      </c>
      <c r="E41" s="1">
        <v>15.368</v>
      </c>
      <c r="F41" s="1">
        <v>-3.128</v>
      </c>
      <c r="G41" s="1">
        <v>-2.04</v>
      </c>
      <c r="H41" s="1">
        <v>-11.56</v>
      </c>
      <c r="I41" s="1">
        <v>-25.296</v>
      </c>
      <c r="J41" s="1">
        <v>-23.528</v>
      </c>
      <c r="K41" s="1">
        <v>-11.016</v>
      </c>
      <c r="L41" s="2"/>
      <c r="M41" s="2"/>
      <c r="N41" s="2"/>
      <c r="O41" s="2"/>
      <c r="P41" s="2"/>
      <c r="Q41" s="2"/>
      <c r="R41" s="2"/>
      <c r="S41" s="2"/>
      <c r="T41" s="2"/>
      <c r="U41" s="2"/>
      <c r="V41" s="2"/>
      <c r="W41" s="2"/>
      <c r="X41" s="2"/>
      <c r="Y41" s="2"/>
      <c r="Z41" s="2"/>
    </row>
    <row r="42" ht="15.75" customHeight="1">
      <c r="A42" s="1" t="s">
        <v>113</v>
      </c>
      <c r="B42" s="1">
        <v>144.16</v>
      </c>
      <c r="C42" s="1">
        <v>134.096</v>
      </c>
      <c r="D42" s="1">
        <v>119.816</v>
      </c>
      <c r="E42" s="1">
        <v>44.064</v>
      </c>
      <c r="F42" s="1">
        <v>58.48</v>
      </c>
      <c r="G42" s="1">
        <v>35.496</v>
      </c>
      <c r="H42" s="1">
        <v>34.68</v>
      </c>
      <c r="I42" s="1">
        <v>16.184</v>
      </c>
      <c r="J42" s="1">
        <v>18.496</v>
      </c>
      <c r="K42" s="1">
        <v>32.504</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114</v>
      </c>
      <c r="B44" s="1">
        <v>0.272</v>
      </c>
      <c r="C44" s="1">
        <v>0.272</v>
      </c>
      <c r="D44" s="1">
        <v>0.272</v>
      </c>
      <c r="E44" s="1">
        <v>0.272</v>
      </c>
      <c r="F44" s="1">
        <v>0.408</v>
      </c>
      <c r="G44" s="1">
        <v>0.544</v>
      </c>
      <c r="H44" s="1">
        <v>0.68</v>
      </c>
      <c r="I44" s="1">
        <v>0.68</v>
      </c>
      <c r="J44" s="1">
        <v>0.8160000000000001</v>
      </c>
      <c r="K44" s="1">
        <v>0.8160000000000001</v>
      </c>
      <c r="L44" s="2"/>
      <c r="M44" s="2"/>
      <c r="N44" s="2"/>
      <c r="O44" s="2"/>
      <c r="P44" s="2"/>
      <c r="Q44" s="2"/>
      <c r="R44" s="2"/>
      <c r="S44" s="2"/>
      <c r="T44" s="2"/>
      <c r="U44" s="2"/>
      <c r="V44" s="2"/>
      <c r="W44" s="2"/>
      <c r="X44" s="2"/>
      <c r="Y44" s="2"/>
      <c r="Z44" s="2"/>
    </row>
    <row r="45" ht="15.75" customHeight="1">
      <c r="A45" s="1" t="s">
        <v>115</v>
      </c>
      <c r="B45" s="1">
        <v>0.272</v>
      </c>
      <c r="C45" s="1">
        <v>0.272</v>
      </c>
      <c r="D45" s="1">
        <v>0.272</v>
      </c>
      <c r="E45" s="1">
        <v>0.272</v>
      </c>
      <c r="F45" s="1">
        <v>0.408</v>
      </c>
      <c r="G45" s="1">
        <v>0.544</v>
      </c>
      <c r="H45" s="1">
        <v>0.68</v>
      </c>
      <c r="I45" s="1">
        <v>0.68</v>
      </c>
      <c r="J45" s="1">
        <v>0.68</v>
      </c>
      <c r="K45" s="1">
        <v>0.8160000000000001</v>
      </c>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123</v>
      </c>
      <c r="I46" s="1" t="s">
        <v>124</v>
      </c>
      <c r="J46" s="1" t="s">
        <v>125</v>
      </c>
      <c r="K46" s="1" t="s">
        <v>126</v>
      </c>
      <c r="L46" s="2"/>
      <c r="M46" s="2"/>
      <c r="N46" s="2"/>
      <c r="O46" s="2"/>
      <c r="P46" s="2"/>
      <c r="Q46" s="2"/>
      <c r="R46" s="2"/>
      <c r="S46" s="2"/>
      <c r="T46" s="2"/>
      <c r="U46" s="2"/>
      <c r="V46" s="2"/>
      <c r="W46" s="2"/>
      <c r="X46" s="2"/>
      <c r="Y46" s="2"/>
      <c r="Z46" s="2"/>
    </row>
    <row r="47" ht="15.75" customHeight="1">
      <c r="A47" s="1" t="s">
        <v>127</v>
      </c>
      <c r="B47" s="1">
        <v>24.072</v>
      </c>
      <c r="C47" s="1">
        <v>22.576</v>
      </c>
      <c r="D47" s="1">
        <v>15.368</v>
      </c>
      <c r="E47" s="1">
        <v>11.152</v>
      </c>
      <c r="F47" s="1">
        <v>-6.664000000000001</v>
      </c>
      <c r="G47" s="1">
        <v>-5.576000000000001</v>
      </c>
      <c r="H47" s="1">
        <v>-12.376</v>
      </c>
      <c r="I47" s="1">
        <v>-19.856</v>
      </c>
      <c r="J47" s="1">
        <v>-18.904</v>
      </c>
      <c r="K47" s="1">
        <v>-8.16</v>
      </c>
      <c r="L47" s="2"/>
      <c r="M47" s="2"/>
      <c r="N47" s="2"/>
      <c r="O47" s="2"/>
      <c r="P47" s="2"/>
      <c r="Q47" s="2"/>
      <c r="R47" s="2"/>
      <c r="S47" s="2"/>
      <c r="T47" s="2"/>
      <c r="U47" s="2"/>
      <c r="V47" s="2"/>
      <c r="W47" s="2"/>
      <c r="X47" s="2"/>
      <c r="Y47" s="2"/>
      <c r="Z47" s="2"/>
    </row>
    <row r="48" ht="15.75" customHeight="1">
      <c r="A48" s="1" t="s">
        <v>128</v>
      </c>
      <c r="B48" s="1" t="s">
        <v>129</v>
      </c>
      <c r="C48" s="1" t="s">
        <v>130</v>
      </c>
      <c r="D48" s="1" t="s">
        <v>131</v>
      </c>
      <c r="E48" s="1" t="s">
        <v>132</v>
      </c>
      <c r="F48" s="1" t="s">
        <v>133</v>
      </c>
      <c r="G48" s="1" t="s">
        <v>134</v>
      </c>
      <c r="H48" s="1" t="s">
        <v>135</v>
      </c>
      <c r="I48" s="1" t="s">
        <v>136</v>
      </c>
      <c r="J48" s="1" t="s">
        <v>137</v>
      </c>
      <c r="K48" s="1" t="s">
        <v>138</v>
      </c>
      <c r="L48" s="2"/>
      <c r="M48" s="2"/>
      <c r="N48" s="2"/>
      <c r="O48" s="2"/>
      <c r="P48" s="2"/>
      <c r="Q48" s="2"/>
      <c r="R48" s="2"/>
      <c r="S48" s="2"/>
      <c r="T48" s="2"/>
      <c r="U48" s="2"/>
      <c r="V48" s="2"/>
      <c r="W48" s="2"/>
      <c r="X48" s="2"/>
      <c r="Y48" s="2"/>
      <c r="Z48" s="2"/>
    </row>
    <row r="49" ht="15.75" customHeight="1">
      <c r="A49" s="1" t="s">
        <v>139</v>
      </c>
      <c r="B49" s="1">
        <v>39.984</v>
      </c>
      <c r="C49" s="1">
        <v>38.76000000000001</v>
      </c>
      <c r="D49" s="1">
        <v>32.232</v>
      </c>
      <c r="E49" s="1">
        <v>15.776</v>
      </c>
      <c r="F49" s="1">
        <v>10.608</v>
      </c>
      <c r="G49" s="1">
        <v>10.608</v>
      </c>
      <c r="H49" s="1">
        <v>19.176</v>
      </c>
      <c r="I49" s="1">
        <v>19.176</v>
      </c>
      <c r="J49" s="1">
        <v>18.904</v>
      </c>
      <c r="K49" s="1">
        <v>3.264</v>
      </c>
      <c r="L49" s="2"/>
      <c r="M49" s="2"/>
      <c r="N49" s="2"/>
      <c r="O49" s="2"/>
      <c r="P49" s="2"/>
      <c r="Q49" s="2"/>
      <c r="R49" s="2"/>
      <c r="S49" s="2"/>
      <c r="T49" s="2"/>
      <c r="U49" s="2"/>
      <c r="V49" s="2"/>
      <c r="W49" s="2"/>
      <c r="X49" s="2"/>
      <c r="Y49" s="2"/>
      <c r="Z49" s="2"/>
    </row>
    <row r="50" ht="15.75" customHeight="1">
      <c r="A50" s="1" t="s">
        <v>140</v>
      </c>
      <c r="B50" s="1">
        <v>33.59200000000001</v>
      </c>
      <c r="C50" s="1">
        <v>29.784</v>
      </c>
      <c r="D50" s="1">
        <v>24.888</v>
      </c>
      <c r="E50" s="1">
        <v>15.232</v>
      </c>
      <c r="F50" s="1">
        <v>10.336</v>
      </c>
      <c r="G50" s="1">
        <v>10.2</v>
      </c>
      <c r="H50" s="1">
        <v>16.048</v>
      </c>
      <c r="I50" s="1">
        <v>17.0</v>
      </c>
      <c r="J50" s="1">
        <v>16.592</v>
      </c>
      <c r="K50" s="1">
        <v>-3.128</v>
      </c>
      <c r="L50" s="2"/>
      <c r="M50" s="2"/>
      <c r="N50" s="2"/>
      <c r="O50" s="2"/>
      <c r="P50" s="2"/>
      <c r="Q50" s="2"/>
      <c r="R50" s="2"/>
      <c r="S50" s="2"/>
      <c r="T50" s="2"/>
      <c r="U50" s="2"/>
      <c r="V50" s="2"/>
      <c r="W50" s="2"/>
      <c r="X50" s="2"/>
      <c r="Y50" s="2"/>
      <c r="Z50" s="2"/>
    </row>
    <row r="51" ht="15.75" customHeight="1">
      <c r="A51" s="1" t="s">
        <v>141</v>
      </c>
      <c r="B51" s="1">
        <v>4.488</v>
      </c>
      <c r="C51" s="1">
        <v>4.216</v>
      </c>
      <c r="D51" s="1">
        <v>5.984</v>
      </c>
      <c r="E51" s="1">
        <v>3.672</v>
      </c>
      <c r="F51" s="1">
        <v>4.896000000000001</v>
      </c>
      <c r="G51" s="1">
        <v>1.224</v>
      </c>
      <c r="H51" s="1">
        <v>0.8160000000000001</v>
      </c>
      <c r="I51" s="1">
        <v>0.8160000000000001</v>
      </c>
      <c r="J51" s="1">
        <v>0.136</v>
      </c>
      <c r="K51" s="1">
        <v>0.136</v>
      </c>
      <c r="L51" s="2"/>
      <c r="M51" s="2"/>
      <c r="N51" s="2"/>
      <c r="O51" s="2"/>
      <c r="P51" s="2"/>
      <c r="Q51" s="2"/>
      <c r="R51" s="2"/>
      <c r="S51" s="2"/>
      <c r="T51" s="2"/>
      <c r="U51" s="2"/>
      <c r="V51" s="2"/>
      <c r="W51" s="2"/>
      <c r="X51" s="2"/>
      <c r="Y51" s="2"/>
      <c r="Z51" s="2"/>
    </row>
    <row r="52" ht="15.75" customHeight="1">
      <c r="A52" s="1" t="s">
        <v>142</v>
      </c>
      <c r="B52" s="1">
        <v>7.208</v>
      </c>
      <c r="C52" s="1">
        <v>6.664000000000001</v>
      </c>
      <c r="D52" s="1">
        <v>5.168</v>
      </c>
      <c r="E52" s="1">
        <v>6.664000000000001</v>
      </c>
      <c r="F52" s="1">
        <v>0.136</v>
      </c>
      <c r="G52" s="1">
        <v>0.9520000000000001</v>
      </c>
      <c r="H52" s="1">
        <v>-1.088</v>
      </c>
      <c r="I52" s="1">
        <v>-5.984</v>
      </c>
      <c r="J52" s="1">
        <v>-5.168</v>
      </c>
      <c r="K52" s="1">
        <v>-3.128</v>
      </c>
      <c r="L52" s="2"/>
      <c r="M52" s="2"/>
      <c r="N52" s="2"/>
      <c r="O52" s="2"/>
      <c r="P52" s="2"/>
      <c r="Q52" s="2"/>
      <c r="R52" s="2"/>
      <c r="S52" s="2"/>
      <c r="T52" s="2"/>
      <c r="U52" s="2"/>
      <c r="V52" s="2"/>
      <c r="W52" s="2"/>
      <c r="X52" s="2"/>
      <c r="Y52" s="2"/>
      <c r="Z52" s="2"/>
    </row>
    <row r="53" ht="15.75" customHeight="1">
      <c r="A53" s="1" t="s">
        <v>143</v>
      </c>
      <c r="B53" s="1">
        <v>0.8160000000000001</v>
      </c>
      <c r="C53" s="1">
        <v>0.8160000000000001</v>
      </c>
      <c r="D53" s="1">
        <v>0.8160000000000001</v>
      </c>
      <c r="E53" s="1">
        <v>0.8160000000000001</v>
      </c>
      <c r="F53" s="1">
        <v>0.8160000000000001</v>
      </c>
      <c r="G53" s="1">
        <v>0.8160000000000001</v>
      </c>
      <c r="H53" s="1">
        <v>0.8160000000000001</v>
      </c>
      <c r="I53" s="1">
        <v>0.8160000000000001</v>
      </c>
      <c r="J53" s="1">
        <v>0.8160000000000001</v>
      </c>
      <c r="K53" s="1">
        <v>0.8160000000000001</v>
      </c>
      <c r="L53" s="2"/>
      <c r="M53" s="2"/>
      <c r="N53" s="2"/>
      <c r="O53" s="2"/>
      <c r="P53" s="2"/>
      <c r="Q53" s="2"/>
      <c r="R53" s="2"/>
      <c r="S53" s="2"/>
      <c r="T53" s="2"/>
      <c r="U53" s="2"/>
      <c r="V53" s="2"/>
      <c r="W53" s="2"/>
      <c r="X53" s="2"/>
      <c r="Y53" s="2"/>
      <c r="Z53" s="2"/>
    </row>
    <row r="54" ht="15.75" customHeight="1">
      <c r="A54" s="1" t="s">
        <v>144</v>
      </c>
      <c r="B54" s="1">
        <v>67.72800000000001</v>
      </c>
      <c r="C54" s="1">
        <v>57.25600000000001</v>
      </c>
      <c r="D54" s="1">
        <v>52.496</v>
      </c>
      <c r="E54" s="1">
        <v>0.0</v>
      </c>
      <c r="F54" s="1">
        <v>11.56</v>
      </c>
      <c r="G54" s="1">
        <v>3.808</v>
      </c>
      <c r="H54" s="1">
        <v>1.768</v>
      </c>
      <c r="I54" s="1">
        <v>0.544</v>
      </c>
      <c r="J54" s="1">
        <v>0.272</v>
      </c>
      <c r="K54" s="1">
        <v>1.768</v>
      </c>
      <c r="L54" s="2"/>
      <c r="M54" s="2"/>
      <c r="N54" s="2"/>
      <c r="O54" s="2"/>
      <c r="P54" s="2"/>
      <c r="Q54" s="2"/>
      <c r="R54" s="2"/>
      <c r="S54" s="2"/>
      <c r="T54" s="2"/>
      <c r="U54" s="2"/>
      <c r="V54" s="2"/>
      <c r="W54" s="2"/>
      <c r="X54" s="2"/>
      <c r="Y54" s="2"/>
      <c r="Z54" s="2"/>
    </row>
    <row r="55" ht="15.75" customHeight="1">
      <c r="A55" s="1" t="s">
        <v>145</v>
      </c>
      <c r="B55" s="1">
        <v>9.656</v>
      </c>
      <c r="C55" s="1">
        <v>8.84</v>
      </c>
      <c r="D55" s="1">
        <v>5.304</v>
      </c>
      <c r="E55" s="1">
        <v>3.944</v>
      </c>
      <c r="F55" s="1">
        <v>1.088</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146</v>
      </c>
      <c r="B56" s="1">
        <v>0.0</v>
      </c>
      <c r="C56" s="1">
        <v>0.0</v>
      </c>
      <c r="D56" s="1">
        <v>0.0</v>
      </c>
      <c r="E56" s="1">
        <v>12.512</v>
      </c>
      <c r="F56" s="1">
        <v>0.272</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147</v>
      </c>
      <c r="B57" s="1">
        <v>58.88800000000001</v>
      </c>
      <c r="C57" s="1">
        <v>59.70400000000001</v>
      </c>
      <c r="D57" s="1">
        <v>60.65600000000001</v>
      </c>
      <c r="E57" s="1">
        <v>26.248</v>
      </c>
      <c r="F57" s="1">
        <v>34.544</v>
      </c>
      <c r="G57" s="1">
        <v>31.28</v>
      </c>
      <c r="H57" s="1">
        <v>27.744</v>
      </c>
      <c r="I57" s="1">
        <v>19.448</v>
      </c>
      <c r="J57" s="1">
        <v>16.728</v>
      </c>
      <c r="K57" s="1">
        <v>10.336</v>
      </c>
      <c r="L57" s="2"/>
      <c r="M57" s="2"/>
      <c r="N57" s="2"/>
      <c r="O57" s="2"/>
      <c r="P57" s="2"/>
      <c r="Q57" s="2"/>
      <c r="R57" s="2"/>
      <c r="S57" s="2"/>
      <c r="T57" s="2"/>
      <c r="U57" s="2"/>
      <c r="V57" s="2"/>
      <c r="W57" s="2"/>
      <c r="X57" s="2"/>
      <c r="Y57" s="2"/>
      <c r="Z57" s="2"/>
    </row>
    <row r="58" ht="15.75" customHeight="1">
      <c r="A58" s="1" t="s">
        <v>148</v>
      </c>
      <c r="B58" s="1">
        <v>72.21600000000001</v>
      </c>
      <c r="C58" s="1">
        <v>58.48</v>
      </c>
      <c r="D58" s="1">
        <v>52.904</v>
      </c>
      <c r="E58" s="1">
        <v>9.792000000000002</v>
      </c>
      <c r="F58" s="1">
        <v>8.024000000000001</v>
      </c>
      <c r="G58" s="1">
        <v>6.392</v>
      </c>
      <c r="H58" s="1">
        <v>7.072000000000001</v>
      </c>
      <c r="I58" s="1">
        <v>7.344</v>
      </c>
      <c r="J58" s="1">
        <v>8.568000000000001</v>
      </c>
      <c r="K58" s="1">
        <v>8.568000000000001</v>
      </c>
      <c r="L58" s="2"/>
      <c r="M58" s="2"/>
      <c r="N58" s="2"/>
      <c r="O58" s="2"/>
      <c r="P58" s="2"/>
      <c r="Q58" s="2"/>
      <c r="R58" s="2"/>
      <c r="S58" s="2"/>
      <c r="T58" s="2"/>
      <c r="U58" s="2"/>
      <c r="V58" s="2"/>
      <c r="W58" s="2"/>
      <c r="X58" s="2"/>
      <c r="Y58" s="2"/>
      <c r="Z58" s="2"/>
    </row>
    <row r="59" ht="15.75" customHeight="1">
      <c r="A59" s="1" t="s">
        <v>149</v>
      </c>
      <c r="B59" s="1">
        <v>0.68</v>
      </c>
      <c r="C59" s="1">
        <v>0.544</v>
      </c>
      <c r="D59" s="1">
        <v>0.68</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56.44</v>
      </c>
      <c r="C2" s="1">
        <v>51.136</v>
      </c>
      <c r="D2" s="1">
        <v>45.56</v>
      </c>
      <c r="E2" s="1">
        <v>0.0</v>
      </c>
      <c r="F2" s="1">
        <v>1.632</v>
      </c>
      <c r="G2" s="1">
        <v>12.512</v>
      </c>
      <c r="H2" s="1">
        <v>7.072000000000001</v>
      </c>
      <c r="I2" s="1">
        <v>6.256</v>
      </c>
      <c r="J2" s="1">
        <v>7.072000000000001</v>
      </c>
      <c r="K2" s="1">
        <v>12.648</v>
      </c>
      <c r="L2" s="2"/>
      <c r="M2" s="2"/>
      <c r="N2" s="2"/>
      <c r="O2" s="2"/>
      <c r="P2" s="2"/>
      <c r="Q2" s="2"/>
      <c r="R2" s="2"/>
      <c r="S2" s="2"/>
      <c r="T2" s="2"/>
      <c r="U2" s="2"/>
      <c r="V2" s="2"/>
      <c r="W2" s="2"/>
      <c r="X2" s="2"/>
      <c r="Y2" s="2"/>
      <c r="Z2" s="2"/>
    </row>
    <row r="3">
      <c r="A3" s="1" t="s">
        <v>151</v>
      </c>
      <c r="B3" s="1">
        <v>56.44</v>
      </c>
      <c r="C3" s="1">
        <v>51.136</v>
      </c>
      <c r="D3" s="1">
        <v>45.56</v>
      </c>
      <c r="E3" s="1">
        <v>0.0</v>
      </c>
      <c r="F3" s="1">
        <v>1.632</v>
      </c>
      <c r="G3" s="1">
        <v>12.512</v>
      </c>
      <c r="H3" s="1">
        <v>7.072000000000001</v>
      </c>
      <c r="I3" s="1">
        <v>6.256</v>
      </c>
      <c r="J3" s="1">
        <v>7.072000000000001</v>
      </c>
      <c r="K3" s="1">
        <v>12.648</v>
      </c>
      <c r="L3" s="2"/>
      <c r="M3" s="2"/>
      <c r="N3" s="2"/>
      <c r="O3" s="2"/>
      <c r="P3" s="2"/>
      <c r="Q3" s="2"/>
      <c r="R3" s="2"/>
      <c r="S3" s="2"/>
      <c r="T3" s="2"/>
      <c r="U3" s="2"/>
      <c r="V3" s="2"/>
      <c r="W3" s="2"/>
      <c r="X3" s="2"/>
      <c r="Y3" s="2"/>
      <c r="Z3" s="2"/>
    </row>
    <row r="4">
      <c r="A4" s="1" t="s">
        <v>152</v>
      </c>
      <c r="B4" s="1">
        <v>40.936</v>
      </c>
      <c r="C4" s="1">
        <v>35.904</v>
      </c>
      <c r="D4" s="1">
        <v>35.224</v>
      </c>
      <c r="E4" s="1">
        <v>0.0</v>
      </c>
      <c r="F4" s="1">
        <v>0.9520000000000001</v>
      </c>
      <c r="G4" s="1">
        <v>14.28</v>
      </c>
      <c r="H4" s="1">
        <v>6.664000000000001</v>
      </c>
      <c r="I4" s="1">
        <v>4.488</v>
      </c>
      <c r="J4" s="1">
        <v>4.896000000000001</v>
      </c>
      <c r="K4" s="1">
        <v>10.336</v>
      </c>
      <c r="L4" s="2"/>
      <c r="M4" s="2"/>
      <c r="N4" s="2"/>
      <c r="O4" s="2"/>
      <c r="P4" s="2"/>
      <c r="Q4" s="2"/>
      <c r="R4" s="2"/>
      <c r="S4" s="2"/>
      <c r="T4" s="2"/>
      <c r="U4" s="2"/>
      <c r="V4" s="2"/>
      <c r="W4" s="2"/>
      <c r="X4" s="2"/>
      <c r="Y4" s="2"/>
      <c r="Z4" s="2"/>
    </row>
    <row r="5">
      <c r="A5" s="1" t="s">
        <v>153</v>
      </c>
      <c r="B5" s="1">
        <v>15.504</v>
      </c>
      <c r="C5" s="1">
        <v>15.232</v>
      </c>
      <c r="D5" s="1">
        <v>10.336</v>
      </c>
      <c r="E5" s="1">
        <v>0.0</v>
      </c>
      <c r="F5" s="1">
        <v>0.68</v>
      </c>
      <c r="G5" s="1">
        <v>-1.632</v>
      </c>
      <c r="H5" s="1">
        <v>0.408</v>
      </c>
      <c r="I5" s="1">
        <v>1.632</v>
      </c>
      <c r="J5" s="1">
        <v>2.176</v>
      </c>
      <c r="K5" s="1">
        <v>2.312</v>
      </c>
      <c r="L5" s="2"/>
      <c r="M5" s="2"/>
      <c r="N5" s="2"/>
      <c r="O5" s="2"/>
      <c r="P5" s="2"/>
      <c r="Q5" s="2"/>
      <c r="R5" s="2"/>
      <c r="S5" s="2"/>
      <c r="T5" s="2"/>
      <c r="U5" s="2"/>
      <c r="V5" s="2"/>
      <c r="W5" s="2"/>
      <c r="X5" s="2"/>
      <c r="Y5" s="2"/>
      <c r="Z5" s="2"/>
    </row>
    <row r="6">
      <c r="A6" s="1" t="s">
        <v>154</v>
      </c>
      <c r="B6" s="1">
        <v>14.28</v>
      </c>
      <c r="C6" s="1">
        <v>10.88</v>
      </c>
      <c r="D6" s="1">
        <v>13.6</v>
      </c>
      <c r="E6" s="1">
        <v>4.624000000000001</v>
      </c>
      <c r="F6" s="1">
        <v>4.352</v>
      </c>
      <c r="G6" s="1">
        <v>4.216</v>
      </c>
      <c r="H6" s="1">
        <v>8.432</v>
      </c>
      <c r="I6" s="1">
        <v>10.608</v>
      </c>
      <c r="J6" s="1">
        <v>2.856</v>
      </c>
      <c r="K6" s="1">
        <v>2.992</v>
      </c>
      <c r="L6" s="2"/>
      <c r="M6" s="2"/>
      <c r="N6" s="2"/>
      <c r="O6" s="2"/>
      <c r="P6" s="2"/>
      <c r="Q6" s="2"/>
      <c r="R6" s="2"/>
      <c r="S6" s="2"/>
      <c r="T6" s="2"/>
      <c r="U6" s="2"/>
      <c r="V6" s="2"/>
      <c r="W6" s="2"/>
      <c r="X6" s="2"/>
      <c r="Y6" s="2"/>
      <c r="Z6" s="2"/>
    </row>
    <row r="7">
      <c r="A7" s="1" t="s">
        <v>155</v>
      </c>
      <c r="B7" s="1">
        <v>5.44</v>
      </c>
      <c r="C7" s="1">
        <v>6.528</v>
      </c>
      <c r="D7" s="1">
        <v>5.984</v>
      </c>
      <c r="E7" s="1">
        <v>5.168</v>
      </c>
      <c r="F7" s="1">
        <v>3.672</v>
      </c>
      <c r="G7" s="1">
        <v>1.768</v>
      </c>
      <c r="H7" s="1">
        <v>0.544</v>
      </c>
      <c r="I7" s="1">
        <v>0.136</v>
      </c>
      <c r="J7" s="1">
        <v>0.9520000000000001</v>
      </c>
      <c r="K7" s="1">
        <v>0.9520000000000001</v>
      </c>
      <c r="L7" s="2"/>
      <c r="M7" s="2"/>
      <c r="N7" s="2"/>
      <c r="O7" s="2"/>
      <c r="P7" s="2"/>
      <c r="Q7" s="2"/>
      <c r="R7" s="2"/>
      <c r="S7" s="2"/>
      <c r="T7" s="2"/>
      <c r="U7" s="2"/>
      <c r="V7" s="2"/>
      <c r="W7" s="2"/>
      <c r="X7" s="2"/>
      <c r="Y7" s="2"/>
      <c r="Z7" s="2"/>
    </row>
    <row r="8">
      <c r="A8" s="1" t="s">
        <v>156</v>
      </c>
      <c r="B8" s="1">
        <v>-0.9520000000000001</v>
      </c>
      <c r="C8" s="1">
        <v>-2.448</v>
      </c>
      <c r="D8" s="1">
        <v>-0.8160000000000001</v>
      </c>
      <c r="E8" s="1">
        <v>-0.68</v>
      </c>
      <c r="F8" s="1">
        <v>-1.632</v>
      </c>
      <c r="G8" s="1">
        <v>-0.136</v>
      </c>
      <c r="H8" s="1">
        <v>0.0</v>
      </c>
      <c r="I8" s="1">
        <v>0.0</v>
      </c>
      <c r="J8" s="1">
        <v>0.0</v>
      </c>
      <c r="K8" s="1">
        <v>0.0</v>
      </c>
      <c r="L8" s="2"/>
      <c r="M8" s="2"/>
      <c r="N8" s="2"/>
      <c r="O8" s="2"/>
      <c r="P8" s="2"/>
      <c r="Q8" s="2"/>
      <c r="R8" s="2"/>
      <c r="S8" s="2"/>
      <c r="T8" s="2"/>
      <c r="U8" s="2"/>
      <c r="V8" s="2"/>
      <c r="W8" s="2"/>
      <c r="X8" s="2"/>
      <c r="Y8" s="2"/>
      <c r="Z8" s="2"/>
    </row>
    <row r="9">
      <c r="A9" s="1" t="s">
        <v>157</v>
      </c>
      <c r="B9" s="1">
        <v>18.768</v>
      </c>
      <c r="C9" s="1">
        <v>15.096</v>
      </c>
      <c r="D9" s="1">
        <v>18.632</v>
      </c>
      <c r="E9" s="1">
        <v>9.248000000000001</v>
      </c>
      <c r="F9" s="1">
        <v>6.256</v>
      </c>
      <c r="G9" s="1">
        <v>5.712000000000001</v>
      </c>
      <c r="H9" s="1">
        <v>9.112</v>
      </c>
      <c r="I9" s="1">
        <v>10.88</v>
      </c>
      <c r="J9" s="1">
        <v>3.944</v>
      </c>
      <c r="K9" s="1">
        <v>4.08</v>
      </c>
      <c r="L9" s="2"/>
      <c r="M9" s="2"/>
      <c r="N9" s="2"/>
      <c r="O9" s="2"/>
      <c r="P9" s="2"/>
      <c r="Q9" s="2"/>
      <c r="R9" s="2"/>
      <c r="S9" s="2"/>
      <c r="T9" s="2"/>
      <c r="U9" s="2"/>
      <c r="V9" s="2"/>
      <c r="W9" s="2"/>
      <c r="X9" s="2"/>
      <c r="Y9" s="2"/>
      <c r="Z9" s="2"/>
    </row>
    <row r="10">
      <c r="A10" s="1" t="s">
        <v>158</v>
      </c>
      <c r="B10" s="1">
        <v>-3.264</v>
      </c>
      <c r="C10" s="1">
        <v>0.136</v>
      </c>
      <c r="D10" s="1">
        <v>-8.296000000000001</v>
      </c>
      <c r="E10" s="1">
        <v>-9.248000000000001</v>
      </c>
      <c r="F10" s="1">
        <v>-5.44</v>
      </c>
      <c r="G10" s="1">
        <v>-7.48</v>
      </c>
      <c r="H10" s="1">
        <v>-8.568000000000001</v>
      </c>
      <c r="I10" s="1">
        <v>-9.248000000000001</v>
      </c>
      <c r="J10" s="1">
        <v>-1.632</v>
      </c>
      <c r="K10" s="1">
        <v>-1.632</v>
      </c>
      <c r="L10" s="2"/>
      <c r="M10" s="2"/>
      <c r="N10" s="2"/>
      <c r="O10" s="2"/>
      <c r="P10" s="2"/>
      <c r="Q10" s="2"/>
      <c r="R10" s="2"/>
      <c r="S10" s="2"/>
      <c r="T10" s="2"/>
      <c r="U10" s="2"/>
      <c r="V10" s="2"/>
      <c r="W10" s="2"/>
      <c r="X10" s="2"/>
      <c r="Y10" s="2"/>
      <c r="Z10" s="2"/>
    </row>
    <row r="11">
      <c r="A11" s="1" t="s">
        <v>159</v>
      </c>
      <c r="B11" s="1">
        <v>-2.584</v>
      </c>
      <c r="C11" s="1">
        <v>-2.448</v>
      </c>
      <c r="D11" s="1">
        <v>-1.904</v>
      </c>
      <c r="E11" s="1">
        <v>-1.224</v>
      </c>
      <c r="F11" s="1">
        <v>-2.992</v>
      </c>
      <c r="G11" s="1">
        <v>-0.544</v>
      </c>
      <c r="H11" s="1">
        <v>-0.68</v>
      </c>
      <c r="I11" s="1">
        <v>-1.088</v>
      </c>
      <c r="J11" s="1">
        <v>-1.088</v>
      </c>
      <c r="K11" s="1">
        <v>-13.328</v>
      </c>
      <c r="L11" s="2"/>
      <c r="M11" s="2"/>
      <c r="N11" s="2"/>
      <c r="O11" s="2"/>
      <c r="P11" s="2"/>
      <c r="Q11" s="2"/>
      <c r="R11" s="2"/>
      <c r="S11" s="2"/>
      <c r="T11" s="2"/>
      <c r="U11" s="2"/>
      <c r="V11" s="2"/>
      <c r="W11" s="2"/>
      <c r="X11" s="2"/>
      <c r="Y11" s="2"/>
      <c r="Z11" s="2"/>
    </row>
    <row r="12">
      <c r="A12" s="1" t="s">
        <v>160</v>
      </c>
      <c r="B12" s="1">
        <v>8.024000000000001</v>
      </c>
      <c r="C12" s="1">
        <v>10.472</v>
      </c>
      <c r="D12" s="1">
        <v>2.176</v>
      </c>
      <c r="E12" s="1">
        <v>0.136</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161</v>
      </c>
      <c r="B13" s="1">
        <v>-2.584</v>
      </c>
      <c r="C13" s="1">
        <v>-2.312</v>
      </c>
      <c r="D13" s="1">
        <v>-1.904</v>
      </c>
      <c r="E13" s="1">
        <v>-0.9520000000000001</v>
      </c>
      <c r="F13" s="1">
        <v>-2.992</v>
      </c>
      <c r="G13" s="1">
        <v>-0.544</v>
      </c>
      <c r="H13" s="1">
        <v>-0.68</v>
      </c>
      <c r="I13" s="1">
        <v>-1.088</v>
      </c>
      <c r="J13" s="1">
        <v>-1.088</v>
      </c>
      <c r="K13" s="1">
        <v>-13.328</v>
      </c>
      <c r="L13" s="2"/>
      <c r="M13" s="2"/>
      <c r="N13" s="2"/>
      <c r="O13" s="2"/>
      <c r="P13" s="2"/>
      <c r="Q13" s="2"/>
      <c r="R13" s="2"/>
      <c r="S13" s="2"/>
      <c r="T13" s="2"/>
      <c r="U13" s="2"/>
      <c r="V13" s="2"/>
      <c r="W13" s="2"/>
      <c r="X13" s="2"/>
      <c r="Y13" s="2"/>
      <c r="Z13" s="2"/>
    </row>
    <row r="14">
      <c r="A14" s="1" t="s">
        <v>162</v>
      </c>
      <c r="B14" s="1">
        <v>-10.472</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163</v>
      </c>
      <c r="B15" s="1">
        <v>0.0</v>
      </c>
      <c r="C15" s="1">
        <v>0.0</v>
      </c>
      <c r="D15" s="1">
        <v>0.0</v>
      </c>
      <c r="E15" s="1">
        <v>0.0</v>
      </c>
      <c r="F15" s="1">
        <v>0.0</v>
      </c>
      <c r="G15" s="1">
        <v>0.0</v>
      </c>
      <c r="H15" s="1">
        <v>0.136</v>
      </c>
      <c r="I15" s="1">
        <v>3.4</v>
      </c>
      <c r="J15" s="1">
        <v>3.536</v>
      </c>
      <c r="K15" s="1">
        <v>1.36</v>
      </c>
      <c r="L15" s="2"/>
      <c r="M15" s="2"/>
      <c r="N15" s="2"/>
      <c r="O15" s="2"/>
      <c r="P15" s="2"/>
      <c r="Q15" s="2"/>
      <c r="R15" s="2"/>
      <c r="S15" s="2"/>
      <c r="T15" s="2"/>
      <c r="U15" s="2"/>
      <c r="V15" s="2"/>
      <c r="W15" s="2"/>
      <c r="X15" s="2"/>
      <c r="Y15" s="2"/>
      <c r="Z15" s="2"/>
    </row>
    <row r="16">
      <c r="A16" s="1" t="s">
        <v>164</v>
      </c>
      <c r="B16" s="1">
        <v>-5.984</v>
      </c>
      <c r="C16" s="1">
        <v>-2.176</v>
      </c>
      <c r="D16" s="1">
        <v>-10.2</v>
      </c>
      <c r="E16" s="1">
        <v>-10.336</v>
      </c>
      <c r="F16" s="1">
        <v>-8.568000000000001</v>
      </c>
      <c r="G16" s="1">
        <v>-8.16</v>
      </c>
      <c r="H16" s="1">
        <v>-9.112</v>
      </c>
      <c r="I16" s="1">
        <v>-6.936000000000001</v>
      </c>
      <c r="J16" s="1">
        <v>0.68</v>
      </c>
      <c r="K16" s="1">
        <v>-0.408</v>
      </c>
      <c r="L16" s="2"/>
      <c r="M16" s="2"/>
      <c r="N16" s="2"/>
      <c r="O16" s="2"/>
      <c r="P16" s="2"/>
      <c r="Q16" s="2"/>
      <c r="R16" s="2"/>
      <c r="S16" s="2"/>
      <c r="T16" s="2"/>
      <c r="U16" s="2"/>
      <c r="V16" s="2"/>
      <c r="W16" s="2"/>
      <c r="X16" s="2"/>
      <c r="Y16" s="2"/>
      <c r="Z16" s="2"/>
    </row>
    <row r="17">
      <c r="A17" s="1" t="s">
        <v>165</v>
      </c>
      <c r="B17" s="1">
        <v>-0.136</v>
      </c>
      <c r="C17" s="1">
        <v>0.0</v>
      </c>
      <c r="D17" s="1">
        <v>0.0</v>
      </c>
      <c r="E17" s="1">
        <v>0.0</v>
      </c>
      <c r="F17" s="1">
        <v>-0.272</v>
      </c>
      <c r="G17" s="1">
        <v>0.0</v>
      </c>
      <c r="H17" s="1">
        <v>-0.68</v>
      </c>
      <c r="I17" s="1">
        <v>-0.68</v>
      </c>
      <c r="J17" s="1">
        <v>-0.272</v>
      </c>
      <c r="K17" s="1">
        <v>-0.136</v>
      </c>
      <c r="L17" s="2"/>
      <c r="M17" s="2"/>
      <c r="N17" s="2"/>
      <c r="O17" s="2"/>
      <c r="P17" s="2"/>
      <c r="Q17" s="2"/>
      <c r="R17" s="2"/>
      <c r="S17" s="2"/>
      <c r="T17" s="2"/>
      <c r="U17" s="2"/>
      <c r="V17" s="2"/>
      <c r="W17" s="2"/>
      <c r="X17" s="2"/>
      <c r="Y17" s="2"/>
      <c r="Z17" s="2"/>
    </row>
    <row r="18">
      <c r="A18" s="1" t="s">
        <v>166</v>
      </c>
      <c r="B18" s="1">
        <v>-0.272</v>
      </c>
      <c r="C18" s="1">
        <v>0.0</v>
      </c>
      <c r="D18" s="1">
        <v>0.0</v>
      </c>
      <c r="E18" s="1">
        <v>0.0</v>
      </c>
      <c r="F18" s="1">
        <v>0.68</v>
      </c>
      <c r="G18" s="1">
        <v>-12.376</v>
      </c>
      <c r="H18" s="1">
        <v>-5.576000000000001</v>
      </c>
      <c r="I18" s="1">
        <v>0.0</v>
      </c>
      <c r="J18" s="1">
        <v>0.0</v>
      </c>
      <c r="K18" s="1">
        <v>9.384</v>
      </c>
      <c r="L18" s="2"/>
      <c r="M18" s="2"/>
      <c r="N18" s="2"/>
      <c r="O18" s="2"/>
      <c r="P18" s="2"/>
      <c r="Q18" s="2"/>
      <c r="R18" s="2"/>
      <c r="S18" s="2"/>
      <c r="T18" s="2"/>
      <c r="U18" s="2"/>
      <c r="V18" s="2"/>
      <c r="W18" s="2"/>
      <c r="X18" s="2"/>
      <c r="Y18" s="2"/>
      <c r="Z18" s="2"/>
    </row>
    <row r="19">
      <c r="A19" s="1" t="s">
        <v>167</v>
      </c>
      <c r="B19" s="1">
        <v>0.0</v>
      </c>
      <c r="C19" s="1">
        <v>0.0</v>
      </c>
      <c r="D19" s="1">
        <v>0.0</v>
      </c>
      <c r="E19" s="1">
        <v>0.0</v>
      </c>
      <c r="F19" s="1">
        <v>-0.136</v>
      </c>
      <c r="G19" s="1">
        <v>-0.544</v>
      </c>
      <c r="H19" s="1">
        <v>-3.808</v>
      </c>
      <c r="I19" s="1">
        <v>-9.384</v>
      </c>
      <c r="J19" s="1">
        <v>0.0</v>
      </c>
      <c r="K19" s="1">
        <v>-0.272</v>
      </c>
      <c r="L19" s="2"/>
      <c r="M19" s="2"/>
      <c r="N19" s="2"/>
      <c r="O19" s="2"/>
      <c r="P19" s="2"/>
      <c r="Q19" s="2"/>
      <c r="R19" s="2"/>
      <c r="S19" s="2"/>
      <c r="T19" s="2"/>
      <c r="U19" s="2"/>
      <c r="V19" s="2"/>
      <c r="W19" s="2"/>
      <c r="X19" s="2"/>
      <c r="Y19" s="2"/>
      <c r="Z19" s="2"/>
    </row>
    <row r="20">
      <c r="A20" s="1" t="s">
        <v>168</v>
      </c>
      <c r="B20" s="1">
        <v>0.0</v>
      </c>
      <c r="C20" s="1">
        <v>0.0</v>
      </c>
      <c r="D20" s="1">
        <v>0.0</v>
      </c>
      <c r="E20" s="1">
        <v>0.0</v>
      </c>
      <c r="F20" s="1">
        <v>-12.24</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-6.528</v>
      </c>
      <c r="C21" s="1">
        <v>-2.176</v>
      </c>
      <c r="D21" s="1">
        <v>-10.2</v>
      </c>
      <c r="E21" s="1">
        <v>-10.336</v>
      </c>
      <c r="F21" s="1">
        <v>-20.808</v>
      </c>
      <c r="G21" s="1">
        <v>-8.84</v>
      </c>
      <c r="H21" s="1">
        <v>-13.872</v>
      </c>
      <c r="I21" s="1">
        <v>-17.272</v>
      </c>
      <c r="J21" s="1">
        <v>0.272</v>
      </c>
      <c r="K21" s="1">
        <v>8.432</v>
      </c>
      <c r="L21" s="2"/>
      <c r="M21" s="2"/>
      <c r="N21" s="2"/>
      <c r="O21" s="2"/>
      <c r="P21" s="2"/>
      <c r="Q21" s="2"/>
      <c r="R21" s="2"/>
      <c r="S21" s="2"/>
      <c r="T21" s="2"/>
      <c r="U21" s="2"/>
      <c r="V21" s="2"/>
      <c r="W21" s="2"/>
      <c r="X21" s="2"/>
      <c r="Y21" s="2"/>
      <c r="Z21" s="2"/>
    </row>
    <row r="22" ht="15.75" customHeight="1">
      <c r="A22" s="1" t="s">
        <v>170</v>
      </c>
      <c r="B22" s="1">
        <v>-5.168</v>
      </c>
      <c r="C22" s="1">
        <v>0.136</v>
      </c>
      <c r="D22" s="1">
        <v>0.136</v>
      </c>
      <c r="E22" s="1">
        <v>0.0</v>
      </c>
      <c r="F22" s="1">
        <v>0.0</v>
      </c>
      <c r="G22" s="1">
        <v>6.936000000000001</v>
      </c>
      <c r="H22" s="1">
        <v>5.712000000000001</v>
      </c>
      <c r="I22" s="1">
        <v>2.312</v>
      </c>
      <c r="J22" s="1">
        <v>-0.136</v>
      </c>
      <c r="K22" s="1">
        <v>2.176</v>
      </c>
      <c r="L22" s="2"/>
      <c r="M22" s="2"/>
      <c r="N22" s="2"/>
      <c r="O22" s="2"/>
      <c r="P22" s="2"/>
      <c r="Q22" s="2"/>
      <c r="R22" s="2"/>
      <c r="S22" s="2"/>
      <c r="T22" s="2"/>
      <c r="U22" s="2"/>
      <c r="V22" s="2"/>
      <c r="W22" s="2"/>
      <c r="X22" s="2"/>
      <c r="Y22" s="2"/>
      <c r="Z22" s="2"/>
    </row>
    <row r="23" ht="15.75" customHeight="1">
      <c r="A23" s="1" t="s">
        <v>171</v>
      </c>
      <c r="B23" s="1">
        <v>-1.36</v>
      </c>
      <c r="C23" s="1">
        <v>-2.312</v>
      </c>
      <c r="D23" s="1">
        <v>-10.336</v>
      </c>
      <c r="E23" s="1">
        <v>-10.336</v>
      </c>
      <c r="F23" s="1">
        <v>-20.808</v>
      </c>
      <c r="G23" s="1">
        <v>-8.84</v>
      </c>
      <c r="H23" s="1">
        <v>-14.008</v>
      </c>
      <c r="I23" s="1">
        <v>-17.272</v>
      </c>
      <c r="J23" s="1">
        <v>0.272</v>
      </c>
      <c r="K23" s="1">
        <v>8.432</v>
      </c>
      <c r="L23" s="2"/>
      <c r="M23" s="2"/>
      <c r="N23" s="2"/>
      <c r="O23" s="2"/>
      <c r="P23" s="2"/>
      <c r="Q23" s="2"/>
      <c r="R23" s="2"/>
      <c r="S23" s="2"/>
      <c r="T23" s="2"/>
      <c r="U23" s="2"/>
      <c r="V23" s="2"/>
      <c r="W23" s="2"/>
      <c r="X23" s="2"/>
      <c r="Y23" s="2"/>
      <c r="Z23" s="2"/>
    </row>
    <row r="24" ht="15.75" customHeight="1">
      <c r="A24" s="1" t="s">
        <v>172</v>
      </c>
      <c r="B24" s="1">
        <v>0.0</v>
      </c>
      <c r="C24" s="1">
        <v>0.0</v>
      </c>
      <c r="D24" s="1">
        <v>0.0</v>
      </c>
      <c r="E24" s="1">
        <v>-4.08</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173</v>
      </c>
      <c r="B25" s="1">
        <v>-1.36</v>
      </c>
      <c r="C25" s="1">
        <v>-2.312</v>
      </c>
      <c r="D25" s="1">
        <v>-10.336</v>
      </c>
      <c r="E25" s="1">
        <v>-14.416</v>
      </c>
      <c r="F25" s="1">
        <v>-20.808</v>
      </c>
      <c r="G25" s="1">
        <v>-8.84</v>
      </c>
      <c r="H25" s="1">
        <v>-14.008</v>
      </c>
      <c r="I25" s="1">
        <v>-17.272</v>
      </c>
      <c r="J25" s="1">
        <v>0.272</v>
      </c>
      <c r="K25" s="1">
        <v>8.432</v>
      </c>
      <c r="L25" s="2"/>
      <c r="M25" s="2"/>
      <c r="N25" s="2"/>
      <c r="O25" s="2"/>
      <c r="P25" s="2"/>
      <c r="Q25" s="2"/>
      <c r="R25" s="2"/>
      <c r="S25" s="2"/>
      <c r="T25" s="2"/>
      <c r="U25" s="2"/>
      <c r="V25" s="2"/>
      <c r="W25" s="2"/>
      <c r="X25" s="2"/>
      <c r="Y25" s="2"/>
      <c r="Z25" s="2"/>
    </row>
    <row r="26" ht="15.75" customHeight="1">
      <c r="A26" s="1" t="s">
        <v>111</v>
      </c>
      <c r="B26" s="1">
        <v>8.296000000000001</v>
      </c>
      <c r="C26" s="1">
        <v>0.544</v>
      </c>
      <c r="D26" s="1">
        <v>1.496</v>
      </c>
      <c r="E26" s="1">
        <v>4.08</v>
      </c>
      <c r="F26" s="1">
        <v>-11.832</v>
      </c>
      <c r="G26" s="1">
        <v>0.408</v>
      </c>
      <c r="H26" s="1">
        <v>2.312</v>
      </c>
      <c r="I26" s="1">
        <v>4.760000000000001</v>
      </c>
      <c r="J26" s="1">
        <v>-1.088</v>
      </c>
      <c r="K26" s="1">
        <v>-0.9520000000000001</v>
      </c>
      <c r="L26" s="2"/>
      <c r="M26" s="2"/>
      <c r="N26" s="2"/>
      <c r="O26" s="2"/>
      <c r="P26" s="2"/>
      <c r="Q26" s="2"/>
      <c r="R26" s="2"/>
      <c r="S26" s="2"/>
      <c r="T26" s="2"/>
      <c r="U26" s="2"/>
      <c r="V26" s="2"/>
      <c r="W26" s="2"/>
      <c r="X26" s="2"/>
      <c r="Y26" s="2"/>
      <c r="Z26" s="2"/>
    </row>
    <row r="27" ht="15.75" customHeight="1">
      <c r="A27" s="1" t="s">
        <v>174</v>
      </c>
      <c r="B27" s="1">
        <v>-1.224</v>
      </c>
      <c r="C27" s="1">
        <v>-1.768</v>
      </c>
      <c r="D27" s="1">
        <v>-8.84</v>
      </c>
      <c r="E27" s="1">
        <v>-10.2</v>
      </c>
      <c r="F27" s="1">
        <v>-20.944</v>
      </c>
      <c r="G27" s="1">
        <v>-8.432</v>
      </c>
      <c r="H27" s="1">
        <v>-11.56</v>
      </c>
      <c r="I27" s="1">
        <v>-12.376</v>
      </c>
      <c r="J27" s="1">
        <v>-0.8160000000000001</v>
      </c>
      <c r="K27" s="1">
        <v>7.48</v>
      </c>
      <c r="L27" s="2"/>
      <c r="M27" s="2"/>
      <c r="N27" s="2"/>
      <c r="O27" s="2"/>
      <c r="P27" s="2"/>
      <c r="Q27" s="2"/>
      <c r="R27" s="2"/>
      <c r="S27" s="2"/>
      <c r="T27" s="2"/>
      <c r="U27" s="2"/>
      <c r="V27" s="2"/>
      <c r="W27" s="2"/>
      <c r="X27" s="2"/>
      <c r="Y27" s="2"/>
      <c r="Z27" s="2"/>
    </row>
    <row r="28" ht="15.75" customHeight="1">
      <c r="A28" s="1" t="s">
        <v>175</v>
      </c>
      <c r="B28" s="1">
        <v>-1.224</v>
      </c>
      <c r="C28" s="1">
        <v>-1.768</v>
      </c>
      <c r="D28" s="1">
        <v>-8.84</v>
      </c>
      <c r="E28" s="1">
        <v>-10.2</v>
      </c>
      <c r="F28" s="1">
        <v>-20.944</v>
      </c>
      <c r="G28" s="1">
        <v>-8.432</v>
      </c>
      <c r="H28" s="1">
        <v>-11.56</v>
      </c>
      <c r="I28" s="1">
        <v>-12.376</v>
      </c>
      <c r="J28" s="1">
        <v>-0.8160000000000001</v>
      </c>
      <c r="K28" s="1">
        <v>7.48</v>
      </c>
      <c r="L28" s="2"/>
      <c r="M28" s="2"/>
      <c r="N28" s="2"/>
      <c r="O28" s="2"/>
      <c r="P28" s="2"/>
      <c r="Q28" s="2"/>
      <c r="R28" s="2"/>
      <c r="S28" s="2"/>
      <c r="T28" s="2"/>
      <c r="U28" s="2"/>
      <c r="V28" s="2"/>
      <c r="W28" s="2"/>
      <c r="X28" s="2"/>
      <c r="Y28" s="2"/>
      <c r="Z28" s="2"/>
    </row>
    <row r="29" ht="15.75" customHeight="1">
      <c r="A29" s="1" t="s">
        <v>176</v>
      </c>
      <c r="B29" s="1">
        <v>-1.224</v>
      </c>
      <c r="C29" s="1">
        <v>-1.768</v>
      </c>
      <c r="D29" s="1">
        <v>-8.84</v>
      </c>
      <c r="E29" s="1">
        <v>-6.12</v>
      </c>
      <c r="F29" s="1">
        <v>-20.944</v>
      </c>
      <c r="G29" s="1">
        <v>-8.432</v>
      </c>
      <c r="H29" s="1">
        <v>-11.56</v>
      </c>
      <c r="I29" s="1">
        <v>-12.376</v>
      </c>
      <c r="J29" s="1">
        <v>-0.8160000000000001</v>
      </c>
      <c r="K29" s="1">
        <v>7.48</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190</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191</v>
      </c>
      <c r="B33" s="1">
        <v>2.0</v>
      </c>
      <c r="C33" s="1">
        <v>2.0</v>
      </c>
      <c r="D33" s="1">
        <v>2.0</v>
      </c>
      <c r="E33" s="1">
        <v>2.0</v>
      </c>
      <c r="F33" s="1">
        <v>3.0</v>
      </c>
      <c r="G33" s="1">
        <v>4.0</v>
      </c>
      <c r="H33" s="1">
        <v>5.0</v>
      </c>
      <c r="I33" s="1">
        <v>5.0</v>
      </c>
      <c r="J33" s="1">
        <v>5.0</v>
      </c>
      <c r="K33" s="1">
        <v>6.0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182</v>
      </c>
      <c r="F34" s="1" t="s">
        <v>183</v>
      </c>
      <c r="G34" s="1" t="s">
        <v>184</v>
      </c>
      <c r="H34" s="1" t="s">
        <v>185</v>
      </c>
      <c r="I34" s="1" t="s">
        <v>186</v>
      </c>
      <c r="J34" s="1" t="s">
        <v>187</v>
      </c>
      <c r="K34" s="1" t="s">
        <v>196</v>
      </c>
      <c r="L34" s="2"/>
      <c r="M34" s="2"/>
      <c r="N34" s="2"/>
      <c r="O34" s="2"/>
      <c r="P34" s="2"/>
      <c r="Q34" s="2"/>
      <c r="R34" s="2"/>
      <c r="S34" s="2"/>
      <c r="T34" s="2"/>
      <c r="U34" s="2"/>
      <c r="V34" s="2"/>
      <c r="W34" s="2"/>
      <c r="X34" s="2"/>
      <c r="Y34" s="2"/>
      <c r="Z34" s="2"/>
    </row>
    <row r="35" ht="15.75" customHeight="1">
      <c r="A35" s="1" t="s">
        <v>197</v>
      </c>
      <c r="B35" s="1" t="s">
        <v>193</v>
      </c>
      <c r="C35" s="1" t="s">
        <v>194</v>
      </c>
      <c r="D35" s="1" t="s">
        <v>195</v>
      </c>
      <c r="E35" s="1" t="s">
        <v>190</v>
      </c>
      <c r="F35" s="1" t="s">
        <v>183</v>
      </c>
      <c r="G35" s="1" t="s">
        <v>184</v>
      </c>
      <c r="H35" s="1" t="s">
        <v>185</v>
      </c>
      <c r="I35" s="1" t="s">
        <v>186</v>
      </c>
      <c r="J35" s="1" t="s">
        <v>187</v>
      </c>
      <c r="K35" s="1" t="s">
        <v>196</v>
      </c>
      <c r="L35" s="2"/>
      <c r="M35" s="2"/>
      <c r="N35" s="2"/>
      <c r="O35" s="2"/>
      <c r="P35" s="2"/>
      <c r="Q35" s="2"/>
      <c r="R35" s="2"/>
      <c r="S35" s="2"/>
      <c r="T35" s="2"/>
      <c r="U35" s="2"/>
      <c r="V35" s="2"/>
      <c r="W35" s="2"/>
      <c r="X35" s="2"/>
      <c r="Y35" s="2"/>
      <c r="Z35" s="2"/>
    </row>
    <row r="36" ht="15.75" customHeight="1">
      <c r="A36" s="1" t="s">
        <v>198</v>
      </c>
      <c r="B36" s="1">
        <v>2.0</v>
      </c>
      <c r="C36" s="1">
        <v>2.0</v>
      </c>
      <c r="D36" s="1">
        <v>2.0</v>
      </c>
      <c r="E36" s="1">
        <v>2.0</v>
      </c>
      <c r="F36" s="1">
        <v>3.0</v>
      </c>
      <c r="G36" s="1">
        <v>4.0</v>
      </c>
      <c r="H36" s="1">
        <v>5.0</v>
      </c>
      <c r="I36" s="1">
        <v>5.0</v>
      </c>
      <c r="J36" s="1">
        <v>5.0</v>
      </c>
      <c r="K36" s="1">
        <v>6.0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200</v>
      </c>
      <c r="C38" s="1" t="s">
        <v>201</v>
      </c>
      <c r="D38" s="1" t="s">
        <v>202</v>
      </c>
      <c r="E38" s="1" t="s">
        <v>203</v>
      </c>
      <c r="F38" s="1" t="s">
        <v>204</v>
      </c>
      <c r="G38" s="1" t="s">
        <v>205</v>
      </c>
      <c r="H38" s="1" t="s">
        <v>206</v>
      </c>
      <c r="I38" s="1" t="s">
        <v>207</v>
      </c>
      <c r="J38" s="1" t="s">
        <v>208</v>
      </c>
      <c r="K38" s="1" t="s">
        <v>211</v>
      </c>
      <c r="L38" s="2"/>
      <c r="M38" s="2"/>
      <c r="N38" s="2"/>
      <c r="O38" s="2"/>
      <c r="P38" s="2"/>
      <c r="Q38" s="2"/>
      <c r="R38" s="2"/>
      <c r="S38" s="2"/>
      <c r="T38" s="2"/>
      <c r="U38" s="2"/>
      <c r="V38" s="2"/>
      <c r="W38" s="2"/>
      <c r="X38" s="2"/>
      <c r="Y38" s="2"/>
      <c r="Z38" s="2"/>
    </row>
    <row r="39" ht="15.75" customHeight="1">
      <c r="A39" s="1" t="s">
        <v>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0.544</v>
      </c>
      <c r="C40" s="1">
        <v>4.216</v>
      </c>
      <c r="D40" s="1">
        <v>-4.08</v>
      </c>
      <c r="E40" s="1">
        <v>-5.44</v>
      </c>
      <c r="F40" s="1">
        <v>-3.264</v>
      </c>
      <c r="G40" s="1">
        <v>-5.576000000000001</v>
      </c>
      <c r="H40" s="1">
        <v>-7.072000000000001</v>
      </c>
      <c r="I40" s="1">
        <v>-8.024000000000001</v>
      </c>
      <c r="J40" s="1">
        <v>-1.224</v>
      </c>
      <c r="K40" s="1">
        <v>-1.088</v>
      </c>
      <c r="L40" s="2"/>
      <c r="M40" s="2"/>
      <c r="N40" s="2"/>
      <c r="O40" s="2"/>
      <c r="P40" s="2"/>
      <c r="Q40" s="2"/>
      <c r="R40" s="2"/>
      <c r="S40" s="2"/>
      <c r="T40" s="2"/>
      <c r="U40" s="2"/>
      <c r="V40" s="2"/>
      <c r="W40" s="2"/>
      <c r="X40" s="2"/>
      <c r="Y40" s="2"/>
      <c r="Z40" s="2"/>
    </row>
    <row r="41" ht="15.75" customHeight="1">
      <c r="A41" s="1" t="s">
        <v>213</v>
      </c>
      <c r="B41" s="1">
        <v>-2.312</v>
      </c>
      <c r="C41" s="1">
        <v>1.224</v>
      </c>
      <c r="D41" s="1">
        <v>-7.072000000000001</v>
      </c>
      <c r="E41" s="1">
        <v>-8.296000000000001</v>
      </c>
      <c r="F41" s="1">
        <v>-4.624000000000001</v>
      </c>
      <c r="G41" s="1">
        <v>-6.936000000000001</v>
      </c>
      <c r="H41" s="1">
        <v>-8.432</v>
      </c>
      <c r="I41" s="1">
        <v>-8.976</v>
      </c>
      <c r="J41" s="1">
        <v>-1.632</v>
      </c>
      <c r="K41" s="1">
        <v>-1.496</v>
      </c>
      <c r="L41" s="2"/>
      <c r="M41" s="2"/>
      <c r="N41" s="2"/>
      <c r="O41" s="2"/>
      <c r="P41" s="2"/>
      <c r="Q41" s="2"/>
      <c r="R41" s="2"/>
      <c r="S41" s="2"/>
      <c r="T41" s="2"/>
      <c r="U41" s="2"/>
      <c r="V41" s="2"/>
      <c r="W41" s="2"/>
      <c r="X41" s="2"/>
      <c r="Y41" s="2"/>
      <c r="Z41" s="2"/>
    </row>
    <row r="42" ht="15.75" customHeight="1">
      <c r="A42" s="1" t="s">
        <v>214</v>
      </c>
      <c r="B42" s="1">
        <v>-3.264</v>
      </c>
      <c r="C42" s="1">
        <v>0.136</v>
      </c>
      <c r="D42" s="1">
        <v>-8.296000000000001</v>
      </c>
      <c r="E42" s="1">
        <v>-9.248000000000001</v>
      </c>
      <c r="F42" s="1">
        <v>-5.44</v>
      </c>
      <c r="G42" s="1">
        <v>-7.48</v>
      </c>
      <c r="H42" s="1">
        <v>-8.568000000000001</v>
      </c>
      <c r="I42" s="1">
        <v>-9.248000000000001</v>
      </c>
      <c r="J42" s="1">
        <v>-1.632</v>
      </c>
      <c r="K42" s="1">
        <v>-1.632</v>
      </c>
      <c r="L42" s="2"/>
      <c r="M42" s="2"/>
      <c r="N42" s="2"/>
      <c r="O42" s="2"/>
      <c r="P42" s="2"/>
      <c r="Q42" s="2"/>
      <c r="R42" s="2"/>
      <c r="S42" s="2"/>
      <c r="T42" s="2"/>
      <c r="U42" s="2"/>
      <c r="V42" s="2"/>
      <c r="W42" s="2"/>
      <c r="X42" s="2"/>
      <c r="Y42" s="2"/>
      <c r="Z42" s="2"/>
    </row>
    <row r="43" ht="15.75" customHeight="1">
      <c r="A43" s="1" t="s">
        <v>215</v>
      </c>
      <c r="B43" s="1">
        <v>1.088</v>
      </c>
      <c r="C43" s="1">
        <v>4.760000000000001</v>
      </c>
      <c r="D43" s="1">
        <v>-3.264</v>
      </c>
      <c r="E43" s="1">
        <v>-5.032</v>
      </c>
      <c r="F43" s="1">
        <v>-2.584</v>
      </c>
      <c r="G43" s="1">
        <v>-5.44</v>
      </c>
      <c r="H43" s="1">
        <v>-7.072000000000001</v>
      </c>
      <c r="I43" s="1">
        <v>-7.888000000000001</v>
      </c>
      <c r="J43" s="1">
        <v>-1.088</v>
      </c>
      <c r="K43" s="1">
        <v>-1.088</v>
      </c>
      <c r="L43" s="2"/>
      <c r="M43" s="2"/>
      <c r="N43" s="2"/>
      <c r="O43" s="2"/>
      <c r="P43" s="2"/>
      <c r="Q43" s="2"/>
      <c r="R43" s="2"/>
      <c r="S43" s="2"/>
      <c r="T43" s="2"/>
      <c r="U43" s="2"/>
      <c r="V43" s="2"/>
      <c r="W43" s="2"/>
      <c r="X43" s="2"/>
      <c r="Y43" s="2"/>
      <c r="Z43" s="2"/>
    </row>
    <row r="44" ht="15.75" customHeight="1">
      <c r="A44" s="1" t="s">
        <v>216</v>
      </c>
      <c r="B44" s="1" t="s">
        <v>217</v>
      </c>
      <c r="C44" s="1" t="s">
        <v>218</v>
      </c>
      <c r="D44" s="1" t="s">
        <v>219</v>
      </c>
      <c r="E44" s="1">
        <v>0.0</v>
      </c>
      <c r="F44" s="1">
        <v>0.0</v>
      </c>
      <c r="G44" s="1" t="s">
        <v>220</v>
      </c>
      <c r="H44" s="1" t="s">
        <v>221</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v>9.112</v>
      </c>
      <c r="C45" s="1">
        <v>0.136</v>
      </c>
      <c r="D45" s="1">
        <v>0.136</v>
      </c>
      <c r="E45" s="1">
        <v>0.0</v>
      </c>
      <c r="F45" s="1">
        <v>0.0</v>
      </c>
      <c r="G45" s="1">
        <v>6.936000000000001</v>
      </c>
      <c r="H45" s="1">
        <v>5.712000000000001</v>
      </c>
      <c r="I45" s="1">
        <v>2.312</v>
      </c>
      <c r="J45" s="1">
        <v>-0.136</v>
      </c>
      <c r="K45" s="1">
        <v>2.176</v>
      </c>
      <c r="L45" s="2"/>
      <c r="M45" s="2"/>
      <c r="N45" s="2"/>
      <c r="O45" s="2"/>
      <c r="P45" s="2"/>
      <c r="Q45" s="2"/>
      <c r="R45" s="2"/>
      <c r="S45" s="2"/>
      <c r="T45" s="2"/>
      <c r="U45" s="2"/>
      <c r="V45" s="2"/>
      <c r="W45" s="2"/>
      <c r="X45" s="2"/>
      <c r="Y45" s="2"/>
      <c r="Z45" s="2"/>
    </row>
    <row r="46" ht="15.75" customHeight="1">
      <c r="A46" s="1" t="s">
        <v>226</v>
      </c>
      <c r="B46" s="1">
        <v>9.112</v>
      </c>
      <c r="C46" s="1">
        <v>0.136</v>
      </c>
      <c r="D46" s="1">
        <v>0.136</v>
      </c>
      <c r="E46" s="1">
        <v>0.0</v>
      </c>
      <c r="F46" s="1">
        <v>0.0</v>
      </c>
      <c r="G46" s="1">
        <v>6.936000000000001</v>
      </c>
      <c r="H46" s="1">
        <v>5.712000000000001</v>
      </c>
      <c r="I46" s="1">
        <v>2.312</v>
      </c>
      <c r="J46" s="1">
        <v>-0.136</v>
      </c>
      <c r="K46" s="1">
        <v>2.176</v>
      </c>
      <c r="L46" s="2"/>
      <c r="M46" s="2"/>
      <c r="N46" s="2"/>
      <c r="O46" s="2"/>
      <c r="P46" s="2"/>
      <c r="Q46" s="2"/>
      <c r="R46" s="2"/>
      <c r="S46" s="2"/>
      <c r="T46" s="2"/>
      <c r="U46" s="2"/>
      <c r="V46" s="2"/>
      <c r="W46" s="2"/>
      <c r="X46" s="2"/>
      <c r="Y46" s="2"/>
      <c r="Z46" s="2"/>
    </row>
    <row r="47" ht="15.75" customHeight="1">
      <c r="A47" s="1" t="s">
        <v>227</v>
      </c>
      <c r="B47" s="1">
        <v>-3.672</v>
      </c>
      <c r="C47" s="1">
        <v>-0.8160000000000001</v>
      </c>
      <c r="D47" s="1">
        <v>-4.760000000000001</v>
      </c>
      <c r="E47" s="1">
        <v>-2.312</v>
      </c>
      <c r="F47" s="1">
        <v>-5.44</v>
      </c>
      <c r="G47" s="1">
        <v>-4.624000000000001</v>
      </c>
      <c r="H47" s="1">
        <v>-3.264</v>
      </c>
      <c r="I47" s="1">
        <v>0.408</v>
      </c>
      <c r="J47" s="1">
        <v>-0.68</v>
      </c>
      <c r="K47" s="1">
        <v>-1.224</v>
      </c>
      <c r="L47" s="2"/>
      <c r="M47" s="2"/>
      <c r="N47" s="2"/>
      <c r="O47" s="2"/>
      <c r="P47" s="2"/>
      <c r="Q47" s="2"/>
      <c r="R47" s="2"/>
      <c r="S47" s="2"/>
      <c r="T47" s="2"/>
      <c r="U47" s="2"/>
      <c r="V47" s="2"/>
      <c r="W47" s="2"/>
      <c r="X47" s="2"/>
      <c r="Y47" s="2"/>
      <c r="Z47" s="2"/>
    </row>
    <row r="48" ht="15.75" customHeight="1">
      <c r="A48" s="1" t="s">
        <v>228</v>
      </c>
      <c r="B48" s="1">
        <v>0.0</v>
      </c>
      <c r="C48" s="1">
        <v>0.0</v>
      </c>
      <c r="D48" s="1">
        <v>0.0</v>
      </c>
      <c r="E48" s="1">
        <v>0.0</v>
      </c>
      <c r="F48" s="1">
        <v>0.0</v>
      </c>
      <c r="G48" s="1">
        <v>0.544</v>
      </c>
      <c r="H48" s="1">
        <v>0.68</v>
      </c>
      <c r="I48" s="1">
        <v>1.088</v>
      </c>
      <c r="J48" s="1">
        <v>1.088</v>
      </c>
      <c r="K48" s="1">
        <v>0.0</v>
      </c>
      <c r="L48" s="2"/>
      <c r="M48" s="2"/>
      <c r="N48" s="2"/>
      <c r="O48" s="2"/>
      <c r="P48" s="2"/>
      <c r="Q48" s="2"/>
      <c r="R48" s="2"/>
      <c r="S48" s="2"/>
      <c r="T48" s="2"/>
      <c r="U48" s="2"/>
      <c r="V48" s="2"/>
      <c r="W48" s="2"/>
      <c r="X48" s="2"/>
      <c r="Y48" s="2"/>
      <c r="Z48" s="2"/>
    </row>
    <row r="49" ht="15.75" customHeight="1">
      <c r="A49" s="1" t="s">
        <v>229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230</v>
      </c>
      <c r="B50" s="1">
        <v>2.04</v>
      </c>
      <c r="C50" s="1">
        <v>0.68</v>
      </c>
      <c r="D50" s="1">
        <v>0.8160000000000001</v>
      </c>
      <c r="E50" s="1">
        <v>0.0</v>
      </c>
      <c r="F50" s="1">
        <v>0.0</v>
      </c>
      <c r="G50" s="1">
        <v>7.888000000000001</v>
      </c>
      <c r="H50" s="1">
        <v>0.0</v>
      </c>
      <c r="I50" s="1">
        <v>0.0</v>
      </c>
      <c r="J50" s="1">
        <v>0.0</v>
      </c>
      <c r="K50" s="1">
        <v>0.0</v>
      </c>
      <c r="L50" s="2"/>
      <c r="M50" s="2"/>
      <c r="N50" s="2"/>
      <c r="O50" s="2"/>
      <c r="P50" s="2"/>
      <c r="Q50" s="2"/>
      <c r="R50" s="2"/>
      <c r="S50" s="2"/>
      <c r="T50" s="2"/>
      <c r="U50" s="2"/>
      <c r="V50" s="2"/>
      <c r="W50" s="2"/>
      <c r="X50" s="2"/>
      <c r="Y50" s="2"/>
      <c r="Z50" s="2"/>
    </row>
    <row r="51" ht="15.75" customHeight="1">
      <c r="A51" s="1" t="s">
        <v>231</v>
      </c>
      <c r="B51" s="1">
        <v>7.888000000000001</v>
      </c>
      <c r="C51" s="1">
        <v>5.304</v>
      </c>
      <c r="D51" s="1">
        <v>5.168</v>
      </c>
      <c r="E51" s="1">
        <v>0.0</v>
      </c>
      <c r="F51" s="1">
        <v>5.576000000000001</v>
      </c>
      <c r="G51" s="1">
        <v>0.544</v>
      </c>
      <c r="H51" s="1">
        <v>0.544</v>
      </c>
      <c r="I51" s="1">
        <v>0.68</v>
      </c>
      <c r="J51" s="1">
        <v>0.9520000000000001</v>
      </c>
      <c r="K51" s="1">
        <v>1.088</v>
      </c>
      <c r="L51" s="2"/>
      <c r="M51" s="2"/>
      <c r="N51" s="2"/>
      <c r="O51" s="2"/>
      <c r="P51" s="2"/>
      <c r="Q51" s="2"/>
      <c r="R51" s="2"/>
      <c r="S51" s="2"/>
      <c r="T51" s="2"/>
      <c r="U51" s="2"/>
      <c r="V51" s="2"/>
      <c r="W51" s="2"/>
      <c r="X51" s="2"/>
      <c r="Y51" s="2"/>
      <c r="Z51" s="2"/>
    </row>
    <row r="52" ht="15.75" customHeight="1">
      <c r="A52" s="1" t="s">
        <v>232</v>
      </c>
      <c r="B52" s="1">
        <v>6.256</v>
      </c>
      <c r="C52" s="1">
        <v>5.44</v>
      </c>
      <c r="D52" s="1">
        <v>8.432</v>
      </c>
      <c r="E52" s="1">
        <v>4.624000000000001</v>
      </c>
      <c r="F52" s="1">
        <v>4.352</v>
      </c>
      <c r="G52" s="1">
        <v>3.672</v>
      </c>
      <c r="H52" s="1">
        <v>7.888000000000001</v>
      </c>
      <c r="I52" s="1">
        <v>9.928</v>
      </c>
      <c r="J52" s="1">
        <v>1.904</v>
      </c>
      <c r="K52" s="1">
        <v>1.904</v>
      </c>
      <c r="L52" s="2"/>
      <c r="M52" s="2"/>
      <c r="N52" s="2"/>
      <c r="O52" s="2"/>
      <c r="P52" s="2"/>
      <c r="Q52" s="2"/>
      <c r="R52" s="2"/>
      <c r="S52" s="2"/>
      <c r="T52" s="2"/>
      <c r="U52" s="2"/>
      <c r="V52" s="2"/>
      <c r="W52" s="2"/>
      <c r="X52" s="2"/>
      <c r="Y52" s="2"/>
      <c r="Z52" s="2"/>
    </row>
    <row r="53" ht="15.75" customHeight="1">
      <c r="A53" s="1" t="s">
        <v>233</v>
      </c>
      <c r="B53" s="1">
        <v>5.44</v>
      </c>
      <c r="C53" s="1">
        <v>6.528</v>
      </c>
      <c r="D53" s="1">
        <v>5.984</v>
      </c>
      <c r="E53" s="1">
        <v>5.168</v>
      </c>
      <c r="F53" s="1">
        <v>3.672</v>
      </c>
      <c r="G53" s="1">
        <v>1.768</v>
      </c>
      <c r="H53" s="1">
        <v>0.544</v>
      </c>
      <c r="I53" s="1">
        <v>0.136</v>
      </c>
      <c r="J53" s="1">
        <v>0.9520000000000001</v>
      </c>
      <c r="K53" s="1">
        <v>0.9520000000000001</v>
      </c>
      <c r="L53" s="2"/>
      <c r="M53" s="2"/>
      <c r="N53" s="2"/>
      <c r="O53" s="2"/>
      <c r="P53" s="2"/>
      <c r="Q53" s="2"/>
      <c r="R53" s="2"/>
      <c r="S53" s="2"/>
      <c r="T53" s="2"/>
      <c r="U53" s="2"/>
      <c r="V53" s="2"/>
      <c r="W53" s="2"/>
      <c r="X53" s="2"/>
      <c r="Y53" s="2"/>
      <c r="Z53" s="2"/>
    </row>
    <row r="54" ht="15.75" customHeight="1">
      <c r="A54" s="1" t="s">
        <v>234</v>
      </c>
      <c r="B54" s="1">
        <v>0.544</v>
      </c>
      <c r="C54" s="1">
        <v>0.408</v>
      </c>
      <c r="D54" s="1">
        <v>0.68</v>
      </c>
      <c r="E54" s="1">
        <v>0.408</v>
      </c>
      <c r="F54" s="1">
        <v>0.544</v>
      </c>
      <c r="G54" s="1">
        <v>0.136</v>
      </c>
      <c r="H54" s="1">
        <v>11.288</v>
      </c>
      <c r="I54" s="1">
        <v>11.56</v>
      </c>
      <c r="J54" s="1">
        <v>2.448</v>
      </c>
      <c r="K54" s="1">
        <v>3.264</v>
      </c>
      <c r="L54" s="2"/>
      <c r="M54" s="2"/>
      <c r="N54" s="2"/>
      <c r="O54" s="2"/>
      <c r="P54" s="2"/>
      <c r="Q54" s="2"/>
      <c r="R54" s="2"/>
      <c r="S54" s="2"/>
      <c r="T54" s="2"/>
      <c r="U54" s="2"/>
      <c r="V54" s="2"/>
      <c r="W54" s="2"/>
      <c r="X54" s="2"/>
      <c r="Y54" s="2"/>
      <c r="Z54" s="2"/>
    </row>
    <row r="55" ht="15.75" customHeight="1">
      <c r="A55" s="1" t="s">
        <v>235</v>
      </c>
      <c r="B55" s="1">
        <v>0.272</v>
      </c>
      <c r="C55" s="1">
        <v>0.272</v>
      </c>
      <c r="D55" s="1">
        <v>0.272</v>
      </c>
      <c r="E55" s="1">
        <v>0.136</v>
      </c>
      <c r="F55" s="1">
        <v>1.088</v>
      </c>
      <c r="G55" s="1">
        <v>7.616000000000001</v>
      </c>
      <c r="H55" s="1">
        <v>4.760000000000001</v>
      </c>
      <c r="I55" s="1">
        <v>5.576000000000001</v>
      </c>
      <c r="J55" s="1">
        <v>1.088</v>
      </c>
      <c r="K55" s="1">
        <v>0.272</v>
      </c>
      <c r="L55" s="2"/>
      <c r="M55" s="2"/>
      <c r="N55" s="2"/>
      <c r="O55" s="2"/>
      <c r="P55" s="2"/>
      <c r="Q55" s="2"/>
      <c r="R55" s="2"/>
      <c r="S55" s="2"/>
      <c r="T55" s="2"/>
      <c r="U55" s="2"/>
      <c r="V55" s="2"/>
      <c r="W55" s="2"/>
      <c r="X55" s="2"/>
      <c r="Y55" s="2"/>
      <c r="Z55" s="2"/>
    </row>
    <row r="56" ht="15.75" customHeight="1">
      <c r="A56" s="1" t="s">
        <v>236</v>
      </c>
      <c r="B56" s="1">
        <v>0.136</v>
      </c>
      <c r="C56" s="1">
        <v>0.136</v>
      </c>
      <c r="D56" s="1">
        <v>0.408</v>
      </c>
      <c r="E56" s="1">
        <v>0.136</v>
      </c>
      <c r="F56" s="1">
        <v>-0.408</v>
      </c>
      <c r="G56" s="1">
        <v>8.432</v>
      </c>
      <c r="H56" s="1">
        <v>6.528</v>
      </c>
      <c r="I56" s="1">
        <v>5.848000000000001</v>
      </c>
      <c r="J56" s="1">
        <v>1.224</v>
      </c>
      <c r="K56" s="1">
        <v>2.856</v>
      </c>
      <c r="L56" s="2"/>
      <c r="M56" s="2"/>
      <c r="N56" s="2"/>
      <c r="O56" s="2"/>
      <c r="P56" s="2"/>
      <c r="Q56" s="2"/>
      <c r="R56" s="2"/>
      <c r="S56" s="2"/>
      <c r="T56" s="2"/>
      <c r="U56" s="2"/>
      <c r="V56" s="2"/>
      <c r="W56" s="2"/>
      <c r="X56" s="2"/>
      <c r="Y56" s="2"/>
      <c r="Z56" s="2"/>
    </row>
    <row r="57" ht="15.75" customHeight="1">
      <c r="A57" s="1" t="s">
        <v>237</v>
      </c>
      <c r="B57" s="1">
        <v>0.136</v>
      </c>
      <c r="C57" s="1">
        <v>0.0</v>
      </c>
      <c r="D57" s="1">
        <v>0.9520000000000001</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238</v>
      </c>
      <c r="B58" s="1">
        <v>0.0</v>
      </c>
      <c r="C58" s="1">
        <v>0.136</v>
      </c>
      <c r="D58" s="1">
        <v>0.136</v>
      </c>
      <c r="E58" s="1">
        <v>0.68</v>
      </c>
      <c r="F58" s="1">
        <v>0.8160000000000001</v>
      </c>
      <c r="G58" s="1">
        <v>1.632</v>
      </c>
      <c r="H58" s="1">
        <v>1.768</v>
      </c>
      <c r="I58" s="1">
        <v>1.36</v>
      </c>
      <c r="J58" s="1">
        <v>0.136</v>
      </c>
      <c r="K58" s="1">
        <v>0.136</v>
      </c>
      <c r="L58" s="2"/>
      <c r="M58" s="2"/>
      <c r="N58" s="2"/>
      <c r="O58" s="2"/>
      <c r="P58" s="2"/>
      <c r="Q58" s="2"/>
      <c r="R58" s="2"/>
      <c r="S58" s="2"/>
      <c r="T58" s="2"/>
      <c r="U58" s="2"/>
      <c r="V58" s="2"/>
      <c r="W58" s="2"/>
      <c r="X58" s="2"/>
      <c r="Y58" s="2"/>
      <c r="Z58" s="2"/>
    </row>
    <row r="59" ht="15.75" customHeight="1">
      <c r="A59" s="1" t="s">
        <v>239</v>
      </c>
      <c r="B59" s="1">
        <v>0.136</v>
      </c>
      <c r="C59" s="1">
        <v>0.136</v>
      </c>
      <c r="D59" s="1">
        <v>1.088</v>
      </c>
      <c r="E59" s="1">
        <v>0.68</v>
      </c>
      <c r="F59" s="1">
        <v>0.8160000000000001</v>
      </c>
      <c r="G59" s="1">
        <v>1.632</v>
      </c>
      <c r="H59" s="1">
        <v>1.768</v>
      </c>
      <c r="I59" s="1">
        <v>1.36</v>
      </c>
      <c r="J59" s="1">
        <v>0.136</v>
      </c>
      <c r="K59" s="1">
        <v>0.136</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v>0.0</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v>0.0</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v>0.0</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202</v>
      </c>
      <c r="E11" s="1">
        <v>0.0</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v>0.0</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v>0.0</v>
      </c>
      <c r="F13" s="1">
        <v>0.0</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v>0.0</v>
      </c>
      <c r="F14" s="1">
        <v>0.0</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353</v>
      </c>
      <c r="B15" s="1" t="s">
        <v>345</v>
      </c>
      <c r="C15" s="1" t="s">
        <v>346</v>
      </c>
      <c r="D15" s="1" t="s">
        <v>347</v>
      </c>
      <c r="E15" s="1">
        <v>0.0</v>
      </c>
      <c r="F15" s="1">
        <v>0.0</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354</v>
      </c>
      <c r="B16" s="1" t="s">
        <v>355</v>
      </c>
      <c r="C16" s="1" t="s">
        <v>356</v>
      </c>
      <c r="D16" s="1" t="s">
        <v>357</v>
      </c>
      <c r="E16" s="1">
        <v>0.0</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v>0.0</v>
      </c>
      <c r="F17" s="1">
        <v>0.0</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v>0.0</v>
      </c>
      <c r="F18" s="1">
        <v>0.0</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383</v>
      </c>
      <c r="D20" s="1" t="s">
        <v>327</v>
      </c>
      <c r="E20" s="1">
        <v>0.0</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v>0.0</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v>0.0</v>
      </c>
      <c r="F22" s="1">
        <v>0.0</v>
      </c>
      <c r="G22" s="1">
        <v>0.0</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397</v>
      </c>
      <c r="D23" s="1" t="s">
        <v>410</v>
      </c>
      <c r="E23" s="1">
        <v>0.0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389</v>
      </c>
      <c r="G25" s="1" t="s">
        <v>423</v>
      </c>
      <c r="H25" s="1" t="s">
        <v>327</v>
      </c>
      <c r="I25" s="1" t="s">
        <v>386</v>
      </c>
      <c r="J25" s="1" t="s">
        <v>423</v>
      </c>
      <c r="K25" s="1" t="s">
        <v>424</v>
      </c>
      <c r="L25" s="2"/>
      <c r="M25" s="2"/>
      <c r="N25" s="2"/>
      <c r="O25" s="2"/>
      <c r="P25" s="2"/>
      <c r="Q25" s="2"/>
      <c r="R25" s="2"/>
      <c r="S25" s="2"/>
      <c r="T25" s="2"/>
      <c r="U25" s="2"/>
      <c r="V25" s="2"/>
      <c r="W25" s="2"/>
      <c r="X25" s="2"/>
      <c r="Y25" s="2"/>
      <c r="Z25" s="2"/>
    </row>
    <row r="26" ht="15.75" customHeight="1">
      <c r="A26" s="1" t="s">
        <v>425</v>
      </c>
      <c r="B26" s="1" t="s">
        <v>394</v>
      </c>
      <c r="C26" s="1" t="s">
        <v>426</v>
      </c>
      <c r="D26" s="1" t="s">
        <v>427</v>
      </c>
      <c r="E26" s="1" t="s">
        <v>428</v>
      </c>
      <c r="F26" s="1" t="s">
        <v>429</v>
      </c>
      <c r="G26" s="1" t="s">
        <v>430</v>
      </c>
      <c r="H26" s="1" t="s">
        <v>385</v>
      </c>
      <c r="I26" s="1" t="s">
        <v>430</v>
      </c>
      <c r="J26" s="1" t="s">
        <v>430</v>
      </c>
      <c r="K26" s="1" t="s">
        <v>426</v>
      </c>
      <c r="L26" s="2"/>
      <c r="M26" s="2"/>
      <c r="N26" s="2"/>
      <c r="O26" s="2"/>
      <c r="P26" s="2"/>
      <c r="Q26" s="2"/>
      <c r="R26" s="2"/>
      <c r="S26" s="2"/>
      <c r="T26" s="2"/>
      <c r="U26" s="2"/>
      <c r="V26" s="2"/>
      <c r="W26" s="2"/>
      <c r="X26" s="2"/>
      <c r="Y26" s="2"/>
      <c r="Z26" s="2"/>
    </row>
    <row r="27" ht="15.75" customHeight="1">
      <c r="A27" s="1" t="s">
        <v>431</v>
      </c>
      <c r="B27" s="1" t="s">
        <v>432</v>
      </c>
      <c r="C27" s="1" t="s">
        <v>243</v>
      </c>
      <c r="D27" s="1" t="s">
        <v>243</v>
      </c>
      <c r="E27" s="1" t="s">
        <v>433</v>
      </c>
      <c r="F27" s="1" t="s">
        <v>434</v>
      </c>
      <c r="G27" s="1" t="s">
        <v>435</v>
      </c>
      <c r="H27" s="1" t="s">
        <v>436</v>
      </c>
      <c r="I27" s="1" t="s">
        <v>437</v>
      </c>
      <c r="J27" s="1" t="s">
        <v>438</v>
      </c>
      <c r="K27" s="1" t="s">
        <v>434</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v>0.0</v>
      </c>
      <c r="F28" s="1">
        <v>0.0</v>
      </c>
      <c r="G28" s="1">
        <v>0.0</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v>0.0</v>
      </c>
      <c r="F29" s="1">
        <v>0.0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v>0.0</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v>0.0</v>
      </c>
      <c r="F31" s="1">
        <v>0.0</v>
      </c>
      <c r="G31" s="1">
        <v>0.0</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v>13.328</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484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v>0.0</v>
      </c>
      <c r="G35" s="1">
        <v>0.0</v>
      </c>
      <c r="H35" s="1" t="s">
        <v>500</v>
      </c>
      <c r="I35" s="1" t="s">
        <v>242</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v>0.0</v>
      </c>
      <c r="G36" s="1">
        <v>0.0</v>
      </c>
      <c r="H36" s="1" t="s">
        <v>508</v>
      </c>
      <c r="I36" s="1" t="s">
        <v>509</v>
      </c>
      <c r="J36" s="1" t="s">
        <v>510</v>
      </c>
      <c r="K36" s="1" t="s">
        <v>502</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394</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386</v>
      </c>
      <c r="C39" s="1" t="s">
        <v>533</v>
      </c>
      <c r="D39" s="1" t="s">
        <v>534</v>
      </c>
      <c r="E39" s="1" t="s">
        <v>535</v>
      </c>
      <c r="F39" s="1" t="s">
        <v>536</v>
      </c>
      <c r="G39" s="1" t="s">
        <v>537</v>
      </c>
      <c r="H39" s="1" t="s">
        <v>538</v>
      </c>
      <c r="I39" s="1" t="s">
        <v>539</v>
      </c>
      <c r="J39" s="1" t="s">
        <v>536</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537</v>
      </c>
      <c r="H40" s="1" t="s">
        <v>538</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544</v>
      </c>
      <c r="G41" s="1" t="s">
        <v>555</v>
      </c>
      <c r="H41" s="1" t="s">
        <v>556</v>
      </c>
      <c r="I41" s="1" t="s">
        <v>557</v>
      </c>
      <c r="J41" s="1" t="s">
        <v>558</v>
      </c>
      <c r="K41" s="1" t="s">
        <v>436</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555</v>
      </c>
      <c r="H43" s="1" t="s">
        <v>556</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565</v>
      </c>
      <c r="H44" s="1" t="s">
        <v>566</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v>0.0</v>
      </c>
      <c r="F46" s="1">
        <v>0.0</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v>0.0</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574</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v>0.0</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297</v>
      </c>
      <c r="G51" s="1" t="s">
        <v>644</v>
      </c>
      <c r="H51" s="1" t="s">
        <v>645</v>
      </c>
      <c r="I51" s="1" t="s">
        <v>646</v>
      </c>
      <c r="J51" s="1" t="s">
        <v>647</v>
      </c>
      <c r="K51" s="1">
        <v>0.0</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674</v>
      </c>
      <c r="F54" s="1" t="s">
        <v>675</v>
      </c>
      <c r="G54" s="1" t="s">
        <v>676</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v>0.0</v>
      </c>
      <c r="F55" s="1">
        <v>0.0</v>
      </c>
      <c r="G55" s="1">
        <v>0.0</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583</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557</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728</v>
      </c>
      <c r="J59" s="1" t="s">
        <v>708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v>-16.592</v>
      </c>
      <c r="G60" s="1" t="s">
        <v>735</v>
      </c>
      <c r="H60" s="1" t="s">
        <v>736</v>
      </c>
      <c r="I60" s="1" t="s">
        <v>737</v>
      </c>
      <c r="J60" s="1" t="s">
        <v>545</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279</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v>0.0</v>
      </c>
      <c r="H62" s="1">
        <v>0.0</v>
      </c>
      <c r="I62" s="1">
        <v>0.0</v>
      </c>
      <c r="J62" s="1" t="s">
        <v>755</v>
      </c>
      <c r="K62" s="1">
        <v>0.0</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362</v>
      </c>
      <c r="E66" s="1">
        <v>0.0</v>
      </c>
      <c r="F66" s="1" t="s">
        <v>782</v>
      </c>
      <c r="G66" s="1" t="s">
        <v>783</v>
      </c>
      <c r="H66" s="1" t="s">
        <v>784</v>
      </c>
      <c r="I66" s="1" t="s">
        <v>785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v>0.0</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836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v>0.0</v>
      </c>
      <c r="F75" s="1">
        <v>0.0</v>
      </c>
      <c r="G75" s="1">
        <v>0.0</v>
      </c>
      <c r="H75" s="1">
        <v>0.0</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v>0.0</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524</v>
      </c>
      <c r="D77" s="1" t="s">
        <v>894</v>
      </c>
      <c r="E77" s="1" t="s">
        <v>895</v>
      </c>
      <c r="F77" s="1" t="s">
        <v>896</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v>0.0</v>
      </c>
      <c r="H82" s="1">
        <v>0.0</v>
      </c>
      <c r="I82" s="1">
        <v>0.0</v>
      </c>
      <c r="J82" s="1">
        <v>0.0</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v>-9.384</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v>-1.632</v>
      </c>
      <c r="D86" s="1" t="s">
        <v>977</v>
      </c>
      <c r="E86" s="1">
        <v>0.0</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985</v>
      </c>
      <c r="C87" s="1" t="s">
        <v>986</v>
      </c>
      <c r="D87" s="1" t="s">
        <v>909</v>
      </c>
      <c r="E87" s="1">
        <v>0.0</v>
      </c>
      <c r="F87" s="1" t="s">
        <v>987</v>
      </c>
      <c r="G87" s="1" t="s">
        <v>988</v>
      </c>
      <c r="H87" s="1" t="s">
        <v>989</v>
      </c>
      <c r="I87" s="1" t="s">
        <v>990</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995</v>
      </c>
      <c r="D88" s="1" t="s">
        <v>996</v>
      </c>
      <c r="E88" s="1" t="s">
        <v>997</v>
      </c>
      <c r="F88" s="1" t="s">
        <v>998</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919</v>
      </c>
      <c r="D90" s="1" t="s">
        <v>1017</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255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526</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v>0.0</v>
      </c>
      <c r="F95" s="1">
        <v>0.0</v>
      </c>
      <c r="G95" s="1">
        <v>0.0</v>
      </c>
      <c r="H95" s="1" t="s">
        <v>1071</v>
      </c>
      <c r="I95" s="1">
        <v>0.0</v>
      </c>
      <c r="J95" s="1" t="s">
        <v>1072</v>
      </c>
      <c r="K95" s="1" t="s">
        <v>876</v>
      </c>
      <c r="L95" s="2"/>
      <c r="M95" s="2"/>
      <c r="N95" s="2"/>
      <c r="O95" s="2"/>
      <c r="P95" s="2"/>
      <c r="Q95" s="2"/>
      <c r="R95" s="2"/>
      <c r="S95" s="2"/>
      <c r="T95" s="2"/>
      <c r="U95" s="2"/>
      <c r="V95" s="2"/>
      <c r="W95" s="2"/>
      <c r="X95" s="2"/>
      <c r="Y95" s="2"/>
      <c r="Z95" s="2"/>
    </row>
    <row r="96" ht="15.75" customHeight="1">
      <c r="A96" s="1" t="s">
        <v>1073</v>
      </c>
      <c r="B96" s="1" t="s">
        <v>1074</v>
      </c>
      <c r="C96" s="1" t="s">
        <v>1075</v>
      </c>
      <c r="D96" s="1" t="s">
        <v>553</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t="s">
        <v>1097</v>
      </c>
      <c r="E98" s="1" t="s">
        <v>1098</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600</v>
      </c>
      <c r="C99" s="1" t="s">
        <v>1106</v>
      </c>
      <c r="D99" s="1" t="s">
        <v>1107</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1120</v>
      </c>
      <c r="G100" s="1" t="s">
        <v>1121</v>
      </c>
      <c r="H100" s="1" t="s">
        <v>1122</v>
      </c>
      <c r="I100" s="1" t="s">
        <v>1123</v>
      </c>
      <c r="J100" s="1" t="s">
        <v>1124</v>
      </c>
      <c r="K100" s="1" t="s">
        <v>848</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633</v>
      </c>
      <c r="D102" s="1" t="s">
        <v>1138</v>
      </c>
      <c r="E102" s="1" t="s">
        <v>1139</v>
      </c>
      <c r="F102" s="1" t="s">
        <v>1140</v>
      </c>
      <c r="G102" s="1">
        <v>0.0</v>
      </c>
      <c r="H102" s="1">
        <v>0.0</v>
      </c>
      <c r="I102" s="1" t="s">
        <v>1141</v>
      </c>
      <c r="J102" s="1">
        <v>0.0</v>
      </c>
      <c r="K102" s="1">
        <v>0.0</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1158</v>
      </c>
      <c r="G104" s="1" t="s">
        <v>1159</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1165</v>
      </c>
      <c r="B106" s="1" t="s">
        <v>539</v>
      </c>
      <c r="C106" s="1" t="s">
        <v>1166</v>
      </c>
      <c r="D106" s="1" t="s">
        <v>1167</v>
      </c>
      <c r="E106" s="1">
        <v>0.0</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1177</v>
      </c>
      <c r="E107" s="1">
        <v>0.0</v>
      </c>
      <c r="F107" s="1" t="s">
        <v>1178</v>
      </c>
      <c r="G107" s="1" t="s">
        <v>1179</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v>-2.448</v>
      </c>
      <c r="D108" s="1" t="s">
        <v>1186</v>
      </c>
      <c r="E108" s="1" t="s">
        <v>1187</v>
      </c>
      <c r="F108" s="1" t="s">
        <v>1188</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1201</v>
      </c>
      <c r="I109" s="1" t="s">
        <v>1202</v>
      </c>
      <c r="J109" s="1" t="s">
        <v>599</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1209</v>
      </c>
      <c r="G110" s="1" t="s">
        <v>1210</v>
      </c>
      <c r="H110" s="1" t="s">
        <v>1211</v>
      </c>
      <c r="I110" s="1" t="s">
        <v>1212</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t="s">
        <v>123</v>
      </c>
      <c r="C111" s="1" t="s">
        <v>1216</v>
      </c>
      <c r="D111" s="1" t="s">
        <v>1217</v>
      </c>
      <c r="E111" s="1" t="s">
        <v>1218</v>
      </c>
      <c r="F111" s="1" t="s">
        <v>1219</v>
      </c>
      <c r="G111" s="1" t="s">
        <v>1220</v>
      </c>
      <c r="H111" s="1" t="s">
        <v>1221</v>
      </c>
      <c r="I111" s="1" t="s">
        <v>1222</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733</v>
      </c>
      <c r="C112" s="1" t="s">
        <v>1226</v>
      </c>
      <c r="D112" s="1" t="s">
        <v>1227</v>
      </c>
      <c r="E112" s="1" t="s">
        <v>1228</v>
      </c>
      <c r="F112" s="1" t="s">
        <v>1229</v>
      </c>
      <c r="G112" s="1" t="s">
        <v>1230</v>
      </c>
      <c r="H112" s="1" t="s">
        <v>1231</v>
      </c>
      <c r="I112" s="1" t="s">
        <v>1232</v>
      </c>
      <c r="J112" s="1" t="s">
        <v>1233</v>
      </c>
      <c r="K112" s="1" t="s">
        <v>1234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1239</v>
      </c>
      <c r="F113" s="1" t="s">
        <v>1240</v>
      </c>
      <c r="G113" s="1" t="s">
        <v>1241</v>
      </c>
      <c r="H113" s="1" t="s">
        <v>1242</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v>0.0</v>
      </c>
      <c r="F115" s="1">
        <v>0.0</v>
      </c>
      <c r="G115" s="1" t="s">
        <v>1261</v>
      </c>
      <c r="H115" s="1" t="s">
        <v>1262</v>
      </c>
      <c r="I115" s="1">
        <v>0.0</v>
      </c>
      <c r="J115" s="1" t="s">
        <v>1263</v>
      </c>
      <c r="K115" s="1">
        <v>0.0</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t="s">
        <v>1268</v>
      </c>
      <c r="F116" s="1" t="s">
        <v>1269</v>
      </c>
      <c r="G116" s="1" t="s">
        <v>1270</v>
      </c>
      <c r="H116" s="1" t="s">
        <v>1271</v>
      </c>
      <c r="I116" s="1" t="s">
        <v>1272</v>
      </c>
      <c r="J116" s="1" t="s">
        <v>1273</v>
      </c>
      <c r="K116" s="1" t="s">
        <v>1108</v>
      </c>
      <c r="L116" s="2"/>
      <c r="M116" s="2"/>
      <c r="N116" s="2"/>
      <c r="O116" s="2"/>
      <c r="P116" s="2"/>
      <c r="Q116" s="2"/>
      <c r="R116" s="2"/>
      <c r="S116" s="2"/>
      <c r="T116" s="2"/>
      <c r="U116" s="2"/>
      <c r="V116" s="2"/>
      <c r="W116" s="2"/>
      <c r="X116" s="2"/>
      <c r="Y116" s="2"/>
      <c r="Z116" s="2"/>
    </row>
    <row r="117" ht="15.75" customHeight="1">
      <c r="A117" s="1" t="s">
        <v>1274</v>
      </c>
      <c r="B117" s="1" t="s">
        <v>1275</v>
      </c>
      <c r="C117" s="1" t="s">
        <v>1276</v>
      </c>
      <c r="D117" s="1" t="s">
        <v>1277</v>
      </c>
      <c r="E117" s="1" t="s">
        <v>1278</v>
      </c>
      <c r="F117" s="1" t="s">
        <v>1279</v>
      </c>
      <c r="G117" s="1" t="s">
        <v>1280</v>
      </c>
      <c r="H117" s="1" t="s">
        <v>1281</v>
      </c>
      <c r="I117" s="1" t="s">
        <v>1282</v>
      </c>
      <c r="J117" s="1" t="s">
        <v>909</v>
      </c>
      <c r="K117" s="1" t="s">
        <v>1283</v>
      </c>
      <c r="L117" s="2"/>
      <c r="M117" s="2"/>
      <c r="N117" s="2"/>
      <c r="O117" s="2"/>
      <c r="P117" s="2"/>
      <c r="Q117" s="2"/>
      <c r="R117" s="2"/>
      <c r="S117" s="2"/>
      <c r="T117" s="2"/>
      <c r="U117" s="2"/>
      <c r="V117" s="2"/>
      <c r="W117" s="2"/>
      <c r="X117" s="2"/>
      <c r="Y117" s="2"/>
      <c r="Z117" s="2"/>
    </row>
    <row r="118" ht="15.75" customHeight="1">
      <c r="A118" s="1" t="s">
        <v>1284</v>
      </c>
      <c r="B118" s="1" t="s">
        <v>1285</v>
      </c>
      <c r="C118" s="1" t="s">
        <v>1286</v>
      </c>
      <c r="D118" s="1" t="s">
        <v>1287</v>
      </c>
      <c r="E118" s="1" t="s">
        <v>1288</v>
      </c>
      <c r="F118" s="1" t="s">
        <v>1289</v>
      </c>
      <c r="G118" s="1" t="s">
        <v>1290</v>
      </c>
      <c r="H118" s="1" t="s">
        <v>1291</v>
      </c>
      <c r="I118" s="1" t="s">
        <v>1292</v>
      </c>
      <c r="J118" s="1" t="s">
        <v>1293</v>
      </c>
      <c r="K118" s="1" t="s">
        <v>1294</v>
      </c>
      <c r="L118" s="2"/>
      <c r="M118" s="2"/>
      <c r="N118" s="2"/>
      <c r="O118" s="2"/>
      <c r="P118" s="2"/>
      <c r="Q118" s="2"/>
      <c r="R118" s="2"/>
      <c r="S118" s="2"/>
      <c r="T118" s="2"/>
      <c r="U118" s="2"/>
      <c r="V118" s="2"/>
      <c r="W118" s="2"/>
      <c r="X118" s="2"/>
      <c r="Y118" s="2"/>
      <c r="Z118" s="2"/>
    </row>
    <row r="119" ht="15.75" customHeight="1">
      <c r="A119" s="1" t="s">
        <v>1295</v>
      </c>
      <c r="B119" s="1" t="s">
        <v>1296</v>
      </c>
      <c r="C119" s="1" t="s">
        <v>1297</v>
      </c>
      <c r="D119" s="1" t="s">
        <v>1298</v>
      </c>
      <c r="E119" s="1" t="s">
        <v>1299</v>
      </c>
      <c r="F119" s="1" t="s">
        <v>1300</v>
      </c>
      <c r="G119" s="1" t="s">
        <v>1301</v>
      </c>
      <c r="H119" s="1" t="s">
        <v>1302</v>
      </c>
      <c r="I119" s="1" t="s">
        <v>1303</v>
      </c>
      <c r="J119" s="1" t="s">
        <v>1304</v>
      </c>
      <c r="K119" s="1" t="s">
        <v>1305</v>
      </c>
      <c r="L119" s="2"/>
      <c r="M119" s="2"/>
      <c r="N119" s="2"/>
      <c r="O119" s="2"/>
      <c r="P119" s="2"/>
      <c r="Q119" s="2"/>
      <c r="R119" s="2"/>
      <c r="S119" s="2"/>
      <c r="T119" s="2"/>
      <c r="U119" s="2"/>
      <c r="V119" s="2"/>
      <c r="W119" s="2"/>
      <c r="X119" s="2"/>
      <c r="Y119" s="2"/>
      <c r="Z119" s="2"/>
    </row>
    <row r="120" ht="15.75" customHeight="1">
      <c r="A120" s="1" t="s">
        <v>1306</v>
      </c>
      <c r="B120" s="1" t="s">
        <v>969</v>
      </c>
      <c r="C120" s="1" t="s">
        <v>1307</v>
      </c>
      <c r="D120" s="1" t="s">
        <v>1308</v>
      </c>
      <c r="E120" s="1" t="s">
        <v>1309</v>
      </c>
      <c r="F120" s="1" t="s">
        <v>1310</v>
      </c>
      <c r="G120" s="1" t="s">
        <v>1311</v>
      </c>
      <c r="H120" s="1" t="s">
        <v>1312</v>
      </c>
      <c r="I120" s="1" t="s">
        <v>1313</v>
      </c>
      <c r="J120" s="1" t="s">
        <v>1314</v>
      </c>
      <c r="K120" s="1" t="s">
        <v>1315</v>
      </c>
      <c r="L120" s="2"/>
      <c r="M120" s="2"/>
      <c r="N120" s="2"/>
      <c r="O120" s="2"/>
      <c r="P120" s="2"/>
      <c r="Q120" s="2"/>
      <c r="R120" s="2"/>
      <c r="S120" s="2"/>
      <c r="T120" s="2"/>
      <c r="U120" s="2"/>
      <c r="V120" s="2"/>
      <c r="W120" s="2"/>
      <c r="X120" s="2"/>
      <c r="Y120" s="2"/>
      <c r="Z120" s="2"/>
    </row>
    <row r="121" ht="15.75" customHeight="1">
      <c r="A121" s="1" t="s">
        <v>1316</v>
      </c>
      <c r="B121" s="1" t="s">
        <v>1224</v>
      </c>
      <c r="C121" s="1" t="s">
        <v>1317</v>
      </c>
      <c r="D121" s="1" t="s">
        <v>1318</v>
      </c>
      <c r="E121" s="1" t="s">
        <v>1319</v>
      </c>
      <c r="F121" s="1" t="s">
        <v>1320</v>
      </c>
      <c r="G121" s="1" t="s">
        <v>1321</v>
      </c>
      <c r="H121" s="1" t="s">
        <v>1322</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1329</v>
      </c>
      <c r="E122" s="1" t="s">
        <v>1330</v>
      </c>
      <c r="F122" s="1" t="s">
        <v>1331</v>
      </c>
      <c r="G122" s="1">
        <v>0.0</v>
      </c>
      <c r="H122" s="1">
        <v>0.0</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685</v>
      </c>
      <c r="D123" s="1" t="s">
        <v>1337</v>
      </c>
      <c r="E123" s="1" t="s">
        <v>1338</v>
      </c>
      <c r="F123" s="1" t="s">
        <v>1339</v>
      </c>
      <c r="G123" s="1" t="s">
        <v>1340</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1348</v>
      </c>
      <c r="E124" s="1" t="s">
        <v>1349</v>
      </c>
      <c r="F124" s="1" t="s">
        <v>1350</v>
      </c>
      <c r="G124" s="1" t="s">
        <v>1107</v>
      </c>
      <c r="H124" s="1" t="s">
        <v>1351</v>
      </c>
      <c r="I124" s="1">
        <v>-0.9520000000000001</v>
      </c>
      <c r="J124" s="1" t="s">
        <v>1352</v>
      </c>
      <c r="K124" s="1" t="s">
        <v>1353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1354</v>
      </c>
      <c r="C1" s="1" t="s">
        <v>1355</v>
      </c>
      <c r="D1" s="1" t="s">
        <v>1356</v>
      </c>
      <c r="E1" s="1" t="s">
        <v>1357</v>
      </c>
      <c r="F1" s="1" t="s">
        <v>1358</v>
      </c>
      <c r="G1" s="1" t="s">
        <v>1359</v>
      </c>
      <c r="H1" s="2"/>
      <c r="I1" s="2"/>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2"/>
      <c r="I2" s="2"/>
      <c r="J2" s="2"/>
      <c r="K2" s="2"/>
      <c r="L2" s="2"/>
      <c r="M2" s="2"/>
      <c r="N2" s="2"/>
      <c r="O2" s="2"/>
      <c r="P2" s="2"/>
      <c r="Q2" s="2"/>
      <c r="R2" s="2"/>
      <c r="S2" s="2"/>
      <c r="T2" s="2"/>
      <c r="U2" s="2"/>
      <c r="V2" s="2"/>
      <c r="W2" s="2"/>
      <c r="X2" s="2"/>
      <c r="Y2" s="2"/>
      <c r="Z2" s="2"/>
    </row>
    <row r="3">
      <c r="A3" s="1" t="s">
        <v>1367</v>
      </c>
      <c r="B3" s="1" t="s">
        <v>1368</v>
      </c>
      <c r="C3" s="1" t="s">
        <v>1369</v>
      </c>
      <c r="D3" s="1" t="s">
        <v>1370</v>
      </c>
      <c r="E3" s="1" t="s">
        <v>1371</v>
      </c>
      <c r="F3" s="1" t="s">
        <v>1372</v>
      </c>
      <c r="G3" s="1" t="s">
        <v>1373</v>
      </c>
      <c r="H3" s="2"/>
      <c r="I3" s="2"/>
      <c r="J3" s="2"/>
      <c r="K3" s="2"/>
      <c r="L3" s="2"/>
      <c r="M3" s="2"/>
      <c r="N3" s="2"/>
      <c r="O3" s="2"/>
      <c r="P3" s="2"/>
      <c r="Q3" s="2"/>
      <c r="R3" s="2"/>
      <c r="S3" s="2"/>
      <c r="T3" s="2"/>
      <c r="U3" s="2"/>
      <c r="V3" s="2"/>
      <c r="W3" s="2"/>
      <c r="X3" s="2"/>
      <c r="Y3" s="2"/>
      <c r="Z3" s="2"/>
    </row>
    <row r="4">
      <c r="A4" s="1" t="s">
        <v>1374</v>
      </c>
      <c r="B4" s="1" t="s">
        <v>1375</v>
      </c>
      <c r="C4" s="1" t="s">
        <v>1376</v>
      </c>
      <c r="D4" s="1" t="s">
        <v>1377</v>
      </c>
      <c r="E4" s="1" t="s">
        <v>1378</v>
      </c>
      <c r="F4" s="1" t="s">
        <v>1379</v>
      </c>
      <c r="G4" s="1" t="s">
        <v>1380</v>
      </c>
      <c r="H4" s="2"/>
      <c r="I4" s="2"/>
      <c r="J4" s="2"/>
      <c r="K4" s="2"/>
      <c r="L4" s="2"/>
      <c r="M4" s="2"/>
      <c r="N4" s="2"/>
      <c r="O4" s="2"/>
      <c r="P4" s="2"/>
      <c r="Q4" s="2"/>
      <c r="R4" s="2"/>
      <c r="S4" s="2"/>
      <c r="T4" s="2"/>
      <c r="U4" s="2"/>
      <c r="V4" s="2"/>
      <c r="W4" s="2"/>
      <c r="X4" s="2"/>
      <c r="Y4" s="2"/>
      <c r="Z4" s="2"/>
    </row>
    <row r="5">
      <c r="A5" s="1" t="s">
        <v>1367</v>
      </c>
      <c r="B5" s="1" t="s">
        <v>1368</v>
      </c>
      <c r="C5" s="1" t="s">
        <v>1381</v>
      </c>
      <c r="D5" s="1" t="s">
        <v>1382</v>
      </c>
      <c r="E5" s="1" t="s">
        <v>1383</v>
      </c>
      <c r="F5" s="1" t="s">
        <v>1384</v>
      </c>
      <c r="G5" s="1" t="s">
        <v>1385</v>
      </c>
      <c r="H5" s="2"/>
      <c r="I5" s="2"/>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2"/>
      <c r="I6" s="2"/>
      <c r="J6" s="2"/>
      <c r="K6" s="2"/>
      <c r="L6" s="2"/>
      <c r="M6" s="2"/>
      <c r="N6" s="2"/>
      <c r="O6" s="2"/>
      <c r="P6" s="2"/>
      <c r="Q6" s="2"/>
      <c r="R6" s="2"/>
      <c r="S6" s="2"/>
      <c r="T6" s="2"/>
      <c r="U6" s="2"/>
      <c r="V6" s="2"/>
      <c r="W6" s="2"/>
      <c r="X6" s="2"/>
      <c r="Y6" s="2"/>
      <c r="Z6" s="2"/>
    </row>
    <row r="7">
      <c r="A7" s="1" t="s">
        <v>1393</v>
      </c>
      <c r="B7" s="1" t="s">
        <v>1394</v>
      </c>
      <c r="C7" s="1" t="s">
        <v>1395</v>
      </c>
      <c r="D7" s="1" t="s">
        <v>1396</v>
      </c>
      <c r="E7" s="1" t="s">
        <v>1397</v>
      </c>
      <c r="F7" s="1" t="s">
        <v>1398</v>
      </c>
      <c r="G7" s="1" t="s">
        <v>1399</v>
      </c>
      <c r="H7" s="2"/>
      <c r="I7" s="2"/>
      <c r="J7" s="2"/>
      <c r="K7" s="2"/>
      <c r="L7" s="2"/>
      <c r="M7" s="2"/>
      <c r="N7" s="2"/>
      <c r="O7" s="2"/>
      <c r="P7" s="2"/>
      <c r="Q7" s="2"/>
      <c r="R7" s="2"/>
      <c r="S7" s="2"/>
      <c r="T7" s="2"/>
      <c r="U7" s="2"/>
      <c r="V7" s="2"/>
      <c r="W7" s="2"/>
      <c r="X7" s="2"/>
      <c r="Y7" s="2"/>
      <c r="Z7" s="2"/>
    </row>
    <row r="8">
      <c r="A8" s="1" t="s">
        <v>1400</v>
      </c>
      <c r="B8" s="1" t="s">
        <v>1368</v>
      </c>
      <c r="C8" s="1" t="s">
        <v>1401</v>
      </c>
      <c r="D8" s="1" t="s">
        <v>1402</v>
      </c>
      <c r="E8" s="1" t="s">
        <v>1403</v>
      </c>
      <c r="F8" s="1" t="s">
        <v>1404</v>
      </c>
      <c r="G8" s="1" t="s">
        <v>1405</v>
      </c>
      <c r="H8" s="2"/>
      <c r="I8" s="2"/>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2"/>
      <c r="I9" s="2"/>
      <c r="J9" s="2"/>
      <c r="K9" s="2"/>
      <c r="L9" s="2"/>
      <c r="M9" s="2"/>
      <c r="N9" s="2"/>
      <c r="O9" s="2"/>
      <c r="P9" s="2"/>
      <c r="Q9" s="2"/>
      <c r="R9" s="2"/>
      <c r="S9" s="2"/>
      <c r="T9" s="2"/>
      <c r="U9" s="2"/>
      <c r="V9" s="2"/>
      <c r="W9" s="2"/>
      <c r="X9" s="2"/>
      <c r="Y9" s="2"/>
      <c r="Z9" s="2"/>
    </row>
    <row r="10">
      <c r="A10" s="1" t="s">
        <v>1413</v>
      </c>
      <c r="B10" s="1" t="s">
        <v>1414</v>
      </c>
      <c r="C10" s="1" t="s">
        <v>1415</v>
      </c>
      <c r="D10" s="1" t="s">
        <v>1416</v>
      </c>
      <c r="E10" s="1" t="s">
        <v>1417</v>
      </c>
      <c r="F10" s="1" t="s">
        <v>1417</v>
      </c>
      <c r="G10" s="1" t="s">
        <v>1418</v>
      </c>
      <c r="H10" s="2"/>
      <c r="I10" s="2"/>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2"/>
      <c r="I11" s="2"/>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2"/>
      <c r="I12" s="2"/>
      <c r="J12" s="2"/>
      <c r="K12" s="2"/>
      <c r="L12" s="2"/>
      <c r="M12" s="2"/>
      <c r="N12" s="2"/>
      <c r="O12" s="2"/>
      <c r="P12" s="2"/>
      <c r="Q12" s="2"/>
      <c r="R12" s="2"/>
      <c r="S12" s="2"/>
      <c r="T12" s="2"/>
      <c r="U12" s="2"/>
      <c r="V12" s="2"/>
      <c r="W12" s="2"/>
      <c r="X12" s="2"/>
      <c r="Y12" s="2"/>
      <c r="Z12" s="2"/>
    </row>
    <row r="13">
      <c r="A13" s="1" t="s">
        <v>1433</v>
      </c>
      <c r="B13" s="1" t="s">
        <v>1418</v>
      </c>
      <c r="C13" s="1" t="s">
        <v>1434</v>
      </c>
      <c r="D13" s="1" t="s">
        <v>1435</v>
      </c>
      <c r="E13" s="1" t="s">
        <v>1436</v>
      </c>
      <c r="F13" s="1" t="s">
        <v>1437</v>
      </c>
      <c r="G13" s="1" t="s">
        <v>1438</v>
      </c>
      <c r="H13" s="2"/>
      <c r="I13" s="2"/>
      <c r="J13" s="2"/>
      <c r="K13" s="2"/>
      <c r="L13" s="2"/>
      <c r="M13" s="2"/>
      <c r="N13" s="2"/>
      <c r="O13" s="2"/>
      <c r="P13" s="2"/>
      <c r="Q13" s="2"/>
      <c r="R13" s="2"/>
      <c r="S13" s="2"/>
      <c r="T13" s="2"/>
      <c r="U13" s="2"/>
      <c r="V13" s="2"/>
      <c r="W13" s="2"/>
      <c r="X13" s="2"/>
      <c r="Y13" s="2"/>
      <c r="Z13" s="2"/>
    </row>
    <row r="14">
      <c r="A14" s="1" t="s">
        <v>1439</v>
      </c>
      <c r="B14" s="1" t="s">
        <v>1440</v>
      </c>
      <c r="C14" s="1" t="s">
        <v>1441</v>
      </c>
      <c r="D14" s="1" t="s">
        <v>1442</v>
      </c>
      <c r="E14" s="1" t="s">
        <v>1443</v>
      </c>
      <c r="F14" s="1" t="s">
        <v>1444</v>
      </c>
      <c r="G14" s="1" t="s">
        <v>1445</v>
      </c>
      <c r="H14" s="2"/>
      <c r="I14" s="2"/>
      <c r="J14" s="2"/>
      <c r="K14" s="2"/>
      <c r="L14" s="2"/>
      <c r="M14" s="2"/>
      <c r="N14" s="2"/>
      <c r="O14" s="2"/>
      <c r="P14" s="2"/>
      <c r="Q14" s="2"/>
      <c r="R14" s="2"/>
      <c r="S14" s="2"/>
      <c r="T14" s="2"/>
      <c r="U14" s="2"/>
      <c r="V14" s="2"/>
      <c r="W14" s="2"/>
      <c r="X14" s="2"/>
      <c r="Y14" s="2"/>
      <c r="Z14" s="2"/>
    </row>
    <row r="15">
      <c r="A15" s="1" t="s">
        <v>1446</v>
      </c>
      <c r="B15" s="1" t="s">
        <v>1368</v>
      </c>
      <c r="C15" s="1" t="s">
        <v>1368</v>
      </c>
      <c r="D15" s="1" t="s">
        <v>1368</v>
      </c>
      <c r="E15" s="1" t="s">
        <v>1368</v>
      </c>
      <c r="F15" s="1" t="s">
        <v>1368</v>
      </c>
      <c r="G15" s="1" t="s">
        <v>1368</v>
      </c>
      <c r="H15" s="2"/>
      <c r="I15" s="2"/>
      <c r="J15" s="2"/>
      <c r="K15" s="2"/>
      <c r="L15" s="2"/>
      <c r="M15" s="2"/>
      <c r="N15" s="2"/>
      <c r="O15" s="2"/>
      <c r="P15" s="2"/>
      <c r="Q15" s="2"/>
      <c r="R15" s="2"/>
      <c r="S15" s="2"/>
      <c r="T15" s="2"/>
      <c r="U15" s="2"/>
      <c r="V15" s="2"/>
      <c r="W15" s="2"/>
      <c r="X15" s="2"/>
      <c r="Y15" s="2"/>
      <c r="Z15" s="2"/>
    </row>
    <row r="16">
      <c r="A16" s="1" t="s">
        <v>1447</v>
      </c>
      <c r="B16" s="1" t="s">
        <v>1368</v>
      </c>
      <c r="C16" s="1" t="s">
        <v>1368</v>
      </c>
      <c r="D16" s="1" t="s">
        <v>1368</v>
      </c>
      <c r="E16" s="1" t="s">
        <v>1368</v>
      </c>
      <c r="F16" s="1" t="s">
        <v>1368</v>
      </c>
      <c r="G16" s="1" t="s">
        <v>1368</v>
      </c>
      <c r="H16" s="2"/>
      <c r="I16" s="2"/>
      <c r="J16" s="2"/>
      <c r="K16" s="2"/>
      <c r="L16" s="2"/>
      <c r="M16" s="2"/>
      <c r="N16" s="2"/>
      <c r="O16" s="2"/>
      <c r="P16" s="2"/>
      <c r="Q16" s="2"/>
      <c r="R16" s="2"/>
      <c r="S16" s="2"/>
      <c r="T16" s="2"/>
      <c r="U16" s="2"/>
      <c r="V16" s="2"/>
      <c r="W16" s="2"/>
      <c r="X16" s="2"/>
      <c r="Y16" s="2"/>
      <c r="Z16" s="2"/>
    </row>
    <row r="17">
      <c r="A17" s="1" t="s">
        <v>1448</v>
      </c>
      <c r="B17" s="1" t="s">
        <v>183</v>
      </c>
      <c r="C17" s="1" t="s">
        <v>184</v>
      </c>
      <c r="D17" s="1" t="s">
        <v>185</v>
      </c>
      <c r="E17" s="1" t="s">
        <v>186</v>
      </c>
      <c r="F17" s="1" t="s">
        <v>187</v>
      </c>
      <c r="G17" s="1" t="s">
        <v>196</v>
      </c>
      <c r="H17" s="2"/>
      <c r="I17" s="2"/>
      <c r="J17" s="2"/>
      <c r="K17" s="2"/>
      <c r="L17" s="2"/>
      <c r="M17" s="2"/>
      <c r="N17" s="2"/>
      <c r="O17" s="2"/>
      <c r="P17" s="2"/>
      <c r="Q17" s="2"/>
      <c r="R17" s="2"/>
      <c r="S17" s="2"/>
      <c r="T17" s="2"/>
      <c r="U17" s="2"/>
      <c r="V17" s="2"/>
      <c r="W17" s="2"/>
      <c r="X17" s="2"/>
      <c r="Y17" s="2"/>
      <c r="Z17" s="2"/>
    </row>
    <row r="18">
      <c r="A18" s="1" t="s">
        <v>1449</v>
      </c>
      <c r="B18" s="1" t="s">
        <v>1368</v>
      </c>
      <c r="C18" s="1" t="s">
        <v>1368</v>
      </c>
      <c r="D18" s="1" t="s">
        <v>1368</v>
      </c>
      <c r="E18" s="1" t="s">
        <v>1368</v>
      </c>
      <c r="F18" s="1" t="s">
        <v>1368</v>
      </c>
      <c r="G18" s="1" t="s">
        <v>1368</v>
      </c>
      <c r="H18" s="2"/>
      <c r="I18" s="2"/>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2"/>
      <c r="I19" s="2"/>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2"/>
      <c r="I20" s="2"/>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1062</v>
      </c>
      <c r="H21" s="2"/>
      <c r="I21" s="2"/>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2"/>
      <c r="I22" s="2"/>
      <c r="J22" s="2"/>
      <c r="K22" s="2"/>
      <c r="L22" s="2"/>
      <c r="M22" s="2"/>
      <c r="N22" s="2"/>
      <c r="O22" s="2"/>
      <c r="P22" s="2"/>
      <c r="Q22" s="2"/>
      <c r="R22" s="2"/>
      <c r="S22" s="2"/>
      <c r="T22" s="2"/>
      <c r="U22" s="2"/>
      <c r="V22" s="2"/>
      <c r="W22" s="2"/>
      <c r="X22" s="2"/>
      <c r="Y22" s="2"/>
      <c r="Z22" s="2"/>
    </row>
    <row r="23" ht="15.75" customHeight="1">
      <c r="A23" s="1" t="s">
        <v>1477</v>
      </c>
      <c r="B23" s="1" t="s">
        <v>1478</v>
      </c>
      <c r="C23" s="1" t="s">
        <v>1479</v>
      </c>
      <c r="D23" s="1" t="s">
        <v>1480</v>
      </c>
      <c r="E23" s="1" t="s">
        <v>1481</v>
      </c>
      <c r="F23" s="1" t="s">
        <v>1482</v>
      </c>
      <c r="G23" s="1" t="s">
        <v>1483</v>
      </c>
      <c r="H23" s="2"/>
      <c r="I23" s="2"/>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2"/>
      <c r="I24" s="2"/>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2"/>
      <c r="I25" s="2"/>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1504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63.0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1.5146784E9</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1.92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1.83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1.92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1.83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1.83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1.498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1.6583333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13645.0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13645.0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21581.0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22760.0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22760.0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2.36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1.2579009E7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1.37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6.38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0.10548081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2.3854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3.3189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t="s">
        <v>1562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-1.8016998E7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0.48429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5480842.0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6321110.0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33332.0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31649.0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0.0053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0.13264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0.01627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1.53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0.0061000003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6321110.0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-8.85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5.7754E7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t="s">
        <v>1584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1.5311808E9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-0.151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4.242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-0.07009345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t="s">
        <v>1591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t="s">
        <v>1593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1596</v>
      </c>
      <c r="B77" s="1" t="s">
        <v>1597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1598</v>
      </c>
      <c r="B78" s="1" t="s">
        <v>1597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1599</v>
      </c>
      <c r="B79" s="1">
        <v>1.0805706E9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1600</v>
      </c>
      <c r="B80" s="1" t="s">
        <v>1601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t="s">
        <v>1603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t="s">
        <v>1605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t="s">
        <v>1607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v>1.99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1.0416E7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1.648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-4247000.0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v>241000.0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1616</v>
      </c>
      <c r="B91" s="1">
        <v>0.105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v>0.422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v>1.19254E8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v>18.071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v>-0.029660001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v>2.0162E7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1622</v>
      </c>
      <c r="B97" s="1">
        <v>1.09635504E8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1623</v>
      </c>
      <c r="B98" s="1">
        <v>5806000.0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1624</v>
      </c>
      <c r="B99" s="1">
        <v>0.393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v>0.16906999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v>-0.03561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0.04631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t="s">
        <v>1629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-16.184</v>
      </c>
      <c r="C3" s="1">
        <v>8.296000000000001</v>
      </c>
      <c r="D3" s="1">
        <v>6.256</v>
      </c>
      <c r="E3" s="1">
        <v>-4.352</v>
      </c>
      <c r="F3" s="1">
        <v>19.856</v>
      </c>
      <c r="G3" s="1">
        <v>-6.256</v>
      </c>
      <c r="H3" s="1">
        <v>2.176</v>
      </c>
      <c r="I3" s="1">
        <v>-7.344</v>
      </c>
      <c r="J3" s="1">
        <v>-2.312</v>
      </c>
      <c r="K3" s="1">
        <v>12.104</v>
      </c>
      <c r="L3" s="1">
        <f>IF(K3*FORECAST(L2,B3:K3,B2:K2)&gt;0,FORECAST(L2,B3:K3,B2:K2),K3)*$X$1</f>
        <v>4.750933333</v>
      </c>
      <c r="M3" s="1">
        <f>IF(L3*FORECAST(M2,B3:L3,B2:L2)&gt;0,FORECAST(M2,B3:L3,B2:L2),L3)*$X$1</f>
        <v>5.392193939</v>
      </c>
      <c r="N3" s="1">
        <f>IF(M3*FORECAST(N2,B3:M3,B2:M2)&gt;0,FORECAST(N2,B3:M3,B2:M2),M3)*$X$1</f>
        <v>6.033454545</v>
      </c>
      <c r="O3" s="1">
        <f>IF(N3*FORECAST(O2,B3:N3,B2:N2)&gt;0,FORECAST(O2,B3:N3,B2:N2),N3)*$X$1</f>
        <v>6.674715152</v>
      </c>
      <c r="P3" s="1">
        <f>IF(O3*FORECAST(P2,B3:O3,B2:O2)&gt;0,FORECAST(P2,B3:O3,B2:O2),O3)*$X$1</f>
        <v>7.315975758</v>
      </c>
      <c r="Q3" s="1">
        <f>IF(P3*FORECAST(Q2,B3:P3,B2:P2)&gt;0,FORECAST(Q2,B3:P3,B2:P2),P3)*$X$1</f>
        <v>7.957236364</v>
      </c>
      <c r="R3" s="1">
        <f>IF(Q3*FORECAST(R2,B3:Q3,B2:Q2)&gt;0,FORECAST(R2,B3:Q3,B2:Q2),Q3)*$X$1</f>
        <v>8.59849697</v>
      </c>
      <c r="S3" s="5">
        <f>IF(R3*FORECAST(S2,B3:R3,B2:R2)&gt;0,FORECAST(S2,B3:R3,B2:R2),R3)*$X$1</f>
        <v>9.239757576</v>
      </c>
      <c r="T3" s="5">
        <f>IF(S3*FORECAST(T2,B3:S3,B2:S2)&gt;0,FORECAST(T2,B3:S3,B2:S2),S3)*$X$1</f>
        <v>9.881018182</v>
      </c>
      <c r="U3" s="5">
        <f>IF(T3*FORECAST(U2,B3:T3,B2:T2)&gt;0,FORECAST(U2,B3:T3,B2:T2),T3)*$X$1</f>
        <v>10.52227879</v>
      </c>
      <c r="V3" s="5">
        <f>IF(U3*FORECAST(V2,B3:U3,B2:U2)&gt;0,FORECAST(V2,B3:U3,B2:U2),U3)*$X$1</f>
        <v>11.16353939</v>
      </c>
      <c r="W3" s="5">
        <f>IF(V3*FORECAST(W2,B3:V3,B2:V2)&gt;0,FORECAST(W2,B3:V3,B2:V2),V3)*$X$1</f>
        <v>11.8048</v>
      </c>
      <c r="X3" s="2"/>
      <c r="Y3" s="2"/>
      <c r="Z3" s="2"/>
    </row>
    <row r="4">
      <c r="A4" s="3" t="s">
        <v>139</v>
      </c>
      <c r="B4" s="1">
        <v>33.59200000000001</v>
      </c>
      <c r="C4" s="1">
        <v>29.784</v>
      </c>
      <c r="D4" s="1">
        <v>24.888</v>
      </c>
      <c r="E4" s="1">
        <v>15.232</v>
      </c>
      <c r="F4" s="1">
        <v>10.336</v>
      </c>
      <c r="G4" s="1">
        <v>10.2</v>
      </c>
      <c r="H4" s="1">
        <v>16.048</v>
      </c>
      <c r="I4" s="1">
        <v>17.0</v>
      </c>
      <c r="J4" s="1">
        <v>16.592</v>
      </c>
      <c r="K4" s="1">
        <v>-3.128</v>
      </c>
      <c r="L4" s="2"/>
      <c r="M4" s="2"/>
      <c r="N4" s="2"/>
      <c r="O4" s="2"/>
      <c r="P4" s="2"/>
      <c r="Q4" s="2"/>
      <c r="R4" s="2"/>
      <c r="S4" s="2"/>
      <c r="T4" s="2"/>
      <c r="U4" s="2"/>
      <c r="V4" s="2"/>
      <c r="W4" s="2"/>
      <c r="X4" s="2"/>
      <c r="Y4" s="2"/>
      <c r="Z4" s="2"/>
    </row>
    <row r="5">
      <c r="A5" s="3" t="s">
        <v>1631</v>
      </c>
      <c r="B5" s="1">
        <v>2.0</v>
      </c>
      <c r="C5" s="1">
        <v>2.0</v>
      </c>
      <c r="D5" s="1">
        <v>2.0</v>
      </c>
      <c r="E5" s="1">
        <v>2.0</v>
      </c>
      <c r="F5" s="1">
        <v>3.0</v>
      </c>
      <c r="G5" s="1">
        <v>4.0</v>
      </c>
      <c r="H5" s="1">
        <v>5.0</v>
      </c>
      <c r="I5" s="1">
        <v>5.0</v>
      </c>
      <c r="J5" s="1">
        <v>5.0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(1+0.02)/(0.0473-0.02)</f>
        <v>441.0584615</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NPV(0.0473,M3:W3)</f>
        <v>69.96015195</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NPV(0.0473,M16:W16)</f>
        <v>265.2858094</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335.2459613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-3.128</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338.3739613</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56.39566022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(1+0.02)/(0.0473-0.02)</f>
        <v>441.0584615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-1.36</v>
      </c>
      <c r="C3" s="1">
        <v>-2.312</v>
      </c>
      <c r="D3" s="1">
        <v>-10.336</v>
      </c>
      <c r="E3" s="1">
        <v>-14.416</v>
      </c>
      <c r="F3" s="1">
        <v>-20.808</v>
      </c>
      <c r="G3" s="1">
        <v>-8.84</v>
      </c>
      <c r="H3" s="1">
        <v>-14.008</v>
      </c>
      <c r="I3" s="1">
        <v>-17.272</v>
      </c>
      <c r="J3" s="1">
        <v>0.272</v>
      </c>
      <c r="K3" s="1">
        <v>8.432</v>
      </c>
      <c r="L3" s="1">
        <f>IF(K3*FORECAST(L2,B3:K3,B2:K2)&gt;0,FORECAST(L2,B3:K3,B2:K2),K3)*$X$1</f>
        <v>8.432</v>
      </c>
      <c r="M3" s="1">
        <f>IF(L3*FORECAST(M2,B3:L3,B2:L2)&gt;0,FORECAST(M2,B3:L3,B2:L2),L3)*$X$1</f>
        <v>0.2448</v>
      </c>
      <c r="N3" s="1">
        <f>IF(M3*FORECAST(N2,B3:M3,B2:M2)&gt;0,FORECAST(N2,B3:M3,B2:M2),M3)*$X$1</f>
        <v>1.379781818</v>
      </c>
      <c r="O3" s="1">
        <f>IF(N3*FORECAST(O2,B3:N3,B2:N2)&gt;0,FORECAST(O2,B3:N3,B2:N2),N3)*$X$1</f>
        <v>2.514763636</v>
      </c>
      <c r="P3" s="1">
        <f>IF(O3*FORECAST(P2,B3:O3,B2:O2)&gt;0,FORECAST(P2,B3:O3,B2:O2),O3)*$X$1</f>
        <v>3.649745455</v>
      </c>
      <c r="Q3" s="1">
        <f>IF(P3*FORECAST(Q2,B3:P3,B2:P2)&gt;0,FORECAST(Q2,B3:P3,B2:P2),P3)*$X$1</f>
        <v>4.784727273</v>
      </c>
      <c r="R3" s="1">
        <f>IF(Q3*FORECAST(R2,B3:Q3,B2:Q2)&gt;0,FORECAST(R2,B3:Q3,B2:Q2),Q3)*$X$1</f>
        <v>5.919709091</v>
      </c>
      <c r="S3" s="5">
        <f>IF(R3*FORECAST(S2,B3:R3,B2:R2)&gt;0,FORECAST(S2,B3:R3,B2:R2),R3)*$X$1</f>
        <v>7.054690909</v>
      </c>
      <c r="T3" s="5">
        <f>IF(S3*FORECAST(T2,B3:S3,B2:S2)&gt;0,FORECAST(T2,B3:S3,B2:S2),S3)*$X$1</f>
        <v>8.189672727</v>
      </c>
      <c r="U3" s="5">
        <f>IF(T3*FORECAST(U2,B3:T3,B2:T2)&gt;0,FORECAST(U2,B3:T3,B2:T2),T3)*$X$1</f>
        <v>9.324654545</v>
      </c>
      <c r="V3" s="5">
        <f>IF(U3*FORECAST(V2,B3:U3,B2:U2)&gt;0,FORECAST(V2,B3:U3,B2:U2),U3)*$X$1</f>
        <v>10.45963636</v>
      </c>
      <c r="W3" s="5">
        <f>IF(V3*FORECAST(W2,B3:V3,B2:V2)&gt;0,FORECAST(W2,B3:V3,B2:V2),V3)*$X$1</f>
        <v>11.59461818</v>
      </c>
      <c r="X3" s="2"/>
      <c r="Y3" s="2"/>
      <c r="Z3" s="2"/>
    </row>
    <row r="4">
      <c r="A4" s="3" t="s">
        <v>139</v>
      </c>
      <c r="B4" s="1">
        <v>33.59200000000001</v>
      </c>
      <c r="C4" s="1">
        <v>29.784</v>
      </c>
      <c r="D4" s="1">
        <v>24.888</v>
      </c>
      <c r="E4" s="1">
        <v>15.232</v>
      </c>
      <c r="F4" s="1">
        <v>10.336</v>
      </c>
      <c r="G4" s="1">
        <v>10.2</v>
      </c>
      <c r="H4" s="1">
        <v>16.048</v>
      </c>
      <c r="I4" s="1">
        <v>17.0</v>
      </c>
      <c r="J4" s="1">
        <v>16.592</v>
      </c>
      <c r="K4" s="1">
        <v>-3.128</v>
      </c>
      <c r="L4" s="2"/>
      <c r="M4" s="2"/>
      <c r="N4" s="2"/>
      <c r="O4" s="2"/>
      <c r="P4" s="2"/>
      <c r="Q4" s="2"/>
      <c r="R4" s="2"/>
      <c r="S4" s="2"/>
      <c r="T4" s="2"/>
      <c r="U4" s="2"/>
      <c r="V4" s="2"/>
      <c r="W4" s="2"/>
      <c r="X4" s="2"/>
      <c r="Y4" s="2"/>
      <c r="Z4" s="2"/>
    </row>
    <row r="5">
      <c r="A5" s="3" t="s">
        <v>1631</v>
      </c>
      <c r="B5" s="1">
        <v>2.0</v>
      </c>
      <c r="C5" s="1">
        <v>2.0</v>
      </c>
      <c r="D5" s="1">
        <v>2.0</v>
      </c>
      <c r="E5" s="1">
        <v>2.0</v>
      </c>
      <c r="F5" s="1">
        <v>3.0</v>
      </c>
      <c r="G5" s="1">
        <v>4.0</v>
      </c>
      <c r="H5" s="1">
        <v>5.0</v>
      </c>
      <c r="I5" s="1">
        <v>5.0</v>
      </c>
      <c r="J5" s="1">
        <v>5.0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(1+0.02)/(0.0473-0.02)</f>
        <v>433.2055145</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NPV(0.0473,M3:W3)</f>
        <v>45.47592595</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NPV(0.0473,M16:W16)</f>
        <v>260.562455</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306.038381</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-3.128</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309.166381</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51.52773016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(1+0.02)/(0.0473-0.02)</f>
        <v>433.2055145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