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<sst xmlns="http://schemas.openxmlformats.org/spreadsheetml/2006/main" count="1955" uniqueCount="1660">
  <si>
    <t>ticker</t>
  </si>
  <si>
    <t>SCHL</t>
  </si>
  <si>
    <t>nombre</t>
  </si>
  <si>
    <t>SCHOLASTIC CORPORATION</t>
  </si>
  <si>
    <t>empresa</t>
  </si>
  <si>
    <t>Consumer Publishing</t>
  </si>
  <si>
    <t>Open</t>
  </si>
  <si>
    <t>Target Price</t>
  </si>
  <si>
    <t>Upside</t>
  </si>
  <si>
    <t>165.05%</t>
  </si>
  <si>
    <t>Country</t>
  </si>
  <si>
    <t>United States</t>
  </si>
  <si>
    <t>Market Cap</t>
  </si>
  <si>
    <t>Book Value</t>
  </si>
  <si>
    <t>Pe ratio</t>
  </si>
  <si>
    <t>Dividend Ratio</t>
  </si>
  <si>
    <t>Net Debt Growth</t>
  </si>
  <si>
    <t>27.23%</t>
  </si>
  <si>
    <t>Total Assets Growth</t>
  </si>
  <si>
    <t>6.43%</t>
  </si>
  <si>
    <t>Net Property, Plant and Equipment Growth</t>
  </si>
  <si>
    <t>0.46%</t>
  </si>
  <si>
    <t>EBITDA Growth</t>
  </si>
  <si>
    <t>239.40%</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</si>
  <si>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</si>
  <si>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</si>
  <si>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</si>
  <si>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</si>
  <si>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</si>
  <si>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</si>
  <si>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</si>
  <si>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</si>
  <si>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</si>
  <si>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</si>
  <si>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</si>
  <si>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</si>
  <si>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</si>
  <si>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</si>
  <si>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</si>
  <si>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</si>
  <si>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</si>
  <si>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</si>
  <si>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</si>
  <si>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</si>
  <si>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</si>
  <si>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</si>
  <si>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</si>
  <si>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</si>
  <si>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</si>
  <si>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</si>
  <si>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</si>
  <si>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</si>
  <si>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</si>
  <si>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</si>
  <si>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</si>
  <si>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</si>
  <si>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</si>
  <si>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</si>
  <si>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</si>
  <si>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</si>
  <si>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</si>
  <si>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</si>
  <si>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</si>
  <si>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</si>
  <si>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</si>
  <si>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</si>
  <si>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</si>
  <si>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</si>
  <si>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</si>
  <si>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</si>
  <si>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</si>
  <si>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</si>
  <si>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</si>
  <si>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</si>
  <si>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</si>
  <si>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</si>
  <si>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</si>
  <si>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</si>
  <si>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</si>
  <si>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</si>
  <si>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</si>
  <si>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</si>
  <si>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</si>
  <si>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</si>
  <si>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</si>
  <si>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</si>
  <si>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</si>
  <si>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</si>
  <si>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</si>
  <si>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</si>
  <si>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</si>
  <si>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</si>
  <si>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</si>
  <si>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</si>
  <si>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</si>
  <si>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</si>
  <si>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</si>
  <si>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</si>
  <si>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</si>
  <si>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</si>
  <si>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</si>
  <si>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</si>
  <si>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</si>
  <si>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</si>
  <si>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</si>
  <si>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</si>
  <si>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</si>
  <si>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</si>
  <si>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</si>
  <si>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</si>
  <si>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</si>
  <si>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</si>
  <si>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</si>
  <si>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</si>
  <si>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</si>
  <si>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</si>
  <si>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</si>
  <si>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</si>
  <si>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</si>
  <si>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</si>
  <si>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</si>
  <si>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</si>
  <si>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</si>
  <si>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36.37</t>
  </si>
  <si>
    <t>36.65</t>
  </si>
  <si>
    <t>37.33</t>
  </si>
  <si>
    <t>37.76</t>
  </si>
  <si>
    <t>36.23</t>
  </si>
  <si>
    <t>34.49</t>
  </si>
  <si>
    <t>34.36</t>
  </si>
  <si>
    <t>35.66</t>
  </si>
  <si>
    <t>36.73</t>
  </si>
  <si>
    <t>36.05</t>
  </si>
  <si>
    <t>Tangible Book Value</t>
  </si>
  <si>
    <t>Tangible Book Value Per Share</t>
  </si>
  <si>
    <t>32.65</t>
  </si>
  <si>
    <t>33.07</t>
  </si>
  <si>
    <t>33.93</t>
  </si>
  <si>
    <t>34.35</t>
  </si>
  <si>
    <t>32.66</t>
  </si>
  <si>
    <t>30.47</t>
  </si>
  <si>
    <t>30.38</t>
  </si>
  <si>
    <t>31.75</t>
  </si>
  <si>
    <t>32.23</t>
  </si>
  <si>
    <t>30.99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</si>
  <si>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</si>
  <si>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</si>
  <si>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</si>
  <si>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</si>
  <si>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</si>
  <si>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</si>
  <si>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</si>
  <si>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</si>
  <si>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</si>
  <si>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</si>
  <si>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</si>
  <si>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</si>
  <si>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</si>
  <si>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</si>
  <si>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</si>
  <si>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</si>
  <si>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</si>
  <si>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</si>
  <si>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</si>
  <si>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</si>
  <si>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</si>
  <si>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</si>
  <si>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</si>
  <si>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</si>
  <si>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</si>
  <si>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</si>
  <si>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</si>
  <si>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</si>
  <si>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</si>
  <si>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</si>
  <si>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</si>
  <si>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</si>
  <si>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</si>
  <si>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</si>
  <si>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</si>
  <si>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</si>
  <si>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</si>
  <si>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</si>
  <si>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</si>
  <si>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</si>
  <si>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</si>
  <si>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</si>
  <si>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</si>
  <si>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</si>
  <si>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</si>
  <si>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9.01</t>
  </si>
  <si>
    <t>1.18</t>
  </si>
  <si>
    <t>1.5</t>
  </si>
  <si>
    <t>-0.14</t>
  </si>
  <si>
    <t>0.44</t>
  </si>
  <si>
    <t>-1.27</t>
  </si>
  <si>
    <t>-0.32</t>
  </si>
  <si>
    <t>2.34</t>
  </si>
  <si>
    <t>2.55</t>
  </si>
  <si>
    <t>0.41</t>
  </si>
  <si>
    <t>Basic EPS - Continuing Operations</t>
  </si>
  <si>
    <t>0.47</t>
  </si>
  <si>
    <t>1.29</t>
  </si>
  <si>
    <t>1.51</t>
  </si>
  <si>
    <t>Basic Weighted Average Shares Outstanding</t>
  </si>
  <si>
    <t>Net EPS - Diluted</t>
  </si>
  <si>
    <t>8.82</t>
  </si>
  <si>
    <t>1.16</t>
  </si>
  <si>
    <t>1.47</t>
  </si>
  <si>
    <t>0.43</t>
  </si>
  <si>
    <t>2.27</t>
  </si>
  <si>
    <t>2.49</t>
  </si>
  <si>
    <t>0.4</t>
  </si>
  <si>
    <t>Diluted EPS - Continuing Operations</t>
  </si>
  <si>
    <t>0.46</t>
  </si>
  <si>
    <t>1.26</t>
  </si>
  <si>
    <t>1.48</t>
  </si>
  <si>
    <t>Diluted Weighted Average Shares Outstanding</t>
  </si>
  <si>
    <t>Normalized Basic EPS</t>
  </si>
  <si>
    <t>1.08</t>
  </si>
  <si>
    <t>1.73</t>
  </si>
  <si>
    <t>1.98</t>
  </si>
  <si>
    <t>1.38</t>
  </si>
  <si>
    <t>0.67</t>
  </si>
  <si>
    <t>0.24</t>
  </si>
  <si>
    <t>1.92</t>
  </si>
  <si>
    <t>0.78</t>
  </si>
  <si>
    <t>Normalized Diluted EPS</t>
  </si>
  <si>
    <t>1.06</t>
  </si>
  <si>
    <t>1.69</t>
  </si>
  <si>
    <t>1.94</t>
  </si>
  <si>
    <t>0.66</t>
  </si>
  <si>
    <t>1.68</t>
  </si>
  <si>
    <t>1.87</t>
  </si>
  <si>
    <t>0.76</t>
  </si>
  <si>
    <t>Dividend Per Share</t>
  </si>
  <si>
    <t>0.6</t>
  </si>
  <si>
    <t>0.8</t>
  </si>
  <si>
    <t>Payout Ratio</t>
  </si>
  <si>
    <t>6.69</t>
  </si>
  <si>
    <t>50.62</t>
  </si>
  <si>
    <t>39.77</t>
  </si>
  <si>
    <t>135.26</t>
  </si>
  <si>
    <t>-47.49</t>
  </si>
  <si>
    <t>-187.27</t>
  </si>
  <si>
    <t>25.59</t>
  </si>
  <si>
    <t>29.66</t>
  </si>
  <si>
    <t>204.13</t>
  </si>
  <si>
    <t>EBITDA</t>
  </si>
  <si>
    <t>EBITA</t>
  </si>
  <si>
    <t>EBIT</t>
  </si>
  <si>
    <t>EBITDAR</t>
  </si>
  <si>
    <t>Effective Tax Rate - (Ratio)</t>
  </si>
  <si>
    <t>48.16</t>
  </si>
  <si>
    <t>35.95</t>
  </si>
  <si>
    <t>40.27</t>
  </si>
  <si>
    <t>-233.33</t>
  </si>
  <si>
    <t>51.28</t>
  </si>
  <si>
    <t>40.11</t>
  </si>
  <si>
    <t>9.7</t>
  </si>
  <si>
    <t>23.04</t>
  </si>
  <si>
    <t>25.31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</si>
  <si>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</si>
  <si>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</si>
  <si>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</si>
  <si>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</si>
  <si>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</si>
  <si>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</si>
  <si>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</si>
  <si>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</si>
  <si>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</si>
  <si>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</si>
  <si>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</si>
  <si>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</si>
  <si>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</si>
  <si>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</si>
  <si>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</si>
  <si>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Total Stock-Based Compensation</t>
  </si>
  <si>
    <t>Profitability</t>
  </si>
  <si>
    <t>Return on Assets</t>
  </si>
  <si>
    <t>2.25</t>
  </si>
  <si>
    <t>3.37</t>
  </si>
  <si>
    <t>2.65</t>
  </si>
  <si>
    <t>1.2</t>
  </si>
  <si>
    <t>-2.25</t>
  </si>
  <si>
    <t>3.1</t>
  </si>
  <si>
    <t>3.23</t>
  </si>
  <si>
    <t>1.22</t>
  </si>
  <si>
    <t>Return on Total Capital</t>
  </si>
  <si>
    <t>3.33</t>
  </si>
  <si>
    <t>4.82</t>
  </si>
  <si>
    <t>5.39</t>
  </si>
  <si>
    <t>3.59</t>
  </si>
  <si>
    <t>1.7</t>
  </si>
  <si>
    <t>-3.15</t>
  </si>
  <si>
    <t>0.81</t>
  </si>
  <si>
    <t>4.37</t>
  </si>
  <si>
    <t>4.73</t>
  </si>
  <si>
    <t>1.78</t>
  </si>
  <si>
    <t>Return On Equity %</t>
  </si>
  <si>
    <t>1.46</t>
  </si>
  <si>
    <t>3.57</t>
  </si>
  <si>
    <t>4.09</t>
  </si>
  <si>
    <t>-0.38</t>
  </si>
  <si>
    <t>-3.56</t>
  </si>
  <si>
    <t>-0.92</t>
  </si>
  <si>
    <t>6.75</t>
  </si>
  <si>
    <t>7.26</t>
  </si>
  <si>
    <t>1.11</t>
  </si>
  <si>
    <t>Return on Common Equity</t>
  </si>
  <si>
    <t>1.45</t>
  </si>
  <si>
    <t>4.08</t>
  </si>
  <si>
    <t>-3.57</t>
  </si>
  <si>
    <t>-0.93</t>
  </si>
  <si>
    <t>7.25</t>
  </si>
  <si>
    <t>Margin Analysis</t>
  </si>
  <si>
    <t>Gross Profit Margin %</t>
  </si>
  <si>
    <t>53.72</t>
  </si>
  <si>
    <t>54.43</t>
  </si>
  <si>
    <t>53.26</t>
  </si>
  <si>
    <t>54.28</t>
  </si>
  <si>
    <t>52.84</t>
  </si>
  <si>
    <t>46.81</t>
  </si>
  <si>
    <t>48.74</t>
  </si>
  <si>
    <t>53.41</t>
  </si>
  <si>
    <t>53.85</t>
  </si>
  <si>
    <t>55.65</t>
  </si>
  <si>
    <t>SG&amp;A Margin</t>
  </si>
  <si>
    <t>47.11</t>
  </si>
  <si>
    <t>46.4</t>
  </si>
  <si>
    <t>44.66</t>
  </si>
  <si>
    <t>46.92</t>
  </si>
  <si>
    <t>47.3</t>
  </si>
  <si>
    <t>47.41</t>
  </si>
  <si>
    <t>42.61</t>
  </si>
  <si>
    <t>43.98</t>
  </si>
  <si>
    <t>44.87</t>
  </si>
  <si>
    <t>49.89</t>
  </si>
  <si>
    <t>EBITDA Margin %</t>
  </si>
  <si>
    <t>5.55</t>
  </si>
  <si>
    <t>7.37</t>
  </si>
  <si>
    <t>7.88</t>
  </si>
  <si>
    <t>6.37</t>
  </si>
  <si>
    <t>4.2</t>
  </si>
  <si>
    <t>-1.93</t>
  </si>
  <si>
    <t>4.35</t>
  </si>
  <si>
    <t>8.31</t>
  </si>
  <si>
    <t>7.71</t>
  </si>
  <si>
    <t>4.33</t>
  </si>
  <si>
    <t>EBITA Margin %</t>
  </si>
  <si>
    <t>3.8</t>
  </si>
  <si>
    <t>5.83</t>
  </si>
  <si>
    <t>6.52</t>
  </si>
  <si>
    <t>4.79</t>
  </si>
  <si>
    <t>2.32</t>
  </si>
  <si>
    <t>-4.53</t>
  </si>
  <si>
    <t>1.65</t>
  </si>
  <si>
    <t>6.09</t>
  </si>
  <si>
    <t>5.9</t>
  </si>
  <si>
    <t>2.33</t>
  </si>
  <si>
    <t>EBIT Margin %</t>
  </si>
  <si>
    <t>3.68</t>
  </si>
  <si>
    <t>5.7</t>
  </si>
  <si>
    <t>6.38</t>
  </si>
  <si>
    <t>4.66</t>
  </si>
  <si>
    <t>2.15</t>
  </si>
  <si>
    <t>-4.74</t>
  </si>
  <si>
    <t>5.96</t>
  </si>
  <si>
    <t>5.77</t>
  </si>
  <si>
    <t>2.16</t>
  </si>
  <si>
    <t>Income From Continuing Operations Margin %</t>
  </si>
  <si>
    <t>0.95</t>
  </si>
  <si>
    <t>2.63</t>
  </si>
  <si>
    <t>3.01</t>
  </si>
  <si>
    <t>-0.31</t>
  </si>
  <si>
    <t>0.94</t>
  </si>
  <si>
    <t>-2.94</t>
  </si>
  <si>
    <t>-0.84</t>
  </si>
  <si>
    <t>4.93</t>
  </si>
  <si>
    <t>5.08</t>
  </si>
  <si>
    <t>Net Income Margin %</t>
  </si>
  <si>
    <t>18.01</t>
  </si>
  <si>
    <t>2.42</t>
  </si>
  <si>
    <t>-2.95</t>
  </si>
  <si>
    <t>-0.85</t>
  </si>
  <si>
    <t>4.92</t>
  </si>
  <si>
    <t>5.06</t>
  </si>
  <si>
    <t>Net Avail. For Common Margin %</t>
  </si>
  <si>
    <t>2.62</t>
  </si>
  <si>
    <t>Normalized Net Income Margin</t>
  </si>
  <si>
    <t>3.52</t>
  </si>
  <si>
    <t>3.95</t>
  </si>
  <si>
    <t>2.96</t>
  </si>
  <si>
    <t>1.44</t>
  </si>
  <si>
    <t>-2.97</t>
  </si>
  <si>
    <t>0.64</t>
  </si>
  <si>
    <t>3.63</t>
  </si>
  <si>
    <t>3.81</t>
  </si>
  <si>
    <t>Levered Free Cash Flow Margin</t>
  </si>
  <si>
    <t>15.78</t>
  </si>
  <si>
    <t>-1.09</t>
  </si>
  <si>
    <t>6.18</t>
  </si>
  <si>
    <t>1.13</t>
  </si>
  <si>
    <t>3.05</t>
  </si>
  <si>
    <t>-6.28</t>
  </si>
  <si>
    <t>4.17</t>
  </si>
  <si>
    <t>12.4</t>
  </si>
  <si>
    <t>5.43</t>
  </si>
  <si>
    <t>6.48</t>
  </si>
  <si>
    <t>Unlevered Free Cash Flow Margin</t>
  </si>
  <si>
    <t>15.93</t>
  </si>
  <si>
    <t>-1.01</t>
  </si>
  <si>
    <t>6.27</t>
  </si>
  <si>
    <t>1.21</t>
  </si>
  <si>
    <t>3.13</t>
  </si>
  <si>
    <t>-6.16</t>
  </si>
  <si>
    <t>4.47</t>
  </si>
  <si>
    <t>12.51</t>
  </si>
  <si>
    <t>5.48</t>
  </si>
  <si>
    <t>6.55</t>
  </si>
  <si>
    <t>Asset Turnover</t>
  </si>
  <si>
    <t>0.98</t>
  </si>
  <si>
    <t>0.91</t>
  </si>
  <si>
    <t>0.89</t>
  </si>
  <si>
    <t>0.83</t>
  </si>
  <si>
    <t>0.9</t>
  </si>
  <si>
    <t>Fixed Assets Turnover</t>
  </si>
  <si>
    <t>3.61</t>
  </si>
  <si>
    <t>3.82</t>
  </si>
  <si>
    <t>3.16</t>
  </si>
  <si>
    <t>2.92</t>
  </si>
  <si>
    <t>2.38</t>
  </si>
  <si>
    <t>1.99</t>
  </si>
  <si>
    <t>2.66</t>
  </si>
  <si>
    <t>2.83</t>
  </si>
  <si>
    <t>2.61</t>
  </si>
  <si>
    <t>Receivables Turnover (Average Receivables)</t>
  </si>
  <si>
    <t>8.06</t>
  </si>
  <si>
    <t>8.58</t>
  </si>
  <si>
    <t>8.81</t>
  </si>
  <si>
    <t>7.27</t>
  </si>
  <si>
    <t>6.07</t>
  </si>
  <si>
    <t>5.24</t>
  </si>
  <si>
    <t>5.92</t>
  </si>
  <si>
    <t>6.2</t>
  </si>
  <si>
    <t>Inventory Turnover (Average Inventory)</t>
  </si>
  <si>
    <t>2.95</t>
  </si>
  <si>
    <t>2.88</t>
  </si>
  <si>
    <t>2.94</t>
  </si>
  <si>
    <t>2.58</t>
  </si>
  <si>
    <t>2.52</t>
  </si>
  <si>
    <t>2.47</t>
  </si>
  <si>
    <t>2.78</t>
  </si>
  <si>
    <t>2.36</t>
  </si>
  <si>
    <t>Short Term Liquidity</t>
  </si>
  <si>
    <t>Current Ratio</t>
  </si>
  <si>
    <t>2.03</t>
  </si>
  <si>
    <t>2.51</t>
  </si>
  <si>
    <t>1.77</t>
  </si>
  <si>
    <t>2.06</t>
  </si>
  <si>
    <t>1.61</t>
  </si>
  <si>
    <t>1.27</t>
  </si>
  <si>
    <t>Quick Ratio</t>
  </si>
  <si>
    <t>1.28</t>
  </si>
  <si>
    <t>1.58</t>
  </si>
  <si>
    <t>1.66</t>
  </si>
  <si>
    <t>1.34</t>
  </si>
  <si>
    <t>1.02</t>
  </si>
  <si>
    <t>1.04</t>
  </si>
  <si>
    <t>0.85</t>
  </si>
  <si>
    <t>0.68</t>
  </si>
  <si>
    <t>Operating Cash Flow to Current Liabilities</t>
  </si>
  <si>
    <t>0.3</t>
  </si>
  <si>
    <t>-0.21</t>
  </si>
  <si>
    <t>0.37</t>
  </si>
  <si>
    <t>0.32</t>
  </si>
  <si>
    <t>0.21</t>
  </si>
  <si>
    <t>0</t>
  </si>
  <si>
    <t>0.1</t>
  </si>
  <si>
    <t>0.36</t>
  </si>
  <si>
    <t>0.25</t>
  </si>
  <si>
    <t>0.29</t>
  </si>
  <si>
    <t>Days Sales Outstanding (Average Receivables)</t>
  </si>
  <si>
    <t>45.28</t>
  </si>
  <si>
    <t>42.68</t>
  </si>
  <si>
    <t>41.44</t>
  </si>
  <si>
    <t>45.29</t>
  </si>
  <si>
    <t>50.21</t>
  </si>
  <si>
    <t>60.29</t>
  </si>
  <si>
    <t>69.6</t>
  </si>
  <si>
    <t>61.71</t>
  </si>
  <si>
    <t>61.84</t>
  </si>
  <si>
    <t>59.05</t>
  </si>
  <si>
    <t>Days Outstanding Inventory (Average Inventory)</t>
  </si>
  <si>
    <t>123.92</t>
  </si>
  <si>
    <t>126.95</t>
  </si>
  <si>
    <t>124.14</t>
  </si>
  <si>
    <t>141.54</t>
  </si>
  <si>
    <t>144.75</t>
  </si>
  <si>
    <t>137.49</t>
  </si>
  <si>
    <t>147.94</t>
  </si>
  <si>
    <t>131.39</t>
  </si>
  <si>
    <t>142.93</t>
  </si>
  <si>
    <t>155.38</t>
  </si>
  <si>
    <t>Average Days Payable Outstanding</t>
  </si>
  <si>
    <t>68.43</t>
  </si>
  <si>
    <t>67.22</t>
  </si>
  <si>
    <t>61.78</t>
  </si>
  <si>
    <t>88.96</t>
  </si>
  <si>
    <t>86.53</t>
  </si>
  <si>
    <t>79.95</t>
  </si>
  <si>
    <t>70.52</t>
  </si>
  <si>
    <t>72.43</t>
  </si>
  <si>
    <t>89.19</t>
  </si>
  <si>
    <t>Cash Conversion Cycle (Average Days)</t>
  </si>
  <si>
    <t>100.77</t>
  </si>
  <si>
    <t>102.4</t>
  </si>
  <si>
    <t>103.8</t>
  </si>
  <si>
    <t>104.82</t>
  </si>
  <si>
    <t>111.25</t>
  </si>
  <si>
    <t>137.59</t>
  </si>
  <si>
    <t>122.58</t>
  </si>
  <si>
    <t>132.34</t>
  </si>
  <si>
    <t>125.25</t>
  </si>
  <si>
    <t>Long Term Solvency</t>
  </si>
  <si>
    <t>Total Debt/Equity</t>
  </si>
  <si>
    <t>0.56</t>
  </si>
  <si>
    <t>0.5</t>
  </si>
  <si>
    <t>1.37</t>
  </si>
  <si>
    <t>27.83</t>
  </si>
  <si>
    <t>24.83</t>
  </si>
  <si>
    <t>8.71</t>
  </si>
  <si>
    <t>9.26</t>
  </si>
  <si>
    <t>12.16</t>
  </si>
  <si>
    <t>Total Debt / Total Capital</t>
  </si>
  <si>
    <t>0.55</t>
  </si>
  <si>
    <t>0.59</t>
  </si>
  <si>
    <t>1.35</t>
  </si>
  <si>
    <t>21.77</t>
  </si>
  <si>
    <t>19.89</t>
  </si>
  <si>
    <t>8.01</t>
  </si>
  <si>
    <t>8.47</t>
  </si>
  <si>
    <t>10.84</t>
  </si>
  <si>
    <t>LT Debt/Equity</t>
  </si>
  <si>
    <t>0.03</t>
  </si>
  <si>
    <t>25.06</t>
  </si>
  <si>
    <t>7.06</t>
  </si>
  <si>
    <t>6.28</t>
  </si>
  <si>
    <t>6.73</t>
  </si>
  <si>
    <t>9.2</t>
  </si>
  <si>
    <t>Long-Term Debt / Total Capital</t>
  </si>
  <si>
    <t>0.65</t>
  </si>
  <si>
    <t>19.6</t>
  </si>
  <si>
    <t>5.66</t>
  </si>
  <si>
    <t>5.78</t>
  </si>
  <si>
    <t>6.16</t>
  </si>
  <si>
    <t>8.21</t>
  </si>
  <si>
    <t>Total Liabilities / Total Assets</t>
  </si>
  <si>
    <t>33.88</t>
  </si>
  <si>
    <t>26.59</t>
  </si>
  <si>
    <t>25.7</t>
  </si>
  <si>
    <t>27.64</t>
  </si>
  <si>
    <t>32.24</t>
  </si>
  <si>
    <t>41.95</t>
  </si>
  <si>
    <t>41.13</t>
  </si>
  <si>
    <t>37.22</t>
  </si>
  <si>
    <t>37.62</t>
  </si>
  <si>
    <t>39.08</t>
  </si>
  <si>
    <t>EBIT / Interest Expense</t>
  </si>
  <si>
    <t>15.84</t>
  </si>
  <si>
    <t>43.36</t>
  </si>
  <si>
    <t>46.29</t>
  </si>
  <si>
    <t>37.95</t>
  </si>
  <si>
    <t>16.18</t>
  </si>
  <si>
    <t>-23.5</t>
  </si>
  <si>
    <t>3.11</t>
  </si>
  <si>
    <t>33.79</t>
  </si>
  <si>
    <t>70.21</t>
  </si>
  <si>
    <t>18.11</t>
  </si>
  <si>
    <t>EBITDA / Interest Expense</t>
  </si>
  <si>
    <t>23.89</t>
  </si>
  <si>
    <t>56.05</t>
  </si>
  <si>
    <t>57.21</t>
  </si>
  <si>
    <t>51.9</t>
  </si>
  <si>
    <t>31.59</t>
  </si>
  <si>
    <t>-0.03</t>
  </si>
  <si>
    <t>13.69</t>
  </si>
  <si>
    <t>112.79</t>
  </si>
  <si>
    <t>51.89</t>
  </si>
  <si>
    <t>(EBITDA - Capex) / Interest Expense</t>
  </si>
  <si>
    <t>15.92</t>
  </si>
  <si>
    <t>39.86</t>
  </si>
  <si>
    <t>29.83</t>
  </si>
  <si>
    <t>-8.85</t>
  </si>
  <si>
    <t>-11.59</t>
  </si>
  <si>
    <t>-20.93</t>
  </si>
  <si>
    <t>6.08</t>
  </si>
  <si>
    <t>41.52</t>
  </si>
  <si>
    <t>68.5</t>
  </si>
  <si>
    <t>21.16</t>
  </si>
  <si>
    <t>Total Debt / EBITDA</t>
  </si>
  <si>
    <t>0.07</t>
  </si>
  <si>
    <t>0.05</t>
  </si>
  <si>
    <t>0.08</t>
  </si>
  <si>
    <t>3.46</t>
  </si>
  <si>
    <t>Net Debt / EBITDA</t>
  </si>
  <si>
    <t>-5.51</t>
  </si>
  <si>
    <t>-3.19</t>
  </si>
  <si>
    <t>-3.7</t>
  </si>
  <si>
    <t>-4.56</t>
  </si>
  <si>
    <t>-0.86</t>
  </si>
  <si>
    <t>-1.3</t>
  </si>
  <si>
    <t>-0.74</t>
  </si>
  <si>
    <t>Total Debt / (EBITDA - Capex)</t>
  </si>
  <si>
    <t>0.11</t>
  </si>
  <si>
    <t>0.09</t>
  </si>
  <si>
    <t>-0.45</t>
  </si>
  <si>
    <t>-0.68</t>
  </si>
  <si>
    <t>-5.23</t>
  </si>
  <si>
    <t>7.79</t>
  </si>
  <si>
    <t>0.88</t>
  </si>
  <si>
    <t>1.12</t>
  </si>
  <si>
    <t>3.08</t>
  </si>
  <si>
    <t>Net Debt / (EBITDA - Capex)</t>
  </si>
  <si>
    <t>-8.27</t>
  </si>
  <si>
    <t>-4.49</t>
  </si>
  <si>
    <t>-6.12</t>
  </si>
  <si>
    <t>21.69</t>
  </si>
  <si>
    <t>12.42</t>
  </si>
  <si>
    <t>-1.75</t>
  </si>
  <si>
    <t>-1.22</t>
  </si>
  <si>
    <t>Growth Over Prior Year</t>
  </si>
  <si>
    <t>Total Revenues, 1 Yr. Growth %</t>
  </si>
  <si>
    <t>4.76</t>
  </si>
  <si>
    <t>2.26</t>
  </si>
  <si>
    <t>4.11</t>
  </si>
  <si>
    <t>-6.5</t>
  </si>
  <si>
    <t>1.57</t>
  </si>
  <si>
    <t>-10.09</t>
  </si>
  <si>
    <t>-12.56</t>
  </si>
  <si>
    <t>26.35</t>
  </si>
  <si>
    <t>3.72</t>
  </si>
  <si>
    <t>-6.71</t>
  </si>
  <si>
    <t>Gross Profit, 1 Yr. Growth %</t>
  </si>
  <si>
    <t>1.88</t>
  </si>
  <si>
    <t>-4.71</t>
  </si>
  <si>
    <t>-1.12</t>
  </si>
  <si>
    <t>-20.35</t>
  </si>
  <si>
    <t>-8.95</t>
  </si>
  <si>
    <t>30.64</t>
  </si>
  <si>
    <t>4.58</t>
  </si>
  <si>
    <t>-3.6</t>
  </si>
  <si>
    <t>EBITDA, 1 Yr. Growth %</t>
  </si>
  <si>
    <t>10.73</t>
  </si>
  <si>
    <t>41.56</t>
  </si>
  <si>
    <t>11.35</t>
  </si>
  <si>
    <t>-24.4</t>
  </si>
  <si>
    <t>-33.04</t>
  </si>
  <si>
    <t>-141.29</t>
  </si>
  <si>
    <t>-267.46</t>
  </si>
  <si>
    <t>79.13</t>
  </si>
  <si>
    <t>-9.2</t>
  </si>
  <si>
    <t>-47.52</t>
  </si>
  <si>
    <t>EBITA, 1 Yr. Growth %</t>
  </si>
  <si>
    <t>67.12</t>
  </si>
  <si>
    <t>16.39</t>
  </si>
  <si>
    <t>-31.34</t>
  </si>
  <si>
    <t>-50.77</t>
  </si>
  <si>
    <t>-275.26</t>
  </si>
  <si>
    <t>-131.95</t>
  </si>
  <si>
    <t>143.31</t>
  </si>
  <si>
    <t>-10.27</t>
  </si>
  <si>
    <t>-63.18</t>
  </si>
  <si>
    <t>EBIT, 1 Yr. Growth %</t>
  </si>
  <si>
    <t>23.11</t>
  </si>
  <si>
    <t>68.85</t>
  </si>
  <si>
    <t>16.46</t>
  </si>
  <si>
    <t>-31.68</t>
  </si>
  <si>
    <t>-53.1</t>
  </si>
  <si>
    <t>-298.03</t>
  </si>
  <si>
    <t>-127.38</t>
  </si>
  <si>
    <t>151.93</t>
  </si>
  <si>
    <t>-10.64</t>
  </si>
  <si>
    <t>-65.01</t>
  </si>
  <si>
    <t>Earnings From Cont. Operations, 1 Yr. Growth %</t>
  </si>
  <si>
    <t>16.54</t>
  </si>
  <si>
    <t>183.87</t>
  </si>
  <si>
    <t>19.32</t>
  </si>
  <si>
    <t>-109.52</t>
  </si>
  <si>
    <t>-380.13</t>
  </si>
  <si>
    <t>-75.06</t>
  </si>
  <si>
    <t>-843.12</t>
  </si>
  <si>
    <t>6.79</t>
  </si>
  <si>
    <t>-86.01</t>
  </si>
  <si>
    <t>Net Income, 1 Yr. Growth %</t>
  </si>
  <si>
    <t>563.51</t>
  </si>
  <si>
    <t>-86.25</t>
  </si>
  <si>
    <t>29.14</t>
  </si>
  <si>
    <t>-109.56</t>
  </si>
  <si>
    <t>-380.77</t>
  </si>
  <si>
    <t>-74.89</t>
  </si>
  <si>
    <t>-835.45</t>
  </si>
  <si>
    <t>6.67</t>
  </si>
  <si>
    <t>-85.98</t>
  </si>
  <si>
    <t>Normalized Net Income, 1 Yr. Growth %</t>
  </si>
  <si>
    <t>34.76</t>
  </si>
  <si>
    <t>78.26</t>
  </si>
  <si>
    <t>16.76</t>
  </si>
  <si>
    <t>-30.06</t>
  </si>
  <si>
    <t>-50.65</t>
  </si>
  <si>
    <t>-285.68</t>
  </si>
  <si>
    <t>-118.91</t>
  </si>
  <si>
    <t>189.74</t>
  </si>
  <si>
    <t>-3.41</t>
  </si>
  <si>
    <t>-64.25</t>
  </si>
  <si>
    <t>Diluted EPS Before Extra, 1 Yr. Growth %</t>
  </si>
  <si>
    <t>12.2</t>
  </si>
  <si>
    <t>173.91</t>
  </si>
  <si>
    <t>17.46</t>
  </si>
  <si>
    <t>-109.65</t>
  </si>
  <si>
    <t>-395.35</t>
  </si>
  <si>
    <t>-74.75</t>
  </si>
  <si>
    <t>-807.83</t>
  </si>
  <si>
    <t>9.69</t>
  </si>
  <si>
    <t>-83.94</t>
  </si>
  <si>
    <t>Accounts Receivable, 1 Yr. Growth %</t>
  </si>
  <si>
    <t>-8.63</t>
  </si>
  <si>
    <t>2.86</t>
  </si>
  <si>
    <t>22.06</t>
  </si>
  <si>
    <t>-4.12</t>
  </si>
  <si>
    <t>6.8</t>
  </si>
  <si>
    <t>16.91</t>
  </si>
  <si>
    <t>-7.15</t>
  </si>
  <si>
    <t>-15.47</t>
  </si>
  <si>
    <t>Inventory, 1 Yr. Growth %</t>
  </si>
  <si>
    <t>5.28</t>
  </si>
  <si>
    <t>4.39</t>
  </si>
  <si>
    <t>9.77</t>
  </si>
  <si>
    <t>-16.4</t>
  </si>
  <si>
    <t>-0.33</t>
  </si>
  <si>
    <t>4.34</t>
  </si>
  <si>
    <t>18.87</t>
  </si>
  <si>
    <t>-21.02</t>
  </si>
  <si>
    <t>Net Property, Plant and Equip., 1 Yr. Growth %</t>
  </si>
  <si>
    <t>-5.58</t>
  </si>
  <si>
    <t>-0.48</t>
  </si>
  <si>
    <t>8.62</t>
  </si>
  <si>
    <t>16.89</t>
  </si>
  <si>
    <t>3.98</t>
  </si>
  <si>
    <t>16.36</t>
  </si>
  <si>
    <t>-5.46</t>
  </si>
  <si>
    <t>-5.76</t>
  </si>
  <si>
    <t>Total Assets, 1 Yr. Growth %</t>
  </si>
  <si>
    <t>19.22</t>
  </si>
  <si>
    <t>-5.99</t>
  </si>
  <si>
    <t>2.76</t>
  </si>
  <si>
    <t>3.69</t>
  </si>
  <si>
    <t>2.91</t>
  </si>
  <si>
    <t>8.26</t>
  </si>
  <si>
    <t>-1.24</t>
  </si>
  <si>
    <t>-3.36</t>
  </si>
  <si>
    <t>-3.82</t>
  </si>
  <si>
    <t>-10.47</t>
  </si>
  <si>
    <t>Tangible Book Value, 1 Yr. Growth %</t>
  </si>
  <si>
    <t>37.7</t>
  </si>
  <si>
    <t>4.88</t>
  </si>
  <si>
    <t>-4.6</t>
  </si>
  <si>
    <t>-7.98</t>
  </si>
  <si>
    <t>0.22</t>
  </si>
  <si>
    <t>3.79</t>
  </si>
  <si>
    <t>-5.84</t>
  </si>
  <si>
    <t>-14.24</t>
  </si>
  <si>
    <t>Common Equity, 1 Yr. Growth %</t>
  </si>
  <si>
    <t>31.63</t>
  </si>
  <si>
    <t>0.99</t>
  </si>
  <si>
    <t>-3.73</t>
  </si>
  <si>
    <t>-7.26</t>
  </si>
  <si>
    <t>0.14</t>
  </si>
  <si>
    <t>3.07</t>
  </si>
  <si>
    <t>-4.45</t>
  </si>
  <si>
    <t>-12.45</t>
  </si>
  <si>
    <t>Cash From Operations, 1 Yr. Growth %</t>
  </si>
  <si>
    <t>6.44</t>
  </si>
  <si>
    <t>-147.27</t>
  </si>
  <si>
    <t>-279.21</t>
  </si>
  <si>
    <t>-17.74</t>
  </si>
  <si>
    <t>-98.2</t>
  </si>
  <si>
    <t>218.31</t>
  </si>
  <si>
    <t>-34.12</t>
  </si>
  <si>
    <t>3.83</t>
  </si>
  <si>
    <t>Capital Expenditures, 1 Yr. Growth %</t>
  </si>
  <si>
    <t>-89.19</t>
  </si>
  <si>
    <t>17.49</t>
  </si>
  <si>
    <t>84.55</t>
  </si>
  <si>
    <t>84.93</t>
  </si>
  <si>
    <t>-21.81</t>
  </si>
  <si>
    <t>-24.72</t>
  </si>
  <si>
    <t>-11.02</t>
  </si>
  <si>
    <t>47.62</t>
  </si>
  <si>
    <t>-5.81</t>
  </si>
  <si>
    <t>Levered Free Cash Flow, 1 Yr. Growth %</t>
  </si>
  <si>
    <t>-256.05</t>
  </si>
  <si>
    <t>-107.12</t>
  </si>
  <si>
    <t>-689.79</t>
  </si>
  <si>
    <t>-82.92</t>
  </si>
  <si>
    <t>173.96</t>
  </si>
  <si>
    <t>-285.48</t>
  </si>
  <si>
    <t>-158.1</t>
  </si>
  <si>
    <t>206.05</t>
  </si>
  <si>
    <t>-56.16</t>
  </si>
  <si>
    <t>11.29</t>
  </si>
  <si>
    <t>Unlevered Free Cash Flow, 1 Yr. Growth %</t>
  </si>
  <si>
    <t>-262.08</t>
  </si>
  <si>
    <t>-106.53</t>
  </si>
  <si>
    <t>-746.74</t>
  </si>
  <si>
    <t>-82.01</t>
  </si>
  <si>
    <t>163.53</t>
  </si>
  <si>
    <t>-276.93</t>
  </si>
  <si>
    <t>-163.52</t>
  </si>
  <si>
    <t>191.78</t>
  </si>
  <si>
    <t>-56.12</t>
  </si>
  <si>
    <t>11.52</t>
  </si>
  <si>
    <t>Dividend Per Share, 1 Yr. Growth %</t>
  </si>
  <si>
    <t>33.33</t>
  </si>
  <si>
    <t>Compound Annual Growth Rate Over Two Years</t>
  </si>
  <si>
    <t>Total Revenues, 2 Yr. CAGR %</t>
  </si>
  <si>
    <t>2.74</t>
  </si>
  <si>
    <t>3.5</t>
  </si>
  <si>
    <t>3.18</t>
  </si>
  <si>
    <t>-1.34</t>
  </si>
  <si>
    <t>-2.55</t>
  </si>
  <si>
    <t>-4.44</t>
  </si>
  <si>
    <t>-11.33</t>
  </si>
  <si>
    <t>5.11</t>
  </si>
  <si>
    <t>14.48</t>
  </si>
  <si>
    <t>-1.63</t>
  </si>
  <si>
    <t>Gross Profit, 2 Yr. CAGR %</t>
  </si>
  <si>
    <t>-1.47</t>
  </si>
  <si>
    <t>-2.93</t>
  </si>
  <si>
    <t>-11.26</t>
  </si>
  <si>
    <t>-14.84</t>
  </si>
  <si>
    <t>6.21</t>
  </si>
  <si>
    <t>EBITDA, 2 Yr. CAGR %</t>
  </si>
  <si>
    <t>13.25</t>
  </si>
  <si>
    <t>22.62</t>
  </si>
  <si>
    <t>25.55</t>
  </si>
  <si>
    <t>-8.25</t>
  </si>
  <si>
    <t>-28.85</t>
  </si>
  <si>
    <t>-47.42</t>
  </si>
  <si>
    <t>-1.64</t>
  </si>
  <si>
    <t>230.45</t>
  </si>
  <si>
    <t>129.63</t>
  </si>
  <si>
    <t>-29.62</t>
  </si>
  <si>
    <t>EBITA, 2 Yr. CAGR %</t>
  </si>
  <si>
    <t>30.8</t>
  </si>
  <si>
    <t>38.47</t>
  </si>
  <si>
    <t>39.47</t>
  </si>
  <si>
    <t>-10.6</t>
  </si>
  <si>
    <t>-41.86</t>
  </si>
  <si>
    <t>-7.11</t>
  </si>
  <si>
    <t>47.44</t>
  </si>
  <si>
    <t>225.25</t>
  </si>
  <si>
    <t>-41.06</t>
  </si>
  <si>
    <t>EBIT, 2 Yr. CAGR %</t>
  </si>
  <si>
    <t>32.67</t>
  </si>
  <si>
    <t>39.68</t>
  </si>
  <si>
    <t>40.23</t>
  </si>
  <si>
    <t>-10.8</t>
  </si>
  <si>
    <t>-43.39</t>
  </si>
  <si>
    <t>-3.62</t>
  </si>
  <si>
    <t>-11.24</t>
  </si>
  <si>
    <t>189.86</t>
  </si>
  <si>
    <t>-42.63</t>
  </si>
  <si>
    <t>Earnings From Cont. Operations, 2 Yr. CAGR %</t>
  </si>
  <si>
    <t>77.86</t>
  </si>
  <si>
    <t>81.89</t>
  </si>
  <si>
    <t>84.04</t>
  </si>
  <si>
    <t>-66.29</t>
  </si>
  <si>
    <t>-45.49</t>
  </si>
  <si>
    <t>195.63</t>
  </si>
  <si>
    <t>-16.41</t>
  </si>
  <si>
    <t>36.14</t>
  </si>
  <si>
    <t>181.71</t>
  </si>
  <si>
    <t>-61.35</t>
  </si>
  <si>
    <t>Net Income, 2 Yr. CAGR %</t>
  </si>
  <si>
    <t>207.78</t>
  </si>
  <si>
    <t>-57.87</t>
  </si>
  <si>
    <t>-64.86</t>
  </si>
  <si>
    <t>-45.39</t>
  </si>
  <si>
    <t>195.97</t>
  </si>
  <si>
    <t>-16.03</t>
  </si>
  <si>
    <t>35.91</t>
  </si>
  <si>
    <t>180.1</t>
  </si>
  <si>
    <t>-61.33</t>
  </si>
  <si>
    <t>Normalized Net Income, 2 Yr. CAGR %</t>
  </si>
  <si>
    <t>69.5</t>
  </si>
  <si>
    <t>49.84</t>
  </si>
  <si>
    <t>44.27</t>
  </si>
  <si>
    <t>-9.64</t>
  </si>
  <si>
    <t>-41.25</t>
  </si>
  <si>
    <t>-4.27</t>
  </si>
  <si>
    <t>-30.85</t>
  </si>
  <si>
    <t>39.19</t>
  </si>
  <si>
    <t>142.42</t>
  </si>
  <si>
    <t>-39.67</t>
  </si>
  <si>
    <t>Diluted EPS Before Extra, 2 Yr. CAGR %</t>
  </si>
  <si>
    <t>75.12</t>
  </si>
  <si>
    <t>75.3</t>
  </si>
  <si>
    <t>79.37</t>
  </si>
  <si>
    <t>-66.33</t>
  </si>
  <si>
    <t>-46.1</t>
  </si>
  <si>
    <t>198.16</t>
  </si>
  <si>
    <t>-13.64</t>
  </si>
  <si>
    <t>33.69</t>
  </si>
  <si>
    <t>178.64</t>
  </si>
  <si>
    <t>-58.02</t>
  </si>
  <si>
    <t>Accounts Receivable, 2 Yr. CAGR %</t>
  </si>
  <si>
    <t>-5.04</t>
  </si>
  <si>
    <t>-3.8</t>
  </si>
  <si>
    <t>2.17</t>
  </si>
  <si>
    <t>12.05</t>
  </si>
  <si>
    <t>8.18</t>
  </si>
  <si>
    <t>1.19</t>
  </si>
  <si>
    <t>11.74</t>
  </si>
  <si>
    <t>4.19</t>
  </si>
  <si>
    <t>-11.41</t>
  </si>
  <si>
    <t>Inventory, 2 Yr. CAGR %</t>
  </si>
  <si>
    <t>-3.76</t>
  </si>
  <si>
    <t>2.85</t>
  </si>
  <si>
    <t>4.72</t>
  </si>
  <si>
    <t>4.28</t>
  </si>
  <si>
    <t>7.04</t>
  </si>
  <si>
    <t>-4.21</t>
  </si>
  <si>
    <t>-8.72</t>
  </si>
  <si>
    <t>11.37</t>
  </si>
  <si>
    <t>-3.1</t>
  </si>
  <si>
    <t>Net Property, Plant and Equip., 2 Yr. CAGR %</t>
  </si>
  <si>
    <t>29.82</t>
  </si>
  <si>
    <t>-3.06</t>
  </si>
  <si>
    <t>3.97</t>
  </si>
  <si>
    <t>12.68</t>
  </si>
  <si>
    <t>10.25</t>
  </si>
  <si>
    <t>9.99</t>
  </si>
  <si>
    <t>-5.61</t>
  </si>
  <si>
    <t>-2.26</t>
  </si>
  <si>
    <t>1.01</t>
  </si>
  <si>
    <t>Total Assets, 2 Yr. CAGR %</t>
  </si>
  <si>
    <t>12.45</t>
  </si>
  <si>
    <t>5.87</t>
  </si>
  <si>
    <t>-1.71</t>
  </si>
  <si>
    <t>3.3</t>
  </si>
  <si>
    <t>3.4</t>
  </si>
  <si>
    <t>-2.31</t>
  </si>
  <si>
    <t>-3.59</t>
  </si>
  <si>
    <t>-7.21</t>
  </si>
  <si>
    <t>Tangible Book Value, 2 Yr. CAGR %</t>
  </si>
  <si>
    <t>29.89</t>
  </si>
  <si>
    <t>20.18</t>
  </si>
  <si>
    <t>4.84</t>
  </si>
  <si>
    <t>2.6</t>
  </si>
  <si>
    <t>-1.81</t>
  </si>
  <si>
    <t>-6.89</t>
  </si>
  <si>
    <t>-3.97</t>
  </si>
  <si>
    <t>-1.14</t>
  </si>
  <si>
    <t>-10.14</t>
  </si>
  <si>
    <t>Common Equity, 2 Yr. CAGR %</t>
  </si>
  <si>
    <t>18.06</t>
  </si>
  <si>
    <t>17.21</t>
  </si>
  <si>
    <t>2.48</t>
  </si>
  <si>
    <t>-1.4</t>
  </si>
  <si>
    <t>-3.63</t>
  </si>
  <si>
    <t>1.59</t>
  </si>
  <si>
    <t>-0.76</t>
  </si>
  <si>
    <t>-8.54</t>
  </si>
  <si>
    <t>Cash From Operations, 2 Yr. CAGR %</t>
  </si>
  <si>
    <t>-6.05</t>
  </si>
  <si>
    <t>-29.06</t>
  </si>
  <si>
    <t>-7.96</t>
  </si>
  <si>
    <t>33.92</t>
  </si>
  <si>
    <t>-9.27</t>
  </si>
  <si>
    <t>-87.82</t>
  </si>
  <si>
    <t>-21.9</t>
  </si>
  <si>
    <t>937.4</t>
  </si>
  <si>
    <t>44.82</t>
  </si>
  <si>
    <t>-17.29</t>
  </si>
  <si>
    <t>Capital Expenditures, 2 Yr. CAGR %</t>
  </si>
  <si>
    <t>-25.16</t>
  </si>
  <si>
    <t>-64.37</t>
  </si>
  <si>
    <t>47.25</t>
  </si>
  <si>
    <t>84.74</t>
  </si>
  <si>
    <t>20.25</t>
  </si>
  <si>
    <t>-28.16</t>
  </si>
  <si>
    <t>-29.51</t>
  </si>
  <si>
    <t>-18.16</t>
  </si>
  <si>
    <t>14.61</t>
  </si>
  <si>
    <t>17.92</t>
  </si>
  <si>
    <t>Levered Free Cash Flow, 2 Yr. CAGR %</t>
  </si>
  <si>
    <t>76.5</t>
  </si>
  <si>
    <t>-66.79</t>
  </si>
  <si>
    <t>-35.17</t>
  </si>
  <si>
    <t>0.38</t>
  </si>
  <si>
    <t>-31.59</t>
  </si>
  <si>
    <t>125.42</t>
  </si>
  <si>
    <t>11.79</t>
  </si>
  <si>
    <t>59.42</t>
  </si>
  <si>
    <t>62.83</t>
  </si>
  <si>
    <t>-29.58</t>
  </si>
  <si>
    <t>Unlevered Free Cash Flow, 2 Yr. CAGR %</t>
  </si>
  <si>
    <t>67.67</t>
  </si>
  <si>
    <t>-67.6</t>
  </si>
  <si>
    <t>-35.03</t>
  </si>
  <si>
    <t>-31.14</t>
  </si>
  <si>
    <t>115.93</t>
  </si>
  <si>
    <t>13.93</t>
  </si>
  <si>
    <t>62.04</t>
  </si>
  <si>
    <t>55.21</t>
  </si>
  <si>
    <t>-29.48</t>
  </si>
  <si>
    <t>Dividend Per Share, 2 Yr. CAGR %</t>
  </si>
  <si>
    <t>9.54</t>
  </si>
  <si>
    <t>15.47</t>
  </si>
  <si>
    <t>Compound Annual Growth Rate Over Three Years</t>
  </si>
  <si>
    <t>Total Revenues, 3 Yr. CAGR %</t>
  </si>
  <si>
    <t>-8.55</t>
  </si>
  <si>
    <t>3.71</t>
  </si>
  <si>
    <t>-0.15</t>
  </si>
  <si>
    <t>-5.13</t>
  </si>
  <si>
    <t>-7.23</t>
  </si>
  <si>
    <t>-0.22</t>
  </si>
  <si>
    <t>4.64</t>
  </si>
  <si>
    <t>6.93</t>
  </si>
  <si>
    <t>Gross Profit, 3 Yr. CAGR %</t>
  </si>
  <si>
    <t>-8.69</t>
  </si>
  <si>
    <t>3.51</t>
  </si>
  <si>
    <t>0.19</t>
  </si>
  <si>
    <t>-1.35</t>
  </si>
  <si>
    <t>-9.13</t>
  </si>
  <si>
    <t>-10.49</t>
  </si>
  <si>
    <t>0.13</t>
  </si>
  <si>
    <t>9.62</t>
  </si>
  <si>
    <t>EBITDA, 3 Yr. CAGR %</t>
  </si>
  <si>
    <t>-27.89</t>
  </si>
  <si>
    <t>20.31</t>
  </si>
  <si>
    <t>18.75</t>
  </si>
  <si>
    <t>6.02</t>
  </si>
  <si>
    <t>-17.39</t>
  </si>
  <si>
    <t>-40.65</t>
  </si>
  <si>
    <t>-18.3</t>
  </si>
  <si>
    <t>32.64</t>
  </si>
  <si>
    <t>40.39</t>
  </si>
  <si>
    <t>EBITA, 3 Yr. CAGR %</t>
  </si>
  <si>
    <t>-33.11</t>
  </si>
  <si>
    <t>39.05</t>
  </si>
  <si>
    <t>30.68</t>
  </si>
  <si>
    <t>10.13</t>
  </si>
  <si>
    <t>-26.72</t>
  </si>
  <si>
    <t>-16.01</t>
  </si>
  <si>
    <t>-34.92</t>
  </si>
  <si>
    <t>54.15</t>
  </si>
  <si>
    <t>29.76</t>
  </si>
  <si>
    <t>57.34</t>
  </si>
  <si>
    <t>EBIT, 3 Yr. CAGR %</t>
  </si>
  <si>
    <t>-33.63</t>
  </si>
  <si>
    <t>40.77</t>
  </si>
  <si>
    <t>31.46</t>
  </si>
  <si>
    <t>10.34</t>
  </si>
  <si>
    <t>-28.01</t>
  </si>
  <si>
    <t>-14.07</t>
  </si>
  <si>
    <t>-36.65</t>
  </si>
  <si>
    <t>58.74</t>
  </si>
  <si>
    <t>25.95</t>
  </si>
  <si>
    <t>43.26</t>
  </si>
  <si>
    <t>Earnings From Cont. Operations, 3 Yr. CAGR %</t>
  </si>
  <si>
    <t>-47.66</t>
  </si>
  <si>
    <t>107.85</t>
  </si>
  <si>
    <t>58.04</t>
  </si>
  <si>
    <t>-31.42</t>
  </si>
  <si>
    <t>-29.22</t>
  </si>
  <si>
    <t>-5.93</t>
  </si>
  <si>
    <t>73.16</t>
  </si>
  <si>
    <t>25.56</t>
  </si>
  <si>
    <t>3.54</t>
  </si>
  <si>
    <t>Net Income, 3 Yr. CAGR %</t>
  </si>
  <si>
    <t>42.23</t>
  </si>
  <si>
    <t>5.61</t>
  </si>
  <si>
    <t>-74.3</t>
  </si>
  <si>
    <t>-27.24</t>
  </si>
  <si>
    <t>-5.74</t>
  </si>
  <si>
    <t>30.06</t>
  </si>
  <si>
    <t>73.09</t>
  </si>
  <si>
    <t>25.37</t>
  </si>
  <si>
    <t>Normalized Net Income, 3 Yr. CAGR %</t>
  </si>
  <si>
    <t>-33.26</t>
  </si>
  <si>
    <t>68.53</t>
  </si>
  <si>
    <t>37.88</t>
  </si>
  <si>
    <t>13.33</t>
  </si>
  <si>
    <t>-26.14</t>
  </si>
  <si>
    <t>-13.78</t>
  </si>
  <si>
    <t>-44.25</t>
  </si>
  <si>
    <t>50.68</t>
  </si>
  <si>
    <t>28.2</t>
  </si>
  <si>
    <t>28.07</t>
  </si>
  <si>
    <t>Diluted EPS Before Extra, 3 Yr. CAGR %</t>
  </si>
  <si>
    <t>-48.61</t>
  </si>
  <si>
    <t>103.28</t>
  </si>
  <si>
    <t>53.4</t>
  </si>
  <si>
    <t>-32.28</t>
  </si>
  <si>
    <t>-30.12</t>
  </si>
  <si>
    <t>-4.97</t>
  </si>
  <si>
    <t>30.94</t>
  </si>
  <si>
    <t>74.12</t>
  </si>
  <si>
    <t>25.16</t>
  </si>
  <si>
    <t>7.64</t>
  </si>
  <si>
    <t>Accounts Receivable, 3 Yr. CAGR %</t>
  </si>
  <si>
    <t>-14.85</t>
  </si>
  <si>
    <t>-2.07</t>
  </si>
  <si>
    <t>8.41</t>
  </si>
  <si>
    <t>7.72</t>
  </si>
  <si>
    <t>5.05</t>
  </si>
  <si>
    <t>-2.83</t>
  </si>
  <si>
    <t>Inventory, 3 Yr. CAGR %</t>
  </si>
  <si>
    <t>-0.83</t>
  </si>
  <si>
    <t>3.28</t>
  </si>
  <si>
    <t>4.61</t>
  </si>
  <si>
    <t>-1.42</t>
  </si>
  <si>
    <t>7.32</t>
  </si>
  <si>
    <t>Net Property, Plant and Equip., 3 Yr. CAGR %</t>
  </si>
  <si>
    <t>17.65</t>
  </si>
  <si>
    <t>18.81</t>
  </si>
  <si>
    <t>8.11</t>
  </si>
  <si>
    <t>12.25</t>
  </si>
  <si>
    <t>-3.34</t>
  </si>
  <si>
    <t>Total Assets, 3 Yr. CAGR %</t>
  </si>
  <si>
    <t>5.94</t>
  </si>
  <si>
    <t>0.06</t>
  </si>
  <si>
    <t>3.12</t>
  </si>
  <si>
    <t>1.09</t>
  </si>
  <si>
    <t>-2.81</t>
  </si>
  <si>
    <t>-5.94</t>
  </si>
  <si>
    <t>Tangible Book Value, 3 Yr. CAGR %</t>
  </si>
  <si>
    <t>21.8</t>
  </si>
  <si>
    <t>20.95</t>
  </si>
  <si>
    <t>14.81</t>
  </si>
  <si>
    <t>3.56</t>
  </si>
  <si>
    <t>-4.31</t>
  </si>
  <si>
    <t>-4.58</t>
  </si>
  <si>
    <t>-1.45</t>
  </si>
  <si>
    <t>-0.69</t>
  </si>
  <si>
    <t>-5.72</t>
  </si>
  <si>
    <t>Common Equity, 3 Yr. CAGR %</t>
  </si>
  <si>
    <t>13.22</t>
  </si>
  <si>
    <t>13.31</t>
  </si>
  <si>
    <t>12.63</t>
  </si>
  <si>
    <t>-3.39</t>
  </si>
  <si>
    <t>-3.67</t>
  </si>
  <si>
    <t>-0.46</t>
  </si>
  <si>
    <t>-4.82</t>
  </si>
  <si>
    <t>Cash From Operations, 3 Yr. CAGR %</t>
  </si>
  <si>
    <t>-13.76</t>
  </si>
  <si>
    <t>-25.28</t>
  </si>
  <si>
    <t>-5.35</t>
  </si>
  <si>
    <t>13.84</t>
  </si>
  <si>
    <t>-75.42</t>
  </si>
  <si>
    <t>-20.54</t>
  </si>
  <si>
    <t>24.75</t>
  </si>
  <si>
    <t>313.9</t>
  </si>
  <si>
    <t>29.61</t>
  </si>
  <si>
    <t>Capital Expenditures, 3 Yr. CAGR %</t>
  </si>
  <si>
    <t>-17.37</t>
  </si>
  <si>
    <t>-13.02</t>
  </si>
  <si>
    <t>-38.35</t>
  </si>
  <si>
    <t>58.87</t>
  </si>
  <si>
    <t>38.7</t>
  </si>
  <si>
    <t>-1.55</t>
  </si>
  <si>
    <t>-27.03</t>
  </si>
  <si>
    <t>-23.82</t>
  </si>
  <si>
    <t>-0.37</t>
  </si>
  <si>
    <t>7.36</t>
  </si>
  <si>
    <t>Levered Free Cash Flow, 3 Yr. CAGR %</t>
  </si>
  <si>
    <t>3.94</t>
  </si>
  <si>
    <t>-39.61</t>
  </si>
  <si>
    <t>-13.35</t>
  </si>
  <si>
    <t>-58.44</t>
  </si>
  <si>
    <t>40.28</t>
  </si>
  <si>
    <t>-4.61</t>
  </si>
  <si>
    <t>43.46</t>
  </si>
  <si>
    <t>67.36</t>
  </si>
  <si>
    <t>43.43</t>
  </si>
  <si>
    <t>Unlevered Free Cash Flow, 3 Yr. CAGR %</t>
  </si>
  <si>
    <t>2.75</t>
  </si>
  <si>
    <t>-43.32</t>
  </si>
  <si>
    <t>-12.11</t>
  </si>
  <si>
    <t>-57.65</t>
  </si>
  <si>
    <t>-5.68</t>
  </si>
  <si>
    <t>43.61</t>
  </si>
  <si>
    <t>66.13</t>
  </si>
  <si>
    <t>39.01</t>
  </si>
  <si>
    <t>Dividend Per Share, 3 Yr. CAGR %</t>
  </si>
  <si>
    <t>10.06</t>
  </si>
  <si>
    <t>1.43</t>
  </si>
  <si>
    <t>Compound Annual Growth Rate Over Five Years</t>
  </si>
  <si>
    <t>Total Revenues, 5 Yr. CAGR %</t>
  </si>
  <si>
    <t>-2.89</t>
  </si>
  <si>
    <t>-2.28</t>
  </si>
  <si>
    <t>-4.03</t>
  </si>
  <si>
    <t>-1.89</t>
  </si>
  <si>
    <t>-4.91</t>
  </si>
  <si>
    <t>-1.16</t>
  </si>
  <si>
    <t>-0.79</t>
  </si>
  <si>
    <t>Gross Profit, 5 Yr. CAGR %</t>
  </si>
  <si>
    <t>-3.42</t>
  </si>
  <si>
    <t>-2.03</t>
  </si>
  <si>
    <t>-4.28</t>
  </si>
  <si>
    <t>-4.55</t>
  </si>
  <si>
    <t>-6.99</t>
  </si>
  <si>
    <t>-1.11</t>
  </si>
  <si>
    <t>0.75</t>
  </si>
  <si>
    <t>EBITDA, 5 Yr. CAGR %</t>
  </si>
  <si>
    <t>-12.85</t>
  </si>
  <si>
    <t>-3.98</t>
  </si>
  <si>
    <t>-10.73</t>
  </si>
  <si>
    <t>7.95</t>
  </si>
  <si>
    <t>-3.25</t>
  </si>
  <si>
    <t>-19.91</t>
  </si>
  <si>
    <t>-14.42</t>
  </si>
  <si>
    <t>-0.12</t>
  </si>
  <si>
    <t>4.81</t>
  </si>
  <si>
    <t>EBITA, 5 Yr. CAGR %</t>
  </si>
  <si>
    <t>-15.82</t>
  </si>
  <si>
    <t>-11.35</t>
  </si>
  <si>
    <t>16.53</t>
  </si>
  <si>
    <t>-5.48</t>
  </si>
  <si>
    <t>-26.11</t>
  </si>
  <si>
    <t>-2.52</t>
  </si>
  <si>
    <t>5.2</t>
  </si>
  <si>
    <t>EBIT, 5 Yr. CAGR %</t>
  </si>
  <si>
    <t>-16.25</t>
  </si>
  <si>
    <t>-11.61</t>
  </si>
  <si>
    <t>17.29</t>
  </si>
  <si>
    <t>-6.15</t>
  </si>
  <si>
    <t>4.53</t>
  </si>
  <si>
    <t>-27.36</t>
  </si>
  <si>
    <t>-2.48</t>
  </si>
  <si>
    <t>5.31</t>
  </si>
  <si>
    <t>7.02</t>
  </si>
  <si>
    <t>Earnings From Cont. Operations, 5 Yr. CAGR %</t>
  </si>
  <si>
    <t>-23.97</t>
  </si>
  <si>
    <t>-0.58</t>
  </si>
  <si>
    <t>-13.45</t>
  </si>
  <si>
    <t>3.24</t>
  </si>
  <si>
    <t>-24.35</t>
  </si>
  <si>
    <t>9.06</t>
  </si>
  <si>
    <t>76.85</t>
  </si>
  <si>
    <t>-4.95</t>
  </si>
  <si>
    <t>Net Income, 5 Yr. CAGR %</t>
  </si>
  <si>
    <t>39.33</t>
  </si>
  <si>
    <t>-12.57</t>
  </si>
  <si>
    <t>-30.62</t>
  </si>
  <si>
    <t>-18.88</t>
  </si>
  <si>
    <t>-31.7</t>
  </si>
  <si>
    <t>-22.95</t>
  </si>
  <si>
    <t>9.12</t>
  </si>
  <si>
    <t>76.77</t>
  </si>
  <si>
    <t>Normalized Net Income, 5 Yr. CAGR %</t>
  </si>
  <si>
    <t>-15.31</t>
  </si>
  <si>
    <t>-1.32</t>
  </si>
  <si>
    <t>-10.38</t>
  </si>
  <si>
    <t>31.34</t>
  </si>
  <si>
    <t>-1.98</t>
  </si>
  <si>
    <t>5.93</t>
  </si>
  <si>
    <t>-32.37</t>
  </si>
  <si>
    <t>-2.82</t>
  </si>
  <si>
    <t>6.15</t>
  </si>
  <si>
    <t>Diluted EPS Before Extra, 5 Yr. CAGR %</t>
  </si>
  <si>
    <t>-22.54</t>
  </si>
  <si>
    <t>-15.27</t>
  </si>
  <si>
    <t>-0.97</t>
  </si>
  <si>
    <t>0.96</t>
  </si>
  <si>
    <t>22.52</t>
  </si>
  <si>
    <t>-23.94</t>
  </si>
  <si>
    <t>8.93</t>
  </si>
  <si>
    <t>77.12</t>
  </si>
  <si>
    <t>-1.44</t>
  </si>
  <si>
    <t>Accounts Receivable, 5 Yr. CAGR %</t>
  </si>
  <si>
    <t>-1.83</t>
  </si>
  <si>
    <t>-0.95</t>
  </si>
  <si>
    <t>3.35</t>
  </si>
  <si>
    <t>5.46</t>
  </si>
  <si>
    <t>8.49</t>
  </si>
  <si>
    <t>6.29</t>
  </si>
  <si>
    <t>Inventory, 5 Yr. CAGR %</t>
  </si>
  <si>
    <t>-3.99</t>
  </si>
  <si>
    <t>-2.56</t>
  </si>
  <si>
    <t>-0.88</t>
  </si>
  <si>
    <t>4.77</t>
  </si>
  <si>
    <t>-0.11</t>
  </si>
  <si>
    <t>-0.08</t>
  </si>
  <si>
    <t>Net Property, Plant and Equip., 5 Yr. CAGR %</t>
  </si>
  <si>
    <t>9.36</t>
  </si>
  <si>
    <t>11.97</t>
  </si>
  <si>
    <t>16.32</t>
  </si>
  <si>
    <t>4.4</t>
  </si>
  <si>
    <t>8.86</t>
  </si>
  <si>
    <t>7.75</t>
  </si>
  <si>
    <t>1.79</t>
  </si>
  <si>
    <t>Total Assets, 5 Yr. CAGR %</t>
  </si>
  <si>
    <t>2.87</t>
  </si>
  <si>
    <t>4.21</t>
  </si>
  <si>
    <t>2.22</t>
  </si>
  <si>
    <t>1.97</t>
  </si>
  <si>
    <t>0.45</t>
  </si>
  <si>
    <t>Tangible Book Value, 5 Yr. CAGR %</t>
  </si>
  <si>
    <t>10.44</t>
  </si>
  <si>
    <t>14.71</t>
  </si>
  <si>
    <t>13.38</t>
  </si>
  <si>
    <t>7.85</t>
  </si>
  <si>
    <t>-0.75</t>
  </si>
  <si>
    <t>-1.77</t>
  </si>
  <si>
    <t>-1.84</t>
  </si>
  <si>
    <t>-3.22</t>
  </si>
  <si>
    <t>-5.02</t>
  </si>
  <si>
    <t>Common Equity, 5 Yr. CAGR %</t>
  </si>
  <si>
    <t>7.73</t>
  </si>
  <si>
    <t>11.19</t>
  </si>
  <si>
    <t>9.51</t>
  </si>
  <si>
    <t>8.85</t>
  </si>
  <si>
    <t>-0.43</t>
  </si>
  <si>
    <t>-1.25</t>
  </si>
  <si>
    <t>-1.43</t>
  </si>
  <si>
    <t>-2.51</t>
  </si>
  <si>
    <t>-4.35</t>
  </si>
  <si>
    <t>Cash From Operations, 5 Yr. CAGR %</t>
  </si>
  <si>
    <t>-9.56</t>
  </si>
  <si>
    <t>-19.15</t>
  </si>
  <si>
    <t>-11.48</t>
  </si>
  <si>
    <t>-5.63</t>
  </si>
  <si>
    <t>-5.78</t>
  </si>
  <si>
    <t>-58.32</t>
  </si>
  <si>
    <t>-2.09</t>
  </si>
  <si>
    <t>9.83</t>
  </si>
  <si>
    <t>5.84</t>
  </si>
  <si>
    <t>Capital Expenditures, 5 Yr. CAGR %</t>
  </si>
  <si>
    <t>-11.34</t>
  </si>
  <si>
    <t>-6.57</t>
  </si>
  <si>
    <t>4.12</t>
  </si>
  <si>
    <t>17.56</t>
  </si>
  <si>
    <t>-19.46</t>
  </si>
  <si>
    <t>15.66</t>
  </si>
  <si>
    <t>5.8</t>
  </si>
  <si>
    <t>-8.56</t>
  </si>
  <si>
    <t>-12.59</t>
  </si>
  <si>
    <t>Levered Free Cash Flow, 5 Yr. CAGR %</t>
  </si>
  <si>
    <t>8.14</t>
  </si>
  <si>
    <t>-35.53</t>
  </si>
  <si>
    <t>-14.08</t>
  </si>
  <si>
    <t>-21.16</t>
  </si>
  <si>
    <t>-18.26</t>
  </si>
  <si>
    <t>24.36</t>
  </si>
  <si>
    <t>13.6</t>
  </si>
  <si>
    <t>38.16</t>
  </si>
  <si>
    <t>18.85</t>
  </si>
  <si>
    <t>Unlevered Free Cash Flow, 5 Yr. CAGR %</t>
  </si>
  <si>
    <t>-37.33</t>
  </si>
  <si>
    <t>-14.59</t>
  </si>
  <si>
    <t>-26.68</t>
  </si>
  <si>
    <t>-20.28</t>
  </si>
  <si>
    <t>-18.75</t>
  </si>
  <si>
    <t>28.08</t>
  </si>
  <si>
    <t>13.49</t>
  </si>
  <si>
    <t>36.61</t>
  </si>
  <si>
    <t>18.38</t>
  </si>
  <si>
    <t>Dividend Per Share, 5 Yr. CAGR %</t>
  </si>
  <si>
    <t>14.87</t>
  </si>
  <si>
    <t>11.38</t>
  </si>
  <si>
    <t>2020</t>
  </si>
  <si>
    <t>2022</t>
  </si>
  <si>
    <t>2023</t>
  </si>
  <si>
    <t>2024</t>
  </si>
  <si>
    <t>2025</t>
  </si>
  <si>
    <t>2026</t>
  </si>
  <si>
    <t>Capitalization
                                    1</t>
  </si>
  <si>
    <t>1,008</t>
  </si>
  <si>
    <t>1,292</t>
  </si>
  <si>
    <t>1,404</t>
  </si>
  <si>
    <t>1,023</t>
  </si>
  <si>
    <t>547.7</t>
  </si>
  <si>
    <t>-</t>
  </si>
  <si>
    <t>Change</t>
  </si>
  <si>
    <t>8.68%</t>
  </si>
  <si>
    <t>-27.11%</t>
  </si>
  <si>
    <t>-46.48%</t>
  </si>
  <si>
    <t>Enterprise Value (EV)
                                    1</t>
  </si>
  <si>
    <t>1,238</t>
  </si>
  <si>
    <t>915.6</t>
  </si>
  <si>
    <t>662.9</t>
  </si>
  <si>
    <t>647.3</t>
  </si>
  <si>
    <t>-4.16%</t>
  </si>
  <si>
    <t>-26.04%</t>
  </si>
  <si>
    <t>-27.6%</t>
  </si>
  <si>
    <t>-2.35%</t>
  </si>
  <si>
    <t>P/E ratio</t>
  </si>
  <si>
    <t>-23.1x</t>
  </si>
  <si>
    <t>16.5x</t>
  </si>
  <si>
    <t>17.1x</t>
  </si>
  <si>
    <t>90.7x</t>
  </si>
  <si>
    <t>30.9x</t>
  </si>
  <si>
    <t>8.12x</t>
  </si>
  <si>
    <t>PBR</t>
  </si>
  <si>
    <t>PEG</t>
  </si>
  <si>
    <t>1.76x</t>
  </si>
  <si>
    <t>-1.1x</t>
  </si>
  <si>
    <t>0.5x</t>
  </si>
  <si>
    <t>0x</t>
  </si>
  <si>
    <t>Capitalization / Revenue</t>
  </si>
  <si>
    <t>0.68x</t>
  </si>
  <si>
    <t>0.82x</t>
  </si>
  <si>
    <t>0.64x</t>
  </si>
  <si>
    <t>0.33x</t>
  </si>
  <si>
    <t>0.32x</t>
  </si>
  <si>
    <t>EV / Revenue</t>
  </si>
  <si>
    <t>0.73x</t>
  </si>
  <si>
    <t>0.58x</t>
  </si>
  <si>
    <t>0.4x</t>
  </si>
  <si>
    <t>0.37x</t>
  </si>
  <si>
    <t>EV / EBITDA</t>
  </si>
  <si>
    <t>17.8x</t>
  </si>
  <si>
    <t>6.31x</t>
  </si>
  <si>
    <t>6.69x</t>
  </si>
  <si>
    <t>4.45x</t>
  </si>
  <si>
    <t>3.37x</t>
  </si>
  <si>
    <t>EV / EBIT</t>
  </si>
  <si>
    <t>-31.2x</t>
  </si>
  <si>
    <t>11.6x</t>
  </si>
  <si>
    <t>63.1x</t>
  </si>
  <si>
    <t>6.54x</t>
  </si>
  <si>
    <t>EV / FCF</t>
  </si>
  <si>
    <t>-11.3x</t>
  </si>
  <si>
    <t>20.6x</t>
  </si>
  <si>
    <t>12.5x</t>
  </si>
  <si>
    <t>52.7x</t>
  </si>
  <si>
    <t>6.56x</t>
  </si>
  <si>
    <t>FCF Yield</t>
  </si>
  <si>
    <t>-8.84%</t>
  </si>
  <si>
    <t>4.85%</t>
  </si>
  <si>
    <t>8.02%</t>
  </si>
  <si>
    <t>1.9%</t>
  </si>
  <si>
    <t>15.2%</t>
  </si>
  <si>
    <t>Dividend per Share
                                    2</t>
  </si>
  <si>
    <t>Rate of return</t>
  </si>
  <si>
    <t>1.88%</t>
  </si>
  <si>
    <t>2.21%</t>
  </si>
  <si>
    <t>4.1%</t>
  </si>
  <si>
    <t>EPS
                                    2</t>
  </si>
  <si>
    <t>0.63</t>
  </si>
  <si>
    <t>2.4</t>
  </si>
  <si>
    <t>Distribution rate</t>
  </si>
  <si>
    <t>32.1%</t>
  </si>
  <si>
    <t>200%</t>
  </si>
  <si>
    <t>127%</t>
  </si>
  <si>
    <t>33.3%</t>
  </si>
  <si>
    <t>Net sales
                                    1</t>
  </si>
  <si>
    <t>1,487</t>
  </si>
  <si>
    <t>1,704</t>
  </si>
  <si>
    <t>1,590</t>
  </si>
  <si>
    <t>1,651</t>
  </si>
  <si>
    <t>1,739</t>
  </si>
  <si>
    <t>EBITDA
                                    1</t>
  </si>
  <si>
    <t>56.6</t>
  </si>
  <si>
    <t>196.3</t>
  </si>
  <si>
    <t>136.9</t>
  </si>
  <si>
    <t>149</t>
  </si>
  <si>
    <t>192.1</t>
  </si>
  <si>
    <t>EBIT
                                    1</t>
  </si>
  <si>
    <t>-32.3</t>
  </si>
  <si>
    <t>106.3</t>
  </si>
  <si>
    <t>14.5</t>
  </si>
  <si>
    <t>40.16</t>
  </si>
  <si>
    <t>98.9</t>
  </si>
  <si>
    <t>Net income
                                    1</t>
  </si>
  <si>
    <t>-43.8</t>
  </si>
  <si>
    <t>80.9</t>
  </si>
  <si>
    <t>86.3</t>
  </si>
  <si>
    <t>12.1</t>
  </si>
  <si>
    <t>17.79</t>
  </si>
  <si>
    <t>62.14</t>
  </si>
  <si>
    <t>Net Debt
                                    1</t>
  </si>
  <si>
    <t>-165.9</t>
  </si>
  <si>
    <t>-107.7</t>
  </si>
  <si>
    <t>115.2</t>
  </si>
  <si>
    <t>99.56</t>
  </si>
  <si>
    <t>Reference price
                                    2</t>
  </si>
  <si>
    <t>29.40</t>
  </si>
  <si>
    <t>37.53</t>
  </si>
  <si>
    <t>42.48</t>
  </si>
  <si>
    <t>36.28</t>
  </si>
  <si>
    <t>19.49</t>
  </si>
  <si>
    <t>Nbr of stocks (in thousands)</t>
  </si>
  <si>
    <t>34,271</t>
  </si>
  <si>
    <t>34,420</t>
  </si>
  <si>
    <t>33,048</t>
  </si>
  <si>
    <t>28,206</t>
  </si>
  <si>
    <t>28,101</t>
  </si>
  <si>
    <t>Announcement Date</t>
  </si>
  <si>
    <t>7/23/20</t>
  </si>
  <si>
    <t>7/21/22</t>
  </si>
  <si>
    <t>7/20/23</t>
  </si>
  <si>
    <t>7/18/24</t>
  </si>
  <si>
    <t>address1</t>
  </si>
  <si>
    <t>557 Broadway</t>
  </si>
  <si>
    <t>city</t>
  </si>
  <si>
    <t>New York</t>
  </si>
  <si>
    <t>state</t>
  </si>
  <si>
    <t>NY</t>
  </si>
  <si>
    <t>zip</t>
  </si>
  <si>
    <t>10012</t>
  </si>
  <si>
    <t>country</t>
  </si>
  <si>
    <t>phone</t>
  </si>
  <si>
    <t>212 343 6100</t>
  </si>
  <si>
    <t>website</t>
  </si>
  <si>
    <t>https://www.scholastic.com</t>
  </si>
  <si>
    <t>industry</t>
  </si>
  <si>
    <t>Publishing</t>
  </si>
  <si>
    <t>industryKey</t>
  </si>
  <si>
    <t>publishing</t>
  </si>
  <si>
    <t>industryDisp</t>
  </si>
  <si>
    <t>sector</t>
  </si>
  <si>
    <t>Communication Services</t>
  </si>
  <si>
    <t>sectorKey</t>
  </si>
  <si>
    <t>communication-services</t>
  </si>
  <si>
    <t>sectorDisp</t>
  </si>
  <si>
    <t>longBusinessSummary</t>
  </si>
  <si>
    <t>Scholastic Corporation publishes and distributes children's books worldwide. It operates in three segments: Children's Book Publishing and Distribution, Education Solutions, and International. The Children's Book Publishing and Distribution segment engages in publication and distribution of children's print, digital, and audio books, as well as media and interactive products through its school reading events and trade channel; and operation of school-based book clubs and book fairs in the United States. Its original publications include The Harry Potter, The Hunger Games, The Bad Guys, The Baby-Sitters Club, The Magic School Bus, Captain Underpants, Dog Man, Wings of Fire, Cat Kid Comic Club, and Clifford The Big Red Dog, as well as I Survived, Goosebumps; licensed properties comprising the Peppa Pig and Pokemon; and publishes and creates Klutz and Make Believe Ideas titles, such as Mini Shake Shop, Pokemon Stained Glass, LEGO Miniature Photography, and the Never Touch series. The Education Solutions segment publishes and distributes classroom magazines under the Scholastic News, Scholastic Scope, Storyworks, Let's Find Out, and Junior Scholastic names; supplemental and classroom materials and programs, and related support services; and print and on-line reference, and non-fiction products, as well as consulting services. The International segment publishes and distributes English, Hindi, and French language children's books; and operates school-based marketing channels, as well as supply original and licensed children's books, and supplemental educational materials including professional books for teachers. It distributes its products and services directly to schools and libraries through retail stores and the Internet. The company was founded in 1920 and is headquartered in New York, New York.</t>
  </si>
  <si>
    <t>fullTimeEmployees</t>
  </si>
  <si>
    <t>companyOfficers</t>
  </si>
  <si>
    <t>[{'maxAge': 1, 'name': 'Ms. Iole  Lucchese', 'age': 56, 'title': 'Chairman of Board, EVP, President of Scholastic Entertainment &amp; Chief Strategy Officer', 'yearBorn': 1967, 'fiscalYear': 2024, 'totalPay': 865530, 'exercisedValue': 161572, 'unexercisedValue': 926906}, {'maxAge': 1, 'name': 'Mr. Peter  Warwick', 'age': 71, 'title': 'President, CEO &amp; Director', 'yearBorn': 1952, 'fiscalYear': 2024, 'totalPay': 1038626, 'exercisedValue': 0, 'unexercisedValue': 209223}, {'maxAge': 1, 'name': 'Mr. Haji  Glover', 'title': 'CFO &amp; Executive Vice President', 'fiscalYear': 2024, 'totalPay': 411480, 'exercisedValue': 0, 'unexercisedValue': 0}, {'maxAge': 1, 'name': 'Mr. Andrew Stearns Hedden', 'age': 82, 'title': 'Executive VP, General Counsel &amp; Secretary', 'yearBorn': 1941, 'fiscalYear': 2024, 'totalPay': 716228, 'exercisedValue': 221944, 'unexercisedValue': 532788}, {'maxAge': 1, 'name': 'Mr. Kenneth J. Cleary', 'age': 58, 'title': 'President of International', 'yearBorn': 1965, 'fiscalYear': 2024, 'totalPay': 806631, 'exercisedValue': 0, 'unexercisedValue': 701605}, {'maxAge': 1, 'name': 'Ms. Sasha  Quinton', 'age': 45, 'title': 'Executive VP &amp; President of School Reading Events', 'yearBorn': 1978, 'fiscalYear': 2024, 'totalPay': 886584, 'exercisedValue': 0, 'unexercisedValue': 1109415}, {'maxAge': 1, 'name': 'Paul  Hukkanen', 'title': 'Senior VP &amp; Chief Accounting Officer', 'fiscalYear': 2024, 'exercisedValue': 0, 'unexercisedValue': 0}, {'maxAge': 1, 'name': 'Mr. Raghushri  Sankaran', 'title': 'Senior VP, CIO &amp; Chief Information Security Officer', 'fiscalYear': 2024, 'exercisedValue': 0, 'unexercisedValue': 0}, {'maxAge': 1, 'name': 'Ms. Cristina  Juvier', 'title': 'Chief People Officer', 'fiscalYear': 2024, 'exercisedValue': 0, 'unexercisedValue': 0}, {'maxAge': 1, 'name': 'Ms. Judith A. Newman', 'age': 65, 'title': 'Chief Impact Officer', 'yearBorn': 1958, 'fiscalYear': 2024, 'totalPay': 895090,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</si>
  <si>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</si>
  <si>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</si>
  <si>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</si>
  <si>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</si>
  <si>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</si>
  <si>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</si>
  <si>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</si>
  <si>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</si>
  <si>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</si>
  <si>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</si>
  <si>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</si>
  <si>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</si>
  <si>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</si>
  <si>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</si>
  <si>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</si>
  <si>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</si>
  <si>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</si>
  <si>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</si>
  <si>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</si>
  <si>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</si>
  <si>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</si>
  <si>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</si>
  <si>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</si>
  <si>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</si>
  <si>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</si>
  <si>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</si>
  <si>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</si>
  <si>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</si>
  <si>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</si>
  <si>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</si>
  <si>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</si>
  <si>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</si>
  <si>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</si>
  <si>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</si>
  <si>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</si>
  <si>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</si>
  <si>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</si>
  <si>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</si>
  <si>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</si>
  <si>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</si>
  <si>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</si>
  <si>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</si>
  <si>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</si>
  <si>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</si>
  <si>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</si>
  <si>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</si>
  <si>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</si>
  <si>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</si>
  <si>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</si>
  <si>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</si>
  <si>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</si>
  <si>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</si>
  <si>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</si>
  <si>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</si>
  <si>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</si>
  <si>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</si>
  <si>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</si>
  <si>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</si>
  <si>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</si>
  <si>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</si>
  <si>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</si>
  <si>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</si>
  <si>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</si>
  <si>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</si>
  <si>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</si>
  <si>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</si>
  <si>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</si>
  <si>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</si>
  <si>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</si>
  <si>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</si>
  <si>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</si>
  <si>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</si>
  <si>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</si>
  <si>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</si>
  <si>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</si>
  <si>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</si>
  <si>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</si>
  <si>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</si>
  <si>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</si>
  <si>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Scholastic Corporation</t>
  </si>
  <si>
    <t>longName</t>
  </si>
  <si>
    <t>firstTradeDateEpochUtc</t>
  </si>
  <si>
    <t>timeZoneFullName</t>
  </si>
  <si>
    <t>America/New_York</t>
  </si>
  <si>
    <t>timeZoneShortName</t>
  </si>
  <si>
    <t>EST</t>
  </si>
  <si>
    <t>uuid</t>
  </si>
  <si>
    <t>00051475-609d-3886-b1a9-5153109643f6</t>
  </si>
  <si>
    <t>messageBoardId</t>
  </si>
  <si>
    <t>finmb_37870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</si>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</sst>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holast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18.77</v>
      </c>
      <c r="C4" s="2"/>
      <c r="D4" s="2"/>
      <c r="E4" s="2"/>
      <c r="F4" s="2"/>
      <c r="G4" s="2"/>
      <c r="H4" s="2"/>
      <c r="I4" s="2"/>
      <c r="J4" s="2"/>
      <c r="K4" s="2"/>
      <c r="L4" s="2"/>
      <c r="M4" s="2"/>
      <c r="N4" s="2"/>
      <c r="O4" s="2"/>
      <c r="P4" s="2"/>
      <c r="Q4" s="2"/>
      <c r="R4" s="2"/>
      <c r="S4" s="2"/>
      <c r="T4" s="2"/>
      <c r="U4" s="2"/>
      <c r="V4" s="2"/>
      <c r="W4" s="2"/>
      <c r="X4" s="2"/>
      <c r="Y4" s="2"/>
      <c r="Z4" s="2"/>
    </row>
    <row r="5">
      <c r="A5" s="1" t="s">
        <v>7</v>
      </c>
      <c r="B5" s="1">
        <v>49.74987490287003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5.47690432E8</v>
      </c>
      <c r="C8" s="2"/>
      <c r="D8" s="2"/>
      <c r="E8" s="2"/>
      <c r="F8" s="2"/>
      <c r="G8" s="2"/>
      <c r="H8" s="2"/>
      <c r="I8" s="2"/>
      <c r="J8" s="2"/>
      <c r="K8" s="2"/>
      <c r="L8" s="2"/>
      <c r="M8" s="2"/>
      <c r="N8" s="2"/>
      <c r="O8" s="2"/>
      <c r="P8" s="2"/>
      <c r="Q8" s="2"/>
      <c r="R8" s="2"/>
      <c r="S8" s="2"/>
      <c r="T8" s="2"/>
      <c r="U8" s="2"/>
      <c r="V8" s="2"/>
      <c r="W8" s="2"/>
      <c r="X8" s="2"/>
      <c r="Y8" s="2"/>
      <c r="Z8" s="2"/>
    </row>
    <row r="9">
      <c r="A9" s="1" t="s">
        <v>13</v>
      </c>
      <c r="B9" s="1">
        <v>36.054</v>
      </c>
      <c r="C9" s="2"/>
      <c r="D9" s="2"/>
      <c r="E9" s="2"/>
      <c r="F9" s="2"/>
      <c r="G9" s="2"/>
      <c r="H9" s="2"/>
      <c r="I9" s="2"/>
      <c r="J9" s="2"/>
      <c r="K9" s="2"/>
      <c r="L9" s="2"/>
      <c r="M9" s="2"/>
      <c r="N9" s="2"/>
      <c r="O9" s="2"/>
      <c r="P9" s="2"/>
      <c r="Q9" s="2"/>
      <c r="R9" s="2"/>
      <c r="S9" s="2"/>
      <c r="T9" s="2"/>
      <c r="U9" s="2"/>
      <c r="V9" s="2"/>
      <c r="W9" s="2"/>
      <c r="X9" s="2"/>
      <c r="Y9" s="2"/>
      <c r="Z9" s="2"/>
    </row>
    <row r="10">
      <c r="A10" s="1" t="s">
        <v>14</v>
      </c>
      <c r="B10" s="1">
        <v>8.120832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295.0</v>
      </c>
      <c r="C2" s="1">
        <v>40.0</v>
      </c>
      <c r="D2" s="1">
        <v>52.0</v>
      </c>
      <c r="E2" s="1">
        <v>-5.0</v>
      </c>
      <c r="F2" s="1">
        <v>15.0</v>
      </c>
      <c r="G2" s="1">
        <v>-43.0</v>
      </c>
      <c r="H2" s="1">
        <v>-11.0</v>
      </c>
      <c r="I2" s="1">
        <v>80.0</v>
      </c>
      <c r="J2" s="1">
        <v>86.0</v>
      </c>
      <c r="K2" s="1">
        <v>12.0</v>
      </c>
      <c r="L2" s="2"/>
      <c r="M2" s="2"/>
      <c r="N2" s="2"/>
      <c r="O2" s="2"/>
      <c r="P2" s="2"/>
      <c r="Q2" s="2"/>
      <c r="R2" s="2"/>
      <c r="S2" s="2"/>
      <c r="T2" s="2"/>
      <c r="U2" s="2"/>
      <c r="V2" s="2"/>
      <c r="W2" s="2"/>
      <c r="X2" s="2"/>
      <c r="Y2" s="2"/>
      <c r="Z2" s="2"/>
    </row>
    <row r="3">
      <c r="A3" s="1" t="s">
        <v>26</v>
      </c>
      <c r="B3" s="1">
        <v>28.0</v>
      </c>
      <c r="C3" s="1">
        <v>25.0</v>
      </c>
      <c r="D3" s="1">
        <v>23.0</v>
      </c>
      <c r="E3" s="1">
        <v>25.0</v>
      </c>
      <c r="F3" s="1">
        <v>31.0</v>
      </c>
      <c r="G3" s="1">
        <v>38.0</v>
      </c>
      <c r="H3" s="1">
        <v>35.0</v>
      </c>
      <c r="I3" s="1">
        <v>36.0</v>
      </c>
      <c r="J3" s="1">
        <v>30.0</v>
      </c>
      <c r="K3" s="1">
        <v>31.0</v>
      </c>
      <c r="L3" s="2"/>
      <c r="M3" s="2"/>
      <c r="N3" s="2"/>
      <c r="O3" s="2"/>
      <c r="P3" s="2"/>
      <c r="Q3" s="2"/>
      <c r="R3" s="2"/>
      <c r="S3" s="2"/>
      <c r="T3" s="2"/>
      <c r="U3" s="2"/>
      <c r="V3" s="2"/>
      <c r="W3" s="2"/>
      <c r="X3" s="2"/>
      <c r="Y3" s="2"/>
      <c r="Z3" s="2"/>
    </row>
    <row r="4">
      <c r="A4" s="1" t="s">
        <v>27</v>
      </c>
      <c r="B4" s="1">
        <v>1.0</v>
      </c>
      <c r="C4" s="1">
        <v>2.0</v>
      </c>
      <c r="D4" s="1">
        <v>2.0</v>
      </c>
      <c r="E4" s="1">
        <v>2.0</v>
      </c>
      <c r="F4" s="1">
        <v>2.0</v>
      </c>
      <c r="G4" s="1">
        <v>3.0</v>
      </c>
      <c r="H4" s="1">
        <v>2.0</v>
      </c>
      <c r="I4" s="1">
        <v>2.0</v>
      </c>
      <c r="J4" s="1">
        <v>2.0</v>
      </c>
      <c r="K4" s="1">
        <v>2.0</v>
      </c>
      <c r="L4" s="2"/>
      <c r="M4" s="2"/>
      <c r="N4" s="2"/>
      <c r="O4" s="2"/>
      <c r="P4" s="2"/>
      <c r="Q4" s="2"/>
      <c r="R4" s="2"/>
      <c r="S4" s="2"/>
      <c r="T4" s="2"/>
      <c r="U4" s="2"/>
      <c r="V4" s="2"/>
      <c r="W4" s="2"/>
      <c r="X4" s="2"/>
      <c r="Y4" s="2"/>
      <c r="Z4" s="2"/>
    </row>
    <row r="5">
      <c r="A5" s="1" t="s">
        <v>28</v>
      </c>
      <c r="B5" s="1">
        <v>30.0</v>
      </c>
      <c r="C5" s="1">
        <v>27.0</v>
      </c>
      <c r="D5" s="1">
        <v>26.0</v>
      </c>
      <c r="E5" s="1">
        <v>27.0</v>
      </c>
      <c r="F5" s="1">
        <v>33.0</v>
      </c>
      <c r="G5" s="1">
        <v>41.0</v>
      </c>
      <c r="H5" s="1">
        <v>37.0</v>
      </c>
      <c r="I5" s="1">
        <v>38.0</v>
      </c>
      <c r="J5" s="1">
        <v>33.0</v>
      </c>
      <c r="K5" s="1">
        <v>34.0</v>
      </c>
      <c r="L5" s="2"/>
      <c r="M5" s="2"/>
      <c r="N5" s="2"/>
      <c r="O5" s="2"/>
      <c r="P5" s="2"/>
      <c r="Q5" s="2"/>
      <c r="R5" s="2"/>
      <c r="S5" s="2"/>
      <c r="T5" s="2"/>
      <c r="U5" s="2"/>
      <c r="V5" s="2"/>
      <c r="W5" s="2"/>
      <c r="X5" s="2"/>
      <c r="Y5" s="2"/>
      <c r="Z5" s="2"/>
    </row>
    <row r="6">
      <c r="A6" s="1" t="s">
        <v>29</v>
      </c>
      <c r="B6" s="1">
        <v>48.0</v>
      </c>
      <c r="C6" s="1">
        <v>37.0</v>
      </c>
      <c r="D6" s="1">
        <v>36.0</v>
      </c>
      <c r="E6" s="1">
        <v>38.0</v>
      </c>
      <c r="F6" s="1">
        <v>47.0</v>
      </c>
      <c r="G6" s="1">
        <v>48.0</v>
      </c>
      <c r="H6" s="1">
        <v>53.0</v>
      </c>
      <c r="I6" s="1">
        <v>52.0</v>
      </c>
      <c r="J6" s="1">
        <v>56.0</v>
      </c>
      <c r="K6" s="1">
        <v>58.0</v>
      </c>
      <c r="L6" s="2"/>
      <c r="M6" s="2"/>
      <c r="N6" s="2"/>
      <c r="O6" s="2"/>
      <c r="P6" s="2"/>
      <c r="Q6" s="2"/>
      <c r="R6" s="2"/>
      <c r="S6" s="2"/>
      <c r="T6" s="2"/>
      <c r="U6" s="2"/>
      <c r="V6" s="2"/>
      <c r="W6" s="2"/>
      <c r="X6" s="2"/>
      <c r="Y6" s="2"/>
      <c r="Z6" s="2"/>
    </row>
    <row r="7">
      <c r="A7" s="1" t="s">
        <v>30</v>
      </c>
      <c r="B7" s="1">
        <v>0.0</v>
      </c>
      <c r="C7" s="1">
        <v>0.0</v>
      </c>
      <c r="D7" s="1">
        <v>0.0</v>
      </c>
      <c r="E7" s="1">
        <v>0.0</v>
      </c>
      <c r="F7" s="1">
        <v>0.0</v>
      </c>
      <c r="G7" s="1">
        <v>0.0</v>
      </c>
      <c r="H7" s="1">
        <v>-10.0</v>
      </c>
      <c r="I7" s="1">
        <v>1.0</v>
      </c>
      <c r="J7" s="1">
        <v>0.0</v>
      </c>
      <c r="K7" s="1">
        <v>0.0</v>
      </c>
      <c r="L7" s="2"/>
      <c r="M7" s="2"/>
      <c r="N7" s="2"/>
      <c r="O7" s="2"/>
      <c r="P7" s="2"/>
      <c r="Q7" s="2"/>
      <c r="R7" s="2"/>
      <c r="S7" s="2"/>
      <c r="T7" s="2"/>
      <c r="U7" s="2"/>
      <c r="V7" s="2"/>
      <c r="W7" s="2"/>
      <c r="X7" s="2"/>
      <c r="Y7" s="2"/>
      <c r="Z7" s="2"/>
    </row>
    <row r="8">
      <c r="A8" s="1" t="s">
        <v>31</v>
      </c>
      <c r="B8" s="1">
        <v>-60.0</v>
      </c>
      <c r="C8" s="1">
        <v>-2.0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32</v>
      </c>
      <c r="B9" s="1">
        <v>15.0</v>
      </c>
      <c r="C9" s="1">
        <v>14.0</v>
      </c>
      <c r="D9" s="1">
        <v>6.0</v>
      </c>
      <c r="E9" s="1">
        <v>11.0</v>
      </c>
      <c r="F9" s="1">
        <v>90.0</v>
      </c>
      <c r="G9" s="1">
        <v>40.0</v>
      </c>
      <c r="H9" s="1">
        <v>11.0</v>
      </c>
      <c r="I9" s="1">
        <v>40.0</v>
      </c>
      <c r="J9" s="1">
        <v>0.0</v>
      </c>
      <c r="K9" s="1">
        <v>10.0</v>
      </c>
      <c r="L9" s="2"/>
      <c r="M9" s="2"/>
      <c r="N9" s="2"/>
      <c r="O9" s="2"/>
      <c r="P9" s="2"/>
      <c r="Q9" s="2"/>
      <c r="R9" s="2"/>
      <c r="S9" s="2"/>
      <c r="T9" s="2"/>
      <c r="U9" s="2"/>
      <c r="V9" s="2"/>
      <c r="W9" s="2"/>
      <c r="X9" s="2"/>
      <c r="Y9" s="2"/>
      <c r="Z9" s="2"/>
    </row>
    <row r="10">
      <c r="A10" s="1" t="s">
        <v>33</v>
      </c>
      <c r="B10" s="1">
        <v>-2.0</v>
      </c>
      <c r="C10" s="1">
        <v>-3.0</v>
      </c>
      <c r="D10" s="1">
        <v>-5.0</v>
      </c>
      <c r="E10" s="1">
        <v>-4.0</v>
      </c>
      <c r="F10" s="1">
        <v>-5.0</v>
      </c>
      <c r="G10" s="1">
        <v>-3.0</v>
      </c>
      <c r="H10" s="1">
        <v>-7.0</v>
      </c>
      <c r="I10" s="1">
        <v>-2.0</v>
      </c>
      <c r="J10" s="1">
        <v>-90.0</v>
      </c>
      <c r="K10" s="1">
        <v>-50.0</v>
      </c>
      <c r="L10" s="2"/>
      <c r="M10" s="2"/>
      <c r="N10" s="2"/>
      <c r="O10" s="2"/>
      <c r="P10" s="2"/>
      <c r="Q10" s="2"/>
      <c r="R10" s="2"/>
      <c r="S10" s="2"/>
      <c r="T10" s="2"/>
      <c r="U10" s="2"/>
      <c r="V10" s="2"/>
      <c r="W10" s="2"/>
      <c r="X10" s="2"/>
      <c r="Y10" s="2"/>
      <c r="Z10" s="2"/>
    </row>
    <row r="11">
      <c r="A11" s="1" t="s">
        <v>34</v>
      </c>
      <c r="B11" s="1">
        <v>8.0</v>
      </c>
      <c r="C11" s="1">
        <v>9.0</v>
      </c>
      <c r="D11" s="1">
        <v>10.0</v>
      </c>
      <c r="E11" s="1">
        <v>10.0</v>
      </c>
      <c r="F11" s="1">
        <v>8.0</v>
      </c>
      <c r="G11" s="1">
        <v>3.0</v>
      </c>
      <c r="H11" s="1">
        <v>6.0</v>
      </c>
      <c r="I11" s="1">
        <v>7.0</v>
      </c>
      <c r="J11" s="1">
        <v>10.0</v>
      </c>
      <c r="K11" s="1">
        <v>11.0</v>
      </c>
      <c r="L11" s="2"/>
      <c r="M11" s="2"/>
      <c r="N11" s="2"/>
      <c r="O11" s="2"/>
      <c r="P11" s="2"/>
      <c r="Q11" s="2"/>
      <c r="R11" s="2"/>
      <c r="S11" s="2"/>
      <c r="T11" s="2"/>
      <c r="U11" s="2"/>
      <c r="V11" s="2"/>
      <c r="W11" s="2"/>
      <c r="X11" s="2"/>
      <c r="Y11" s="2"/>
      <c r="Z11" s="2"/>
    </row>
    <row r="12">
      <c r="A12" s="1" t="s">
        <v>35</v>
      </c>
      <c r="B12" s="1">
        <v>10.0</v>
      </c>
      <c r="C12" s="1">
        <v>12.0</v>
      </c>
      <c r="D12" s="1">
        <v>11.0</v>
      </c>
      <c r="E12" s="1">
        <v>9.0</v>
      </c>
      <c r="F12" s="1">
        <v>7.0</v>
      </c>
      <c r="G12" s="1">
        <v>15.0</v>
      </c>
      <c r="H12" s="1">
        <v>5.0</v>
      </c>
      <c r="I12" s="1">
        <v>15.0</v>
      </c>
      <c r="J12" s="1">
        <v>3.0</v>
      </c>
      <c r="K12" s="1">
        <v>5.0</v>
      </c>
      <c r="L12" s="2"/>
      <c r="M12" s="2"/>
      <c r="N12" s="2"/>
      <c r="O12" s="2"/>
      <c r="P12" s="2"/>
      <c r="Q12" s="2"/>
      <c r="R12" s="2"/>
      <c r="S12" s="2"/>
      <c r="T12" s="2"/>
      <c r="U12" s="2"/>
      <c r="V12" s="2"/>
      <c r="W12" s="2"/>
      <c r="X12" s="2"/>
      <c r="Y12" s="2"/>
      <c r="Z12" s="2"/>
    </row>
    <row r="13">
      <c r="A13" s="1" t="s">
        <v>36</v>
      </c>
      <c r="B13" s="1">
        <v>58.0</v>
      </c>
      <c r="C13" s="1">
        <v>-10.0</v>
      </c>
      <c r="D13" s="1">
        <v>-80.0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-250.0</v>
      </c>
      <c r="C14" s="1">
        <v>42.0</v>
      </c>
      <c r="D14" s="1">
        <v>38.0</v>
      </c>
      <c r="E14" s="1">
        <v>89.0</v>
      </c>
      <c r="F14" s="1">
        <v>31.0</v>
      </c>
      <c r="G14" s="1">
        <v>61.0</v>
      </c>
      <c r="H14" s="1">
        <v>34.0</v>
      </c>
      <c r="I14" s="1">
        <v>35.0</v>
      </c>
      <c r="J14" s="1">
        <v>29.0</v>
      </c>
      <c r="K14" s="1">
        <v>21.0</v>
      </c>
      <c r="L14" s="2"/>
      <c r="M14" s="2"/>
      <c r="N14" s="2"/>
      <c r="O14" s="2"/>
      <c r="P14" s="2"/>
      <c r="Q14" s="2"/>
      <c r="R14" s="2"/>
      <c r="S14" s="2"/>
      <c r="T14" s="2"/>
      <c r="U14" s="2"/>
      <c r="V14" s="2"/>
      <c r="W14" s="2"/>
      <c r="X14" s="2"/>
      <c r="Y14" s="2"/>
      <c r="Z14" s="2"/>
    </row>
    <row r="15">
      <c r="A15" s="1" t="s">
        <v>38</v>
      </c>
      <c r="B15" s="1">
        <v>1.0</v>
      </c>
      <c r="C15" s="1">
        <v>-18.0</v>
      </c>
      <c r="D15" s="1">
        <v>-15.0</v>
      </c>
      <c r="E15" s="1">
        <v>-12.0</v>
      </c>
      <c r="F15" s="1">
        <v>-11.0</v>
      </c>
      <c r="G15" s="1">
        <v>-7.0</v>
      </c>
      <c r="H15" s="1">
        <v>-14.0</v>
      </c>
      <c r="I15" s="1">
        <v>-73.0</v>
      </c>
      <c r="J15" s="1">
        <v>15.0</v>
      </c>
      <c r="K15" s="1">
        <v>38.0</v>
      </c>
      <c r="L15" s="2"/>
      <c r="M15" s="2"/>
      <c r="N15" s="2"/>
      <c r="O15" s="2"/>
      <c r="P15" s="2"/>
      <c r="Q15" s="2"/>
      <c r="R15" s="2"/>
      <c r="S15" s="2"/>
      <c r="T15" s="2"/>
      <c r="U15" s="2"/>
      <c r="V15" s="2"/>
      <c r="W15" s="2"/>
      <c r="X15" s="2"/>
      <c r="Y15" s="2"/>
      <c r="Z15" s="2"/>
    </row>
    <row r="16">
      <c r="A16" s="1" t="s">
        <v>39</v>
      </c>
      <c r="B16" s="1">
        <v>-33.0</v>
      </c>
      <c r="C16" s="1">
        <v>-27.0</v>
      </c>
      <c r="D16" s="1">
        <v>-29.0</v>
      </c>
      <c r="E16" s="1">
        <v>-27.0</v>
      </c>
      <c r="F16" s="1">
        <v>-49.0</v>
      </c>
      <c r="G16" s="1">
        <v>-20.0</v>
      </c>
      <c r="H16" s="1">
        <v>-26.0</v>
      </c>
      <c r="I16" s="1">
        <v>-46.0</v>
      </c>
      <c r="J16" s="1">
        <v>-83.0</v>
      </c>
      <c r="K16" s="1">
        <v>50.0</v>
      </c>
      <c r="L16" s="2"/>
      <c r="M16" s="2"/>
      <c r="N16" s="2"/>
      <c r="O16" s="2"/>
      <c r="P16" s="2"/>
      <c r="Q16" s="2"/>
      <c r="R16" s="2"/>
      <c r="S16" s="2"/>
      <c r="T16" s="2"/>
      <c r="U16" s="2"/>
      <c r="V16" s="2"/>
      <c r="W16" s="2"/>
      <c r="X16" s="2"/>
      <c r="Y16" s="2"/>
      <c r="Z16" s="2"/>
    </row>
    <row r="17">
      <c r="A17" s="1" t="s">
        <v>40</v>
      </c>
      <c r="B17" s="1">
        <v>12.0</v>
      </c>
      <c r="C17" s="1">
        <v>-12.0</v>
      </c>
      <c r="D17" s="1">
        <v>-6.0</v>
      </c>
      <c r="E17" s="1">
        <v>45.0</v>
      </c>
      <c r="F17" s="1">
        <v>11.0</v>
      </c>
      <c r="G17" s="1">
        <v>-33.0</v>
      </c>
      <c r="H17" s="1">
        <v>-17.0</v>
      </c>
      <c r="I17" s="1">
        <v>27.0</v>
      </c>
      <c r="J17" s="1">
        <v>9.0</v>
      </c>
      <c r="K17" s="1">
        <v>-32.0</v>
      </c>
      <c r="L17" s="2"/>
      <c r="M17" s="2"/>
      <c r="N17" s="2"/>
      <c r="O17" s="2"/>
      <c r="P17" s="2"/>
      <c r="Q17" s="2"/>
      <c r="R17" s="2"/>
      <c r="S17" s="2"/>
      <c r="T17" s="2"/>
      <c r="U17" s="2"/>
      <c r="V17" s="2"/>
      <c r="W17" s="2"/>
      <c r="X17" s="2"/>
      <c r="Y17" s="2"/>
      <c r="Z17" s="2"/>
    </row>
    <row r="18">
      <c r="A18" s="1" t="s">
        <v>41</v>
      </c>
      <c r="B18" s="1">
        <v>2.0</v>
      </c>
      <c r="C18" s="1">
        <v>2.0</v>
      </c>
      <c r="D18" s="1">
        <v>80.0</v>
      </c>
      <c r="E18" s="1">
        <v>20.0</v>
      </c>
      <c r="F18" s="1">
        <v>20.0</v>
      </c>
      <c r="G18" s="1">
        <v>-13.0</v>
      </c>
      <c r="H18" s="1">
        <v>-19.0</v>
      </c>
      <c r="I18" s="1">
        <v>74.0</v>
      </c>
      <c r="J18" s="1">
        <v>-2.0</v>
      </c>
      <c r="K18" s="1">
        <v>-8.0</v>
      </c>
      <c r="L18" s="2"/>
      <c r="M18" s="2"/>
      <c r="N18" s="2"/>
      <c r="O18" s="2"/>
      <c r="P18" s="2"/>
      <c r="Q18" s="2"/>
      <c r="R18" s="2"/>
      <c r="S18" s="2"/>
      <c r="T18" s="2"/>
      <c r="U18" s="2"/>
      <c r="V18" s="2"/>
      <c r="W18" s="2"/>
      <c r="X18" s="2"/>
      <c r="Y18" s="2"/>
      <c r="Z18" s="2"/>
    </row>
    <row r="19">
      <c r="A19" s="1" t="s">
        <v>42</v>
      </c>
      <c r="B19" s="1">
        <v>-24.0</v>
      </c>
      <c r="C19" s="1">
        <v>-155.0</v>
      </c>
      <c r="D19" s="1">
        <v>1.0</v>
      </c>
      <c r="E19" s="1">
        <v>-1.0</v>
      </c>
      <c r="F19" s="1">
        <v>-90.0</v>
      </c>
      <c r="G19" s="1">
        <v>-79.0</v>
      </c>
      <c r="H19" s="1">
        <v>2.0</v>
      </c>
      <c r="I19" s="1">
        <v>61.0</v>
      </c>
      <c r="J19" s="1">
        <v>28.0</v>
      </c>
      <c r="K19" s="1">
        <v>-17.0</v>
      </c>
      <c r="L19" s="2"/>
      <c r="M19" s="2"/>
      <c r="N19" s="2"/>
      <c r="O19" s="2"/>
      <c r="P19" s="2"/>
      <c r="Q19" s="2"/>
      <c r="R19" s="2"/>
      <c r="S19" s="2"/>
      <c r="T19" s="2"/>
      <c r="U19" s="2"/>
      <c r="V19" s="2"/>
      <c r="W19" s="2"/>
      <c r="X19" s="2"/>
      <c r="Y19" s="2"/>
      <c r="Z19" s="2"/>
    </row>
    <row r="20">
      <c r="A20" s="1" t="s">
        <v>43</v>
      </c>
      <c r="B20" s="1">
        <v>-5.0</v>
      </c>
      <c r="C20" s="1">
        <v>-35.0</v>
      </c>
      <c r="D20" s="1">
        <v>15.0</v>
      </c>
      <c r="E20" s="1">
        <v>-40.0</v>
      </c>
      <c r="F20" s="1">
        <v>6.0</v>
      </c>
      <c r="G20" s="1">
        <v>-7.0</v>
      </c>
      <c r="H20" s="1">
        <v>28.0</v>
      </c>
      <c r="I20" s="1">
        <v>-48.0</v>
      </c>
      <c r="J20" s="1">
        <v>-36.0</v>
      </c>
      <c r="K20" s="1">
        <v>-28.0</v>
      </c>
      <c r="L20" s="2"/>
      <c r="M20" s="2"/>
      <c r="N20" s="2"/>
      <c r="O20" s="2"/>
      <c r="P20" s="2"/>
      <c r="Q20" s="2"/>
      <c r="R20" s="2"/>
      <c r="S20" s="2"/>
      <c r="T20" s="2"/>
      <c r="U20" s="2"/>
      <c r="V20" s="2"/>
      <c r="W20" s="2"/>
      <c r="X20" s="2"/>
      <c r="Y20" s="2"/>
      <c r="Z20" s="2"/>
    </row>
    <row r="21" ht="15.75" customHeight="1">
      <c r="A21" s="1" t="s">
        <v>44</v>
      </c>
      <c r="B21" s="1">
        <v>167.0</v>
      </c>
      <c r="C21" s="1">
        <v>-78.0</v>
      </c>
      <c r="D21" s="1">
        <v>141.0</v>
      </c>
      <c r="E21" s="1">
        <v>142.0</v>
      </c>
      <c r="F21" s="1">
        <v>116.0</v>
      </c>
      <c r="G21" s="1">
        <v>2.0</v>
      </c>
      <c r="H21" s="1">
        <v>71.0</v>
      </c>
      <c r="I21" s="1">
        <v>226.0</v>
      </c>
      <c r="J21" s="1">
        <v>149.0</v>
      </c>
      <c r="K21" s="1">
        <v>155.0</v>
      </c>
      <c r="L21" s="2"/>
      <c r="M21" s="2"/>
      <c r="N21" s="2"/>
      <c r="O21" s="2"/>
      <c r="P21" s="2"/>
      <c r="Q21" s="2"/>
      <c r="R21" s="2"/>
      <c r="S21" s="2"/>
      <c r="T21" s="2"/>
      <c r="U21" s="2"/>
      <c r="V21" s="2"/>
      <c r="W21" s="2"/>
      <c r="X21" s="2"/>
      <c r="Y21" s="2"/>
      <c r="Z21" s="2"/>
    </row>
    <row r="22" ht="15.75" customHeight="1">
      <c r="A22" s="1" t="s">
        <v>45</v>
      </c>
      <c r="B22" s="1">
        <v>-30.0</v>
      </c>
      <c r="C22" s="1">
        <v>-35.0</v>
      </c>
      <c r="D22" s="1">
        <v>-65.0</v>
      </c>
      <c r="E22" s="1">
        <v>-122.0</v>
      </c>
      <c r="F22" s="1">
        <v>-95.0</v>
      </c>
      <c r="G22" s="1">
        <v>-62.0</v>
      </c>
      <c r="H22" s="1">
        <v>-47.0</v>
      </c>
      <c r="I22" s="1">
        <v>-42.0</v>
      </c>
      <c r="J22" s="1">
        <v>-62.0</v>
      </c>
      <c r="K22" s="1">
        <v>-58.0</v>
      </c>
      <c r="L22" s="2"/>
      <c r="M22" s="2"/>
      <c r="N22" s="2"/>
      <c r="O22" s="2"/>
      <c r="P22" s="2"/>
      <c r="Q22" s="2"/>
      <c r="R22" s="2"/>
      <c r="S22" s="2"/>
      <c r="T22" s="2"/>
      <c r="U22" s="2"/>
      <c r="V22" s="2"/>
      <c r="W22" s="2"/>
      <c r="X22" s="2"/>
      <c r="Y22" s="2"/>
      <c r="Z22" s="2"/>
    </row>
    <row r="23" ht="15.75" customHeight="1">
      <c r="A23" s="1" t="s">
        <v>46</v>
      </c>
      <c r="B23" s="1">
        <v>70.0</v>
      </c>
      <c r="C23" s="1">
        <v>3.0</v>
      </c>
      <c r="D23" s="1">
        <v>0.0</v>
      </c>
      <c r="E23" s="1">
        <v>0.0</v>
      </c>
      <c r="F23" s="1">
        <v>0.0</v>
      </c>
      <c r="G23" s="1">
        <v>0.0</v>
      </c>
      <c r="H23" s="1">
        <v>17.0</v>
      </c>
      <c r="I23" s="1">
        <v>16.0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4.0</v>
      </c>
      <c r="G24" s="1">
        <v>0.0</v>
      </c>
      <c r="H24" s="1">
        <v>0.0</v>
      </c>
      <c r="I24" s="1">
        <v>0.0</v>
      </c>
      <c r="J24" s="1">
        <v>-10.0</v>
      </c>
      <c r="K24" s="1">
        <v>-8.0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-8.0</v>
      </c>
      <c r="C26" s="1">
        <v>-3.0</v>
      </c>
      <c r="D26" s="1">
        <v>-10.0</v>
      </c>
      <c r="E26" s="1">
        <v>-4.0</v>
      </c>
      <c r="F26" s="1">
        <v>-18.0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483.0</v>
      </c>
      <c r="C27" s="1">
        <v>-3.0</v>
      </c>
      <c r="D27" s="1">
        <v>-17.0</v>
      </c>
      <c r="E27" s="1">
        <v>-36.0</v>
      </c>
      <c r="F27" s="1">
        <v>-38.0</v>
      </c>
      <c r="G27" s="1">
        <v>-28.0</v>
      </c>
      <c r="H27" s="1">
        <v>-20.0</v>
      </c>
      <c r="I27" s="1">
        <v>-17.0</v>
      </c>
      <c r="J27" s="1">
        <v>-26.0</v>
      </c>
      <c r="K27" s="1">
        <v>-22.0</v>
      </c>
      <c r="L27" s="2"/>
      <c r="M27" s="2"/>
      <c r="N27" s="2"/>
      <c r="O27" s="2"/>
      <c r="P27" s="2"/>
      <c r="Q27" s="2"/>
      <c r="R27" s="2"/>
      <c r="S27" s="2"/>
      <c r="T27" s="2"/>
      <c r="U27" s="2"/>
      <c r="V27" s="2"/>
      <c r="W27" s="2"/>
      <c r="X27" s="2"/>
      <c r="Y27" s="2"/>
      <c r="Z27" s="2"/>
    </row>
    <row r="28" ht="15.75" customHeight="1">
      <c r="A28" s="1" t="s">
        <v>51</v>
      </c>
      <c r="B28" s="1">
        <v>445.0</v>
      </c>
      <c r="C28" s="1">
        <v>-39.0</v>
      </c>
      <c r="D28" s="1">
        <v>-92.0</v>
      </c>
      <c r="E28" s="1">
        <v>-162.0</v>
      </c>
      <c r="F28" s="1">
        <v>-147.0</v>
      </c>
      <c r="G28" s="1">
        <v>-95.0</v>
      </c>
      <c r="H28" s="1">
        <v>-50.0</v>
      </c>
      <c r="I28" s="1">
        <v>-43.0</v>
      </c>
      <c r="J28" s="1">
        <v>-99.0</v>
      </c>
      <c r="K28" s="1">
        <v>-89.0</v>
      </c>
      <c r="L28" s="2"/>
      <c r="M28" s="2"/>
      <c r="N28" s="2"/>
      <c r="O28" s="2"/>
      <c r="P28" s="2"/>
      <c r="Q28" s="2"/>
      <c r="R28" s="2"/>
      <c r="S28" s="2"/>
      <c r="T28" s="2"/>
      <c r="U28" s="2"/>
      <c r="V28" s="2"/>
      <c r="W28" s="2"/>
      <c r="X28" s="2"/>
      <c r="Y28" s="2"/>
      <c r="Z28" s="2"/>
    </row>
    <row r="29" ht="15.75" customHeight="1">
      <c r="A29" s="1" t="s">
        <v>52</v>
      </c>
      <c r="B29" s="1">
        <v>351.0</v>
      </c>
      <c r="C29" s="1">
        <v>39.0</v>
      </c>
      <c r="D29" s="1">
        <v>28.0</v>
      </c>
      <c r="E29" s="1">
        <v>44.0</v>
      </c>
      <c r="F29" s="1">
        <v>58.0</v>
      </c>
      <c r="G29" s="1">
        <v>0.0</v>
      </c>
      <c r="H29" s="1">
        <v>0.0</v>
      </c>
      <c r="I29" s="1">
        <v>3.0</v>
      </c>
      <c r="J29" s="1">
        <v>3.0</v>
      </c>
      <c r="K29" s="1">
        <v>54.0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234.0</v>
      </c>
      <c r="H30" s="1">
        <v>4.0</v>
      </c>
      <c r="I30" s="1">
        <v>0.0</v>
      </c>
      <c r="J30" s="1">
        <v>0.0</v>
      </c>
      <c r="K30" s="1">
        <v>0.0</v>
      </c>
      <c r="L30" s="2"/>
      <c r="M30" s="2"/>
      <c r="N30" s="2"/>
      <c r="O30" s="2"/>
      <c r="P30" s="2"/>
      <c r="Q30" s="2"/>
      <c r="R30" s="2"/>
      <c r="S30" s="2"/>
      <c r="T30" s="2"/>
      <c r="U30" s="2"/>
      <c r="V30" s="2"/>
      <c r="W30" s="2"/>
      <c r="X30" s="2"/>
      <c r="Y30" s="2"/>
      <c r="Z30" s="2"/>
    </row>
    <row r="31" ht="15.75" customHeight="1">
      <c r="A31" s="1" t="s">
        <v>54</v>
      </c>
      <c r="B31" s="1">
        <v>351.0</v>
      </c>
      <c r="C31" s="1">
        <v>39.0</v>
      </c>
      <c r="D31" s="1">
        <v>28.0</v>
      </c>
      <c r="E31" s="1">
        <v>44.0</v>
      </c>
      <c r="F31" s="1">
        <v>58.0</v>
      </c>
      <c r="G31" s="1">
        <v>234.0</v>
      </c>
      <c r="H31" s="1">
        <v>4.0</v>
      </c>
      <c r="I31" s="1">
        <v>3.0</v>
      </c>
      <c r="J31" s="1">
        <v>3.0</v>
      </c>
      <c r="K31" s="1">
        <v>54.0</v>
      </c>
      <c r="L31" s="2"/>
      <c r="M31" s="2"/>
      <c r="N31" s="2"/>
      <c r="O31" s="2"/>
      <c r="P31" s="2"/>
      <c r="Q31" s="2"/>
      <c r="R31" s="2"/>
      <c r="S31" s="2"/>
      <c r="T31" s="2"/>
      <c r="U31" s="2"/>
      <c r="V31" s="2"/>
      <c r="W31" s="2"/>
      <c r="X31" s="2"/>
      <c r="Y31" s="2"/>
      <c r="Z31" s="2"/>
    </row>
    <row r="32" ht="15.75" customHeight="1">
      <c r="A32" s="1" t="s">
        <v>55</v>
      </c>
      <c r="B32" s="1">
        <v>-360.0</v>
      </c>
      <c r="C32" s="1">
        <v>-36.0</v>
      </c>
      <c r="D32" s="1">
        <v>-28.0</v>
      </c>
      <c r="E32" s="1">
        <v>-42.0</v>
      </c>
      <c r="F32" s="1">
        <v>-60.0</v>
      </c>
      <c r="G32" s="1">
        <v>0.0</v>
      </c>
      <c r="H32" s="1">
        <v>0.0</v>
      </c>
      <c r="I32" s="1">
        <v>-186.0</v>
      </c>
      <c r="J32" s="1">
        <v>-3.0</v>
      </c>
      <c r="K32" s="1">
        <v>-54.0</v>
      </c>
      <c r="L32" s="2"/>
      <c r="M32" s="2"/>
      <c r="N32" s="2"/>
      <c r="O32" s="2"/>
      <c r="P32" s="2"/>
      <c r="Q32" s="2"/>
      <c r="R32" s="2"/>
      <c r="S32" s="2"/>
      <c r="T32" s="2"/>
      <c r="U32" s="2"/>
      <c r="V32" s="2"/>
      <c r="W32" s="2"/>
      <c r="X32" s="2"/>
      <c r="Y32" s="2"/>
      <c r="Z32" s="2"/>
    </row>
    <row r="33" ht="15.75" customHeight="1">
      <c r="A33" s="1" t="s">
        <v>56</v>
      </c>
      <c r="B33" s="1">
        <v>-120.0</v>
      </c>
      <c r="C33" s="1">
        <v>-80.0</v>
      </c>
      <c r="D33" s="1">
        <v>-1.0</v>
      </c>
      <c r="E33" s="1">
        <v>-1.0</v>
      </c>
      <c r="F33" s="1">
        <v>-1.0</v>
      </c>
      <c r="G33" s="1">
        <v>-28.0</v>
      </c>
      <c r="H33" s="1">
        <v>-36.0</v>
      </c>
      <c r="I33" s="1">
        <v>-2.0</v>
      </c>
      <c r="J33" s="1">
        <v>-2.0</v>
      </c>
      <c r="K33" s="1">
        <v>-2.0</v>
      </c>
      <c r="L33" s="2"/>
      <c r="M33" s="2"/>
      <c r="N33" s="2"/>
      <c r="O33" s="2"/>
      <c r="P33" s="2"/>
      <c r="Q33" s="2"/>
      <c r="R33" s="2"/>
      <c r="S33" s="2"/>
      <c r="T33" s="2"/>
      <c r="U33" s="2"/>
      <c r="V33" s="2"/>
      <c r="W33" s="2"/>
      <c r="X33" s="2"/>
      <c r="Y33" s="2"/>
      <c r="Z33" s="2"/>
    </row>
    <row r="34" ht="15.75" customHeight="1">
      <c r="A34" s="1" t="s">
        <v>57</v>
      </c>
      <c r="B34" s="1">
        <v>-480.0</v>
      </c>
      <c r="C34" s="1">
        <v>-37.0</v>
      </c>
      <c r="D34" s="1">
        <v>-29.0</v>
      </c>
      <c r="E34" s="1">
        <v>-43.0</v>
      </c>
      <c r="F34" s="1">
        <v>-61.0</v>
      </c>
      <c r="G34" s="1">
        <v>-28.0</v>
      </c>
      <c r="H34" s="1">
        <v>-36.0</v>
      </c>
      <c r="I34" s="1">
        <v>-188.0</v>
      </c>
      <c r="J34" s="1">
        <v>-6.0</v>
      </c>
      <c r="K34" s="1">
        <v>-56.0</v>
      </c>
      <c r="L34" s="2"/>
      <c r="M34" s="2"/>
      <c r="N34" s="2"/>
      <c r="O34" s="2"/>
      <c r="P34" s="2"/>
      <c r="Q34" s="2"/>
      <c r="R34" s="2"/>
      <c r="S34" s="2"/>
      <c r="T34" s="2"/>
      <c r="U34" s="2"/>
      <c r="V34" s="2"/>
      <c r="W34" s="2"/>
      <c r="X34" s="2"/>
      <c r="Y34" s="2"/>
      <c r="Z34" s="2"/>
    </row>
    <row r="35" ht="15.75" customHeight="1">
      <c r="A35" s="1" t="s">
        <v>58</v>
      </c>
      <c r="B35" s="1">
        <v>26.0</v>
      </c>
      <c r="C35" s="1">
        <v>45.0</v>
      </c>
      <c r="D35" s="1">
        <v>25.0</v>
      </c>
      <c r="E35" s="1">
        <v>15.0</v>
      </c>
      <c r="F35" s="1">
        <v>6.0</v>
      </c>
      <c r="G35" s="1">
        <v>70.0</v>
      </c>
      <c r="H35" s="1">
        <v>40.0</v>
      </c>
      <c r="I35" s="1">
        <v>10.0</v>
      </c>
      <c r="J35" s="1">
        <v>20.0</v>
      </c>
      <c r="K35" s="1">
        <v>9.0</v>
      </c>
      <c r="L35" s="2"/>
      <c r="M35" s="2"/>
      <c r="N35" s="2"/>
      <c r="O35" s="2"/>
      <c r="P35" s="2"/>
      <c r="Q35" s="2"/>
      <c r="R35" s="2"/>
      <c r="S35" s="2"/>
      <c r="T35" s="2"/>
      <c r="U35" s="2"/>
      <c r="V35" s="2"/>
      <c r="W35" s="2"/>
      <c r="X35" s="2"/>
      <c r="Y35" s="2"/>
      <c r="Z35" s="2"/>
    </row>
    <row r="36" ht="15.75" customHeight="1">
      <c r="A36" s="1" t="s">
        <v>59</v>
      </c>
      <c r="B36" s="1">
        <v>-3.0</v>
      </c>
      <c r="C36" s="1">
        <v>-14.0</v>
      </c>
      <c r="D36" s="1">
        <v>-6.0</v>
      </c>
      <c r="E36" s="1">
        <v>-27.0</v>
      </c>
      <c r="F36" s="1">
        <v>-8.0</v>
      </c>
      <c r="G36" s="1">
        <v>-35.0</v>
      </c>
      <c r="H36" s="1">
        <v>0.0</v>
      </c>
      <c r="I36" s="1">
        <v>-33.0</v>
      </c>
      <c r="J36" s="1">
        <v>-132.0</v>
      </c>
      <c r="K36" s="1">
        <v>-158.0</v>
      </c>
      <c r="L36" s="2"/>
      <c r="M36" s="2"/>
      <c r="N36" s="2"/>
      <c r="O36" s="2"/>
      <c r="P36" s="2"/>
      <c r="Q36" s="2"/>
      <c r="R36" s="2"/>
      <c r="S36" s="2"/>
      <c r="T36" s="2"/>
      <c r="U36" s="2"/>
      <c r="V36" s="2"/>
      <c r="W36" s="2"/>
      <c r="X36" s="2"/>
      <c r="Y36" s="2"/>
      <c r="Z36" s="2"/>
    </row>
    <row r="37" ht="15.75" customHeight="1">
      <c r="A37" s="1" t="s">
        <v>60</v>
      </c>
      <c r="B37" s="1">
        <v>-19.0</v>
      </c>
      <c r="C37" s="1">
        <v>-20.0</v>
      </c>
      <c r="D37" s="1">
        <v>-20.0</v>
      </c>
      <c r="E37" s="1">
        <v>-21.0</v>
      </c>
      <c r="F37" s="1">
        <v>-21.0</v>
      </c>
      <c r="G37" s="1">
        <v>-20.0</v>
      </c>
      <c r="H37" s="1">
        <v>-20.0</v>
      </c>
      <c r="I37" s="1">
        <v>-20.0</v>
      </c>
      <c r="J37" s="1">
        <v>-25.0</v>
      </c>
      <c r="K37" s="1">
        <v>-24.0</v>
      </c>
      <c r="L37" s="2"/>
      <c r="M37" s="2"/>
      <c r="N37" s="2"/>
      <c r="O37" s="2"/>
      <c r="P37" s="2"/>
      <c r="Q37" s="2"/>
      <c r="R37" s="2"/>
      <c r="S37" s="2"/>
      <c r="T37" s="2"/>
      <c r="U37" s="2"/>
      <c r="V37" s="2"/>
      <c r="W37" s="2"/>
      <c r="X37" s="2"/>
      <c r="Y37" s="2"/>
      <c r="Z37" s="2"/>
    </row>
    <row r="38" ht="15.75" customHeight="1">
      <c r="A38" s="1" t="s">
        <v>61</v>
      </c>
      <c r="B38" s="1">
        <v>-19.0</v>
      </c>
      <c r="C38" s="1">
        <v>-20.0</v>
      </c>
      <c r="D38" s="1">
        <v>-20.0</v>
      </c>
      <c r="E38" s="1">
        <v>-21.0</v>
      </c>
      <c r="F38" s="1">
        <v>-21.0</v>
      </c>
      <c r="G38" s="1">
        <v>-20.0</v>
      </c>
      <c r="H38" s="1">
        <v>-20.0</v>
      </c>
      <c r="I38" s="1">
        <v>-20.0</v>
      </c>
      <c r="J38" s="1">
        <v>-25.0</v>
      </c>
      <c r="K38" s="1">
        <v>-24.0</v>
      </c>
      <c r="L38" s="2"/>
      <c r="M38" s="2"/>
      <c r="N38" s="2"/>
      <c r="O38" s="2"/>
      <c r="P38" s="2"/>
      <c r="Q38" s="2"/>
      <c r="R38" s="2"/>
      <c r="S38" s="2"/>
      <c r="T38" s="2"/>
      <c r="U38" s="2"/>
      <c r="V38" s="2"/>
      <c r="W38" s="2"/>
      <c r="X38" s="2"/>
      <c r="Y38" s="2"/>
      <c r="Z38" s="2"/>
    </row>
    <row r="39" ht="15.75" customHeight="1">
      <c r="A39" s="1" t="s">
        <v>62</v>
      </c>
      <c r="B39" s="1">
        <v>1.0</v>
      </c>
      <c r="C39" s="1">
        <v>-10.0</v>
      </c>
      <c r="D39" s="1">
        <v>-50.0</v>
      </c>
      <c r="E39" s="1">
        <v>-1.0</v>
      </c>
      <c r="F39" s="1">
        <v>80.0</v>
      </c>
      <c r="G39" s="1">
        <v>4.0</v>
      </c>
      <c r="H39" s="1">
        <v>10.0</v>
      </c>
      <c r="I39" s="1">
        <v>0.0</v>
      </c>
      <c r="J39" s="1">
        <v>0.0</v>
      </c>
      <c r="K39" s="1">
        <v>0.0</v>
      </c>
      <c r="L39" s="2"/>
      <c r="M39" s="2"/>
      <c r="N39" s="2"/>
      <c r="O39" s="2"/>
      <c r="P39" s="2"/>
      <c r="Q39" s="2"/>
      <c r="R39" s="2"/>
      <c r="S39" s="2"/>
      <c r="T39" s="2"/>
      <c r="U39" s="2"/>
      <c r="V39" s="2"/>
      <c r="W39" s="2"/>
      <c r="X39" s="2"/>
      <c r="Y39" s="2"/>
      <c r="Z39" s="2"/>
    </row>
    <row r="40" ht="15.75" customHeight="1">
      <c r="A40" s="1" t="s">
        <v>63</v>
      </c>
      <c r="B40" s="1">
        <v>-124.0</v>
      </c>
      <c r="C40" s="1">
        <v>12.0</v>
      </c>
      <c r="D40" s="1">
        <v>-4.0</v>
      </c>
      <c r="E40" s="1">
        <v>-32.0</v>
      </c>
      <c r="F40" s="1">
        <v>-25.0</v>
      </c>
      <c r="G40" s="1">
        <v>154.0</v>
      </c>
      <c r="H40" s="1">
        <v>-52.0</v>
      </c>
      <c r="I40" s="1">
        <v>-229.0</v>
      </c>
      <c r="J40" s="1">
        <v>-140.0</v>
      </c>
      <c r="K40" s="1">
        <v>-176.0</v>
      </c>
      <c r="L40" s="2"/>
      <c r="M40" s="2"/>
      <c r="N40" s="2"/>
      <c r="O40" s="2"/>
      <c r="P40" s="2"/>
      <c r="Q40" s="2"/>
      <c r="R40" s="2"/>
      <c r="S40" s="2"/>
      <c r="T40" s="2"/>
      <c r="U40" s="2"/>
      <c r="V40" s="2"/>
      <c r="W40" s="2"/>
      <c r="X40" s="2"/>
      <c r="Y40" s="2"/>
      <c r="Z40" s="2"/>
    </row>
    <row r="41" ht="15.75" customHeight="1">
      <c r="A41" s="1" t="s">
        <v>64</v>
      </c>
      <c r="B41" s="1">
        <v>-1.0</v>
      </c>
      <c r="C41" s="1">
        <v>-70.0</v>
      </c>
      <c r="D41" s="1">
        <v>-10.0</v>
      </c>
      <c r="E41" s="1">
        <v>30.0</v>
      </c>
      <c r="F41" s="1">
        <v>-1.0</v>
      </c>
      <c r="G41" s="1">
        <v>-80.0</v>
      </c>
      <c r="H41" s="1">
        <v>4.0</v>
      </c>
      <c r="I41" s="1">
        <v>-3.0</v>
      </c>
      <c r="J41" s="1">
        <v>-1.0</v>
      </c>
      <c r="K41" s="1">
        <v>40.0</v>
      </c>
      <c r="L41" s="2"/>
      <c r="M41" s="2"/>
      <c r="N41" s="2"/>
      <c r="O41" s="2"/>
      <c r="P41" s="2"/>
      <c r="Q41" s="2"/>
      <c r="R41" s="2"/>
      <c r="S41" s="2"/>
      <c r="T41" s="2"/>
      <c r="U41" s="2"/>
      <c r="V41" s="2"/>
      <c r="W41" s="2"/>
      <c r="X41" s="2"/>
      <c r="Y41" s="2"/>
      <c r="Z41" s="2"/>
    </row>
    <row r="42" ht="15.75" customHeight="1">
      <c r="A42" s="1" t="s">
        <v>65</v>
      </c>
      <c r="B42" s="1">
        <v>486.0</v>
      </c>
      <c r="C42" s="1">
        <v>-107.0</v>
      </c>
      <c r="D42" s="1">
        <v>44.0</v>
      </c>
      <c r="E42" s="1">
        <v>-52.0</v>
      </c>
      <c r="F42" s="1">
        <v>-57.0</v>
      </c>
      <c r="G42" s="1">
        <v>59.0</v>
      </c>
      <c r="H42" s="1">
        <v>-27.0</v>
      </c>
      <c r="I42" s="1">
        <v>-49.0</v>
      </c>
      <c r="J42" s="1">
        <v>-92.0</v>
      </c>
      <c r="K42" s="1">
        <v>-111.0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3.0</v>
      </c>
      <c r="C44" s="1">
        <v>1.0</v>
      </c>
      <c r="D44" s="1">
        <v>1.0</v>
      </c>
      <c r="E44" s="1">
        <v>1.0</v>
      </c>
      <c r="F44" s="1">
        <v>1.0</v>
      </c>
      <c r="G44" s="1">
        <v>1.0</v>
      </c>
      <c r="H44" s="1">
        <v>5.0</v>
      </c>
      <c r="I44" s="1">
        <v>3.0</v>
      </c>
      <c r="J44" s="1">
        <v>1.0</v>
      </c>
      <c r="K44" s="1">
        <v>2.0</v>
      </c>
      <c r="L44" s="2"/>
      <c r="M44" s="2"/>
      <c r="N44" s="2"/>
      <c r="O44" s="2"/>
      <c r="P44" s="2"/>
      <c r="Q44" s="2"/>
      <c r="R44" s="2"/>
      <c r="S44" s="2"/>
      <c r="T44" s="2"/>
      <c r="U44" s="2"/>
      <c r="V44" s="2"/>
      <c r="W44" s="2"/>
      <c r="X44" s="2"/>
      <c r="Y44" s="2"/>
      <c r="Z44" s="2"/>
    </row>
    <row r="45" ht="15.75" customHeight="1">
      <c r="A45" s="1" t="s">
        <v>68</v>
      </c>
      <c r="B45" s="1">
        <v>34.0</v>
      </c>
      <c r="C45" s="1">
        <v>183.0</v>
      </c>
      <c r="D45" s="1">
        <v>3.0</v>
      </c>
      <c r="E45" s="1">
        <v>14.0</v>
      </c>
      <c r="F45" s="1">
        <v>2.0</v>
      </c>
      <c r="G45" s="1">
        <v>7.0</v>
      </c>
      <c r="H45" s="1">
        <v>1.0</v>
      </c>
      <c r="I45" s="1">
        <v>-48.0</v>
      </c>
      <c r="J45" s="1">
        <v>2.0</v>
      </c>
      <c r="K45" s="1">
        <v>23.0</v>
      </c>
      <c r="L45" s="2"/>
      <c r="M45" s="2"/>
      <c r="N45" s="2"/>
      <c r="O45" s="2"/>
      <c r="P45" s="2"/>
      <c r="Q45" s="2"/>
      <c r="R45" s="2"/>
      <c r="S45" s="2"/>
      <c r="T45" s="2"/>
      <c r="U45" s="2"/>
      <c r="V45" s="2"/>
      <c r="W45" s="2"/>
      <c r="X45" s="2"/>
      <c r="Y45" s="2"/>
      <c r="Z45" s="2"/>
    </row>
    <row r="46" ht="15.75" customHeight="1">
      <c r="A46" s="1" t="s">
        <v>69</v>
      </c>
      <c r="B46" s="1">
        <v>258.0</v>
      </c>
      <c r="C46" s="1">
        <v>-18.0</v>
      </c>
      <c r="D46" s="1">
        <v>108.0</v>
      </c>
      <c r="E46" s="1">
        <v>18.0</v>
      </c>
      <c r="F46" s="1">
        <v>50.0</v>
      </c>
      <c r="G46" s="1">
        <v>-93.0</v>
      </c>
      <c r="H46" s="1">
        <v>54.0</v>
      </c>
      <c r="I46" s="1">
        <v>204.0</v>
      </c>
      <c r="J46" s="1">
        <v>92.0</v>
      </c>
      <c r="K46" s="1">
        <v>103.0</v>
      </c>
      <c r="L46" s="2"/>
      <c r="M46" s="2"/>
      <c r="N46" s="2"/>
      <c r="O46" s="2"/>
      <c r="P46" s="2"/>
      <c r="Q46" s="2"/>
      <c r="R46" s="2"/>
      <c r="S46" s="2"/>
      <c r="T46" s="2"/>
      <c r="U46" s="2"/>
      <c r="V46" s="2"/>
      <c r="W46" s="2"/>
      <c r="X46" s="2"/>
      <c r="Y46" s="2"/>
      <c r="Z46" s="2"/>
    </row>
    <row r="47" ht="15.75" customHeight="1">
      <c r="A47" s="1" t="s">
        <v>70</v>
      </c>
      <c r="B47" s="1">
        <v>261.0</v>
      </c>
      <c r="C47" s="1">
        <v>-16.0</v>
      </c>
      <c r="D47" s="1">
        <v>109.0</v>
      </c>
      <c r="E47" s="1">
        <v>19.0</v>
      </c>
      <c r="F47" s="1">
        <v>51.0</v>
      </c>
      <c r="G47" s="1">
        <v>-91.0</v>
      </c>
      <c r="H47" s="1">
        <v>58.0</v>
      </c>
      <c r="I47" s="1">
        <v>205.0</v>
      </c>
      <c r="J47" s="1">
        <v>93.0</v>
      </c>
      <c r="K47" s="1">
        <v>104.0</v>
      </c>
      <c r="L47" s="2"/>
      <c r="M47" s="2"/>
      <c r="N47" s="2"/>
      <c r="O47" s="2"/>
      <c r="P47" s="2"/>
      <c r="Q47" s="2"/>
      <c r="R47" s="2"/>
      <c r="S47" s="2"/>
      <c r="T47" s="2"/>
      <c r="U47" s="2"/>
      <c r="V47" s="2"/>
      <c r="W47" s="2"/>
      <c r="X47" s="2"/>
      <c r="Y47" s="2"/>
      <c r="Z47" s="2"/>
    </row>
    <row r="48" ht="15.75" customHeight="1">
      <c r="A48" s="1" t="s">
        <v>71</v>
      </c>
      <c r="B48" s="1">
        <v>-166.0</v>
      </c>
      <c r="C48" s="1">
        <v>116.0</v>
      </c>
      <c r="D48" s="1">
        <v>-32.0</v>
      </c>
      <c r="E48" s="1">
        <v>-17.0</v>
      </c>
      <c r="F48" s="1">
        <v>-34.0</v>
      </c>
      <c r="G48" s="1">
        <v>78.0</v>
      </c>
      <c r="H48" s="1">
        <v>3.0</v>
      </c>
      <c r="I48" s="1">
        <v>-87.0</v>
      </c>
      <c r="J48" s="1">
        <v>6.0</v>
      </c>
      <c r="K48" s="1">
        <v>-36.0</v>
      </c>
      <c r="L48" s="2"/>
      <c r="M48" s="2"/>
      <c r="N48" s="2"/>
      <c r="O48" s="2"/>
      <c r="P48" s="2"/>
      <c r="Q48" s="2"/>
      <c r="R48" s="2"/>
      <c r="S48" s="2"/>
      <c r="T48" s="2"/>
      <c r="U48" s="2"/>
      <c r="V48" s="2"/>
      <c r="W48" s="2"/>
      <c r="X48" s="2"/>
      <c r="Y48" s="2"/>
      <c r="Z48" s="2"/>
    </row>
    <row r="49" ht="15.75" customHeight="1">
      <c r="A49" s="1" t="s">
        <v>72</v>
      </c>
      <c r="B49" s="1">
        <v>-129.0</v>
      </c>
      <c r="C49" s="1">
        <v>1.0</v>
      </c>
      <c r="D49" s="1">
        <v>-1.0</v>
      </c>
      <c r="E49" s="1">
        <v>1.0</v>
      </c>
      <c r="F49" s="1">
        <v>-2.0</v>
      </c>
      <c r="G49" s="1">
        <v>206.0</v>
      </c>
      <c r="H49" s="1">
        <v>-32.0</v>
      </c>
      <c r="I49" s="1">
        <v>-185.0</v>
      </c>
      <c r="J49" s="1">
        <v>-2.0</v>
      </c>
      <c r="K49" s="1">
        <v>-2.0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507.0</v>
      </c>
      <c r="C3" s="1">
        <v>400.0</v>
      </c>
      <c r="D3" s="1">
        <v>444.0</v>
      </c>
      <c r="E3" s="1">
        <v>392.0</v>
      </c>
      <c r="F3" s="1">
        <v>334.0</v>
      </c>
      <c r="G3" s="1">
        <v>394.0</v>
      </c>
      <c r="H3" s="1">
        <v>366.0</v>
      </c>
      <c r="I3" s="1">
        <v>317.0</v>
      </c>
      <c r="J3" s="1">
        <v>224.0</v>
      </c>
      <c r="K3" s="1">
        <v>114.0</v>
      </c>
      <c r="L3" s="2"/>
      <c r="M3" s="2"/>
      <c r="N3" s="2"/>
      <c r="O3" s="2"/>
      <c r="P3" s="2"/>
      <c r="Q3" s="2"/>
      <c r="R3" s="2"/>
      <c r="S3" s="2"/>
      <c r="T3" s="2"/>
      <c r="U3" s="2"/>
      <c r="V3" s="2"/>
      <c r="W3" s="2"/>
      <c r="X3" s="2"/>
      <c r="Y3" s="2"/>
      <c r="Z3" s="2"/>
    </row>
    <row r="4">
      <c r="A4" s="1" t="s">
        <v>75</v>
      </c>
      <c r="B4" s="1">
        <v>507.0</v>
      </c>
      <c r="C4" s="1">
        <v>400.0</v>
      </c>
      <c r="D4" s="1">
        <v>444.0</v>
      </c>
      <c r="E4" s="1">
        <v>392.0</v>
      </c>
      <c r="F4" s="1">
        <v>334.0</v>
      </c>
      <c r="G4" s="1">
        <v>394.0</v>
      </c>
      <c r="H4" s="1">
        <v>366.0</v>
      </c>
      <c r="I4" s="1">
        <v>317.0</v>
      </c>
      <c r="J4" s="1">
        <v>224.0</v>
      </c>
      <c r="K4" s="1">
        <v>114.0</v>
      </c>
      <c r="L4" s="2"/>
      <c r="M4" s="2"/>
      <c r="N4" s="2"/>
      <c r="O4" s="2"/>
      <c r="P4" s="2"/>
      <c r="Q4" s="2"/>
      <c r="R4" s="2"/>
      <c r="S4" s="2"/>
      <c r="T4" s="2"/>
      <c r="U4" s="2"/>
      <c r="V4" s="2"/>
      <c r="W4" s="2"/>
      <c r="X4" s="2"/>
      <c r="Y4" s="2"/>
      <c r="Z4" s="2"/>
    </row>
    <row r="5">
      <c r="A5" s="1" t="s">
        <v>76</v>
      </c>
      <c r="B5" s="1">
        <v>194.0</v>
      </c>
      <c r="C5" s="1">
        <v>196.0</v>
      </c>
      <c r="D5" s="1">
        <v>199.0</v>
      </c>
      <c r="E5" s="1">
        <v>205.0</v>
      </c>
      <c r="F5" s="1">
        <v>250.0</v>
      </c>
      <c r="G5" s="1">
        <v>240.0</v>
      </c>
      <c r="H5" s="1">
        <v>256.0</v>
      </c>
      <c r="I5" s="1">
        <v>299.0</v>
      </c>
      <c r="J5" s="1">
        <v>278.0</v>
      </c>
      <c r="K5" s="1">
        <v>235.0</v>
      </c>
      <c r="L5" s="2"/>
      <c r="M5" s="2"/>
      <c r="N5" s="2"/>
      <c r="O5" s="2"/>
      <c r="P5" s="2"/>
      <c r="Q5" s="2"/>
      <c r="R5" s="2"/>
      <c r="S5" s="2"/>
      <c r="T5" s="2"/>
      <c r="U5" s="2"/>
      <c r="V5" s="2"/>
      <c r="W5" s="2"/>
      <c r="X5" s="2"/>
      <c r="Y5" s="2"/>
      <c r="Z5" s="2"/>
    </row>
    <row r="6">
      <c r="A6" s="1" t="s">
        <v>77</v>
      </c>
      <c r="B6" s="1">
        <v>0.0</v>
      </c>
      <c r="C6" s="1">
        <v>0.0</v>
      </c>
      <c r="D6" s="1">
        <v>0.0</v>
      </c>
      <c r="E6" s="1">
        <v>0.0</v>
      </c>
      <c r="F6" s="1">
        <v>0.0</v>
      </c>
      <c r="G6" s="1">
        <v>90.0</v>
      </c>
      <c r="H6" s="1">
        <v>88.0</v>
      </c>
      <c r="I6" s="1">
        <v>26.0</v>
      </c>
      <c r="J6" s="1">
        <v>8.0</v>
      </c>
      <c r="K6" s="1">
        <v>15.0</v>
      </c>
      <c r="L6" s="2"/>
      <c r="M6" s="2"/>
      <c r="N6" s="2"/>
      <c r="O6" s="2"/>
      <c r="P6" s="2"/>
      <c r="Q6" s="2"/>
      <c r="R6" s="2"/>
      <c r="S6" s="2"/>
      <c r="T6" s="2"/>
      <c r="U6" s="2"/>
      <c r="V6" s="2"/>
      <c r="W6" s="2"/>
      <c r="X6" s="2"/>
      <c r="Y6" s="2"/>
      <c r="Z6" s="2"/>
    </row>
    <row r="7">
      <c r="A7" s="1" t="s">
        <v>78</v>
      </c>
      <c r="B7" s="1">
        <v>194.0</v>
      </c>
      <c r="C7" s="1">
        <v>196.0</v>
      </c>
      <c r="D7" s="1">
        <v>199.0</v>
      </c>
      <c r="E7" s="1">
        <v>205.0</v>
      </c>
      <c r="F7" s="1">
        <v>250.0</v>
      </c>
      <c r="G7" s="1">
        <v>330.0</v>
      </c>
      <c r="H7" s="1">
        <v>345.0</v>
      </c>
      <c r="I7" s="1">
        <v>326.0</v>
      </c>
      <c r="J7" s="1">
        <v>287.0</v>
      </c>
      <c r="K7" s="1">
        <v>250.0</v>
      </c>
      <c r="L7" s="2"/>
      <c r="M7" s="2"/>
      <c r="N7" s="2"/>
      <c r="O7" s="2"/>
      <c r="P7" s="2"/>
      <c r="Q7" s="2"/>
      <c r="R7" s="2"/>
      <c r="S7" s="2"/>
      <c r="T7" s="2"/>
      <c r="U7" s="2"/>
      <c r="V7" s="2"/>
      <c r="W7" s="2"/>
      <c r="X7" s="2"/>
      <c r="Y7" s="2"/>
      <c r="Z7" s="2"/>
    </row>
    <row r="8">
      <c r="A8" s="1" t="s">
        <v>79</v>
      </c>
      <c r="B8" s="1">
        <v>258.0</v>
      </c>
      <c r="C8" s="1">
        <v>271.0</v>
      </c>
      <c r="D8" s="1">
        <v>282.0</v>
      </c>
      <c r="E8" s="1">
        <v>295.0</v>
      </c>
      <c r="F8" s="1">
        <v>324.0</v>
      </c>
      <c r="G8" s="1">
        <v>271.0</v>
      </c>
      <c r="H8" s="1">
        <v>270.0</v>
      </c>
      <c r="I8" s="1">
        <v>281.0</v>
      </c>
      <c r="J8" s="1">
        <v>334.0</v>
      </c>
      <c r="K8" s="1">
        <v>264.0</v>
      </c>
      <c r="L8" s="2"/>
      <c r="M8" s="2"/>
      <c r="N8" s="2"/>
      <c r="O8" s="2"/>
      <c r="P8" s="2"/>
      <c r="Q8" s="2"/>
      <c r="R8" s="2"/>
      <c r="S8" s="2"/>
      <c r="T8" s="2"/>
      <c r="U8" s="2"/>
      <c r="V8" s="2"/>
      <c r="W8" s="2"/>
      <c r="X8" s="2"/>
      <c r="Y8" s="2"/>
      <c r="Z8" s="2"/>
    </row>
    <row r="9">
      <c r="A9" s="1" t="s">
        <v>80</v>
      </c>
      <c r="B9" s="1">
        <v>28.0</v>
      </c>
      <c r="C9" s="1">
        <v>66.0</v>
      </c>
      <c r="D9" s="1">
        <v>37.0</v>
      </c>
      <c r="E9" s="1">
        <v>59.0</v>
      </c>
      <c r="F9" s="1">
        <v>50.0</v>
      </c>
      <c r="G9" s="1">
        <v>37.0</v>
      </c>
      <c r="H9" s="1">
        <v>43.0</v>
      </c>
      <c r="I9" s="1">
        <v>62.0</v>
      </c>
      <c r="J9" s="1">
        <v>42.0</v>
      </c>
      <c r="K9" s="1">
        <v>44.0</v>
      </c>
      <c r="L9" s="2"/>
      <c r="M9" s="2"/>
      <c r="N9" s="2"/>
      <c r="O9" s="2"/>
      <c r="P9" s="2"/>
      <c r="Q9" s="2"/>
      <c r="R9" s="2"/>
      <c r="S9" s="2"/>
      <c r="T9" s="2"/>
      <c r="U9" s="2"/>
      <c r="V9" s="2"/>
      <c r="W9" s="2"/>
      <c r="X9" s="2"/>
      <c r="Y9" s="2"/>
      <c r="Z9" s="2"/>
    </row>
    <row r="10">
      <c r="A10" s="1" t="s">
        <v>81</v>
      </c>
      <c r="B10" s="1">
        <v>81.0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34.0</v>
      </c>
      <c r="C11" s="1">
        <v>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8.0</v>
      </c>
      <c r="C12" s="1">
        <v>6.0</v>
      </c>
      <c r="D12" s="1">
        <v>7.0</v>
      </c>
      <c r="E12" s="1">
        <v>7.0</v>
      </c>
      <c r="F12" s="1">
        <v>2.0</v>
      </c>
      <c r="G12" s="1">
        <v>3.0</v>
      </c>
      <c r="H12" s="1">
        <v>3.0</v>
      </c>
      <c r="I12" s="1">
        <v>9.0</v>
      </c>
      <c r="J12" s="1">
        <v>4.0</v>
      </c>
      <c r="K12" s="1">
        <v>4.0</v>
      </c>
      <c r="L12" s="2"/>
      <c r="M12" s="2"/>
      <c r="N12" s="2"/>
      <c r="O12" s="2"/>
      <c r="P12" s="2"/>
      <c r="Q12" s="2"/>
      <c r="R12" s="2"/>
      <c r="S12" s="2"/>
      <c r="T12" s="2"/>
      <c r="U12" s="2"/>
      <c r="V12" s="2"/>
      <c r="W12" s="2"/>
      <c r="X12" s="2"/>
      <c r="Y12" s="2"/>
      <c r="Z12" s="2"/>
    </row>
    <row r="13">
      <c r="A13" s="1" t="s">
        <v>84</v>
      </c>
      <c r="B13" s="1">
        <v>1110.0</v>
      </c>
      <c r="C13" s="1">
        <v>950.0</v>
      </c>
      <c r="D13" s="1">
        <v>970.0</v>
      </c>
      <c r="E13" s="1">
        <v>958.0</v>
      </c>
      <c r="F13" s="1">
        <v>961.0</v>
      </c>
      <c r="G13" s="1">
        <v>1040.0</v>
      </c>
      <c r="H13" s="1">
        <v>1030.0</v>
      </c>
      <c r="I13" s="1">
        <v>996.0</v>
      </c>
      <c r="J13" s="1">
        <v>893.0</v>
      </c>
      <c r="K13" s="1">
        <v>677.0</v>
      </c>
      <c r="L13" s="2"/>
      <c r="M13" s="2"/>
      <c r="N13" s="2"/>
      <c r="O13" s="2"/>
      <c r="P13" s="2"/>
      <c r="Q13" s="2"/>
      <c r="R13" s="2"/>
      <c r="S13" s="2"/>
      <c r="T13" s="2"/>
      <c r="U13" s="2"/>
      <c r="V13" s="2"/>
      <c r="W13" s="2"/>
      <c r="X13" s="2"/>
      <c r="Y13" s="2"/>
      <c r="Z13" s="2"/>
    </row>
    <row r="14">
      <c r="A14" s="1" t="s">
        <v>85</v>
      </c>
      <c r="B14" s="1">
        <v>905.0</v>
      </c>
      <c r="C14" s="1">
        <v>877.0</v>
      </c>
      <c r="D14" s="1">
        <v>921.0</v>
      </c>
      <c r="E14" s="1">
        <v>896.0</v>
      </c>
      <c r="F14" s="1">
        <v>948.0</v>
      </c>
      <c r="G14" s="1">
        <v>1090.0</v>
      </c>
      <c r="H14" s="1">
        <v>1090.0</v>
      </c>
      <c r="I14" s="1">
        <v>1090.0</v>
      </c>
      <c r="J14" s="1">
        <v>1140.0</v>
      </c>
      <c r="K14" s="1">
        <v>1130.0</v>
      </c>
      <c r="L14" s="2"/>
      <c r="M14" s="2"/>
      <c r="N14" s="2"/>
      <c r="O14" s="2"/>
      <c r="P14" s="2"/>
      <c r="Q14" s="2"/>
      <c r="R14" s="2"/>
      <c r="S14" s="2"/>
      <c r="T14" s="2"/>
      <c r="U14" s="2"/>
      <c r="V14" s="2"/>
      <c r="W14" s="2"/>
      <c r="X14" s="2"/>
      <c r="Y14" s="2"/>
      <c r="Z14" s="2"/>
    </row>
    <row r="15">
      <c r="A15" s="1" t="s">
        <v>86</v>
      </c>
      <c r="B15" s="1">
        <v>-465.0</v>
      </c>
      <c r="C15" s="1">
        <v>-439.0</v>
      </c>
      <c r="D15" s="1">
        <v>-446.0</v>
      </c>
      <c r="E15" s="1">
        <v>-340.0</v>
      </c>
      <c r="F15" s="1">
        <v>-371.0</v>
      </c>
      <c r="G15" s="1">
        <v>-420.0</v>
      </c>
      <c r="H15" s="1">
        <v>-454.0</v>
      </c>
      <c r="I15" s="1">
        <v>-494.0</v>
      </c>
      <c r="J15" s="1">
        <v>-538.0</v>
      </c>
      <c r="K15" s="1">
        <v>-524.0</v>
      </c>
      <c r="L15" s="2"/>
      <c r="M15" s="2"/>
      <c r="N15" s="2"/>
      <c r="O15" s="2"/>
      <c r="P15" s="2"/>
      <c r="Q15" s="2"/>
      <c r="R15" s="2"/>
      <c r="S15" s="2"/>
      <c r="T15" s="2"/>
      <c r="U15" s="2"/>
      <c r="V15" s="2"/>
      <c r="W15" s="2"/>
      <c r="X15" s="2"/>
      <c r="Y15" s="2"/>
      <c r="Z15" s="2"/>
    </row>
    <row r="16">
      <c r="A16" s="1" t="s">
        <v>87</v>
      </c>
      <c r="B16" s="1">
        <v>440.0</v>
      </c>
      <c r="C16" s="1">
        <v>438.0</v>
      </c>
      <c r="D16" s="1">
        <v>475.0</v>
      </c>
      <c r="E16" s="1">
        <v>556.0</v>
      </c>
      <c r="F16" s="1">
        <v>578.0</v>
      </c>
      <c r="G16" s="1">
        <v>672.0</v>
      </c>
      <c r="H16" s="1">
        <v>636.0</v>
      </c>
      <c r="I16" s="1">
        <v>599.0</v>
      </c>
      <c r="J16" s="1">
        <v>607.0</v>
      </c>
      <c r="K16" s="1">
        <v>611.0</v>
      </c>
      <c r="L16" s="2"/>
      <c r="M16" s="2"/>
      <c r="N16" s="2"/>
      <c r="O16" s="2"/>
      <c r="P16" s="2"/>
      <c r="Q16" s="2"/>
      <c r="R16" s="2"/>
      <c r="S16" s="2"/>
      <c r="T16" s="2"/>
      <c r="U16" s="2"/>
      <c r="V16" s="2"/>
      <c r="W16" s="2"/>
      <c r="X16" s="2"/>
      <c r="Y16" s="2"/>
      <c r="Z16" s="2"/>
    </row>
    <row r="17">
      <c r="A17" s="1" t="s">
        <v>88</v>
      </c>
      <c r="B17" s="1">
        <v>26.0</v>
      </c>
      <c r="C17" s="1">
        <v>26.0</v>
      </c>
      <c r="D17" s="1">
        <v>28.0</v>
      </c>
      <c r="E17" s="1">
        <v>31.0</v>
      </c>
      <c r="F17" s="1">
        <v>29.0</v>
      </c>
      <c r="G17" s="1">
        <v>31.0</v>
      </c>
      <c r="H17" s="1">
        <v>40.0</v>
      </c>
      <c r="I17" s="1">
        <v>37.0</v>
      </c>
      <c r="J17" s="1">
        <v>37.0</v>
      </c>
      <c r="K17" s="1">
        <v>37.0</v>
      </c>
      <c r="L17" s="2"/>
      <c r="M17" s="2"/>
      <c r="N17" s="2"/>
      <c r="O17" s="2"/>
      <c r="P17" s="2"/>
      <c r="Q17" s="2"/>
      <c r="R17" s="2"/>
      <c r="S17" s="2"/>
      <c r="T17" s="2"/>
      <c r="U17" s="2"/>
      <c r="V17" s="2"/>
      <c r="W17" s="2"/>
      <c r="X17" s="2"/>
      <c r="Y17" s="2"/>
      <c r="Z17" s="2"/>
    </row>
    <row r="18">
      <c r="A18" s="1" t="s">
        <v>89</v>
      </c>
      <c r="B18" s="1">
        <v>116.0</v>
      </c>
      <c r="C18" s="1">
        <v>116.0</v>
      </c>
      <c r="D18" s="1">
        <v>119.0</v>
      </c>
      <c r="E18" s="1">
        <v>119.0</v>
      </c>
      <c r="F18" s="1">
        <v>125.0</v>
      </c>
      <c r="G18" s="1">
        <v>125.0</v>
      </c>
      <c r="H18" s="1">
        <v>126.0</v>
      </c>
      <c r="I18" s="1">
        <v>125.0</v>
      </c>
      <c r="J18" s="1">
        <v>133.0</v>
      </c>
      <c r="K18" s="1">
        <v>133.0</v>
      </c>
      <c r="L18" s="2"/>
      <c r="M18" s="2"/>
      <c r="N18" s="2"/>
      <c r="O18" s="2"/>
      <c r="P18" s="2"/>
      <c r="Q18" s="2"/>
      <c r="R18" s="2"/>
      <c r="S18" s="2"/>
      <c r="T18" s="2"/>
      <c r="U18" s="2"/>
      <c r="V18" s="2"/>
      <c r="W18" s="2"/>
      <c r="X18" s="2"/>
      <c r="Y18" s="2"/>
      <c r="Z18" s="2"/>
    </row>
    <row r="19">
      <c r="A19" s="1" t="s">
        <v>90</v>
      </c>
      <c r="B19" s="1">
        <v>6.0</v>
      </c>
      <c r="C19" s="1">
        <v>6.0</v>
      </c>
      <c r="D19" s="1">
        <v>0.0</v>
      </c>
      <c r="E19" s="1">
        <v>0.0</v>
      </c>
      <c r="F19" s="1">
        <v>0.0</v>
      </c>
      <c r="G19" s="1">
        <v>12.0</v>
      </c>
      <c r="H19" s="1">
        <v>10.0</v>
      </c>
      <c r="I19" s="1">
        <v>8.0</v>
      </c>
      <c r="J19" s="1">
        <v>9.0</v>
      </c>
      <c r="K19" s="1">
        <v>10.0</v>
      </c>
      <c r="L19" s="2"/>
      <c r="M19" s="2"/>
      <c r="N19" s="2"/>
      <c r="O19" s="2"/>
      <c r="P19" s="2"/>
      <c r="Q19" s="2"/>
      <c r="R19" s="2"/>
      <c r="S19" s="2"/>
      <c r="T19" s="2"/>
      <c r="U19" s="2"/>
      <c r="V19" s="2"/>
      <c r="W19" s="2"/>
      <c r="X19" s="2"/>
      <c r="Y19" s="2"/>
      <c r="Z19" s="2"/>
    </row>
    <row r="20">
      <c r="A20" s="1" t="s">
        <v>91</v>
      </c>
      <c r="B20" s="1">
        <v>6.0</v>
      </c>
      <c r="C20" s="1">
        <v>68.0</v>
      </c>
      <c r="D20" s="1">
        <v>53.0</v>
      </c>
      <c r="E20" s="1">
        <v>25.0</v>
      </c>
      <c r="F20" s="1">
        <v>37.0</v>
      </c>
      <c r="G20" s="1">
        <v>18.0</v>
      </c>
      <c r="H20" s="1">
        <v>25.0</v>
      </c>
      <c r="I20" s="1">
        <v>21.0</v>
      </c>
      <c r="J20" s="1">
        <v>21.0</v>
      </c>
      <c r="K20" s="1">
        <v>23.0</v>
      </c>
      <c r="L20" s="2"/>
      <c r="M20" s="2"/>
      <c r="N20" s="2"/>
      <c r="O20" s="2"/>
      <c r="P20" s="2"/>
      <c r="Q20" s="2"/>
      <c r="R20" s="2"/>
      <c r="S20" s="2"/>
      <c r="T20" s="2"/>
      <c r="U20" s="2"/>
      <c r="V20" s="2"/>
      <c r="W20" s="2"/>
      <c r="X20" s="2"/>
      <c r="Y20" s="2"/>
      <c r="Z20" s="2"/>
    </row>
    <row r="21" ht="15.75" customHeight="1">
      <c r="A21" s="1" t="s">
        <v>92</v>
      </c>
      <c r="B21" s="1">
        <v>51.0</v>
      </c>
      <c r="C21" s="1">
        <v>41.0</v>
      </c>
      <c r="D21" s="1">
        <v>43.0</v>
      </c>
      <c r="E21" s="1">
        <v>55.0</v>
      </c>
      <c r="F21" s="1">
        <v>70.0</v>
      </c>
      <c r="G21" s="1">
        <v>70.0</v>
      </c>
      <c r="H21" s="1">
        <v>70.0</v>
      </c>
      <c r="I21" s="1">
        <v>62.0</v>
      </c>
      <c r="J21" s="1">
        <v>62.0</v>
      </c>
      <c r="K21" s="1">
        <v>63.0</v>
      </c>
      <c r="L21" s="2"/>
      <c r="M21" s="2"/>
      <c r="N21" s="2"/>
      <c r="O21" s="2"/>
      <c r="P21" s="2"/>
      <c r="Q21" s="2"/>
      <c r="R21" s="2"/>
      <c r="S21" s="2"/>
      <c r="T21" s="2"/>
      <c r="U21" s="2"/>
      <c r="V21" s="2"/>
      <c r="W21" s="2"/>
      <c r="X21" s="2"/>
      <c r="Y21" s="2"/>
      <c r="Z21" s="2"/>
    </row>
    <row r="22" ht="15.75" customHeight="1">
      <c r="A22" s="1" t="s">
        <v>93</v>
      </c>
      <c r="B22" s="1">
        <v>64.0</v>
      </c>
      <c r="C22" s="1">
        <v>65.0</v>
      </c>
      <c r="D22" s="1">
        <v>70.0</v>
      </c>
      <c r="E22" s="1">
        <v>80.0</v>
      </c>
      <c r="F22" s="1">
        <v>78.0</v>
      </c>
      <c r="G22" s="1">
        <v>68.0</v>
      </c>
      <c r="H22" s="1">
        <v>71.0</v>
      </c>
      <c r="I22" s="1">
        <v>91.0</v>
      </c>
      <c r="J22" s="1">
        <v>103.0</v>
      </c>
      <c r="K22" s="1">
        <v>116.0</v>
      </c>
      <c r="L22" s="2"/>
      <c r="M22" s="2"/>
      <c r="N22" s="2"/>
      <c r="O22" s="2"/>
      <c r="P22" s="2"/>
      <c r="Q22" s="2"/>
      <c r="R22" s="2"/>
      <c r="S22" s="2"/>
      <c r="T22" s="2"/>
      <c r="U22" s="2"/>
      <c r="V22" s="2"/>
      <c r="W22" s="2"/>
      <c r="X22" s="2"/>
      <c r="Y22" s="2"/>
      <c r="Z22" s="2"/>
    </row>
    <row r="23" ht="15.75" customHeight="1">
      <c r="A23" s="1" t="s">
        <v>94</v>
      </c>
      <c r="B23" s="1">
        <v>1820.0</v>
      </c>
      <c r="C23" s="1">
        <v>1710.0</v>
      </c>
      <c r="D23" s="1">
        <v>1760.0</v>
      </c>
      <c r="E23" s="1">
        <v>1830.0</v>
      </c>
      <c r="F23" s="1">
        <v>1880.0</v>
      </c>
      <c r="G23" s="1">
        <v>2029.0</v>
      </c>
      <c r="H23" s="1">
        <v>2009.0</v>
      </c>
      <c r="I23" s="1">
        <v>1940.0</v>
      </c>
      <c r="J23" s="1">
        <v>1870.0</v>
      </c>
      <c r="K23" s="1">
        <v>1670.0</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147.0</v>
      </c>
      <c r="C25" s="1">
        <v>138.0</v>
      </c>
      <c r="D25" s="1">
        <v>141.0</v>
      </c>
      <c r="E25" s="1">
        <v>199.0</v>
      </c>
      <c r="F25" s="1">
        <v>195.0</v>
      </c>
      <c r="G25" s="1">
        <v>154.0</v>
      </c>
      <c r="H25" s="1">
        <v>138.0</v>
      </c>
      <c r="I25" s="1">
        <v>162.0</v>
      </c>
      <c r="J25" s="1">
        <v>171.0</v>
      </c>
      <c r="K25" s="1">
        <v>138.0</v>
      </c>
      <c r="L25" s="2"/>
      <c r="M25" s="2"/>
      <c r="N25" s="2"/>
      <c r="O25" s="2"/>
      <c r="P25" s="2"/>
      <c r="Q25" s="2"/>
      <c r="R25" s="2"/>
      <c r="S25" s="2"/>
      <c r="T25" s="2"/>
      <c r="U25" s="2"/>
      <c r="V25" s="2"/>
      <c r="W25" s="2"/>
      <c r="X25" s="2"/>
      <c r="Y25" s="2"/>
      <c r="Z25" s="2"/>
    </row>
    <row r="26" ht="15.75" customHeight="1">
      <c r="A26" s="1" t="s">
        <v>97</v>
      </c>
      <c r="B26" s="1">
        <v>200.0</v>
      </c>
      <c r="C26" s="1">
        <v>208.0</v>
      </c>
      <c r="D26" s="1">
        <v>212.0</v>
      </c>
      <c r="E26" s="1">
        <v>212.0</v>
      </c>
      <c r="F26" s="1">
        <v>170.0</v>
      </c>
      <c r="G26" s="1">
        <v>154.0</v>
      </c>
      <c r="H26" s="1">
        <v>200.0</v>
      </c>
      <c r="I26" s="1">
        <v>210.0</v>
      </c>
      <c r="J26" s="1">
        <v>185.0</v>
      </c>
      <c r="K26" s="1">
        <v>170.0</v>
      </c>
      <c r="L26" s="2"/>
      <c r="M26" s="2"/>
      <c r="N26" s="2"/>
      <c r="O26" s="2"/>
      <c r="P26" s="2"/>
      <c r="Q26" s="2"/>
      <c r="R26" s="2"/>
      <c r="S26" s="2"/>
      <c r="T26" s="2"/>
      <c r="U26" s="2"/>
      <c r="V26" s="2"/>
      <c r="W26" s="2"/>
      <c r="X26" s="2"/>
      <c r="Y26" s="2"/>
      <c r="Z26" s="2"/>
    </row>
    <row r="27" ht="15.75" customHeight="1">
      <c r="A27" s="1" t="s">
        <v>98</v>
      </c>
      <c r="B27" s="1">
        <v>6.0</v>
      </c>
      <c r="C27" s="1">
        <v>6.0</v>
      </c>
      <c r="D27" s="1">
        <v>6.0</v>
      </c>
      <c r="E27" s="1">
        <v>7.0</v>
      </c>
      <c r="F27" s="1">
        <v>7.0</v>
      </c>
      <c r="G27" s="1">
        <v>7.0</v>
      </c>
      <c r="H27" s="1">
        <v>183.0</v>
      </c>
      <c r="I27" s="1">
        <v>6.0</v>
      </c>
      <c r="J27" s="1">
        <v>6.0</v>
      </c>
      <c r="K27" s="1">
        <v>6.0</v>
      </c>
      <c r="L27" s="2"/>
      <c r="M27" s="2"/>
      <c r="N27" s="2"/>
      <c r="O27" s="2"/>
      <c r="P27" s="2"/>
      <c r="Q27" s="2"/>
      <c r="R27" s="2"/>
      <c r="S27" s="2"/>
      <c r="T27" s="2"/>
      <c r="U27" s="2"/>
      <c r="V27" s="2"/>
      <c r="W27" s="2"/>
      <c r="X27" s="2"/>
      <c r="Y27" s="2"/>
      <c r="Z27" s="2"/>
    </row>
    <row r="28" ht="15.75" customHeight="1">
      <c r="A28" s="1" t="s">
        <v>99</v>
      </c>
      <c r="B28" s="1">
        <v>30.0</v>
      </c>
      <c r="C28" s="1">
        <v>0.0</v>
      </c>
      <c r="D28" s="1">
        <v>0.0</v>
      </c>
      <c r="E28" s="1">
        <v>0.0</v>
      </c>
      <c r="F28" s="1">
        <v>1.0</v>
      </c>
      <c r="G28" s="1">
        <v>24.0</v>
      </c>
      <c r="H28" s="1">
        <v>27.0</v>
      </c>
      <c r="I28" s="1">
        <v>23.0</v>
      </c>
      <c r="J28" s="1">
        <v>23.0</v>
      </c>
      <c r="K28" s="1">
        <v>24.0</v>
      </c>
      <c r="L28" s="2"/>
      <c r="M28" s="2"/>
      <c r="N28" s="2"/>
      <c r="O28" s="2"/>
      <c r="P28" s="2"/>
      <c r="Q28" s="2"/>
      <c r="R28" s="2"/>
      <c r="S28" s="2"/>
      <c r="T28" s="2"/>
      <c r="U28" s="2"/>
      <c r="V28" s="2"/>
      <c r="W28" s="2"/>
      <c r="X28" s="2"/>
      <c r="Y28" s="2"/>
      <c r="Z28" s="2"/>
    </row>
    <row r="29" ht="15.75" customHeight="1">
      <c r="A29" s="1" t="s">
        <v>100</v>
      </c>
      <c r="B29" s="1">
        <v>159.0</v>
      </c>
      <c r="C29" s="1">
        <v>1.0</v>
      </c>
      <c r="D29" s="1">
        <v>2.0</v>
      </c>
      <c r="E29" s="1">
        <v>1.0</v>
      </c>
      <c r="F29" s="1">
        <v>1.0</v>
      </c>
      <c r="G29" s="1">
        <v>1.0</v>
      </c>
      <c r="H29" s="1">
        <v>3.0</v>
      </c>
      <c r="I29" s="1">
        <v>2.0</v>
      </c>
      <c r="J29" s="1">
        <v>13.0</v>
      </c>
      <c r="K29" s="1">
        <v>1.0</v>
      </c>
      <c r="L29" s="2"/>
      <c r="M29" s="2"/>
      <c r="N29" s="2"/>
      <c r="O29" s="2"/>
      <c r="P29" s="2"/>
      <c r="Q29" s="2"/>
      <c r="R29" s="2"/>
      <c r="S29" s="2"/>
      <c r="T29" s="2"/>
      <c r="U29" s="2"/>
      <c r="V29" s="2"/>
      <c r="W29" s="2"/>
      <c r="X29" s="2"/>
      <c r="Y29" s="2"/>
      <c r="Z29" s="2"/>
    </row>
    <row r="30" ht="15.75" customHeight="1">
      <c r="A30" s="1" t="s">
        <v>101</v>
      </c>
      <c r="B30" s="1">
        <v>21.0</v>
      </c>
      <c r="C30" s="1">
        <v>23.0</v>
      </c>
      <c r="D30" s="1">
        <v>24.0</v>
      </c>
      <c r="E30" s="1">
        <v>24.0</v>
      </c>
      <c r="F30" s="1">
        <v>131.0</v>
      </c>
      <c r="G30" s="1">
        <v>116.0</v>
      </c>
      <c r="H30" s="1">
        <v>99.0</v>
      </c>
      <c r="I30" s="1">
        <v>173.0</v>
      </c>
      <c r="J30" s="1">
        <v>169.0</v>
      </c>
      <c r="K30" s="1">
        <v>161.0</v>
      </c>
      <c r="L30" s="2"/>
      <c r="M30" s="2"/>
      <c r="N30" s="2"/>
      <c r="O30" s="2"/>
      <c r="P30" s="2"/>
      <c r="Q30" s="2"/>
      <c r="R30" s="2"/>
      <c r="S30" s="2"/>
      <c r="T30" s="2"/>
      <c r="U30" s="2"/>
      <c r="V30" s="2"/>
      <c r="W30" s="2"/>
      <c r="X30" s="2"/>
      <c r="Y30" s="2"/>
      <c r="Z30" s="2"/>
    </row>
    <row r="31" ht="15.75" customHeight="1">
      <c r="A31" s="1" t="s">
        <v>102</v>
      </c>
      <c r="B31" s="1">
        <v>14.0</v>
      </c>
      <c r="C31" s="1">
        <v>1.0</v>
      </c>
      <c r="D31" s="1">
        <v>50.0</v>
      </c>
      <c r="E31" s="1">
        <v>0.0</v>
      </c>
      <c r="F31" s="1">
        <v>34.0</v>
      </c>
      <c r="G31" s="1">
        <v>43.0</v>
      </c>
      <c r="H31" s="1">
        <v>45.0</v>
      </c>
      <c r="I31" s="1">
        <v>42.0</v>
      </c>
      <c r="J31" s="1">
        <v>34.0</v>
      </c>
      <c r="K31" s="1">
        <v>33.0</v>
      </c>
      <c r="L31" s="2"/>
      <c r="M31" s="2"/>
      <c r="N31" s="2"/>
      <c r="O31" s="2"/>
      <c r="P31" s="2"/>
      <c r="Q31" s="2"/>
      <c r="R31" s="2"/>
      <c r="S31" s="2"/>
      <c r="T31" s="2"/>
      <c r="U31" s="2"/>
      <c r="V31" s="2"/>
      <c r="W31" s="2"/>
      <c r="X31" s="2"/>
      <c r="Y31" s="2"/>
      <c r="Z31" s="2"/>
    </row>
    <row r="32" ht="15.75" customHeight="1">
      <c r="A32" s="1" t="s">
        <v>103</v>
      </c>
      <c r="B32" s="1">
        <v>548.0</v>
      </c>
      <c r="C32" s="1">
        <v>378.0</v>
      </c>
      <c r="D32" s="1">
        <v>387.0</v>
      </c>
      <c r="E32" s="1">
        <v>446.0</v>
      </c>
      <c r="F32" s="1">
        <v>542.0</v>
      </c>
      <c r="G32" s="1">
        <v>502.0</v>
      </c>
      <c r="H32" s="1">
        <v>696.0</v>
      </c>
      <c r="I32" s="1">
        <v>620.0</v>
      </c>
      <c r="J32" s="1">
        <v>602.0</v>
      </c>
      <c r="K32" s="1">
        <v>535.0</v>
      </c>
      <c r="L32" s="2"/>
      <c r="M32" s="2"/>
      <c r="N32" s="2"/>
      <c r="O32" s="2"/>
      <c r="P32" s="2"/>
      <c r="Q32" s="2"/>
      <c r="R32" s="2"/>
      <c r="S32" s="2"/>
      <c r="T32" s="2"/>
      <c r="U32" s="2"/>
      <c r="V32" s="2"/>
      <c r="W32" s="2"/>
      <c r="X32" s="2"/>
      <c r="Y32" s="2"/>
      <c r="Z32" s="2"/>
    </row>
    <row r="33" ht="15.75" customHeight="1">
      <c r="A33" s="1" t="s">
        <v>104</v>
      </c>
      <c r="B33" s="1">
        <v>0.0</v>
      </c>
      <c r="C33" s="1">
        <v>0.0</v>
      </c>
      <c r="D33" s="1">
        <v>0.0</v>
      </c>
      <c r="E33" s="1">
        <v>0.0</v>
      </c>
      <c r="F33" s="1">
        <v>0.0</v>
      </c>
      <c r="G33" s="1">
        <v>211.0</v>
      </c>
      <c r="H33" s="1">
        <v>7.0</v>
      </c>
      <c r="I33" s="1">
        <v>0.0</v>
      </c>
      <c r="J33" s="1">
        <v>0.0</v>
      </c>
      <c r="K33" s="1">
        <v>0.0</v>
      </c>
      <c r="L33" s="2"/>
      <c r="M33" s="2"/>
      <c r="N33" s="2"/>
      <c r="O33" s="2"/>
      <c r="P33" s="2"/>
      <c r="Q33" s="2"/>
      <c r="R33" s="2"/>
      <c r="S33" s="2"/>
      <c r="T33" s="2"/>
      <c r="U33" s="2"/>
      <c r="V33" s="2"/>
      <c r="W33" s="2"/>
      <c r="X33" s="2"/>
      <c r="Y33" s="2"/>
      <c r="Z33" s="2"/>
    </row>
    <row r="34" ht="15.75" customHeight="1">
      <c r="A34" s="1" t="s">
        <v>105</v>
      </c>
      <c r="B34" s="1">
        <v>40.0</v>
      </c>
      <c r="C34" s="1">
        <v>0.0</v>
      </c>
      <c r="D34" s="1">
        <v>0.0</v>
      </c>
      <c r="E34" s="1">
        <v>0.0</v>
      </c>
      <c r="F34" s="1">
        <v>8.0</v>
      </c>
      <c r="G34" s="1">
        <v>85.0</v>
      </c>
      <c r="H34" s="1">
        <v>76.0</v>
      </c>
      <c r="I34" s="1">
        <v>76.0</v>
      </c>
      <c r="J34" s="1">
        <v>78.0</v>
      </c>
      <c r="K34" s="1">
        <v>93.0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0.0</v>
      </c>
      <c r="H35" s="1">
        <v>0.0</v>
      </c>
      <c r="I35" s="1">
        <v>0.0</v>
      </c>
      <c r="J35" s="1">
        <v>0.0</v>
      </c>
      <c r="K35" s="1">
        <v>6.0</v>
      </c>
      <c r="L35" s="2"/>
      <c r="M35" s="2"/>
      <c r="N35" s="2"/>
      <c r="O35" s="2"/>
      <c r="P35" s="2"/>
      <c r="Q35" s="2"/>
      <c r="R35" s="2"/>
      <c r="S35" s="2"/>
      <c r="T35" s="2"/>
      <c r="U35" s="2"/>
      <c r="V35" s="2"/>
      <c r="W35" s="2"/>
      <c r="X35" s="2"/>
      <c r="Y35" s="2"/>
      <c r="Z35" s="2"/>
    </row>
    <row r="36" ht="15.75" customHeight="1">
      <c r="A36" s="1" t="s">
        <v>107</v>
      </c>
      <c r="B36" s="1">
        <v>46.0</v>
      </c>
      <c r="C36" s="1">
        <v>46.0</v>
      </c>
      <c r="D36" s="1">
        <v>39.0</v>
      </c>
      <c r="E36" s="1">
        <v>33.0</v>
      </c>
      <c r="F36" s="1">
        <v>30.0</v>
      </c>
      <c r="G36" s="1">
        <v>24.0</v>
      </c>
      <c r="H36" s="1">
        <v>17.0</v>
      </c>
      <c r="I36" s="1">
        <v>9.0</v>
      </c>
      <c r="J36" s="1">
        <v>12.0</v>
      </c>
      <c r="K36" s="1">
        <v>11.0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0.0</v>
      </c>
      <c r="G37" s="1">
        <v>0.0</v>
      </c>
      <c r="H37" s="1">
        <v>0.0</v>
      </c>
      <c r="I37" s="1">
        <v>3.0</v>
      </c>
      <c r="J37" s="1">
        <v>0.0</v>
      </c>
      <c r="K37" s="1">
        <v>0.0</v>
      </c>
      <c r="L37" s="2"/>
      <c r="M37" s="2"/>
      <c r="N37" s="2"/>
      <c r="O37" s="2"/>
      <c r="P37" s="2"/>
      <c r="Q37" s="2"/>
      <c r="R37" s="2"/>
      <c r="S37" s="2"/>
      <c r="T37" s="2"/>
      <c r="U37" s="2"/>
      <c r="V37" s="2"/>
      <c r="W37" s="2"/>
      <c r="X37" s="2"/>
      <c r="Y37" s="2"/>
      <c r="Z37" s="2"/>
    </row>
    <row r="38" ht="15.75" customHeight="1">
      <c r="A38" s="1" t="s">
        <v>109</v>
      </c>
      <c r="B38" s="1">
        <v>23.0</v>
      </c>
      <c r="C38" s="1">
        <v>30.0</v>
      </c>
      <c r="D38" s="1">
        <v>26.0</v>
      </c>
      <c r="E38" s="1">
        <v>25.0</v>
      </c>
      <c r="F38" s="1">
        <v>25.0</v>
      </c>
      <c r="G38" s="1">
        <v>31.0</v>
      </c>
      <c r="H38" s="1">
        <v>30.0</v>
      </c>
      <c r="I38" s="1">
        <v>12.0</v>
      </c>
      <c r="J38" s="1">
        <v>9.0</v>
      </c>
      <c r="K38" s="1">
        <v>6.0</v>
      </c>
      <c r="L38" s="2"/>
      <c r="M38" s="2"/>
      <c r="N38" s="2"/>
      <c r="O38" s="2"/>
      <c r="P38" s="2"/>
      <c r="Q38" s="2"/>
      <c r="R38" s="2"/>
      <c r="S38" s="2"/>
      <c r="T38" s="2"/>
      <c r="U38" s="2"/>
      <c r="V38" s="2"/>
      <c r="W38" s="2"/>
      <c r="X38" s="2"/>
      <c r="Y38" s="2"/>
      <c r="Z38" s="2"/>
    </row>
    <row r="39" ht="15.75" customHeight="1">
      <c r="A39" s="1" t="s">
        <v>110</v>
      </c>
      <c r="B39" s="1">
        <v>617.0</v>
      </c>
      <c r="C39" s="1">
        <v>456.0</v>
      </c>
      <c r="D39" s="1">
        <v>452.0</v>
      </c>
      <c r="E39" s="1">
        <v>505.0</v>
      </c>
      <c r="F39" s="1">
        <v>606.0</v>
      </c>
      <c r="G39" s="1">
        <v>853.0</v>
      </c>
      <c r="H39" s="1">
        <v>826.0</v>
      </c>
      <c r="I39" s="1">
        <v>722.0</v>
      </c>
      <c r="J39" s="1">
        <v>702.0</v>
      </c>
      <c r="K39" s="1">
        <v>653.0</v>
      </c>
      <c r="L39" s="2"/>
      <c r="M39" s="2"/>
      <c r="N39" s="2"/>
      <c r="O39" s="2"/>
      <c r="P39" s="2"/>
      <c r="Q39" s="2"/>
      <c r="R39" s="2"/>
      <c r="S39" s="2"/>
      <c r="T39" s="2"/>
      <c r="U39" s="2"/>
      <c r="V39" s="2"/>
      <c r="W39" s="2"/>
      <c r="X39" s="2"/>
      <c r="Y39" s="2"/>
      <c r="Z39" s="2"/>
    </row>
    <row r="40" ht="15.75" customHeight="1">
      <c r="A40" s="1" t="s">
        <v>111</v>
      </c>
      <c r="B40" s="1">
        <v>40.0</v>
      </c>
      <c r="C40" s="1">
        <v>40.0</v>
      </c>
      <c r="D40" s="1">
        <v>40.0</v>
      </c>
      <c r="E40" s="1">
        <v>40.0</v>
      </c>
      <c r="F40" s="1">
        <v>40.0</v>
      </c>
      <c r="G40" s="1">
        <v>40.0</v>
      </c>
      <c r="H40" s="1">
        <v>40.0</v>
      </c>
      <c r="I40" s="1">
        <v>40.0</v>
      </c>
      <c r="J40" s="1">
        <v>40.0</v>
      </c>
      <c r="K40" s="1">
        <v>40.0</v>
      </c>
      <c r="L40" s="2"/>
      <c r="M40" s="2"/>
      <c r="N40" s="2"/>
      <c r="O40" s="2"/>
      <c r="P40" s="2"/>
      <c r="Q40" s="2"/>
      <c r="R40" s="2"/>
      <c r="S40" s="2"/>
      <c r="T40" s="2"/>
      <c r="U40" s="2"/>
      <c r="V40" s="2"/>
      <c r="W40" s="2"/>
      <c r="X40" s="2"/>
      <c r="Y40" s="2"/>
      <c r="Z40" s="2"/>
    </row>
    <row r="41" ht="15.75" customHeight="1">
      <c r="A41" s="1" t="s">
        <v>112</v>
      </c>
      <c r="B41" s="1">
        <v>592.0</v>
      </c>
      <c r="C41" s="1">
        <v>601.0</v>
      </c>
      <c r="D41" s="1">
        <v>607.0</v>
      </c>
      <c r="E41" s="1">
        <v>614.0</v>
      </c>
      <c r="F41" s="1">
        <v>621.0</v>
      </c>
      <c r="G41" s="1">
        <v>622.0</v>
      </c>
      <c r="H41" s="1">
        <v>626.0</v>
      </c>
      <c r="I41" s="1">
        <v>627.0</v>
      </c>
      <c r="J41" s="1">
        <v>632.0</v>
      </c>
      <c r="K41" s="1">
        <v>605.0</v>
      </c>
      <c r="L41" s="2"/>
      <c r="M41" s="2"/>
      <c r="N41" s="2"/>
      <c r="O41" s="2"/>
      <c r="P41" s="2"/>
      <c r="Q41" s="2"/>
      <c r="R41" s="2"/>
      <c r="S41" s="2"/>
      <c r="T41" s="2"/>
      <c r="U41" s="2"/>
      <c r="V41" s="2"/>
      <c r="W41" s="2"/>
      <c r="X41" s="2"/>
      <c r="Y41" s="2"/>
      <c r="Z41" s="2"/>
    </row>
    <row r="42" ht="15.75" customHeight="1">
      <c r="A42" s="1" t="s">
        <v>113</v>
      </c>
      <c r="B42" s="1">
        <v>1040.0</v>
      </c>
      <c r="C42" s="1">
        <v>1060.0</v>
      </c>
      <c r="D42" s="1">
        <v>1090.0</v>
      </c>
      <c r="E42" s="1">
        <v>1070.0</v>
      </c>
      <c r="F42" s="1">
        <v>1010.0</v>
      </c>
      <c r="G42" s="1">
        <v>948.0</v>
      </c>
      <c r="H42" s="1">
        <v>916.0</v>
      </c>
      <c r="I42" s="1">
        <v>976.0</v>
      </c>
      <c r="J42" s="1">
        <v>1040.0</v>
      </c>
      <c r="K42" s="1">
        <v>1020.0</v>
      </c>
      <c r="L42" s="2"/>
      <c r="M42" s="2"/>
      <c r="N42" s="2"/>
      <c r="O42" s="2"/>
      <c r="P42" s="2"/>
      <c r="Q42" s="2"/>
      <c r="R42" s="2"/>
      <c r="S42" s="2"/>
      <c r="T42" s="2"/>
      <c r="U42" s="2"/>
      <c r="V42" s="2"/>
      <c r="W42" s="2"/>
      <c r="X42" s="2"/>
      <c r="Y42" s="2"/>
      <c r="Z42" s="2"/>
    </row>
    <row r="43" ht="15.75" customHeight="1">
      <c r="A43" s="1" t="s">
        <v>114</v>
      </c>
      <c r="B43" s="1">
        <v>-350.0</v>
      </c>
      <c r="C43" s="1">
        <v>-317.0</v>
      </c>
      <c r="D43" s="1">
        <v>-296.0</v>
      </c>
      <c r="E43" s="1">
        <v>-304.0</v>
      </c>
      <c r="F43" s="1">
        <v>-303.0</v>
      </c>
      <c r="G43" s="1">
        <v>-333.0</v>
      </c>
      <c r="H43" s="1">
        <v>-328.0</v>
      </c>
      <c r="I43" s="1">
        <v>-342.0</v>
      </c>
      <c r="J43" s="1">
        <v>-450.0</v>
      </c>
      <c r="K43" s="1">
        <v>-558.0</v>
      </c>
      <c r="L43" s="2"/>
      <c r="M43" s="2"/>
      <c r="N43" s="2"/>
      <c r="O43" s="2"/>
      <c r="P43" s="2"/>
      <c r="Q43" s="2"/>
      <c r="R43" s="2"/>
      <c r="S43" s="2"/>
      <c r="T43" s="2"/>
      <c r="U43" s="2"/>
      <c r="V43" s="2"/>
      <c r="W43" s="2"/>
      <c r="X43" s="2"/>
      <c r="Y43" s="2"/>
      <c r="Z43" s="2"/>
    </row>
    <row r="44" ht="15.75" customHeight="1">
      <c r="A44" s="1" t="s">
        <v>115</v>
      </c>
      <c r="B44" s="1">
        <v>-77.0</v>
      </c>
      <c r="C44" s="1">
        <v>-86.0</v>
      </c>
      <c r="D44" s="1">
        <v>-94.0</v>
      </c>
      <c r="E44" s="1">
        <v>-55.0</v>
      </c>
      <c r="F44" s="1">
        <v>-59.0</v>
      </c>
      <c r="G44" s="1">
        <v>-58.0</v>
      </c>
      <c r="H44" s="1">
        <v>-34.0</v>
      </c>
      <c r="I44" s="1">
        <v>-45.0</v>
      </c>
      <c r="J44" s="1">
        <v>-55.0</v>
      </c>
      <c r="K44" s="1">
        <v>-52.0</v>
      </c>
      <c r="L44" s="2"/>
      <c r="M44" s="2"/>
      <c r="N44" s="2"/>
      <c r="O44" s="2"/>
      <c r="P44" s="2"/>
      <c r="Q44" s="2"/>
      <c r="R44" s="2"/>
      <c r="S44" s="2"/>
      <c r="T44" s="2"/>
      <c r="U44" s="2"/>
      <c r="V44" s="2"/>
      <c r="W44" s="2"/>
      <c r="X44" s="2"/>
      <c r="Y44" s="2"/>
      <c r="Z44" s="2"/>
    </row>
    <row r="45" ht="15.75" customHeight="1">
      <c r="A45" s="1" t="s">
        <v>116</v>
      </c>
      <c r="B45" s="1">
        <v>1200.0</v>
      </c>
      <c r="C45" s="1">
        <v>1260.0</v>
      </c>
      <c r="D45" s="1">
        <v>1310.0</v>
      </c>
      <c r="E45" s="1">
        <v>1320.0</v>
      </c>
      <c r="F45" s="1">
        <v>1270.0</v>
      </c>
      <c r="G45" s="1">
        <v>1180.0</v>
      </c>
      <c r="H45" s="1">
        <v>1180.0</v>
      </c>
      <c r="I45" s="1">
        <v>1220.0</v>
      </c>
      <c r="J45" s="1">
        <v>1160.0</v>
      </c>
      <c r="K45" s="1">
        <v>1020.0</v>
      </c>
      <c r="L45" s="2"/>
      <c r="M45" s="2"/>
      <c r="N45" s="2"/>
      <c r="O45" s="2"/>
      <c r="P45" s="2"/>
      <c r="Q45" s="2"/>
      <c r="R45" s="2"/>
      <c r="S45" s="2"/>
      <c r="T45" s="2"/>
      <c r="U45" s="2"/>
      <c r="V45" s="2"/>
      <c r="W45" s="2"/>
      <c r="X45" s="2"/>
      <c r="Y45" s="2"/>
      <c r="Z45" s="2"/>
    </row>
    <row r="46" ht="15.75" customHeight="1">
      <c r="A46" s="1" t="s">
        <v>117</v>
      </c>
      <c r="B46" s="1">
        <v>0.0</v>
      </c>
      <c r="C46" s="1">
        <v>0.0</v>
      </c>
      <c r="D46" s="1">
        <v>0.0</v>
      </c>
      <c r="E46" s="1">
        <v>0.0</v>
      </c>
      <c r="F46" s="1">
        <v>1.0</v>
      </c>
      <c r="G46" s="1">
        <v>1.0</v>
      </c>
      <c r="H46" s="1">
        <v>1.0</v>
      </c>
      <c r="I46" s="1">
        <v>1.0</v>
      </c>
      <c r="J46" s="1">
        <v>1.0</v>
      </c>
      <c r="K46" s="1">
        <v>0.0</v>
      </c>
      <c r="L46" s="2"/>
      <c r="M46" s="2"/>
      <c r="N46" s="2"/>
      <c r="O46" s="2"/>
      <c r="P46" s="2"/>
      <c r="Q46" s="2"/>
      <c r="R46" s="2"/>
      <c r="S46" s="2"/>
      <c r="T46" s="2"/>
      <c r="U46" s="2"/>
      <c r="V46" s="2"/>
      <c r="W46" s="2"/>
      <c r="X46" s="2"/>
      <c r="Y46" s="2"/>
      <c r="Z46" s="2"/>
    </row>
    <row r="47" ht="15.75" customHeight="1">
      <c r="A47" s="1" t="s">
        <v>118</v>
      </c>
      <c r="B47" s="1">
        <v>1200.0</v>
      </c>
      <c r="C47" s="1">
        <v>1260.0</v>
      </c>
      <c r="D47" s="1">
        <v>1310.0</v>
      </c>
      <c r="E47" s="1">
        <v>1320.0</v>
      </c>
      <c r="F47" s="1">
        <v>1270.0</v>
      </c>
      <c r="G47" s="1">
        <v>1180.0</v>
      </c>
      <c r="H47" s="1">
        <v>1180.0</v>
      </c>
      <c r="I47" s="1">
        <v>1220.0</v>
      </c>
      <c r="J47" s="1">
        <v>1160.0</v>
      </c>
      <c r="K47" s="1">
        <v>1020.0</v>
      </c>
      <c r="L47" s="2"/>
      <c r="M47" s="2"/>
      <c r="N47" s="2"/>
      <c r="O47" s="2"/>
      <c r="P47" s="2"/>
      <c r="Q47" s="2"/>
      <c r="R47" s="2"/>
      <c r="S47" s="2"/>
      <c r="T47" s="2"/>
      <c r="U47" s="2"/>
      <c r="V47" s="2"/>
      <c r="W47" s="2"/>
      <c r="X47" s="2"/>
      <c r="Y47" s="2"/>
      <c r="Z47" s="2"/>
    </row>
    <row r="48" ht="15.75" customHeight="1">
      <c r="A48" s="1" t="s">
        <v>119</v>
      </c>
      <c r="B48" s="1">
        <v>1820.0</v>
      </c>
      <c r="C48" s="1">
        <v>1710.0</v>
      </c>
      <c r="D48" s="1">
        <v>1760.0</v>
      </c>
      <c r="E48" s="1">
        <v>1830.0</v>
      </c>
      <c r="F48" s="1">
        <v>1880.0</v>
      </c>
      <c r="G48" s="1">
        <v>2029.0</v>
      </c>
      <c r="H48" s="1">
        <v>2009.0</v>
      </c>
      <c r="I48" s="1">
        <v>1940.0</v>
      </c>
      <c r="J48" s="1">
        <v>1870.0</v>
      </c>
      <c r="K48" s="1">
        <v>1670.0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33.0</v>
      </c>
      <c r="C50" s="1">
        <v>34.0</v>
      </c>
      <c r="D50" s="1">
        <v>35.0</v>
      </c>
      <c r="E50" s="1">
        <v>34.0</v>
      </c>
      <c r="F50" s="1">
        <v>34.0</v>
      </c>
      <c r="G50" s="1">
        <v>34.0</v>
      </c>
      <c r="H50" s="1">
        <v>34.0</v>
      </c>
      <c r="I50" s="1">
        <v>34.0</v>
      </c>
      <c r="J50" s="1">
        <v>31.0</v>
      </c>
      <c r="K50" s="1">
        <v>28.0</v>
      </c>
      <c r="L50" s="2"/>
      <c r="M50" s="2"/>
      <c r="N50" s="2"/>
      <c r="O50" s="2"/>
      <c r="P50" s="2"/>
      <c r="Q50" s="2"/>
      <c r="R50" s="2"/>
      <c r="S50" s="2"/>
      <c r="T50" s="2"/>
      <c r="U50" s="2"/>
      <c r="V50" s="2"/>
      <c r="W50" s="2"/>
      <c r="X50" s="2"/>
      <c r="Y50" s="2"/>
      <c r="Z50" s="2"/>
    </row>
    <row r="51" ht="15.75" customHeight="1">
      <c r="A51" s="1" t="s">
        <v>121</v>
      </c>
      <c r="B51" s="1">
        <v>33.0</v>
      </c>
      <c r="C51" s="1">
        <v>34.0</v>
      </c>
      <c r="D51" s="1">
        <v>35.0</v>
      </c>
      <c r="E51" s="1">
        <v>34.0</v>
      </c>
      <c r="F51" s="1">
        <v>35.0</v>
      </c>
      <c r="G51" s="1">
        <v>34.0</v>
      </c>
      <c r="H51" s="1">
        <v>34.0</v>
      </c>
      <c r="I51" s="1">
        <v>34.0</v>
      </c>
      <c r="J51" s="1">
        <v>31.0</v>
      </c>
      <c r="K51" s="1">
        <v>28.0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1080.0</v>
      </c>
      <c r="C53" s="1">
        <v>1130.0</v>
      </c>
      <c r="D53" s="1">
        <v>1190.0</v>
      </c>
      <c r="E53" s="1">
        <v>1200.0</v>
      </c>
      <c r="F53" s="1">
        <v>1150.0</v>
      </c>
      <c r="G53" s="1">
        <v>1040.0</v>
      </c>
      <c r="H53" s="1">
        <v>1040.0</v>
      </c>
      <c r="I53" s="1">
        <v>1080.0</v>
      </c>
      <c r="J53" s="1">
        <v>1020.0</v>
      </c>
      <c r="K53" s="1">
        <v>875.0</v>
      </c>
      <c r="L53" s="2"/>
      <c r="M53" s="2"/>
      <c r="N53" s="2"/>
      <c r="O53" s="2"/>
      <c r="P53" s="2"/>
      <c r="Q53" s="2"/>
      <c r="R53" s="2"/>
      <c r="S53" s="2"/>
      <c r="T53" s="2"/>
      <c r="U53" s="2"/>
      <c r="V53" s="2"/>
      <c r="W53" s="2"/>
      <c r="X53" s="2"/>
      <c r="Y53" s="2"/>
      <c r="Z53" s="2"/>
    </row>
    <row r="54" ht="15.75" customHeight="1">
      <c r="A54" s="1" t="s">
        <v>134</v>
      </c>
      <c r="B54" s="1" t="s">
        <v>135</v>
      </c>
      <c r="C54" s="1" t="s">
        <v>136</v>
      </c>
      <c r="D54" s="1" t="s">
        <v>137</v>
      </c>
      <c r="E54" s="1" t="s">
        <v>138</v>
      </c>
      <c r="F54" s="1" t="s">
        <v>139</v>
      </c>
      <c r="G54" s="1" t="s">
        <v>140</v>
      </c>
      <c r="H54" s="1" t="s">
        <v>141</v>
      </c>
      <c r="I54" s="1" t="s">
        <v>142</v>
      </c>
      <c r="J54" s="1" t="s">
        <v>143</v>
      </c>
      <c r="K54" s="1" t="s">
        <v>144</v>
      </c>
      <c r="L54" s="2"/>
      <c r="M54" s="2"/>
      <c r="N54" s="2"/>
      <c r="O54" s="2"/>
      <c r="P54" s="2"/>
      <c r="Q54" s="2"/>
      <c r="R54" s="2"/>
      <c r="S54" s="2"/>
      <c r="T54" s="2"/>
      <c r="U54" s="2"/>
      <c r="V54" s="2"/>
      <c r="W54" s="2"/>
      <c r="X54" s="2"/>
      <c r="Y54" s="2"/>
      <c r="Z54" s="2"/>
    </row>
    <row r="55" ht="15.75" customHeight="1">
      <c r="A55" s="1" t="s">
        <v>145</v>
      </c>
      <c r="B55" s="1">
        <v>6.0</v>
      </c>
      <c r="C55" s="1">
        <v>6.0</v>
      </c>
      <c r="D55" s="1">
        <v>6.0</v>
      </c>
      <c r="E55" s="1">
        <v>7.0</v>
      </c>
      <c r="F55" s="1">
        <v>17.0</v>
      </c>
      <c r="G55" s="1">
        <v>329.0</v>
      </c>
      <c r="H55" s="1">
        <v>294.0</v>
      </c>
      <c r="I55" s="1">
        <v>106.0</v>
      </c>
      <c r="J55" s="1">
        <v>108.0</v>
      </c>
      <c r="K55" s="1">
        <v>124.0</v>
      </c>
      <c r="L55" s="2"/>
      <c r="M55" s="2"/>
      <c r="N55" s="2"/>
      <c r="O55" s="2"/>
      <c r="P55" s="2"/>
      <c r="Q55" s="2"/>
      <c r="R55" s="2"/>
      <c r="S55" s="2"/>
      <c r="T55" s="2"/>
      <c r="U55" s="2"/>
      <c r="V55" s="2"/>
      <c r="W55" s="2"/>
      <c r="X55" s="2"/>
      <c r="Y55" s="2"/>
      <c r="Z55" s="2"/>
    </row>
    <row r="56" ht="15.75" customHeight="1">
      <c r="A56" s="1" t="s">
        <v>146</v>
      </c>
      <c r="B56" s="1">
        <v>-500.0</v>
      </c>
      <c r="C56" s="1">
        <v>-393.0</v>
      </c>
      <c r="D56" s="1">
        <v>-438.0</v>
      </c>
      <c r="E56" s="1">
        <v>-384.0</v>
      </c>
      <c r="F56" s="1">
        <v>-317.0</v>
      </c>
      <c r="G56" s="1">
        <v>-65.0</v>
      </c>
      <c r="H56" s="1">
        <v>-72.0</v>
      </c>
      <c r="I56" s="1">
        <v>-210.0</v>
      </c>
      <c r="J56" s="1">
        <v>-117.0</v>
      </c>
      <c r="K56" s="1">
        <v>10.0</v>
      </c>
      <c r="L56" s="2"/>
      <c r="M56" s="2"/>
      <c r="N56" s="2"/>
      <c r="O56" s="2"/>
      <c r="P56" s="2"/>
      <c r="Q56" s="2"/>
      <c r="R56" s="2"/>
      <c r="S56" s="2"/>
      <c r="T56" s="2"/>
      <c r="U56" s="2"/>
      <c r="V56" s="2"/>
      <c r="W56" s="2"/>
      <c r="X56" s="2"/>
      <c r="Y56" s="2"/>
      <c r="Z56" s="2"/>
    </row>
    <row r="57" ht="15.75" customHeight="1">
      <c r="A57" s="1" t="s">
        <v>147</v>
      </c>
      <c r="B57" s="1">
        <v>-60.0</v>
      </c>
      <c r="C57" s="1">
        <v>60.0</v>
      </c>
      <c r="D57" s="1">
        <v>7.0</v>
      </c>
      <c r="E57" s="1">
        <v>7.0</v>
      </c>
      <c r="F57" s="1">
        <v>9.0</v>
      </c>
      <c r="G57" s="1">
        <v>5.0</v>
      </c>
      <c r="H57" s="1">
        <v>6.0</v>
      </c>
      <c r="I57" s="1">
        <v>1.0</v>
      </c>
      <c r="J57" s="1">
        <v>5.0</v>
      </c>
      <c r="K57" s="1">
        <v>5.0</v>
      </c>
      <c r="L57" s="2"/>
      <c r="M57" s="2"/>
      <c r="N57" s="2"/>
      <c r="O57" s="2"/>
      <c r="P57" s="2"/>
      <c r="Q57" s="2"/>
      <c r="R57" s="2"/>
      <c r="S57" s="2"/>
      <c r="T57" s="2"/>
      <c r="U57" s="2"/>
      <c r="V57" s="2"/>
      <c r="W57" s="2"/>
      <c r="X57" s="2"/>
      <c r="Y57" s="2"/>
      <c r="Z57" s="2"/>
    </row>
    <row r="58" ht="15.75" customHeight="1">
      <c r="A58" s="1" t="s">
        <v>148</v>
      </c>
      <c r="B58" s="1">
        <v>194.0</v>
      </c>
      <c r="C58" s="1">
        <v>206.0</v>
      </c>
      <c r="D58" s="1">
        <v>199.0</v>
      </c>
      <c r="E58" s="1">
        <v>208.0</v>
      </c>
      <c r="F58" s="1">
        <v>182.0</v>
      </c>
      <c r="G58" s="1">
        <v>229.0</v>
      </c>
      <c r="H58" s="1">
        <v>226.0</v>
      </c>
      <c r="I58" s="1">
        <v>207.0</v>
      </c>
      <c r="J58" s="1">
        <v>213.0</v>
      </c>
      <c r="K58" s="1">
        <v>238.0</v>
      </c>
      <c r="L58" s="2"/>
      <c r="M58" s="2"/>
      <c r="N58" s="2"/>
      <c r="O58" s="2"/>
      <c r="P58" s="2"/>
      <c r="Q58" s="2"/>
      <c r="R58" s="2"/>
      <c r="S58" s="2"/>
      <c r="T58" s="2"/>
      <c r="U58" s="2"/>
      <c r="V58" s="2"/>
      <c r="W58" s="2"/>
      <c r="X58" s="2"/>
      <c r="Y58" s="2"/>
      <c r="Z58" s="2"/>
    </row>
    <row r="59" ht="15.75" customHeight="1">
      <c r="A59" s="1" t="s">
        <v>149</v>
      </c>
      <c r="B59" s="1">
        <v>0.0</v>
      </c>
      <c r="C59" s="1">
        <v>0.0</v>
      </c>
      <c r="D59" s="1">
        <v>0.0</v>
      </c>
      <c r="E59" s="1">
        <v>0.0</v>
      </c>
      <c r="F59" s="1">
        <v>1.0</v>
      </c>
      <c r="G59" s="1">
        <v>1.0</v>
      </c>
      <c r="H59" s="1">
        <v>1.0</v>
      </c>
      <c r="I59" s="1">
        <v>1.0</v>
      </c>
      <c r="J59" s="1">
        <v>1.0</v>
      </c>
      <c r="K59" s="1">
        <v>0.0</v>
      </c>
      <c r="L59" s="2"/>
      <c r="M59" s="2"/>
      <c r="N59" s="2"/>
      <c r="O59" s="2"/>
      <c r="P59" s="2"/>
      <c r="Q59" s="2"/>
      <c r="R59" s="2"/>
      <c r="S59" s="2"/>
      <c r="T59" s="2"/>
      <c r="U59" s="2"/>
      <c r="V59" s="2"/>
      <c r="W59" s="2"/>
      <c r="X59" s="2"/>
      <c r="Y59" s="2"/>
      <c r="Z59" s="2"/>
    </row>
    <row r="60" ht="15.75" customHeight="1">
      <c r="A60" s="1" t="s">
        <v>150</v>
      </c>
      <c r="B60" s="1">
        <v>26.0</v>
      </c>
      <c r="C60" s="1">
        <v>26.0</v>
      </c>
      <c r="D60" s="1">
        <v>28.0</v>
      </c>
      <c r="E60" s="1">
        <v>31.0</v>
      </c>
      <c r="F60" s="1">
        <v>29.0</v>
      </c>
      <c r="G60" s="1">
        <v>31.0</v>
      </c>
      <c r="H60" s="1">
        <v>40.0</v>
      </c>
      <c r="I60" s="1">
        <v>31.0</v>
      </c>
      <c r="J60" s="1">
        <v>31.0</v>
      </c>
      <c r="K60" s="1">
        <v>31.0</v>
      </c>
      <c r="L60" s="2"/>
      <c r="M60" s="2"/>
      <c r="N60" s="2"/>
      <c r="O60" s="2"/>
      <c r="P60" s="2"/>
      <c r="Q60" s="2"/>
      <c r="R60" s="2"/>
      <c r="S60" s="2"/>
      <c r="T60" s="2"/>
      <c r="U60" s="2"/>
      <c r="V60" s="2"/>
      <c r="W60" s="2"/>
      <c r="X60" s="2"/>
      <c r="Y60" s="2"/>
      <c r="Z60" s="2"/>
    </row>
    <row r="61" ht="15.75" customHeight="1">
      <c r="A61" s="1" t="s">
        <v>151</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152</v>
      </c>
      <c r="B62" s="1">
        <v>77.0</v>
      </c>
      <c r="C62" s="1">
        <v>77.0</v>
      </c>
      <c r="D62" s="1">
        <v>77.0</v>
      </c>
      <c r="E62" s="1">
        <v>78.0</v>
      </c>
      <c r="F62" s="1">
        <v>79.0</v>
      </c>
      <c r="G62" s="1">
        <v>82.0</v>
      </c>
      <c r="H62" s="1">
        <v>81.0</v>
      </c>
      <c r="I62" s="1">
        <v>79.0</v>
      </c>
      <c r="J62" s="1">
        <v>79.0</v>
      </c>
      <c r="K62" s="1">
        <v>79.0</v>
      </c>
      <c r="L62" s="2"/>
      <c r="M62" s="2"/>
      <c r="N62" s="2"/>
      <c r="O62" s="2"/>
      <c r="P62" s="2"/>
      <c r="Q62" s="2"/>
      <c r="R62" s="2"/>
      <c r="S62" s="2"/>
      <c r="T62" s="2"/>
      <c r="U62" s="2"/>
      <c r="V62" s="2"/>
      <c r="W62" s="2"/>
      <c r="X62" s="2"/>
      <c r="Y62" s="2"/>
      <c r="Z62" s="2"/>
    </row>
    <row r="63" ht="15.75" customHeight="1">
      <c r="A63" s="1" t="s">
        <v>153</v>
      </c>
      <c r="B63" s="1">
        <v>241.0</v>
      </c>
      <c r="C63" s="1">
        <v>382.0</v>
      </c>
      <c r="D63" s="1">
        <v>417.0</v>
      </c>
      <c r="E63" s="1">
        <v>443.0</v>
      </c>
      <c r="F63" s="1">
        <v>451.0</v>
      </c>
      <c r="G63" s="1">
        <v>459.0</v>
      </c>
      <c r="H63" s="1">
        <v>459.0</v>
      </c>
      <c r="I63" s="1">
        <v>447.0</v>
      </c>
      <c r="J63" s="1">
        <v>450.0</v>
      </c>
      <c r="K63" s="1">
        <v>455.0</v>
      </c>
      <c r="L63" s="2"/>
      <c r="M63" s="2"/>
      <c r="N63" s="2"/>
      <c r="O63" s="2"/>
      <c r="P63" s="2"/>
      <c r="Q63" s="2"/>
      <c r="R63" s="2"/>
      <c r="S63" s="2"/>
      <c r="T63" s="2"/>
      <c r="U63" s="2"/>
      <c r="V63" s="2"/>
      <c r="W63" s="2"/>
      <c r="X63" s="2"/>
      <c r="Y63" s="2"/>
      <c r="Z63" s="2"/>
    </row>
    <row r="64" ht="15.75" customHeight="1">
      <c r="A64" s="1" t="s">
        <v>154</v>
      </c>
      <c r="B64" s="1">
        <v>220.0</v>
      </c>
      <c r="C64" s="1">
        <v>222.0</v>
      </c>
      <c r="D64" s="1">
        <v>225.0</v>
      </c>
      <c r="E64" s="1">
        <v>216.0</v>
      </c>
      <c r="F64" s="1">
        <v>214.0</v>
      </c>
      <c r="G64" s="1">
        <v>217.0</v>
      </c>
      <c r="H64" s="1">
        <v>209.0</v>
      </c>
      <c r="I64" s="1">
        <v>206.0</v>
      </c>
      <c r="J64" s="1">
        <v>213.0</v>
      </c>
      <c r="K64" s="1">
        <v>221.0</v>
      </c>
      <c r="L64" s="2"/>
      <c r="M64" s="2"/>
      <c r="N64" s="2"/>
      <c r="O64" s="2"/>
      <c r="P64" s="2"/>
      <c r="Q64" s="2"/>
      <c r="R64" s="2"/>
      <c r="S64" s="2"/>
      <c r="T64" s="2"/>
      <c r="U64" s="2"/>
      <c r="V64" s="2"/>
      <c r="W64" s="2"/>
      <c r="X64" s="2"/>
      <c r="Y64" s="2"/>
      <c r="Z64" s="2"/>
    </row>
    <row r="65" ht="15.75" customHeight="1">
      <c r="A65" s="1" t="s">
        <v>155</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156</v>
      </c>
      <c r="B66" s="1">
        <v>0.0</v>
      </c>
      <c r="C66" s="1">
        <v>0.0</v>
      </c>
      <c r="D66" s="1">
        <v>0.0</v>
      </c>
      <c r="E66" s="1">
        <v>0.0</v>
      </c>
      <c r="F66" s="1">
        <v>0.0</v>
      </c>
      <c r="G66" s="1">
        <v>0.0</v>
      </c>
      <c r="H66" s="1">
        <v>612.0</v>
      </c>
      <c r="I66" s="1">
        <v>0.0</v>
      </c>
      <c r="J66" s="1">
        <v>0.0</v>
      </c>
      <c r="K66" s="1">
        <v>0.0</v>
      </c>
      <c r="L66" s="2"/>
      <c r="M66" s="2"/>
      <c r="N66" s="2"/>
      <c r="O66" s="2"/>
      <c r="P66" s="2"/>
      <c r="Q66" s="2"/>
      <c r="R66" s="2"/>
      <c r="S66" s="2"/>
      <c r="T66" s="2"/>
      <c r="U66" s="2"/>
      <c r="V66" s="2"/>
      <c r="W66" s="2"/>
      <c r="X66" s="2"/>
      <c r="Y66" s="2"/>
      <c r="Z66" s="2"/>
    </row>
    <row r="67" ht="15.75" customHeight="1">
      <c r="A67" s="1" t="s">
        <v>157</v>
      </c>
      <c r="B67" s="1">
        <v>14.0</v>
      </c>
      <c r="C67" s="1">
        <v>16.0</v>
      </c>
      <c r="D67" s="1">
        <v>13.0</v>
      </c>
      <c r="E67" s="1">
        <v>12.0</v>
      </c>
      <c r="F67" s="1">
        <v>11.0</v>
      </c>
      <c r="G67" s="1">
        <v>19.0</v>
      </c>
      <c r="H67" s="1">
        <v>21.0</v>
      </c>
      <c r="I67" s="1">
        <v>25.0</v>
      </c>
      <c r="J67" s="1">
        <v>16.0</v>
      </c>
      <c r="K67" s="1">
        <v>14.0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1640.0</v>
      </c>
      <c r="C2" s="1">
        <v>1670.0</v>
      </c>
      <c r="D2" s="1">
        <v>1740.0</v>
      </c>
      <c r="E2" s="1">
        <v>1630.0</v>
      </c>
      <c r="F2" s="1">
        <v>1650.0</v>
      </c>
      <c r="G2" s="1">
        <v>1490.0</v>
      </c>
      <c r="H2" s="1">
        <v>1300.0</v>
      </c>
      <c r="I2" s="1">
        <v>1640.0</v>
      </c>
      <c r="J2" s="1">
        <v>1700.0</v>
      </c>
      <c r="K2" s="1">
        <v>1590.0</v>
      </c>
      <c r="L2" s="2"/>
      <c r="M2" s="2"/>
      <c r="N2" s="2"/>
      <c r="O2" s="2"/>
      <c r="P2" s="2"/>
      <c r="Q2" s="2"/>
      <c r="R2" s="2"/>
      <c r="S2" s="2"/>
      <c r="T2" s="2"/>
      <c r="U2" s="2"/>
      <c r="V2" s="2"/>
      <c r="W2" s="2"/>
      <c r="X2" s="2"/>
      <c r="Y2" s="2"/>
      <c r="Z2" s="2"/>
    </row>
    <row r="3">
      <c r="A3" s="1" t="s">
        <v>159</v>
      </c>
      <c r="B3" s="1">
        <v>1640.0</v>
      </c>
      <c r="C3" s="1">
        <v>1670.0</v>
      </c>
      <c r="D3" s="1">
        <v>1740.0</v>
      </c>
      <c r="E3" s="1">
        <v>1630.0</v>
      </c>
      <c r="F3" s="1">
        <v>1650.0</v>
      </c>
      <c r="G3" s="1">
        <v>1490.0</v>
      </c>
      <c r="H3" s="1">
        <v>1300.0</v>
      </c>
      <c r="I3" s="1">
        <v>1640.0</v>
      </c>
      <c r="J3" s="1">
        <v>1700.0</v>
      </c>
      <c r="K3" s="1">
        <v>1590.0</v>
      </c>
      <c r="L3" s="2"/>
      <c r="M3" s="2"/>
      <c r="N3" s="2"/>
      <c r="O3" s="2"/>
      <c r="P3" s="2"/>
      <c r="Q3" s="2"/>
      <c r="R3" s="2"/>
      <c r="S3" s="2"/>
      <c r="T3" s="2"/>
      <c r="U3" s="2"/>
      <c r="V3" s="2"/>
      <c r="W3" s="2"/>
      <c r="X3" s="2"/>
      <c r="Y3" s="2"/>
      <c r="Z3" s="2"/>
    </row>
    <row r="4">
      <c r="A4" s="1" t="s">
        <v>160</v>
      </c>
      <c r="B4" s="1">
        <v>757.0</v>
      </c>
      <c r="C4" s="1">
        <v>762.0</v>
      </c>
      <c r="D4" s="1">
        <v>814.0</v>
      </c>
      <c r="E4" s="1">
        <v>744.0</v>
      </c>
      <c r="F4" s="1">
        <v>780.0</v>
      </c>
      <c r="G4" s="1">
        <v>791.0</v>
      </c>
      <c r="H4" s="1">
        <v>666.0</v>
      </c>
      <c r="I4" s="1">
        <v>766.0</v>
      </c>
      <c r="J4" s="1">
        <v>786.0</v>
      </c>
      <c r="K4" s="1">
        <v>705.0</v>
      </c>
      <c r="L4" s="2"/>
      <c r="M4" s="2"/>
      <c r="N4" s="2"/>
      <c r="O4" s="2"/>
      <c r="P4" s="2"/>
      <c r="Q4" s="2"/>
      <c r="R4" s="2"/>
      <c r="S4" s="2"/>
      <c r="T4" s="2"/>
      <c r="U4" s="2"/>
      <c r="V4" s="2"/>
      <c r="W4" s="2"/>
      <c r="X4" s="2"/>
      <c r="Y4" s="2"/>
      <c r="Z4" s="2"/>
    </row>
    <row r="5">
      <c r="A5" s="1" t="s">
        <v>161</v>
      </c>
      <c r="B5" s="1">
        <v>879.0</v>
      </c>
      <c r="C5" s="1">
        <v>910.0</v>
      </c>
      <c r="D5" s="1">
        <v>928.0</v>
      </c>
      <c r="E5" s="1">
        <v>884.0</v>
      </c>
      <c r="F5" s="1">
        <v>874.0</v>
      </c>
      <c r="G5" s="1">
        <v>696.0</v>
      </c>
      <c r="H5" s="1">
        <v>634.0</v>
      </c>
      <c r="I5" s="1">
        <v>877.0</v>
      </c>
      <c r="J5" s="1">
        <v>918.0</v>
      </c>
      <c r="K5" s="1">
        <v>885.0</v>
      </c>
      <c r="L5" s="2"/>
      <c r="M5" s="2"/>
      <c r="N5" s="2"/>
      <c r="O5" s="2"/>
      <c r="P5" s="2"/>
      <c r="Q5" s="2"/>
      <c r="R5" s="2"/>
      <c r="S5" s="2"/>
      <c r="T5" s="2"/>
      <c r="U5" s="2"/>
      <c r="V5" s="2"/>
      <c r="W5" s="2"/>
      <c r="X5" s="2"/>
      <c r="Y5" s="2"/>
      <c r="Z5" s="2"/>
    </row>
    <row r="6">
      <c r="A6" s="1" t="s">
        <v>162</v>
      </c>
      <c r="B6" s="1">
        <v>771.0</v>
      </c>
      <c r="C6" s="1">
        <v>776.0</v>
      </c>
      <c r="D6" s="1">
        <v>778.0</v>
      </c>
      <c r="E6" s="1">
        <v>764.0</v>
      </c>
      <c r="F6" s="1">
        <v>782.0</v>
      </c>
      <c r="G6" s="1">
        <v>705.0</v>
      </c>
      <c r="H6" s="1">
        <v>554.0</v>
      </c>
      <c r="I6" s="1">
        <v>723.0</v>
      </c>
      <c r="J6" s="1">
        <v>765.0</v>
      </c>
      <c r="K6" s="1">
        <v>793.0</v>
      </c>
      <c r="L6" s="2"/>
      <c r="M6" s="2"/>
      <c r="N6" s="2"/>
      <c r="O6" s="2"/>
      <c r="P6" s="2"/>
      <c r="Q6" s="2"/>
      <c r="R6" s="2"/>
      <c r="S6" s="2"/>
      <c r="T6" s="2"/>
      <c r="U6" s="2"/>
      <c r="V6" s="2"/>
      <c r="W6" s="2"/>
      <c r="X6" s="2"/>
      <c r="Y6" s="2"/>
      <c r="Z6" s="2"/>
    </row>
    <row r="7">
      <c r="A7" s="1" t="s">
        <v>163</v>
      </c>
      <c r="B7" s="1">
        <v>47.0</v>
      </c>
      <c r="C7" s="1">
        <v>38.0</v>
      </c>
      <c r="D7" s="1">
        <v>38.0</v>
      </c>
      <c r="E7" s="1">
        <v>43.0</v>
      </c>
      <c r="F7" s="1">
        <v>56.0</v>
      </c>
      <c r="G7" s="1">
        <v>61.0</v>
      </c>
      <c r="H7" s="1">
        <v>60.0</v>
      </c>
      <c r="I7" s="1">
        <v>56.0</v>
      </c>
      <c r="J7" s="1">
        <v>54.0</v>
      </c>
      <c r="K7" s="1">
        <v>57.0</v>
      </c>
      <c r="L7" s="2"/>
      <c r="M7" s="2"/>
      <c r="N7" s="2"/>
      <c r="O7" s="2"/>
      <c r="P7" s="2"/>
      <c r="Q7" s="2"/>
      <c r="R7" s="2"/>
      <c r="S7" s="2"/>
      <c r="T7" s="2"/>
      <c r="U7" s="2"/>
      <c r="V7" s="2"/>
      <c r="W7" s="2"/>
      <c r="X7" s="2"/>
      <c r="Y7" s="2"/>
      <c r="Z7" s="2"/>
    </row>
    <row r="8">
      <c r="A8" s="1" t="s">
        <v>164</v>
      </c>
      <c r="B8" s="1">
        <v>819.0</v>
      </c>
      <c r="C8" s="1">
        <v>815.0</v>
      </c>
      <c r="D8" s="1">
        <v>816.0</v>
      </c>
      <c r="E8" s="1">
        <v>808.0</v>
      </c>
      <c r="F8" s="1">
        <v>838.0</v>
      </c>
      <c r="G8" s="1">
        <v>767.0</v>
      </c>
      <c r="H8" s="1">
        <v>614.0</v>
      </c>
      <c r="I8" s="1">
        <v>779.0</v>
      </c>
      <c r="J8" s="1">
        <v>819.0</v>
      </c>
      <c r="K8" s="1">
        <v>850.0</v>
      </c>
      <c r="L8" s="2"/>
      <c r="M8" s="2"/>
      <c r="N8" s="2"/>
      <c r="O8" s="2"/>
      <c r="P8" s="2"/>
      <c r="Q8" s="2"/>
      <c r="R8" s="2"/>
      <c r="S8" s="2"/>
      <c r="T8" s="2"/>
      <c r="U8" s="2"/>
      <c r="V8" s="2"/>
      <c r="W8" s="2"/>
      <c r="X8" s="2"/>
      <c r="Y8" s="2"/>
      <c r="Z8" s="2"/>
    </row>
    <row r="9">
      <c r="A9" s="1" t="s">
        <v>165</v>
      </c>
      <c r="B9" s="1">
        <v>60.0</v>
      </c>
      <c r="C9" s="1">
        <v>95.0</v>
      </c>
      <c r="D9" s="1">
        <v>111.0</v>
      </c>
      <c r="E9" s="1">
        <v>75.0</v>
      </c>
      <c r="F9" s="1">
        <v>35.0</v>
      </c>
      <c r="G9" s="1">
        <v>-70.0</v>
      </c>
      <c r="H9" s="1">
        <v>19.0</v>
      </c>
      <c r="I9" s="1">
        <v>98.0</v>
      </c>
      <c r="J9" s="1">
        <v>98.0</v>
      </c>
      <c r="K9" s="1">
        <v>34.0</v>
      </c>
      <c r="L9" s="2"/>
      <c r="M9" s="2"/>
      <c r="N9" s="2"/>
      <c r="O9" s="2"/>
      <c r="P9" s="2"/>
      <c r="Q9" s="2"/>
      <c r="R9" s="2"/>
      <c r="S9" s="2"/>
      <c r="T9" s="2"/>
      <c r="U9" s="2"/>
      <c r="V9" s="2"/>
      <c r="W9" s="2"/>
      <c r="X9" s="2"/>
      <c r="Y9" s="2"/>
      <c r="Z9" s="2"/>
    </row>
    <row r="10">
      <c r="A10" s="1" t="s">
        <v>166</v>
      </c>
      <c r="B10" s="1">
        <v>-3.0</v>
      </c>
      <c r="C10" s="1">
        <v>-2.0</v>
      </c>
      <c r="D10" s="1">
        <v>-2.0</v>
      </c>
      <c r="E10" s="1">
        <v>-2.0</v>
      </c>
      <c r="F10" s="1">
        <v>-2.0</v>
      </c>
      <c r="G10" s="1">
        <v>-3.0</v>
      </c>
      <c r="H10" s="1">
        <v>-6.0</v>
      </c>
      <c r="I10" s="1">
        <v>-2.0</v>
      </c>
      <c r="J10" s="1">
        <v>-1.0</v>
      </c>
      <c r="K10" s="1">
        <v>-1.0</v>
      </c>
      <c r="L10" s="2"/>
      <c r="M10" s="2"/>
      <c r="N10" s="2"/>
      <c r="O10" s="2"/>
      <c r="P10" s="2"/>
      <c r="Q10" s="2"/>
      <c r="R10" s="2"/>
      <c r="S10" s="2"/>
      <c r="T10" s="2"/>
      <c r="U10" s="2"/>
      <c r="V10" s="2"/>
      <c r="W10" s="2"/>
      <c r="X10" s="2"/>
      <c r="Y10" s="2"/>
      <c r="Z10" s="2"/>
    </row>
    <row r="11">
      <c r="A11" s="1" t="s">
        <v>167</v>
      </c>
      <c r="B11" s="1">
        <v>30.0</v>
      </c>
      <c r="C11" s="1">
        <v>1.0</v>
      </c>
      <c r="D11" s="1">
        <v>1.0</v>
      </c>
      <c r="E11" s="1">
        <v>3.0</v>
      </c>
      <c r="F11" s="1">
        <v>5.0</v>
      </c>
      <c r="G11" s="1">
        <v>3.0</v>
      </c>
      <c r="H11" s="1">
        <v>40.0</v>
      </c>
      <c r="I11" s="1">
        <v>50.0</v>
      </c>
      <c r="J11" s="1">
        <v>7.0</v>
      </c>
      <c r="K11" s="1">
        <v>4.0</v>
      </c>
      <c r="L11" s="2"/>
      <c r="M11" s="2"/>
      <c r="N11" s="2"/>
      <c r="O11" s="2"/>
      <c r="P11" s="2"/>
      <c r="Q11" s="2"/>
      <c r="R11" s="2"/>
      <c r="S11" s="2"/>
      <c r="T11" s="2"/>
      <c r="U11" s="2"/>
      <c r="V11" s="2"/>
      <c r="W11" s="2"/>
      <c r="X11" s="2"/>
      <c r="Y11" s="2"/>
      <c r="Z11" s="2"/>
    </row>
    <row r="12">
      <c r="A12" s="1" t="s">
        <v>168</v>
      </c>
      <c r="B12" s="1">
        <v>-3.0</v>
      </c>
      <c r="C12" s="1">
        <v>-1.0</v>
      </c>
      <c r="D12" s="1">
        <v>-1.0</v>
      </c>
      <c r="E12" s="1">
        <v>1.0</v>
      </c>
      <c r="F12" s="1">
        <v>3.0</v>
      </c>
      <c r="G12" s="1">
        <v>10.0</v>
      </c>
      <c r="H12" s="1">
        <v>-5.0</v>
      </c>
      <c r="I12" s="1">
        <v>-2.0</v>
      </c>
      <c r="J12" s="1">
        <v>5.0</v>
      </c>
      <c r="K12" s="1">
        <v>2.0</v>
      </c>
      <c r="L12" s="2"/>
      <c r="M12" s="2"/>
      <c r="N12" s="2"/>
      <c r="O12" s="2"/>
      <c r="P12" s="2"/>
      <c r="Q12" s="2"/>
      <c r="R12" s="2"/>
      <c r="S12" s="2"/>
      <c r="T12" s="2"/>
      <c r="U12" s="2"/>
      <c r="V12" s="2"/>
      <c r="W12" s="2"/>
      <c r="X12" s="2"/>
      <c r="Y12" s="2"/>
      <c r="Z12" s="2"/>
    </row>
    <row r="13">
      <c r="A13" s="1" t="s">
        <v>169</v>
      </c>
      <c r="B13" s="1">
        <v>0.0</v>
      </c>
      <c r="C13" s="1">
        <v>0.0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170</v>
      </c>
      <c r="B14" s="1">
        <v>-10.0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171</v>
      </c>
      <c r="B15" s="1">
        <v>56.0</v>
      </c>
      <c r="C15" s="1">
        <v>94.0</v>
      </c>
      <c r="D15" s="1">
        <v>110.0</v>
      </c>
      <c r="E15" s="1">
        <v>77.0</v>
      </c>
      <c r="F15" s="1">
        <v>38.0</v>
      </c>
      <c r="G15" s="1">
        <v>-70.0</v>
      </c>
      <c r="H15" s="1">
        <v>13.0</v>
      </c>
      <c r="I15" s="1">
        <v>95.0</v>
      </c>
      <c r="J15" s="1">
        <v>104.0</v>
      </c>
      <c r="K15" s="1">
        <v>37.0</v>
      </c>
      <c r="L15" s="2"/>
      <c r="M15" s="2"/>
      <c r="N15" s="2"/>
      <c r="O15" s="2"/>
      <c r="P15" s="2"/>
      <c r="Q15" s="2"/>
      <c r="R15" s="2"/>
      <c r="S15" s="2"/>
      <c r="T15" s="2"/>
      <c r="U15" s="2"/>
      <c r="V15" s="2"/>
      <c r="W15" s="2"/>
      <c r="X15" s="2"/>
      <c r="Y15" s="2"/>
      <c r="Z15" s="2"/>
    </row>
    <row r="16">
      <c r="A16" s="1" t="s">
        <v>172</v>
      </c>
      <c r="B16" s="1">
        <v>-22.0</v>
      </c>
      <c r="C16" s="1">
        <v>-13.0</v>
      </c>
      <c r="D16" s="1">
        <v>-15.0</v>
      </c>
      <c r="E16" s="1">
        <v>-10.0</v>
      </c>
      <c r="F16" s="1">
        <v>-11.0</v>
      </c>
      <c r="G16" s="1">
        <v>-17.0</v>
      </c>
      <c r="H16" s="1">
        <v>-42.0</v>
      </c>
      <c r="I16" s="1">
        <v>-6.0</v>
      </c>
      <c r="J16" s="1">
        <v>0.0</v>
      </c>
      <c r="K16" s="1">
        <v>-14.0</v>
      </c>
      <c r="L16" s="2"/>
      <c r="M16" s="2"/>
      <c r="N16" s="2"/>
      <c r="O16" s="2"/>
      <c r="P16" s="2"/>
      <c r="Q16" s="2"/>
      <c r="R16" s="2"/>
      <c r="S16" s="2"/>
      <c r="T16" s="2"/>
      <c r="U16" s="2"/>
      <c r="V16" s="2"/>
      <c r="W16" s="2"/>
      <c r="X16" s="2"/>
      <c r="Y16" s="2"/>
      <c r="Z16" s="2"/>
    </row>
    <row r="17">
      <c r="A17" s="1" t="s">
        <v>173</v>
      </c>
      <c r="B17" s="1">
        <v>60.0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0.0</v>
      </c>
      <c r="D18" s="1">
        <v>0.0</v>
      </c>
      <c r="E18" s="1">
        <v>0.0</v>
      </c>
      <c r="F18" s="1">
        <v>0.0</v>
      </c>
      <c r="G18" s="1">
        <v>0.0</v>
      </c>
      <c r="H18" s="1">
        <v>10.0</v>
      </c>
      <c r="I18" s="1">
        <v>-5.0</v>
      </c>
      <c r="J18" s="1">
        <v>0.0</v>
      </c>
      <c r="K18" s="1">
        <v>0.0</v>
      </c>
      <c r="L18" s="2"/>
      <c r="M18" s="2"/>
      <c r="N18" s="2"/>
      <c r="O18" s="2"/>
      <c r="P18" s="2"/>
      <c r="Q18" s="2"/>
      <c r="R18" s="2"/>
      <c r="S18" s="2"/>
      <c r="T18" s="2"/>
      <c r="U18" s="2"/>
      <c r="V18" s="2"/>
      <c r="W18" s="2"/>
      <c r="X18" s="2"/>
      <c r="Y18" s="2"/>
      <c r="Z18" s="2"/>
    </row>
    <row r="19">
      <c r="A19" s="1" t="s">
        <v>175</v>
      </c>
      <c r="B19" s="1">
        <v>-4.0</v>
      </c>
      <c r="C19" s="1">
        <v>-14.0</v>
      </c>
      <c r="D19" s="1">
        <v>-6.0</v>
      </c>
      <c r="E19" s="1">
        <v>-11.0</v>
      </c>
      <c r="F19" s="1">
        <v>-90.0</v>
      </c>
      <c r="G19" s="1">
        <v>-60.0</v>
      </c>
      <c r="H19" s="1">
        <v>0.0</v>
      </c>
      <c r="I19" s="1">
        <v>-40.0</v>
      </c>
      <c r="J19" s="1">
        <v>0.0</v>
      </c>
      <c r="K19" s="1">
        <v>-6.0</v>
      </c>
      <c r="L19" s="2"/>
      <c r="M19" s="2"/>
      <c r="N19" s="2"/>
      <c r="O19" s="2"/>
      <c r="P19" s="2"/>
      <c r="Q19" s="2"/>
      <c r="R19" s="2"/>
      <c r="S19" s="2"/>
      <c r="T19" s="2"/>
      <c r="U19" s="2"/>
      <c r="V19" s="2"/>
      <c r="W19" s="2"/>
      <c r="X19" s="2"/>
      <c r="Y19" s="2"/>
      <c r="Z19" s="2"/>
    </row>
    <row r="20">
      <c r="A20" s="1" t="s">
        <v>176</v>
      </c>
      <c r="B20" s="1">
        <v>0.0</v>
      </c>
      <c r="C20" s="1">
        <v>0.0</v>
      </c>
      <c r="D20" s="1">
        <v>0.0</v>
      </c>
      <c r="E20" s="1">
        <v>0.0</v>
      </c>
      <c r="F20" s="1">
        <v>0.0</v>
      </c>
      <c r="G20" s="1">
        <v>0.0</v>
      </c>
      <c r="H20" s="1">
        <v>0.0</v>
      </c>
      <c r="I20" s="1">
        <v>6.0</v>
      </c>
      <c r="J20" s="1">
        <v>5.0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0.0</v>
      </c>
      <c r="C22" s="1">
        <v>0.0</v>
      </c>
      <c r="D22" s="1">
        <v>0.0</v>
      </c>
      <c r="E22" s="1">
        <v>-57.0</v>
      </c>
      <c r="F22" s="1">
        <v>0.0</v>
      </c>
      <c r="G22" s="1">
        <v>0.0</v>
      </c>
      <c r="H22" s="1">
        <v>0.0</v>
      </c>
      <c r="I22" s="1">
        <v>0.0</v>
      </c>
      <c r="J22" s="1">
        <v>3.0</v>
      </c>
      <c r="K22" s="1">
        <v>0.0</v>
      </c>
      <c r="L22" s="2"/>
      <c r="M22" s="2"/>
      <c r="N22" s="2"/>
      <c r="O22" s="2"/>
      <c r="P22" s="2"/>
      <c r="Q22" s="2"/>
      <c r="R22" s="2"/>
      <c r="S22" s="2"/>
      <c r="T22" s="2"/>
      <c r="U22" s="2"/>
      <c r="V22" s="2"/>
      <c r="W22" s="2"/>
      <c r="X22" s="2"/>
      <c r="Y22" s="2"/>
      <c r="Z22" s="2"/>
    </row>
    <row r="23" ht="15.75" customHeight="1">
      <c r="A23" s="1" t="s">
        <v>179</v>
      </c>
      <c r="B23" s="1">
        <v>29.0</v>
      </c>
      <c r="C23" s="1">
        <v>68.0</v>
      </c>
      <c r="D23" s="1">
        <v>87.0</v>
      </c>
      <c r="E23" s="1">
        <v>-1.0</v>
      </c>
      <c r="F23" s="1">
        <v>26.0</v>
      </c>
      <c r="G23" s="1">
        <v>-89.0</v>
      </c>
      <c r="H23" s="1">
        <v>-18.0</v>
      </c>
      <c r="I23" s="1">
        <v>89.0</v>
      </c>
      <c r="J23" s="1">
        <v>112.0</v>
      </c>
      <c r="K23" s="1">
        <v>16.0</v>
      </c>
      <c r="L23" s="2"/>
      <c r="M23" s="2"/>
      <c r="N23" s="2"/>
      <c r="O23" s="2"/>
      <c r="P23" s="2"/>
      <c r="Q23" s="2"/>
      <c r="R23" s="2"/>
      <c r="S23" s="2"/>
      <c r="T23" s="2"/>
      <c r="U23" s="2"/>
      <c r="V23" s="2"/>
      <c r="W23" s="2"/>
      <c r="X23" s="2"/>
      <c r="Y23" s="2"/>
      <c r="Z23" s="2"/>
    </row>
    <row r="24" ht="15.75" customHeight="1">
      <c r="A24" s="1" t="s">
        <v>180</v>
      </c>
      <c r="B24" s="1">
        <v>14.0</v>
      </c>
      <c r="C24" s="1">
        <v>24.0</v>
      </c>
      <c r="D24" s="1">
        <v>35.0</v>
      </c>
      <c r="E24" s="1">
        <v>3.0</v>
      </c>
      <c r="F24" s="1">
        <v>10.0</v>
      </c>
      <c r="G24" s="1">
        <v>-46.0</v>
      </c>
      <c r="H24" s="1">
        <v>-7.0</v>
      </c>
      <c r="I24" s="1">
        <v>8.0</v>
      </c>
      <c r="J24" s="1">
        <v>25.0</v>
      </c>
      <c r="K24" s="1">
        <v>4.0</v>
      </c>
      <c r="L24" s="2"/>
      <c r="M24" s="2"/>
      <c r="N24" s="2"/>
      <c r="O24" s="2"/>
      <c r="P24" s="2"/>
      <c r="Q24" s="2"/>
      <c r="R24" s="2"/>
      <c r="S24" s="2"/>
      <c r="T24" s="2"/>
      <c r="U24" s="2"/>
      <c r="V24" s="2"/>
      <c r="W24" s="2"/>
      <c r="X24" s="2"/>
      <c r="Y24" s="2"/>
      <c r="Z24" s="2"/>
    </row>
    <row r="25" ht="15.75" customHeight="1">
      <c r="A25" s="1" t="s">
        <v>181</v>
      </c>
      <c r="B25" s="1">
        <v>15.0</v>
      </c>
      <c r="C25" s="1">
        <v>44.0</v>
      </c>
      <c r="D25" s="1">
        <v>52.0</v>
      </c>
      <c r="E25" s="1">
        <v>-5.0</v>
      </c>
      <c r="F25" s="1">
        <v>15.0</v>
      </c>
      <c r="G25" s="1">
        <v>-43.0</v>
      </c>
      <c r="H25" s="1">
        <v>-10.0</v>
      </c>
      <c r="I25" s="1">
        <v>81.0</v>
      </c>
      <c r="J25" s="1">
        <v>86.0</v>
      </c>
      <c r="K25" s="1">
        <v>12.0</v>
      </c>
      <c r="L25" s="2"/>
      <c r="M25" s="2"/>
      <c r="N25" s="2"/>
      <c r="O25" s="2"/>
      <c r="P25" s="2"/>
      <c r="Q25" s="2"/>
      <c r="R25" s="2"/>
      <c r="S25" s="2"/>
      <c r="T25" s="2"/>
      <c r="U25" s="2"/>
      <c r="V25" s="2"/>
      <c r="W25" s="2"/>
      <c r="X25" s="2"/>
      <c r="Y25" s="2"/>
      <c r="Z25" s="2"/>
    </row>
    <row r="26" ht="15.75" customHeight="1">
      <c r="A26" s="1" t="s">
        <v>182</v>
      </c>
      <c r="B26" s="1">
        <v>279.0</v>
      </c>
      <c r="C26" s="1">
        <v>-3.0</v>
      </c>
      <c r="D26" s="1">
        <v>-20.0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183</v>
      </c>
      <c r="B27" s="1">
        <v>295.0</v>
      </c>
      <c r="C27" s="1">
        <v>40.0</v>
      </c>
      <c r="D27" s="1">
        <v>52.0</v>
      </c>
      <c r="E27" s="1">
        <v>-5.0</v>
      </c>
      <c r="F27" s="1">
        <v>15.0</v>
      </c>
      <c r="G27" s="1">
        <v>-43.0</v>
      </c>
      <c r="H27" s="1">
        <v>-10.0</v>
      </c>
      <c r="I27" s="1">
        <v>81.0</v>
      </c>
      <c r="J27" s="1">
        <v>86.0</v>
      </c>
      <c r="K27" s="1">
        <v>12.0</v>
      </c>
      <c r="L27" s="2"/>
      <c r="M27" s="2"/>
      <c r="N27" s="2"/>
      <c r="O27" s="2"/>
      <c r="P27" s="2"/>
      <c r="Q27" s="2"/>
      <c r="R27" s="2"/>
      <c r="S27" s="2"/>
      <c r="T27" s="2"/>
      <c r="U27" s="2"/>
      <c r="V27" s="2"/>
      <c r="W27" s="2"/>
      <c r="X27" s="2"/>
      <c r="Y27" s="2"/>
      <c r="Z27" s="2"/>
    </row>
    <row r="28" ht="15.75" customHeight="1">
      <c r="A28" s="1" t="s">
        <v>117</v>
      </c>
      <c r="B28" s="1">
        <v>0.0</v>
      </c>
      <c r="C28" s="1">
        <v>0.0</v>
      </c>
      <c r="D28" s="1">
        <v>0.0</v>
      </c>
      <c r="E28" s="1">
        <v>0.0</v>
      </c>
      <c r="F28" s="1">
        <v>0.0</v>
      </c>
      <c r="G28" s="1">
        <v>-10.0</v>
      </c>
      <c r="H28" s="1">
        <v>-10.0</v>
      </c>
      <c r="I28" s="1">
        <v>-10.0</v>
      </c>
      <c r="J28" s="1">
        <v>-20.0</v>
      </c>
      <c r="K28" s="1">
        <v>0.0</v>
      </c>
      <c r="L28" s="2"/>
      <c r="M28" s="2"/>
      <c r="N28" s="2"/>
      <c r="O28" s="2"/>
      <c r="P28" s="2"/>
      <c r="Q28" s="2"/>
      <c r="R28" s="2"/>
      <c r="S28" s="2"/>
      <c r="T28" s="2"/>
      <c r="U28" s="2"/>
      <c r="V28" s="2"/>
      <c r="W28" s="2"/>
      <c r="X28" s="2"/>
      <c r="Y28" s="2"/>
      <c r="Z28" s="2"/>
    </row>
    <row r="29" ht="15.75" customHeight="1">
      <c r="A29" s="1" t="s">
        <v>184</v>
      </c>
      <c r="B29" s="1">
        <v>295.0</v>
      </c>
      <c r="C29" s="1">
        <v>40.0</v>
      </c>
      <c r="D29" s="1">
        <v>52.0</v>
      </c>
      <c r="E29" s="1">
        <v>-5.0</v>
      </c>
      <c r="F29" s="1">
        <v>15.0</v>
      </c>
      <c r="G29" s="1">
        <v>-43.0</v>
      </c>
      <c r="H29" s="1">
        <v>-11.0</v>
      </c>
      <c r="I29" s="1">
        <v>80.0</v>
      </c>
      <c r="J29" s="1">
        <v>86.0</v>
      </c>
      <c r="K29" s="1">
        <v>12.0</v>
      </c>
      <c r="L29" s="2"/>
      <c r="M29" s="2"/>
      <c r="N29" s="2"/>
      <c r="O29" s="2"/>
      <c r="P29" s="2"/>
      <c r="Q29" s="2"/>
      <c r="R29" s="2"/>
      <c r="S29" s="2"/>
      <c r="T29" s="2"/>
      <c r="U29" s="2"/>
      <c r="V29" s="2"/>
      <c r="W29" s="2"/>
      <c r="X29" s="2"/>
      <c r="Y29" s="2"/>
      <c r="Z29" s="2"/>
    </row>
    <row r="30" ht="15.75" customHeight="1">
      <c r="A30" s="1" t="s">
        <v>185</v>
      </c>
      <c r="B30" s="1">
        <v>10.0</v>
      </c>
      <c r="C30" s="1">
        <v>10.0</v>
      </c>
      <c r="D30" s="1">
        <v>10.0</v>
      </c>
      <c r="E30" s="1">
        <v>0.0</v>
      </c>
      <c r="F30" s="1">
        <v>10.0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186</v>
      </c>
      <c r="B31" s="1">
        <v>294.0</v>
      </c>
      <c r="C31" s="1">
        <v>40.0</v>
      </c>
      <c r="D31" s="1">
        <v>52.0</v>
      </c>
      <c r="E31" s="1">
        <v>-5.0</v>
      </c>
      <c r="F31" s="1">
        <v>15.0</v>
      </c>
      <c r="G31" s="1">
        <v>-43.0</v>
      </c>
      <c r="H31" s="1">
        <v>-11.0</v>
      </c>
      <c r="I31" s="1">
        <v>80.0</v>
      </c>
      <c r="J31" s="1">
        <v>86.0</v>
      </c>
      <c r="K31" s="1">
        <v>12.0</v>
      </c>
      <c r="L31" s="2"/>
      <c r="M31" s="2"/>
      <c r="N31" s="2"/>
      <c r="O31" s="2"/>
      <c r="P31" s="2"/>
      <c r="Q31" s="2"/>
      <c r="R31" s="2"/>
      <c r="S31" s="2"/>
      <c r="T31" s="2"/>
      <c r="U31" s="2"/>
      <c r="V31" s="2"/>
      <c r="W31" s="2"/>
      <c r="X31" s="2"/>
      <c r="Y31" s="2"/>
      <c r="Z31" s="2"/>
    </row>
    <row r="32" ht="15.75" customHeight="1">
      <c r="A32" s="1" t="s">
        <v>187</v>
      </c>
      <c r="B32" s="1">
        <v>15.0</v>
      </c>
      <c r="C32" s="1">
        <v>43.0</v>
      </c>
      <c r="D32" s="1">
        <v>52.0</v>
      </c>
      <c r="E32" s="1">
        <v>-5.0</v>
      </c>
      <c r="F32" s="1">
        <v>15.0</v>
      </c>
      <c r="G32" s="1">
        <v>-43.0</v>
      </c>
      <c r="H32" s="1">
        <v>-11.0</v>
      </c>
      <c r="I32" s="1">
        <v>80.0</v>
      </c>
      <c r="J32" s="1">
        <v>86.0</v>
      </c>
      <c r="K32" s="1">
        <v>12.0</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204</v>
      </c>
      <c r="B36" s="1">
        <v>32.0</v>
      </c>
      <c r="C36" s="1">
        <v>34.0</v>
      </c>
      <c r="D36" s="1">
        <v>34.0</v>
      </c>
      <c r="E36" s="1">
        <v>35.0</v>
      </c>
      <c r="F36" s="1">
        <v>35.0</v>
      </c>
      <c r="G36" s="1">
        <v>34.0</v>
      </c>
      <c r="H36" s="1">
        <v>34.0</v>
      </c>
      <c r="I36" s="1">
        <v>34.0</v>
      </c>
      <c r="J36" s="1">
        <v>33.0</v>
      </c>
      <c r="K36" s="1">
        <v>29.0</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193</v>
      </c>
      <c r="F37" s="1" t="s">
        <v>209</v>
      </c>
      <c r="G37" s="1" t="s">
        <v>195</v>
      </c>
      <c r="H37" s="1" t="s">
        <v>196</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193</v>
      </c>
      <c r="F38" s="1" t="s">
        <v>209</v>
      </c>
      <c r="G38" s="1" t="s">
        <v>195</v>
      </c>
      <c r="H38" s="1" t="s">
        <v>196</v>
      </c>
      <c r="I38" s="1" t="s">
        <v>210</v>
      </c>
      <c r="J38" s="1" t="s">
        <v>211</v>
      </c>
      <c r="K38" s="1" t="s">
        <v>212</v>
      </c>
      <c r="L38" s="2"/>
      <c r="M38" s="2"/>
      <c r="N38" s="2"/>
      <c r="O38" s="2"/>
      <c r="P38" s="2"/>
      <c r="Q38" s="2"/>
      <c r="R38" s="2"/>
      <c r="S38" s="2"/>
      <c r="T38" s="2"/>
      <c r="U38" s="2"/>
      <c r="V38" s="2"/>
      <c r="W38" s="2"/>
      <c r="X38" s="2"/>
      <c r="Y38" s="2"/>
      <c r="Z38" s="2"/>
    </row>
    <row r="39" ht="15.75" customHeight="1">
      <c r="A39" s="1" t="s">
        <v>217</v>
      </c>
      <c r="B39" s="1">
        <v>33.0</v>
      </c>
      <c r="C39" s="1">
        <v>34.0</v>
      </c>
      <c r="D39" s="1">
        <v>35.0</v>
      </c>
      <c r="E39" s="1">
        <v>35.0</v>
      </c>
      <c r="F39" s="1">
        <v>35.0</v>
      </c>
      <c r="G39" s="1">
        <v>34.0</v>
      </c>
      <c r="H39" s="1">
        <v>34.0</v>
      </c>
      <c r="I39" s="1">
        <v>35.0</v>
      </c>
      <c r="J39" s="1">
        <v>34.0</v>
      </c>
      <c r="K39" s="1">
        <v>30.0</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222</v>
      </c>
      <c r="F40" s="1" t="s">
        <v>223</v>
      </c>
      <c r="G40" s="1" t="s">
        <v>195</v>
      </c>
      <c r="H40" s="1" t="s">
        <v>224</v>
      </c>
      <c r="I40" s="1" t="s">
        <v>220</v>
      </c>
      <c r="J40" s="1" t="s">
        <v>225</v>
      </c>
      <c r="K40" s="1" t="s">
        <v>226</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222</v>
      </c>
      <c r="F41" s="1" t="s">
        <v>231</v>
      </c>
      <c r="G41" s="1" t="s">
        <v>195</v>
      </c>
      <c r="H41" s="1" t="s">
        <v>224</v>
      </c>
      <c r="I41" s="1" t="s">
        <v>232</v>
      </c>
      <c r="J41" s="1" t="s">
        <v>233</v>
      </c>
      <c r="K41" s="1" t="s">
        <v>234</v>
      </c>
      <c r="L41" s="2"/>
      <c r="M41" s="2"/>
      <c r="N41" s="2"/>
      <c r="O41" s="2"/>
      <c r="P41" s="2"/>
      <c r="Q41" s="2"/>
      <c r="R41" s="2"/>
      <c r="S41" s="2"/>
      <c r="T41" s="2"/>
      <c r="U41" s="2"/>
      <c r="V41" s="2"/>
      <c r="W41" s="2"/>
      <c r="X41" s="2"/>
      <c r="Y41" s="2"/>
      <c r="Z41" s="2"/>
    </row>
    <row r="42" ht="15.75" customHeight="1">
      <c r="A42" s="1" t="s">
        <v>235</v>
      </c>
      <c r="B42" s="1" t="s">
        <v>236</v>
      </c>
      <c r="C42" s="1" t="s">
        <v>236</v>
      </c>
      <c r="D42" s="1" t="s">
        <v>236</v>
      </c>
      <c r="E42" s="1" t="s">
        <v>236</v>
      </c>
      <c r="F42" s="1" t="s">
        <v>236</v>
      </c>
      <c r="G42" s="1" t="s">
        <v>236</v>
      </c>
      <c r="H42" s="1" t="s">
        <v>236</v>
      </c>
      <c r="I42" s="1" t="s">
        <v>236</v>
      </c>
      <c r="J42" s="1" t="s">
        <v>237</v>
      </c>
      <c r="K42" s="1" t="s">
        <v>237</v>
      </c>
      <c r="L42" s="2"/>
      <c r="M42" s="2"/>
      <c r="N42" s="2"/>
      <c r="O42" s="2"/>
      <c r="P42" s="2"/>
      <c r="Q42" s="2"/>
      <c r="R42" s="2"/>
      <c r="S42" s="2"/>
      <c r="T42" s="2"/>
      <c r="U42" s="2"/>
      <c r="V42" s="2"/>
      <c r="W42" s="2"/>
      <c r="X42" s="2"/>
      <c r="Y42" s="2"/>
      <c r="Z42" s="2"/>
    </row>
    <row r="43" ht="15.75" customHeight="1">
      <c r="A43" s="1" t="s">
        <v>238</v>
      </c>
      <c r="B43" s="1" t="s">
        <v>239</v>
      </c>
      <c r="C43" s="1" t="s">
        <v>240</v>
      </c>
      <c r="D43" s="1" t="s">
        <v>241</v>
      </c>
      <c r="E43" s="1">
        <v>-422.0</v>
      </c>
      <c r="F43" s="1" t="s">
        <v>242</v>
      </c>
      <c r="G43" s="1" t="s">
        <v>243</v>
      </c>
      <c r="H43" s="1" t="s">
        <v>244</v>
      </c>
      <c r="I43" s="1" t="s">
        <v>245</v>
      </c>
      <c r="J43" s="1" t="s">
        <v>246</v>
      </c>
      <c r="K43" s="1" t="s">
        <v>247</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248</v>
      </c>
      <c r="B45" s="1">
        <v>90.0</v>
      </c>
      <c r="C45" s="1">
        <v>123.0</v>
      </c>
      <c r="D45" s="1">
        <v>137.0</v>
      </c>
      <c r="E45" s="1">
        <v>104.0</v>
      </c>
      <c r="F45" s="1">
        <v>69.0</v>
      </c>
      <c r="G45" s="1">
        <v>-28.0</v>
      </c>
      <c r="H45" s="1">
        <v>56.0</v>
      </c>
      <c r="I45" s="1">
        <v>136.0</v>
      </c>
      <c r="J45" s="1">
        <v>131.0</v>
      </c>
      <c r="K45" s="1">
        <v>68.0</v>
      </c>
      <c r="L45" s="2"/>
      <c r="M45" s="2"/>
      <c r="N45" s="2"/>
      <c r="O45" s="2"/>
      <c r="P45" s="2"/>
      <c r="Q45" s="2"/>
      <c r="R45" s="2"/>
      <c r="S45" s="2"/>
      <c r="T45" s="2"/>
      <c r="U45" s="2"/>
      <c r="V45" s="2"/>
      <c r="W45" s="2"/>
      <c r="X45" s="2"/>
      <c r="Y45" s="2"/>
      <c r="Z45" s="2"/>
    </row>
    <row r="46" ht="15.75" customHeight="1">
      <c r="A46" s="1" t="s">
        <v>249</v>
      </c>
      <c r="B46" s="1">
        <v>62.0</v>
      </c>
      <c r="C46" s="1">
        <v>97.0</v>
      </c>
      <c r="D46" s="1">
        <v>114.0</v>
      </c>
      <c r="E46" s="1">
        <v>78.0</v>
      </c>
      <c r="F46" s="1">
        <v>38.0</v>
      </c>
      <c r="G46" s="1">
        <v>-67.0</v>
      </c>
      <c r="H46" s="1">
        <v>21.0</v>
      </c>
      <c r="I46" s="1">
        <v>100.0</v>
      </c>
      <c r="J46" s="1">
        <v>100.0</v>
      </c>
      <c r="K46" s="1">
        <v>37.0</v>
      </c>
      <c r="L46" s="2"/>
      <c r="M46" s="2"/>
      <c r="N46" s="2"/>
      <c r="O46" s="2"/>
      <c r="P46" s="2"/>
      <c r="Q46" s="2"/>
      <c r="R46" s="2"/>
      <c r="S46" s="2"/>
      <c r="T46" s="2"/>
      <c r="U46" s="2"/>
      <c r="V46" s="2"/>
      <c r="W46" s="2"/>
      <c r="X46" s="2"/>
      <c r="Y46" s="2"/>
      <c r="Z46" s="2"/>
    </row>
    <row r="47" ht="15.75" customHeight="1">
      <c r="A47" s="1" t="s">
        <v>250</v>
      </c>
      <c r="B47" s="1">
        <v>60.0</v>
      </c>
      <c r="C47" s="1">
        <v>95.0</v>
      </c>
      <c r="D47" s="1">
        <v>111.0</v>
      </c>
      <c r="E47" s="1">
        <v>75.0</v>
      </c>
      <c r="F47" s="1">
        <v>35.0</v>
      </c>
      <c r="G47" s="1">
        <v>-70.0</v>
      </c>
      <c r="H47" s="1">
        <v>19.0</v>
      </c>
      <c r="I47" s="1">
        <v>98.0</v>
      </c>
      <c r="J47" s="1">
        <v>98.0</v>
      </c>
      <c r="K47" s="1">
        <v>34.0</v>
      </c>
      <c r="L47" s="2"/>
      <c r="M47" s="2"/>
      <c r="N47" s="2"/>
      <c r="O47" s="2"/>
      <c r="P47" s="2"/>
      <c r="Q47" s="2"/>
      <c r="R47" s="2"/>
      <c r="S47" s="2"/>
      <c r="T47" s="2"/>
      <c r="U47" s="2"/>
      <c r="V47" s="2"/>
      <c r="W47" s="2"/>
      <c r="X47" s="2"/>
      <c r="Y47" s="2"/>
      <c r="Z47" s="2"/>
    </row>
    <row r="48" ht="15.75" customHeight="1">
      <c r="A48" s="1" t="s">
        <v>251</v>
      </c>
      <c r="B48" s="1">
        <v>115.0</v>
      </c>
      <c r="C48" s="1">
        <v>149.0</v>
      </c>
      <c r="D48" s="1">
        <v>162.0</v>
      </c>
      <c r="E48" s="1">
        <v>130.0</v>
      </c>
      <c r="F48" s="1">
        <v>92.0</v>
      </c>
      <c r="G48" s="1">
        <v>-10.0</v>
      </c>
      <c r="H48" s="1">
        <v>84.0</v>
      </c>
      <c r="I48" s="1">
        <v>162.0</v>
      </c>
      <c r="J48" s="1">
        <v>158.0</v>
      </c>
      <c r="K48" s="1">
        <v>98.0</v>
      </c>
      <c r="L48" s="2"/>
      <c r="M48" s="2"/>
      <c r="N48" s="2"/>
      <c r="O48" s="2"/>
      <c r="P48" s="2"/>
      <c r="Q48" s="2"/>
      <c r="R48" s="2"/>
      <c r="S48" s="2"/>
      <c r="T48" s="2"/>
      <c r="U48" s="2"/>
      <c r="V48" s="2"/>
      <c r="W48" s="2"/>
      <c r="X48" s="2"/>
      <c r="Y48" s="2"/>
      <c r="Z48" s="2"/>
    </row>
    <row r="49" ht="15.75" customHeight="1">
      <c r="A49" s="1" t="s">
        <v>252</v>
      </c>
      <c r="B49" s="1" t="s">
        <v>253</v>
      </c>
      <c r="C49" s="1" t="s">
        <v>254</v>
      </c>
      <c r="D49" s="1" t="s">
        <v>255</v>
      </c>
      <c r="E49" s="1" t="s">
        <v>256</v>
      </c>
      <c r="F49" s="1">
        <v>40.0</v>
      </c>
      <c r="G49" s="1" t="s">
        <v>257</v>
      </c>
      <c r="H49" s="1" t="s">
        <v>258</v>
      </c>
      <c r="I49" s="1" t="s">
        <v>259</v>
      </c>
      <c r="J49" s="1" t="s">
        <v>260</v>
      </c>
      <c r="K49" s="1" t="s">
        <v>261</v>
      </c>
      <c r="L49" s="2"/>
      <c r="M49" s="2"/>
      <c r="N49" s="2"/>
      <c r="O49" s="2"/>
      <c r="P49" s="2"/>
      <c r="Q49" s="2"/>
      <c r="R49" s="2"/>
      <c r="S49" s="2"/>
      <c r="T49" s="2"/>
      <c r="U49" s="2"/>
      <c r="V49" s="2"/>
      <c r="W49" s="2"/>
      <c r="X49" s="2"/>
      <c r="Y49" s="2"/>
      <c r="Z49" s="2"/>
    </row>
    <row r="50" ht="15.75" customHeight="1">
      <c r="A50" s="1" t="s">
        <v>262</v>
      </c>
      <c r="B50" s="1">
        <v>4.0</v>
      </c>
      <c r="C50" s="1">
        <v>10.0</v>
      </c>
      <c r="D50" s="1">
        <v>10.0</v>
      </c>
      <c r="E50" s="1">
        <v>-2.0</v>
      </c>
      <c r="F50" s="1">
        <v>4.0</v>
      </c>
      <c r="G50" s="1">
        <v>-73.0</v>
      </c>
      <c r="H50" s="1">
        <v>2.0</v>
      </c>
      <c r="I50" s="1">
        <v>-1.0</v>
      </c>
      <c r="J50" s="1">
        <v>28.0</v>
      </c>
      <c r="K50" s="1">
        <v>4.0</v>
      </c>
      <c r="L50" s="2"/>
      <c r="M50" s="2"/>
      <c r="N50" s="2"/>
      <c r="O50" s="2"/>
      <c r="P50" s="2"/>
      <c r="Q50" s="2"/>
      <c r="R50" s="2"/>
      <c r="S50" s="2"/>
      <c r="T50" s="2"/>
      <c r="U50" s="2"/>
      <c r="V50" s="2"/>
      <c r="W50" s="2"/>
      <c r="X50" s="2"/>
      <c r="Y50" s="2"/>
      <c r="Z50" s="2"/>
    </row>
    <row r="51" ht="15.75" customHeight="1">
      <c r="A51" s="1" t="s">
        <v>263</v>
      </c>
      <c r="B51" s="1">
        <v>4.0</v>
      </c>
      <c r="C51" s="1">
        <v>4.0</v>
      </c>
      <c r="D51" s="1">
        <v>5.0</v>
      </c>
      <c r="E51" s="1">
        <v>4.0</v>
      </c>
      <c r="F51" s="1">
        <v>2.0</v>
      </c>
      <c r="G51" s="1">
        <v>2.0</v>
      </c>
      <c r="H51" s="1">
        <v>6.0</v>
      </c>
      <c r="I51" s="1">
        <v>3.0</v>
      </c>
      <c r="J51" s="1">
        <v>1.0</v>
      </c>
      <c r="K51" s="1">
        <v>1.0</v>
      </c>
      <c r="L51" s="2"/>
      <c r="M51" s="2"/>
      <c r="N51" s="2"/>
      <c r="O51" s="2"/>
      <c r="P51" s="2"/>
      <c r="Q51" s="2"/>
      <c r="R51" s="2"/>
      <c r="S51" s="2"/>
      <c r="T51" s="2"/>
      <c r="U51" s="2"/>
      <c r="V51" s="2"/>
      <c r="W51" s="2"/>
      <c r="X51" s="2"/>
      <c r="Y51" s="2"/>
      <c r="Z51" s="2"/>
    </row>
    <row r="52" ht="15.75" customHeight="1">
      <c r="A52" s="1" t="s">
        <v>264</v>
      </c>
      <c r="B52" s="1">
        <v>9.0</v>
      </c>
      <c r="C52" s="1">
        <v>4.0</v>
      </c>
      <c r="D52" s="1">
        <v>15.0</v>
      </c>
      <c r="E52" s="1">
        <v>2.0</v>
      </c>
      <c r="F52" s="1">
        <v>7.0</v>
      </c>
      <c r="G52" s="1">
        <v>-71.0</v>
      </c>
      <c r="H52" s="1">
        <v>8.0</v>
      </c>
      <c r="I52" s="1">
        <v>1.0</v>
      </c>
      <c r="J52" s="1">
        <v>29.0</v>
      </c>
      <c r="K52" s="1">
        <v>6.0</v>
      </c>
      <c r="L52" s="2"/>
      <c r="M52" s="2"/>
      <c r="N52" s="2"/>
      <c r="O52" s="2"/>
      <c r="P52" s="2"/>
      <c r="Q52" s="2"/>
      <c r="R52" s="2"/>
      <c r="S52" s="2"/>
      <c r="T52" s="2"/>
      <c r="U52" s="2"/>
      <c r="V52" s="2"/>
      <c r="W52" s="2"/>
      <c r="X52" s="2"/>
      <c r="Y52" s="2"/>
      <c r="Z52" s="2"/>
    </row>
    <row r="53" ht="15.75" customHeight="1">
      <c r="A53" s="1" t="s">
        <v>265</v>
      </c>
      <c r="B53" s="1">
        <v>6.0</v>
      </c>
      <c r="C53" s="1">
        <v>21.0</v>
      </c>
      <c r="D53" s="1">
        <v>19.0</v>
      </c>
      <c r="E53" s="1">
        <v>1.0</v>
      </c>
      <c r="F53" s="1">
        <v>4.0</v>
      </c>
      <c r="G53" s="1">
        <v>26.0</v>
      </c>
      <c r="H53" s="1">
        <v>-12.0</v>
      </c>
      <c r="I53" s="1">
        <v>8.0</v>
      </c>
      <c r="J53" s="1">
        <v>-2.0</v>
      </c>
      <c r="K53" s="1">
        <v>-80.0</v>
      </c>
      <c r="L53" s="2"/>
      <c r="M53" s="2"/>
      <c r="N53" s="2"/>
      <c r="O53" s="2"/>
      <c r="P53" s="2"/>
      <c r="Q53" s="2"/>
      <c r="R53" s="2"/>
      <c r="S53" s="2"/>
      <c r="T53" s="2"/>
      <c r="U53" s="2"/>
      <c r="V53" s="2"/>
      <c r="W53" s="2"/>
      <c r="X53" s="2"/>
      <c r="Y53" s="2"/>
      <c r="Z53" s="2"/>
    </row>
    <row r="54" ht="15.75" customHeight="1">
      <c r="A54" s="1" t="s">
        <v>266</v>
      </c>
      <c r="B54" s="1">
        <v>-1.0</v>
      </c>
      <c r="C54" s="1">
        <v>-50.0</v>
      </c>
      <c r="D54" s="1">
        <v>0.0</v>
      </c>
      <c r="E54" s="1">
        <v>0.0</v>
      </c>
      <c r="F54" s="1">
        <v>-1.0</v>
      </c>
      <c r="G54" s="1">
        <v>-1.0</v>
      </c>
      <c r="H54" s="1">
        <v>-3.0</v>
      </c>
      <c r="I54" s="1">
        <v>-1.0</v>
      </c>
      <c r="J54" s="1">
        <v>-1.0</v>
      </c>
      <c r="K54" s="1">
        <v>-1.0</v>
      </c>
      <c r="L54" s="2"/>
      <c r="M54" s="2"/>
      <c r="N54" s="2"/>
      <c r="O54" s="2"/>
      <c r="P54" s="2"/>
      <c r="Q54" s="2"/>
      <c r="R54" s="2"/>
      <c r="S54" s="2"/>
      <c r="T54" s="2"/>
      <c r="U54" s="2"/>
      <c r="V54" s="2"/>
      <c r="W54" s="2"/>
      <c r="X54" s="2"/>
      <c r="Y54" s="2"/>
      <c r="Z54" s="2"/>
    </row>
    <row r="55" ht="15.75" customHeight="1">
      <c r="A55" s="1" t="s">
        <v>267</v>
      </c>
      <c r="B55" s="1">
        <v>5.0</v>
      </c>
      <c r="C55" s="1">
        <v>20.0</v>
      </c>
      <c r="D55" s="1">
        <v>19.0</v>
      </c>
      <c r="E55" s="1">
        <v>1.0</v>
      </c>
      <c r="F55" s="1">
        <v>3.0</v>
      </c>
      <c r="G55" s="1">
        <v>25.0</v>
      </c>
      <c r="H55" s="1">
        <v>-15.0</v>
      </c>
      <c r="I55" s="1">
        <v>7.0</v>
      </c>
      <c r="J55" s="1">
        <v>-3.0</v>
      </c>
      <c r="K55" s="1">
        <v>-2.0</v>
      </c>
      <c r="L55" s="2"/>
      <c r="M55" s="2"/>
      <c r="N55" s="2"/>
      <c r="O55" s="2"/>
      <c r="P55" s="2"/>
      <c r="Q55" s="2"/>
      <c r="R55" s="2"/>
      <c r="S55" s="2"/>
      <c r="T55" s="2"/>
      <c r="U55" s="2"/>
      <c r="V55" s="2"/>
      <c r="W55" s="2"/>
      <c r="X55" s="2"/>
      <c r="Y55" s="2"/>
      <c r="Z55" s="2"/>
    </row>
    <row r="56" ht="15.75" customHeight="1">
      <c r="A56" s="1" t="s">
        <v>268</v>
      </c>
      <c r="B56" s="1">
        <v>35.0</v>
      </c>
      <c r="C56" s="1">
        <v>58.0</v>
      </c>
      <c r="D56" s="1">
        <v>68.0</v>
      </c>
      <c r="E56" s="1">
        <v>48.0</v>
      </c>
      <c r="F56" s="1">
        <v>23.0</v>
      </c>
      <c r="G56" s="1">
        <v>-44.0</v>
      </c>
      <c r="H56" s="1">
        <v>8.0</v>
      </c>
      <c r="I56" s="1">
        <v>59.0</v>
      </c>
      <c r="J56" s="1">
        <v>64.0</v>
      </c>
      <c r="K56" s="1">
        <v>23.0</v>
      </c>
      <c r="L56" s="2"/>
      <c r="M56" s="2"/>
      <c r="N56" s="2"/>
      <c r="O56" s="2"/>
      <c r="P56" s="2"/>
      <c r="Q56" s="2"/>
      <c r="R56" s="2"/>
      <c r="S56" s="2"/>
      <c r="T56" s="2"/>
      <c r="U56" s="2"/>
      <c r="V56" s="2"/>
      <c r="W56" s="2"/>
      <c r="X56" s="2"/>
      <c r="Y56" s="2"/>
      <c r="Z56" s="2"/>
    </row>
    <row r="57" ht="15.75" customHeight="1">
      <c r="A57" s="1" t="s">
        <v>269</v>
      </c>
      <c r="B57" s="1">
        <v>0.0</v>
      </c>
      <c r="C57" s="1">
        <v>0.0</v>
      </c>
      <c r="D57" s="1">
        <v>0.0</v>
      </c>
      <c r="E57" s="1">
        <v>0.0</v>
      </c>
      <c r="F57" s="1">
        <v>0.0</v>
      </c>
      <c r="G57" s="1">
        <v>40.0</v>
      </c>
      <c r="H57" s="1">
        <v>40.0</v>
      </c>
      <c r="I57" s="1">
        <v>40.0</v>
      </c>
      <c r="J57" s="1">
        <v>30.0</v>
      </c>
      <c r="K57" s="1">
        <v>30.0</v>
      </c>
      <c r="L57" s="2"/>
      <c r="M57" s="2"/>
      <c r="N57" s="2"/>
      <c r="O57" s="2"/>
      <c r="P57" s="2"/>
      <c r="Q57" s="2"/>
      <c r="R57" s="2"/>
      <c r="S57" s="2"/>
      <c r="T57" s="2"/>
      <c r="U57" s="2"/>
      <c r="V57" s="2"/>
      <c r="W57" s="2"/>
      <c r="X57" s="2"/>
      <c r="Y57" s="2"/>
      <c r="Z57" s="2"/>
    </row>
    <row r="58" ht="15.75" customHeight="1">
      <c r="A58" s="1" t="s">
        <v>270</v>
      </c>
      <c r="B58" s="1">
        <v>3.0</v>
      </c>
      <c r="C58" s="1">
        <v>0.0</v>
      </c>
      <c r="D58" s="1">
        <v>-1.0</v>
      </c>
      <c r="E58" s="1">
        <v>57.0</v>
      </c>
      <c r="F58" s="1">
        <v>70.0</v>
      </c>
      <c r="G58" s="1">
        <v>90.0</v>
      </c>
      <c r="H58" s="1">
        <v>40.0</v>
      </c>
      <c r="I58" s="1">
        <v>50.0</v>
      </c>
      <c r="J58" s="1">
        <v>20.0</v>
      </c>
      <c r="K58" s="1">
        <v>1.0</v>
      </c>
      <c r="L58" s="2"/>
      <c r="M58" s="2"/>
      <c r="N58" s="2"/>
      <c r="O58" s="2"/>
      <c r="P58" s="2"/>
      <c r="Q58" s="2"/>
      <c r="R58" s="2"/>
      <c r="S58" s="2"/>
      <c r="T58" s="2"/>
      <c r="U58" s="2"/>
      <c r="V58" s="2"/>
      <c r="W58" s="2"/>
      <c r="X58" s="2"/>
      <c r="Y58" s="2"/>
      <c r="Z58" s="2"/>
    </row>
    <row r="59" ht="15.75" customHeight="1">
      <c r="A59" s="1" t="s">
        <v>271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272</v>
      </c>
      <c r="B60" s="1">
        <v>0.0</v>
      </c>
      <c r="C60" s="1">
        <v>0.0</v>
      </c>
      <c r="D60" s="1">
        <v>0.0</v>
      </c>
      <c r="E60" s="1">
        <v>0.0</v>
      </c>
      <c r="F60" s="1">
        <v>107.0</v>
      </c>
      <c r="G60" s="1">
        <v>85.0</v>
      </c>
      <c r="H60" s="1">
        <v>60.0</v>
      </c>
      <c r="I60" s="1">
        <v>69.0</v>
      </c>
      <c r="J60" s="1">
        <v>76.0</v>
      </c>
      <c r="K60" s="1">
        <v>61.0</v>
      </c>
      <c r="L60" s="2"/>
      <c r="M60" s="2"/>
      <c r="N60" s="2"/>
      <c r="O60" s="2"/>
      <c r="P60" s="2"/>
      <c r="Q60" s="2"/>
      <c r="R60" s="2"/>
      <c r="S60" s="2"/>
      <c r="T60" s="2"/>
      <c r="U60" s="2"/>
      <c r="V60" s="2"/>
      <c r="W60" s="2"/>
      <c r="X60" s="2"/>
      <c r="Y60" s="2"/>
      <c r="Z60" s="2"/>
    </row>
    <row r="61" ht="15.75" customHeight="1">
      <c r="A61" s="1" t="s">
        <v>273</v>
      </c>
      <c r="B61" s="1">
        <v>24.0</v>
      </c>
      <c r="C61" s="1">
        <v>25.0</v>
      </c>
      <c r="D61" s="1">
        <v>24.0</v>
      </c>
      <c r="E61" s="1">
        <v>26.0</v>
      </c>
      <c r="F61" s="1">
        <v>22.0</v>
      </c>
      <c r="G61" s="1">
        <v>28.0</v>
      </c>
      <c r="H61" s="1">
        <v>28.0</v>
      </c>
      <c r="I61" s="1">
        <v>25.0</v>
      </c>
      <c r="J61" s="1">
        <v>26.0</v>
      </c>
      <c r="K61" s="1">
        <v>29.0</v>
      </c>
      <c r="L61" s="2"/>
      <c r="M61" s="2"/>
      <c r="N61" s="2"/>
      <c r="O61" s="2"/>
      <c r="P61" s="2"/>
      <c r="Q61" s="2"/>
      <c r="R61" s="2"/>
      <c r="S61" s="2"/>
      <c r="T61" s="2"/>
      <c r="U61" s="2"/>
      <c r="V61" s="2"/>
      <c r="W61" s="2"/>
      <c r="X61" s="2"/>
      <c r="Y61" s="2"/>
      <c r="Z61" s="2"/>
    </row>
    <row r="62" ht="15.75" customHeight="1">
      <c r="A62" s="1" t="s">
        <v>274</v>
      </c>
      <c r="B62" s="1">
        <v>10.0</v>
      </c>
      <c r="C62" s="1">
        <v>73.0</v>
      </c>
      <c r="D62" s="1">
        <v>76.0</v>
      </c>
      <c r="E62" s="1">
        <v>59.0</v>
      </c>
      <c r="F62" s="1">
        <v>31.0</v>
      </c>
      <c r="G62" s="1">
        <v>3.0</v>
      </c>
      <c r="H62" s="1">
        <v>4.0</v>
      </c>
      <c r="I62" s="1">
        <v>3.0</v>
      </c>
      <c r="J62" s="1">
        <v>2.0</v>
      </c>
      <c r="K62" s="1">
        <v>3.0</v>
      </c>
      <c r="L62" s="2"/>
      <c r="M62" s="2"/>
      <c r="N62" s="2"/>
      <c r="O62" s="2"/>
      <c r="P62" s="2"/>
      <c r="Q62" s="2"/>
      <c r="R62" s="2"/>
      <c r="S62" s="2"/>
      <c r="T62" s="2"/>
      <c r="U62" s="2"/>
      <c r="V62" s="2"/>
      <c r="W62" s="2"/>
      <c r="X62" s="2"/>
      <c r="Y62" s="2"/>
      <c r="Z62" s="2"/>
    </row>
    <row r="63" ht="15.75" customHeight="1">
      <c r="A63" s="1" t="s">
        <v>275</v>
      </c>
      <c r="B63" s="1">
        <v>13.0</v>
      </c>
      <c r="C63" s="1">
        <v>-47.0</v>
      </c>
      <c r="D63" s="1">
        <v>-51.0</v>
      </c>
      <c r="E63" s="1">
        <v>-33.0</v>
      </c>
      <c r="F63" s="1">
        <v>-8.0</v>
      </c>
      <c r="G63" s="1">
        <v>24.0</v>
      </c>
      <c r="H63" s="1">
        <v>23.0</v>
      </c>
      <c r="I63" s="1">
        <v>22.0</v>
      </c>
      <c r="J63" s="1">
        <v>23.0</v>
      </c>
      <c r="K63" s="1">
        <v>25.0</v>
      </c>
      <c r="L63" s="2"/>
      <c r="M63" s="2"/>
      <c r="N63" s="2"/>
      <c r="O63" s="2"/>
      <c r="P63" s="2"/>
      <c r="Q63" s="2"/>
      <c r="R63" s="2"/>
      <c r="S63" s="2"/>
      <c r="T63" s="2"/>
      <c r="U63" s="2"/>
      <c r="V63" s="2"/>
      <c r="W63" s="2"/>
      <c r="X63" s="2"/>
      <c r="Y63" s="2"/>
      <c r="Z63" s="2"/>
    </row>
    <row r="64" ht="15.75" customHeight="1">
      <c r="A64" s="1" t="s">
        <v>276</v>
      </c>
      <c r="B64" s="1">
        <v>8.0</v>
      </c>
      <c r="C64" s="1">
        <v>9.0</v>
      </c>
      <c r="D64" s="1">
        <v>10.0</v>
      </c>
      <c r="E64" s="1">
        <v>10.0</v>
      </c>
      <c r="F64" s="1">
        <v>8.0</v>
      </c>
      <c r="G64" s="1">
        <v>3.0</v>
      </c>
      <c r="H64" s="1">
        <v>6.0</v>
      </c>
      <c r="I64" s="1">
        <v>7.0</v>
      </c>
      <c r="J64" s="1">
        <v>10.0</v>
      </c>
      <c r="K64" s="1">
        <v>11.0</v>
      </c>
      <c r="L64" s="2"/>
      <c r="M64" s="2"/>
      <c r="N64" s="2"/>
      <c r="O64" s="2"/>
      <c r="P64" s="2"/>
      <c r="Q64" s="2"/>
      <c r="R64" s="2"/>
      <c r="S64" s="2"/>
      <c r="T64" s="2"/>
      <c r="U64" s="2"/>
      <c r="V64" s="2"/>
      <c r="W64" s="2"/>
      <c r="X64" s="2"/>
      <c r="Y64" s="2"/>
      <c r="Z64" s="2"/>
    </row>
    <row r="65" ht="15.75" customHeight="1">
      <c r="A65" s="1" t="s">
        <v>277</v>
      </c>
      <c r="B65" s="1">
        <v>8.0</v>
      </c>
      <c r="C65" s="1">
        <v>9.0</v>
      </c>
      <c r="D65" s="1">
        <v>10.0</v>
      </c>
      <c r="E65" s="1">
        <v>10.0</v>
      </c>
      <c r="F65" s="1">
        <v>8.0</v>
      </c>
      <c r="G65" s="1">
        <v>3.0</v>
      </c>
      <c r="H65" s="1">
        <v>6.0</v>
      </c>
      <c r="I65" s="1">
        <v>7.0</v>
      </c>
      <c r="J65" s="1">
        <v>10.0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v>4.0</v>
      </c>
      <c r="E3" s="1" t="s">
        <v>282</v>
      </c>
      <c r="F3" s="1" t="s">
        <v>283</v>
      </c>
      <c r="G3" s="1" t="s">
        <v>284</v>
      </c>
      <c r="H3" s="1" t="s">
        <v>236</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283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301</v>
      </c>
      <c r="D6" s="1" t="s">
        <v>311</v>
      </c>
      <c r="E6" s="1" t="s">
        <v>303</v>
      </c>
      <c r="F6" s="1" t="s">
        <v>283</v>
      </c>
      <c r="G6" s="1" t="s">
        <v>312</v>
      </c>
      <c r="H6" s="1" t="s">
        <v>313</v>
      </c>
      <c r="I6" s="1" t="s">
        <v>306</v>
      </c>
      <c r="J6" s="1" t="s">
        <v>314</v>
      </c>
      <c r="K6" s="1" t="s">
        <v>308</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365</v>
      </c>
      <c r="G12" s="1" t="s">
        <v>366</v>
      </c>
      <c r="H12" s="1" t="s">
        <v>216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234</v>
      </c>
      <c r="L13" s="2"/>
      <c r="M13" s="2"/>
      <c r="N13" s="2"/>
      <c r="O13" s="2"/>
      <c r="P13" s="2"/>
      <c r="Q13" s="2"/>
      <c r="R13" s="2"/>
      <c r="S13" s="2"/>
      <c r="T13" s="2"/>
      <c r="U13" s="2"/>
      <c r="V13" s="2"/>
      <c r="W13" s="2"/>
      <c r="X13" s="2"/>
      <c r="Y13" s="2"/>
      <c r="Z13" s="2"/>
    </row>
    <row r="14">
      <c r="A14" s="1" t="s">
        <v>380</v>
      </c>
      <c r="B14" s="1" t="s">
        <v>381</v>
      </c>
      <c r="C14" s="1" t="s">
        <v>382</v>
      </c>
      <c r="D14" s="1">
        <v>3.0</v>
      </c>
      <c r="E14" s="1" t="s">
        <v>374</v>
      </c>
      <c r="F14" s="1" t="s">
        <v>375</v>
      </c>
      <c r="G14" s="1" t="s">
        <v>383</v>
      </c>
      <c r="H14" s="1" t="s">
        <v>384</v>
      </c>
      <c r="I14" s="1" t="s">
        <v>385</v>
      </c>
      <c r="J14" s="1" t="s">
        <v>386</v>
      </c>
      <c r="K14" s="1" t="s">
        <v>234</v>
      </c>
      <c r="L14" s="2"/>
      <c r="M14" s="2"/>
      <c r="N14" s="2"/>
      <c r="O14" s="2"/>
      <c r="P14" s="2"/>
      <c r="Q14" s="2"/>
      <c r="R14" s="2"/>
      <c r="S14" s="2"/>
      <c r="T14" s="2"/>
      <c r="U14" s="2"/>
      <c r="V14" s="2"/>
      <c r="W14" s="2"/>
      <c r="X14" s="2"/>
      <c r="Y14" s="2"/>
      <c r="Z14" s="2"/>
    </row>
    <row r="15">
      <c r="A15" s="1" t="s">
        <v>387</v>
      </c>
      <c r="B15" s="1" t="s">
        <v>375</v>
      </c>
      <c r="C15" s="1" t="s">
        <v>388</v>
      </c>
      <c r="D15" s="1" t="s">
        <v>373</v>
      </c>
      <c r="E15" s="1" t="s">
        <v>374</v>
      </c>
      <c r="F15" s="1" t="s">
        <v>375</v>
      </c>
      <c r="G15" s="1" t="s">
        <v>383</v>
      </c>
      <c r="H15" s="1" t="s">
        <v>384</v>
      </c>
      <c r="I15" s="1" t="s">
        <v>385</v>
      </c>
      <c r="J15" s="1" t="s">
        <v>386</v>
      </c>
      <c r="K15" s="1" t="s">
        <v>234</v>
      </c>
      <c r="L15" s="2"/>
      <c r="M15" s="2"/>
      <c r="N15" s="2"/>
      <c r="O15" s="2"/>
      <c r="P15" s="2"/>
      <c r="Q15" s="2"/>
      <c r="R15" s="2"/>
      <c r="S15" s="2"/>
      <c r="T15" s="2"/>
      <c r="U15" s="2"/>
      <c r="V15" s="2"/>
      <c r="W15" s="2"/>
      <c r="X15" s="2"/>
      <c r="Y15" s="2"/>
      <c r="Z15" s="2"/>
    </row>
    <row r="16">
      <c r="A16" s="1" t="s">
        <v>389</v>
      </c>
      <c r="B16" s="1" t="s">
        <v>369</v>
      </c>
      <c r="C16" s="1" t="s">
        <v>390</v>
      </c>
      <c r="D16" s="1" t="s">
        <v>391</v>
      </c>
      <c r="E16" s="1" t="s">
        <v>392</v>
      </c>
      <c r="F16" s="1" t="s">
        <v>393</v>
      </c>
      <c r="G16" s="1" t="s">
        <v>394</v>
      </c>
      <c r="H16" s="1" t="s">
        <v>395</v>
      </c>
      <c r="I16" s="1" t="s">
        <v>396</v>
      </c>
      <c r="J16" s="1" t="s">
        <v>397</v>
      </c>
      <c r="K16" s="1" t="s">
        <v>300</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371</v>
      </c>
      <c r="D20" s="1">
        <v>1.0</v>
      </c>
      <c r="E20" s="1" t="s">
        <v>422</v>
      </c>
      <c r="F20" s="1" t="s">
        <v>423</v>
      </c>
      <c r="G20" s="1" t="s">
        <v>234</v>
      </c>
      <c r="H20" s="1" t="s">
        <v>395</v>
      </c>
      <c r="I20" s="1" t="s">
        <v>424</v>
      </c>
      <c r="J20" s="1" t="s">
        <v>425</v>
      </c>
      <c r="K20" s="1" t="s">
        <v>425</v>
      </c>
      <c r="L20" s="2"/>
      <c r="M20" s="2"/>
      <c r="N20" s="2"/>
      <c r="O20" s="2"/>
      <c r="P20" s="2"/>
      <c r="Q20" s="2"/>
      <c r="R20" s="2"/>
      <c r="S20" s="2"/>
      <c r="T20" s="2"/>
      <c r="U20" s="2"/>
      <c r="V20" s="2"/>
      <c r="W20" s="2"/>
      <c r="X20" s="2"/>
      <c r="Y20" s="2"/>
      <c r="Z20" s="2"/>
    </row>
    <row r="21" ht="15.75" customHeight="1">
      <c r="A21" s="1" t="s">
        <v>426</v>
      </c>
      <c r="B21" s="1" t="s">
        <v>427</v>
      </c>
      <c r="C21" s="1" t="s">
        <v>397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437</v>
      </c>
      <c r="F22" s="1" t="s">
        <v>440</v>
      </c>
      <c r="G22" s="1" t="s">
        <v>441</v>
      </c>
      <c r="H22" s="1" t="s">
        <v>442</v>
      </c>
      <c r="I22" s="1" t="s">
        <v>443</v>
      </c>
      <c r="J22" s="1" t="s">
        <v>358</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433</v>
      </c>
      <c r="H23" s="1" t="s">
        <v>451</v>
      </c>
      <c r="I23" s="1" t="s">
        <v>452</v>
      </c>
      <c r="J23" s="1" t="s">
        <v>198</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457</v>
      </c>
      <c r="E25" s="1" t="s">
        <v>365</v>
      </c>
      <c r="F25" s="1" t="s">
        <v>458</v>
      </c>
      <c r="G25" s="1" t="s">
        <v>459</v>
      </c>
      <c r="H25" s="1" t="s">
        <v>216</v>
      </c>
      <c r="I25" s="1" t="s">
        <v>460</v>
      </c>
      <c r="J25" s="1" t="s">
        <v>216</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466</v>
      </c>
      <c r="F26" s="1" t="s">
        <v>219</v>
      </c>
      <c r="G26" s="1" t="s">
        <v>393</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v>82.0</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v>106.0</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201</v>
      </c>
      <c r="E33" s="1" t="s">
        <v>236</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527</v>
      </c>
      <c r="D34" s="1" t="s">
        <v>201</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v>0.0</v>
      </c>
      <c r="D35" s="1">
        <v>0.0</v>
      </c>
      <c r="E35" s="1">
        <v>0.0</v>
      </c>
      <c r="F35" s="1" t="s">
        <v>231</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544</v>
      </c>
      <c r="C36" s="1">
        <v>0.0</v>
      </c>
      <c r="D36" s="1">
        <v>0.0</v>
      </c>
      <c r="E36" s="1">
        <v>0.0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v>56.0</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602</v>
      </c>
      <c r="E41" s="1" t="s">
        <v>603</v>
      </c>
      <c r="F41" s="1" t="s">
        <v>480</v>
      </c>
      <c r="G41" s="1">
        <v>0.0</v>
      </c>
      <c r="H41" s="1" t="s">
        <v>604</v>
      </c>
      <c r="I41" s="1" t="s">
        <v>551</v>
      </c>
      <c r="J41" s="1" t="s">
        <v>470</v>
      </c>
      <c r="K41" s="1" t="s">
        <v>215</v>
      </c>
      <c r="L41" s="2"/>
      <c r="M41" s="2"/>
      <c r="N41" s="2"/>
      <c r="O41" s="2"/>
      <c r="P41" s="2"/>
      <c r="Q41" s="2"/>
      <c r="R41" s="2"/>
      <c r="S41" s="2"/>
      <c r="T41" s="2"/>
      <c r="U41" s="2"/>
      <c r="V41" s="2"/>
      <c r="W41" s="2"/>
      <c r="X41" s="2"/>
      <c r="Y41" s="2"/>
      <c r="Z41" s="2"/>
    </row>
    <row r="42" ht="15.75" customHeight="1">
      <c r="A42" s="1" t="s">
        <v>605</v>
      </c>
      <c r="B42" s="1" t="s">
        <v>606</v>
      </c>
      <c r="C42" s="1" t="s">
        <v>607</v>
      </c>
      <c r="D42" s="1" t="s">
        <v>607</v>
      </c>
      <c r="E42" s="1" t="s">
        <v>608</v>
      </c>
      <c r="F42" s="1" t="s">
        <v>609</v>
      </c>
      <c r="G42" s="1">
        <v>652.0</v>
      </c>
      <c r="H42" s="1" t="s">
        <v>610</v>
      </c>
      <c r="I42" s="1" t="s">
        <v>611</v>
      </c>
      <c r="J42" s="1" t="s">
        <v>612</v>
      </c>
      <c r="K42" s="1" t="s">
        <v>478</v>
      </c>
      <c r="L42" s="2"/>
      <c r="M42" s="2"/>
      <c r="N42" s="2"/>
      <c r="O42" s="2"/>
      <c r="P42" s="2"/>
      <c r="Q42" s="2"/>
      <c r="R42" s="2"/>
      <c r="S42" s="2"/>
      <c r="T42" s="2"/>
      <c r="U42" s="2"/>
      <c r="V42" s="2"/>
      <c r="W42" s="2"/>
      <c r="X42" s="2"/>
      <c r="Y42" s="2"/>
      <c r="Z42" s="2"/>
    </row>
    <row r="43" ht="15.75" customHeight="1">
      <c r="A43" s="1" t="s">
        <v>613</v>
      </c>
      <c r="B43" s="1" t="s">
        <v>614</v>
      </c>
      <c r="C43" s="1" t="s">
        <v>601</v>
      </c>
      <c r="D43" s="1" t="s">
        <v>615</v>
      </c>
      <c r="E43" s="1" t="s">
        <v>616</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468</v>
      </c>
      <c r="H44" s="1" t="s">
        <v>344</v>
      </c>
      <c r="I44" s="1" t="s">
        <v>629</v>
      </c>
      <c r="J44" s="1" t="s">
        <v>630</v>
      </c>
      <c r="K44" s="1" t="s">
        <v>480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386</v>
      </c>
      <c r="C47" s="1" t="s">
        <v>427</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v>22.0</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v>-412.0</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v>-412.0</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v>-401.0</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202</v>
      </c>
      <c r="D55" s="1" t="s">
        <v>216</v>
      </c>
      <c r="E55" s="1" t="s">
        <v>727</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201</v>
      </c>
      <c r="C56" s="1" t="s">
        <v>735</v>
      </c>
      <c r="D56" s="1" t="s">
        <v>405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528</v>
      </c>
      <c r="K57" s="1" t="s">
        <v>395</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405</v>
      </c>
      <c r="E59" s="1" t="s">
        <v>228</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296</v>
      </c>
      <c r="D60" s="1">
        <v>4.0</v>
      </c>
      <c r="E60" s="1" t="s">
        <v>774</v>
      </c>
      <c r="F60" s="1" t="s">
        <v>775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601</v>
      </c>
      <c r="F61" s="1" t="s">
        <v>785</v>
      </c>
      <c r="G61" s="1" t="s">
        <v>786</v>
      </c>
      <c r="H61" s="1">
        <v>0.0</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v>-34.0</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807</v>
      </c>
      <c r="I63" s="1" t="s">
        <v>808</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t="s">
        <v>345</v>
      </c>
      <c r="C65" s="1" t="s">
        <v>477</v>
      </c>
      <c r="D65" s="1" t="s">
        <v>477</v>
      </c>
      <c r="E65" s="1" t="s">
        <v>477</v>
      </c>
      <c r="F65" s="1" t="s">
        <v>477</v>
      </c>
      <c r="G65" s="1" t="s">
        <v>477</v>
      </c>
      <c r="H65" s="1" t="s">
        <v>477</v>
      </c>
      <c r="I65" s="1" t="s">
        <v>477</v>
      </c>
      <c r="J65" s="1" t="s">
        <v>823</v>
      </c>
      <c r="K65" s="1" t="s">
        <v>477</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372</v>
      </c>
      <c r="C68" s="1" t="s">
        <v>348</v>
      </c>
      <c r="D68" s="1" t="s">
        <v>826</v>
      </c>
      <c r="E68" s="1" t="s">
        <v>837</v>
      </c>
      <c r="F68" s="1" t="s">
        <v>838</v>
      </c>
      <c r="G68" s="1" t="s">
        <v>839</v>
      </c>
      <c r="H68" s="1" t="s">
        <v>840</v>
      </c>
      <c r="I68" s="1" t="s">
        <v>841</v>
      </c>
      <c r="J68" s="1" t="s">
        <v>747</v>
      </c>
      <c r="K68" s="1" t="s">
        <v>199</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839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564</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885</v>
      </c>
      <c r="C73" s="1" t="s">
        <v>625</v>
      </c>
      <c r="D73" s="1" t="s">
        <v>886</v>
      </c>
      <c r="E73" s="1" t="s">
        <v>887</v>
      </c>
      <c r="F73" s="1" t="s">
        <v>888</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222</v>
      </c>
      <c r="E76" s="1" t="s">
        <v>919</v>
      </c>
      <c r="F76" s="1" t="s">
        <v>920</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221</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765</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286</v>
      </c>
      <c r="F79" s="1" t="s">
        <v>950</v>
      </c>
      <c r="G79" s="1" t="s">
        <v>339</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432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924</v>
      </c>
      <c r="E81" s="1" t="s">
        <v>968</v>
      </c>
      <c r="F81" s="1" t="s">
        <v>969</v>
      </c>
      <c r="G81" s="1" t="s">
        <v>606</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989</v>
      </c>
      <c r="F83" s="1" t="s">
        <v>990</v>
      </c>
      <c r="G83" s="1" t="s">
        <v>991</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341</v>
      </c>
      <c r="F85" s="1" t="s">
        <v>1011</v>
      </c>
      <c r="G85" s="1" t="s">
        <v>1012</v>
      </c>
      <c r="H85" s="1" t="s">
        <v>1013</v>
      </c>
      <c r="I85" s="1" t="s">
        <v>1014</v>
      </c>
      <c r="J85" s="1" t="s">
        <v>1015</v>
      </c>
      <c r="K85" s="1" t="s">
        <v>1016</v>
      </c>
      <c r="L85" s="2"/>
      <c r="M85" s="2"/>
      <c r="N85" s="2"/>
      <c r="O85" s="2"/>
      <c r="P85" s="2"/>
      <c r="Q85" s="2"/>
      <c r="R85" s="2"/>
      <c r="S85" s="2"/>
      <c r="T85" s="2"/>
      <c r="U85" s="2"/>
      <c r="V85" s="2"/>
      <c r="W85" s="2"/>
      <c r="X85" s="2"/>
      <c r="Y85" s="2"/>
      <c r="Z85" s="2"/>
    </row>
    <row r="86" ht="15.75" customHeight="1">
      <c r="A86" s="1" t="s">
        <v>1017</v>
      </c>
      <c r="B86" s="1" t="s">
        <v>1018</v>
      </c>
      <c r="C86" s="1" t="s">
        <v>365</v>
      </c>
      <c r="D86" s="1" t="s">
        <v>477</v>
      </c>
      <c r="E86" s="1" t="s">
        <v>477</v>
      </c>
      <c r="F86" s="1" t="s">
        <v>477</v>
      </c>
      <c r="G86" s="1" t="s">
        <v>477</v>
      </c>
      <c r="H86" s="1" t="s">
        <v>477</v>
      </c>
      <c r="I86" s="1" t="s">
        <v>477</v>
      </c>
      <c r="J86" s="1" t="s">
        <v>1019</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449</v>
      </c>
      <c r="D88" s="1" t="s">
        <v>1023</v>
      </c>
      <c r="E88" s="1" t="s">
        <v>1024</v>
      </c>
      <c r="F88" s="1" t="s">
        <v>303</v>
      </c>
      <c r="G88" s="1" t="s">
        <v>1025</v>
      </c>
      <c r="H88" s="1" t="s">
        <v>1026</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t="s">
        <v>1031</v>
      </c>
      <c r="C89" s="1" t="s">
        <v>446</v>
      </c>
      <c r="D89" s="1" t="s">
        <v>1032</v>
      </c>
      <c r="E89" s="1" t="s">
        <v>1033</v>
      </c>
      <c r="F89" s="1" t="s">
        <v>1034</v>
      </c>
      <c r="G89" s="1" t="s">
        <v>1035</v>
      </c>
      <c r="H89" s="1" t="s">
        <v>1036</v>
      </c>
      <c r="I89" s="1" t="s">
        <v>1037</v>
      </c>
      <c r="J89" s="1" t="s">
        <v>553</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v>119.0</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t="s">
        <v>1064</v>
      </c>
      <c r="F92" s="1" t="s">
        <v>1065</v>
      </c>
      <c r="G92" s="1" t="s">
        <v>1066</v>
      </c>
      <c r="H92" s="1" t="s">
        <v>1067</v>
      </c>
      <c r="I92" s="1" t="s">
        <v>1068</v>
      </c>
      <c r="J92" s="1" t="s">
        <v>1069</v>
      </c>
      <c r="K92" s="1" t="s">
        <v>1070</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1076</v>
      </c>
      <c r="G93" s="1" t="s">
        <v>1077</v>
      </c>
      <c r="H93" s="1" t="s">
        <v>246</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549</v>
      </c>
      <c r="D94" s="1" t="s">
        <v>1083</v>
      </c>
      <c r="E94" s="1" t="s">
        <v>1084</v>
      </c>
      <c r="F94" s="1" t="s">
        <v>1085</v>
      </c>
      <c r="G94" s="1" t="s">
        <v>1086</v>
      </c>
      <c r="H94" s="1" t="s">
        <v>1087</v>
      </c>
      <c r="I94" s="1" t="s">
        <v>1088</v>
      </c>
      <c r="J94" s="1" t="s">
        <v>1089</v>
      </c>
      <c r="K94" s="1" t="s">
        <v>286</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1095</v>
      </c>
      <c r="G95" s="1" t="s">
        <v>1096</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394</v>
      </c>
      <c r="D97" s="1" t="s">
        <v>1114</v>
      </c>
      <c r="E97" s="1" t="s">
        <v>233</v>
      </c>
      <c r="F97" s="1" t="s">
        <v>1115</v>
      </c>
      <c r="G97" s="1" t="s">
        <v>363</v>
      </c>
      <c r="H97" s="1" t="s">
        <v>1116</v>
      </c>
      <c r="I97" s="1" t="s">
        <v>401</v>
      </c>
      <c r="J97" s="1" t="s">
        <v>1117</v>
      </c>
      <c r="K97" s="1" t="s">
        <v>1118</v>
      </c>
      <c r="L97" s="2"/>
      <c r="M97" s="2"/>
      <c r="N97" s="2"/>
      <c r="O97" s="2"/>
      <c r="P97" s="2"/>
      <c r="Q97" s="2"/>
      <c r="R97" s="2"/>
      <c r="S97" s="2"/>
      <c r="T97" s="2"/>
      <c r="U97" s="2"/>
      <c r="V97" s="2"/>
      <c r="W97" s="2"/>
      <c r="X97" s="2"/>
      <c r="Y97" s="2"/>
      <c r="Z97" s="2"/>
    </row>
    <row r="98" ht="15.75" customHeight="1">
      <c r="A98" s="1" t="s">
        <v>1119</v>
      </c>
      <c r="B98" s="1" t="s">
        <v>779</v>
      </c>
      <c r="C98" s="1" t="s">
        <v>1120</v>
      </c>
      <c r="D98" s="1" t="s">
        <v>1121</v>
      </c>
      <c r="E98" s="1" t="s">
        <v>1122</v>
      </c>
      <c r="F98" s="1" t="s">
        <v>596</v>
      </c>
      <c r="G98" s="1" t="s">
        <v>1123</v>
      </c>
      <c r="H98" s="1" t="s">
        <v>838</v>
      </c>
      <c r="I98" s="1" t="s">
        <v>609</v>
      </c>
      <c r="J98" s="1" t="s">
        <v>1124</v>
      </c>
      <c r="K98" s="1" t="s">
        <v>617</v>
      </c>
      <c r="L98" s="2"/>
      <c r="M98" s="2"/>
      <c r="N98" s="2"/>
      <c r="O98" s="2"/>
      <c r="P98" s="2"/>
      <c r="Q98" s="2"/>
      <c r="R98" s="2"/>
      <c r="S98" s="2"/>
      <c r="T98" s="2"/>
      <c r="U98" s="2"/>
      <c r="V98" s="2"/>
      <c r="W98" s="2"/>
      <c r="X98" s="2"/>
      <c r="Y98" s="2"/>
      <c r="Z98" s="2"/>
    </row>
    <row r="99" ht="15.75" customHeight="1">
      <c r="A99" s="1" t="s">
        <v>1125</v>
      </c>
      <c r="B99" s="1" t="s">
        <v>1126</v>
      </c>
      <c r="C99" s="1" t="s">
        <v>1127</v>
      </c>
      <c r="D99" s="1" t="s">
        <v>470</v>
      </c>
      <c r="E99" s="1" t="s">
        <v>1128</v>
      </c>
      <c r="F99" s="1" t="s">
        <v>259</v>
      </c>
      <c r="G99" s="1" t="s">
        <v>1129</v>
      </c>
      <c r="H99" s="1" t="s">
        <v>650</v>
      </c>
      <c r="I99" s="1" t="s">
        <v>413</v>
      </c>
      <c r="J99" s="1" t="s">
        <v>1130</v>
      </c>
      <c r="K99" s="1" t="s">
        <v>611</v>
      </c>
      <c r="L99" s="2"/>
      <c r="M99" s="2"/>
      <c r="N99" s="2"/>
      <c r="O99" s="2"/>
      <c r="P99" s="2"/>
      <c r="Q99" s="2"/>
      <c r="R99" s="2"/>
      <c r="S99" s="2"/>
      <c r="T99" s="2"/>
      <c r="U99" s="2"/>
      <c r="V99" s="2"/>
      <c r="W99" s="2"/>
      <c r="X99" s="2"/>
      <c r="Y99" s="2"/>
      <c r="Z99" s="2"/>
    </row>
    <row r="100" ht="15.75" customHeight="1">
      <c r="A100" s="1" t="s">
        <v>1131</v>
      </c>
      <c r="B100" s="1" t="s">
        <v>446</v>
      </c>
      <c r="C100" s="1" t="s">
        <v>1132</v>
      </c>
      <c r="D100" s="1" t="s">
        <v>290</v>
      </c>
      <c r="E100" s="1" t="s">
        <v>1133</v>
      </c>
      <c r="F100" s="1" t="s">
        <v>1134</v>
      </c>
      <c r="G100" s="1" t="s">
        <v>378</v>
      </c>
      <c r="H100" s="1" t="s">
        <v>286</v>
      </c>
      <c r="I100" s="1" t="s">
        <v>1135</v>
      </c>
      <c r="J100" s="1" t="s">
        <v>1136</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777</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1150</v>
      </c>
      <c r="D102" s="1" t="s">
        <v>1151</v>
      </c>
      <c r="E102" s="1" t="s">
        <v>575</v>
      </c>
      <c r="F102" s="1" t="s">
        <v>474</v>
      </c>
      <c r="G102" s="1" t="s">
        <v>1152</v>
      </c>
      <c r="H102" s="1" t="s">
        <v>1153</v>
      </c>
      <c r="I102" s="1" t="s">
        <v>1145</v>
      </c>
      <c r="J102" s="1" t="s">
        <v>1154</v>
      </c>
      <c r="K102" s="1" t="s">
        <v>1155</v>
      </c>
      <c r="L102" s="2"/>
      <c r="M102" s="2"/>
      <c r="N102" s="2"/>
      <c r="O102" s="2"/>
      <c r="P102" s="2"/>
      <c r="Q102" s="2"/>
      <c r="R102" s="2"/>
      <c r="S102" s="2"/>
      <c r="T102" s="2"/>
      <c r="U102" s="2"/>
      <c r="V102" s="2"/>
      <c r="W102" s="2"/>
      <c r="X102" s="2"/>
      <c r="Y102" s="2"/>
      <c r="Z102" s="2"/>
    </row>
    <row r="103" ht="15.75" customHeight="1">
      <c r="A103" s="1" t="s">
        <v>1156</v>
      </c>
      <c r="B103" s="1" t="s">
        <v>1157</v>
      </c>
      <c r="C103" s="1" t="s">
        <v>1158</v>
      </c>
      <c r="D103" s="1" t="s">
        <v>1152</v>
      </c>
      <c r="E103" s="1" t="s">
        <v>1159</v>
      </c>
      <c r="F103" s="1" t="s">
        <v>1160</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378</v>
      </c>
      <c r="K105" s="1" t="s">
        <v>1186</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486</v>
      </c>
      <c r="G106" s="1" t="s">
        <v>1192</v>
      </c>
      <c r="H106" s="1" t="s">
        <v>1193</v>
      </c>
      <c r="I106" s="1" t="s">
        <v>1194</v>
      </c>
      <c r="J106" s="1" t="s">
        <v>357</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412</v>
      </c>
      <c r="D107" s="1" t="s">
        <v>1198</v>
      </c>
      <c r="E107" s="1" t="s">
        <v>477</v>
      </c>
      <c r="F107" s="1" t="s">
        <v>477</v>
      </c>
      <c r="G107" s="1" t="s">
        <v>477</v>
      </c>
      <c r="H107" s="1" t="s">
        <v>477</v>
      </c>
      <c r="I107" s="1" t="s">
        <v>477</v>
      </c>
      <c r="J107" s="1" t="s">
        <v>1197</v>
      </c>
      <c r="K107" s="1" t="s">
        <v>1197</v>
      </c>
      <c r="L107" s="2"/>
      <c r="M107" s="2"/>
      <c r="N107" s="2"/>
      <c r="O107" s="2"/>
      <c r="P107" s="2"/>
      <c r="Q107" s="2"/>
      <c r="R107" s="2"/>
      <c r="S107" s="2"/>
      <c r="T107" s="2"/>
      <c r="U107" s="2"/>
      <c r="V107" s="2"/>
      <c r="W107" s="2"/>
      <c r="X107" s="2"/>
      <c r="Y107" s="2"/>
      <c r="Z107" s="2"/>
    </row>
    <row r="108" ht="15.75" customHeight="1">
      <c r="A108" s="1" t="s">
        <v>1199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1200</v>
      </c>
      <c r="B109" s="1" t="s">
        <v>1201</v>
      </c>
      <c r="C109" s="1" t="s">
        <v>1202</v>
      </c>
      <c r="D109" s="1" t="s">
        <v>1203</v>
      </c>
      <c r="E109" s="1" t="s">
        <v>774</v>
      </c>
      <c r="F109" s="1" t="s">
        <v>207</v>
      </c>
      <c r="G109" s="1" t="s">
        <v>1204</v>
      </c>
      <c r="H109" s="1" t="s">
        <v>1205</v>
      </c>
      <c r="I109" s="1" t="s">
        <v>1206</v>
      </c>
      <c r="J109" s="1" t="s">
        <v>422</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207</v>
      </c>
      <c r="F110" s="1" t="s">
        <v>620</v>
      </c>
      <c r="G110" s="1" t="s">
        <v>1212</v>
      </c>
      <c r="H110" s="1" t="s">
        <v>1213</v>
      </c>
      <c r="I110" s="1" t="s">
        <v>1214</v>
      </c>
      <c r="J110" s="1" t="s">
        <v>1215</v>
      </c>
      <c r="K110" s="1" t="s">
        <v>224</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1222</v>
      </c>
      <c r="H111" s="1" t="s">
        <v>1223</v>
      </c>
      <c r="I111" s="1" t="s">
        <v>1224</v>
      </c>
      <c r="J111" s="1" t="s">
        <v>1225</v>
      </c>
      <c r="K111" s="1" t="s">
        <v>289</v>
      </c>
      <c r="L111" s="2"/>
      <c r="M111" s="2"/>
      <c r="N111" s="2"/>
      <c r="O111" s="2"/>
      <c r="P111" s="2"/>
      <c r="Q111" s="2"/>
      <c r="R111" s="2"/>
      <c r="S111" s="2"/>
      <c r="T111" s="2"/>
      <c r="U111" s="2"/>
      <c r="V111" s="2"/>
      <c r="W111" s="2"/>
      <c r="X111" s="2"/>
      <c r="Y111" s="2"/>
      <c r="Z111" s="2"/>
    </row>
    <row r="112" ht="15.75" customHeight="1">
      <c r="A112" s="1" t="s">
        <v>1226</v>
      </c>
      <c r="B112" s="1" t="s">
        <v>1227</v>
      </c>
      <c r="C112" s="1" t="s">
        <v>927</v>
      </c>
      <c r="D112" s="1" t="s">
        <v>1228</v>
      </c>
      <c r="E112" s="1" t="s">
        <v>1229</v>
      </c>
      <c r="F112" s="1" t="s">
        <v>1230</v>
      </c>
      <c r="G112" s="1" t="s">
        <v>447</v>
      </c>
      <c r="H112" s="1" t="s">
        <v>1231</v>
      </c>
      <c r="I112" s="1" t="s">
        <v>1232</v>
      </c>
      <c r="J112" s="1" t="s">
        <v>1233</v>
      </c>
      <c r="K112" s="1" t="s">
        <v>412</v>
      </c>
      <c r="L112" s="2"/>
      <c r="M112" s="2"/>
      <c r="N112" s="2"/>
      <c r="O112" s="2"/>
      <c r="P112" s="2"/>
      <c r="Q112" s="2"/>
      <c r="R112" s="2"/>
      <c r="S112" s="2"/>
      <c r="T112" s="2"/>
      <c r="U112" s="2"/>
      <c r="V112" s="2"/>
      <c r="W112" s="2"/>
      <c r="X112" s="2"/>
      <c r="Y112" s="2"/>
      <c r="Z112" s="2"/>
    </row>
    <row r="113" ht="15.75" customHeight="1">
      <c r="A113" s="1" t="s">
        <v>1234</v>
      </c>
      <c r="B113" s="1" t="s">
        <v>1235</v>
      </c>
      <c r="C113" s="1" t="s">
        <v>962</v>
      </c>
      <c r="D113" s="1" t="s">
        <v>1236</v>
      </c>
      <c r="E113" s="1" t="s">
        <v>1237</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212</v>
      </c>
      <c r="F114" s="1" t="s">
        <v>1248</v>
      </c>
      <c r="G114" s="1" t="s">
        <v>260</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535</v>
      </c>
      <c r="D115" s="1" t="s">
        <v>1255</v>
      </c>
      <c r="E115" s="1" t="s">
        <v>1256</v>
      </c>
      <c r="F115" s="1" t="s">
        <v>1257</v>
      </c>
      <c r="G115" s="1" t="s">
        <v>1258</v>
      </c>
      <c r="H115" s="1" t="s">
        <v>1259</v>
      </c>
      <c r="I115" s="1" t="s">
        <v>1260</v>
      </c>
      <c r="J115" s="1" t="s">
        <v>1261</v>
      </c>
      <c r="K115" s="1" t="s">
        <v>1252</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1267</v>
      </c>
      <c r="G116" s="1" t="s">
        <v>1268</v>
      </c>
      <c r="H116" s="1" t="s">
        <v>1269</v>
      </c>
      <c r="I116" s="1" t="s">
        <v>1270</v>
      </c>
      <c r="J116" s="1" t="s">
        <v>1271</v>
      </c>
      <c r="K116" s="1" t="s">
        <v>948</v>
      </c>
      <c r="L116" s="2"/>
      <c r="M116" s="2"/>
      <c r="N116" s="2"/>
      <c r="O116" s="2"/>
      <c r="P116" s="2"/>
      <c r="Q116" s="2"/>
      <c r="R116" s="2"/>
      <c r="S116" s="2"/>
      <c r="T116" s="2"/>
      <c r="U116" s="2"/>
      <c r="V116" s="2"/>
      <c r="W116" s="2"/>
      <c r="X116" s="2"/>
      <c r="Y116" s="2"/>
      <c r="Z116" s="2"/>
    </row>
    <row r="117" ht="15.75" customHeight="1">
      <c r="A117" s="1" t="s">
        <v>1272</v>
      </c>
      <c r="B117" s="1" t="s">
        <v>1273</v>
      </c>
      <c r="C117" s="1" t="s">
        <v>630</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1202</v>
      </c>
      <c r="D118" s="1" t="s">
        <v>1031</v>
      </c>
      <c r="E118" s="1" t="s">
        <v>1284</v>
      </c>
      <c r="F118" s="1" t="s">
        <v>1285</v>
      </c>
      <c r="G118" s="1" t="s">
        <v>345</v>
      </c>
      <c r="H118" s="1" t="s">
        <v>1286</v>
      </c>
      <c r="I118" s="1" t="s">
        <v>1287</v>
      </c>
      <c r="J118" s="1" t="s">
        <v>1288</v>
      </c>
      <c r="K118" s="1" t="s">
        <v>759</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1292</v>
      </c>
      <c r="E119" s="1" t="s">
        <v>191</v>
      </c>
      <c r="F119" s="1" t="s">
        <v>1293</v>
      </c>
      <c r="G119" s="1" t="s">
        <v>774</v>
      </c>
      <c r="H119" s="1" t="s">
        <v>1294</v>
      </c>
      <c r="I119" s="1" t="s">
        <v>1295</v>
      </c>
      <c r="J119" s="1" t="s">
        <v>198</v>
      </c>
      <c r="K119" s="1" t="s">
        <v>1218</v>
      </c>
      <c r="L119" s="2"/>
      <c r="M119" s="2"/>
      <c r="N119" s="2"/>
      <c r="O119" s="2"/>
      <c r="P119" s="2"/>
      <c r="Q119" s="2"/>
      <c r="R119" s="2"/>
      <c r="S119" s="2"/>
      <c r="T119" s="2"/>
      <c r="U119" s="2"/>
      <c r="V119" s="2"/>
      <c r="W119" s="2"/>
      <c r="X119" s="2"/>
      <c r="Y119" s="2"/>
      <c r="Z119" s="2"/>
    </row>
    <row r="120" ht="15.75" customHeight="1">
      <c r="A120" s="1" t="s">
        <v>1296</v>
      </c>
      <c r="B120" s="1" t="s">
        <v>692</v>
      </c>
      <c r="C120" s="1" t="s">
        <v>1297</v>
      </c>
      <c r="D120" s="1" t="s">
        <v>1298</v>
      </c>
      <c r="E120" s="1" t="s">
        <v>1299</v>
      </c>
      <c r="F120" s="1" t="s">
        <v>1300</v>
      </c>
      <c r="G120" s="1" t="s">
        <v>1301</v>
      </c>
      <c r="H120" s="1" t="s">
        <v>1302</v>
      </c>
      <c r="I120" s="1" t="s">
        <v>297</v>
      </c>
      <c r="J120" s="1" t="s">
        <v>1303</v>
      </c>
      <c r="K120" s="1" t="s">
        <v>402</v>
      </c>
      <c r="L120" s="2"/>
      <c r="M120" s="2"/>
      <c r="N120" s="2"/>
      <c r="O120" s="2"/>
      <c r="P120" s="2"/>
      <c r="Q120" s="2"/>
      <c r="R120" s="2"/>
      <c r="S120" s="2"/>
      <c r="T120" s="2"/>
      <c r="U120" s="2"/>
      <c r="V120" s="2"/>
      <c r="W120" s="2"/>
      <c r="X120" s="2"/>
      <c r="Y120" s="2"/>
      <c r="Z120" s="2"/>
    </row>
    <row r="121" ht="15.75" customHeight="1">
      <c r="A121" s="1" t="s">
        <v>1304</v>
      </c>
      <c r="B121" s="1" t="s">
        <v>372</v>
      </c>
      <c r="C121" s="1" t="s">
        <v>1305</v>
      </c>
      <c r="D121" s="1" t="s">
        <v>228</v>
      </c>
      <c r="E121" s="1" t="s">
        <v>958</v>
      </c>
      <c r="F121" s="1" t="s">
        <v>1306</v>
      </c>
      <c r="G121" s="1" t="s">
        <v>1307</v>
      </c>
      <c r="H121" s="1" t="s">
        <v>286</v>
      </c>
      <c r="I121" s="1" t="s">
        <v>1308</v>
      </c>
      <c r="J121" s="1" t="s">
        <v>1309</v>
      </c>
      <c r="K121" s="1" t="s">
        <v>952</v>
      </c>
      <c r="L121" s="2"/>
      <c r="M121" s="2"/>
      <c r="N121" s="2"/>
      <c r="O121" s="2"/>
      <c r="P121" s="2"/>
      <c r="Q121" s="2"/>
      <c r="R121" s="2"/>
      <c r="S121" s="2"/>
      <c r="T121" s="2"/>
      <c r="U121" s="2"/>
      <c r="V121" s="2"/>
      <c r="W121" s="2"/>
      <c r="X121" s="2"/>
      <c r="Y121" s="2"/>
      <c r="Z121" s="2"/>
    </row>
    <row r="122" ht="15.75" customHeight="1">
      <c r="A122" s="1" t="s">
        <v>1310</v>
      </c>
      <c r="B122" s="1" t="s">
        <v>1311</v>
      </c>
      <c r="C122" s="1" t="s">
        <v>792</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1324</v>
      </c>
      <c r="F123" s="1" t="s">
        <v>692</v>
      </c>
      <c r="G123" s="1" t="s">
        <v>1325</v>
      </c>
      <c r="H123" s="1" t="s">
        <v>1326</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1337</v>
      </c>
      <c r="I124" s="1" t="s">
        <v>1338</v>
      </c>
      <c r="J124" s="1" t="s">
        <v>467</v>
      </c>
      <c r="K124" s="1" t="s">
        <v>1339</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t="s">
        <v>1344</v>
      </c>
      <c r="F125" s="1" t="s">
        <v>1345</v>
      </c>
      <c r="G125" s="1" t="s">
        <v>1346</v>
      </c>
      <c r="H125" s="1" t="s">
        <v>1347</v>
      </c>
      <c r="I125" s="1" t="s">
        <v>1348</v>
      </c>
      <c r="J125" s="1" t="s">
        <v>1349</v>
      </c>
      <c r="K125" s="1" t="s">
        <v>979</v>
      </c>
      <c r="L125" s="2"/>
      <c r="M125" s="2"/>
      <c r="N125" s="2"/>
      <c r="O125" s="2"/>
      <c r="P125" s="2"/>
      <c r="Q125" s="2"/>
      <c r="R125" s="2"/>
      <c r="S125" s="2"/>
      <c r="T125" s="2"/>
      <c r="U125" s="2"/>
      <c r="V125" s="2"/>
      <c r="W125" s="2"/>
      <c r="X125" s="2"/>
      <c r="Y125" s="2"/>
      <c r="Z125" s="2"/>
    </row>
    <row r="126" ht="15.75" customHeight="1">
      <c r="A126" s="1" t="s">
        <v>1350</v>
      </c>
      <c r="B126" s="1" t="s">
        <v>1351</v>
      </c>
      <c r="C126" s="1" t="s">
        <v>1352</v>
      </c>
      <c r="D126" s="1" t="s">
        <v>1353</v>
      </c>
      <c r="E126" s="1">
        <v>-26.0</v>
      </c>
      <c r="F126" s="1" t="s">
        <v>1354</v>
      </c>
      <c r="G126" s="1" t="s">
        <v>1355</v>
      </c>
      <c r="H126" s="1" t="s">
        <v>1356</v>
      </c>
      <c r="I126" s="1" t="s">
        <v>1357</v>
      </c>
      <c r="J126" s="1" t="s">
        <v>1358</v>
      </c>
      <c r="K126" s="1" t="s">
        <v>1359</v>
      </c>
      <c r="L126" s="2"/>
      <c r="M126" s="2"/>
      <c r="N126" s="2"/>
      <c r="O126" s="2"/>
      <c r="P126" s="2"/>
      <c r="Q126" s="2"/>
      <c r="R126" s="2"/>
      <c r="S126" s="2"/>
      <c r="T126" s="2"/>
      <c r="U126" s="2"/>
      <c r="V126" s="2"/>
      <c r="W126" s="2"/>
      <c r="X126" s="2"/>
      <c r="Y126" s="2"/>
      <c r="Z126" s="2"/>
    </row>
    <row r="127" ht="15.75" customHeight="1">
      <c r="A127" s="1" t="s">
        <v>1360</v>
      </c>
      <c r="B127" s="1">
        <v>7.0</v>
      </c>
      <c r="C127" s="1" t="s">
        <v>1361</v>
      </c>
      <c r="D127" s="1" t="s">
        <v>1362</v>
      </c>
      <c r="E127" s="1" t="s">
        <v>1363</v>
      </c>
      <c r="F127" s="1" t="s">
        <v>1364</v>
      </c>
      <c r="G127" s="1" t="s">
        <v>1365</v>
      </c>
      <c r="H127" s="1" t="s">
        <v>1366</v>
      </c>
      <c r="I127" s="1" t="s">
        <v>1367</v>
      </c>
      <c r="J127" s="1" t="s">
        <v>1368</v>
      </c>
      <c r="K127" s="1" t="s">
        <v>1369</v>
      </c>
      <c r="L127" s="2"/>
      <c r="M127" s="2"/>
      <c r="N127" s="2"/>
      <c r="O127" s="2"/>
      <c r="P127" s="2"/>
      <c r="Q127" s="2"/>
      <c r="R127" s="2"/>
      <c r="S127" s="2"/>
      <c r="T127" s="2"/>
      <c r="U127" s="2"/>
      <c r="V127" s="2"/>
      <c r="W127" s="2"/>
      <c r="X127" s="2"/>
      <c r="Y127" s="2"/>
      <c r="Z127" s="2"/>
    </row>
    <row r="128" ht="15.75" customHeight="1">
      <c r="A128" s="1" t="s">
        <v>1370</v>
      </c>
      <c r="B128" s="1" t="s">
        <v>1371</v>
      </c>
      <c r="C128" s="1" t="s">
        <v>1372</v>
      </c>
      <c r="D128" s="1" t="s">
        <v>443</v>
      </c>
      <c r="E128" s="1" t="s">
        <v>1023</v>
      </c>
      <c r="F128" s="1" t="s">
        <v>469</v>
      </c>
      <c r="G128" s="1" t="s">
        <v>477</v>
      </c>
      <c r="H128" s="1" t="s">
        <v>477</v>
      </c>
      <c r="I128" s="1" t="s">
        <v>477</v>
      </c>
      <c r="J128" s="1" t="s">
        <v>443</v>
      </c>
      <c r="K128" s="1" t="s">
        <v>443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1373</v>
      </c>
      <c r="C1" s="1" t="s">
        <v>1374</v>
      </c>
      <c r="D1" s="1" t="s">
        <v>1375</v>
      </c>
      <c r="E1" s="1" t="s">
        <v>1376</v>
      </c>
      <c r="F1" s="1" t="s">
        <v>1377</v>
      </c>
      <c r="G1" s="1" t="s">
        <v>1378</v>
      </c>
      <c r="H1" s="2"/>
      <c r="I1" s="2"/>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2"/>
      <c r="I2" s="2"/>
      <c r="J2" s="2"/>
      <c r="K2" s="2"/>
      <c r="L2" s="2"/>
      <c r="M2" s="2"/>
      <c r="N2" s="2"/>
      <c r="O2" s="2"/>
      <c r="P2" s="2"/>
      <c r="Q2" s="2"/>
      <c r="R2" s="2"/>
      <c r="S2" s="2"/>
      <c r="T2" s="2"/>
      <c r="U2" s="2"/>
      <c r="V2" s="2"/>
      <c r="W2" s="2"/>
      <c r="X2" s="2"/>
      <c r="Y2" s="2"/>
      <c r="Z2" s="2"/>
    </row>
    <row r="3">
      <c r="A3" s="1" t="s">
        <v>1386</v>
      </c>
      <c r="B3" s="1" t="s">
        <v>1385</v>
      </c>
      <c r="C3" s="1" t="s">
        <v>1385</v>
      </c>
      <c r="D3" s="1" t="s">
        <v>1387</v>
      </c>
      <c r="E3" s="1" t="s">
        <v>1388</v>
      </c>
      <c r="F3" s="1" t="s">
        <v>1389</v>
      </c>
      <c r="G3" s="1" t="s">
        <v>1385</v>
      </c>
      <c r="H3" s="2"/>
      <c r="I3" s="2"/>
      <c r="J3" s="2"/>
      <c r="K3" s="2"/>
      <c r="L3" s="2"/>
      <c r="M3" s="2"/>
      <c r="N3" s="2"/>
      <c r="O3" s="2"/>
      <c r="P3" s="2"/>
      <c r="Q3" s="2"/>
      <c r="R3" s="2"/>
      <c r="S3" s="2"/>
      <c r="T3" s="2"/>
      <c r="U3" s="2"/>
      <c r="V3" s="2"/>
      <c r="W3" s="2"/>
      <c r="X3" s="2"/>
      <c r="Y3" s="2"/>
      <c r="Z3" s="2"/>
    </row>
    <row r="4">
      <c r="A4" s="1" t="s">
        <v>1390</v>
      </c>
      <c r="B4" s="1" t="s">
        <v>1380</v>
      </c>
      <c r="C4" s="1" t="s">
        <v>1381</v>
      </c>
      <c r="D4" s="1" t="s">
        <v>1391</v>
      </c>
      <c r="E4" s="1" t="s">
        <v>1392</v>
      </c>
      <c r="F4" s="1" t="s">
        <v>1393</v>
      </c>
      <c r="G4" s="1" t="s">
        <v>1394</v>
      </c>
      <c r="H4" s="2"/>
      <c r="I4" s="2"/>
      <c r="J4" s="2"/>
      <c r="K4" s="2"/>
      <c r="L4" s="2"/>
      <c r="M4" s="2"/>
      <c r="N4" s="2"/>
      <c r="O4" s="2"/>
      <c r="P4" s="2"/>
      <c r="Q4" s="2"/>
      <c r="R4" s="2"/>
      <c r="S4" s="2"/>
      <c r="T4" s="2"/>
      <c r="U4" s="2"/>
      <c r="V4" s="2"/>
      <c r="W4" s="2"/>
      <c r="X4" s="2"/>
      <c r="Y4" s="2"/>
      <c r="Z4" s="2"/>
    </row>
    <row r="5">
      <c r="A5" s="1" t="s">
        <v>1386</v>
      </c>
      <c r="B5" s="1" t="s">
        <v>1385</v>
      </c>
      <c r="C5" s="1" t="s">
        <v>1385</v>
      </c>
      <c r="D5" s="1" t="s">
        <v>1395</v>
      </c>
      <c r="E5" s="1" t="s">
        <v>1396</v>
      </c>
      <c r="F5" s="1" t="s">
        <v>1397</v>
      </c>
      <c r="G5" s="1" t="s">
        <v>1398</v>
      </c>
      <c r="H5" s="2"/>
      <c r="I5" s="2"/>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2"/>
      <c r="I6" s="2"/>
      <c r="J6" s="2"/>
      <c r="K6" s="2"/>
      <c r="L6" s="2"/>
      <c r="M6" s="2"/>
      <c r="N6" s="2"/>
      <c r="O6" s="2"/>
      <c r="P6" s="2"/>
      <c r="Q6" s="2"/>
      <c r="R6" s="2"/>
      <c r="S6" s="2"/>
      <c r="T6" s="2"/>
      <c r="U6" s="2"/>
      <c r="V6" s="2"/>
      <c r="W6" s="2"/>
      <c r="X6" s="2"/>
      <c r="Y6" s="2"/>
      <c r="Z6" s="2"/>
    </row>
    <row r="7">
      <c r="A7" s="1" t="s">
        <v>1406</v>
      </c>
      <c r="B7" s="1" t="s">
        <v>1385</v>
      </c>
      <c r="C7" s="1" t="s">
        <v>1385</v>
      </c>
      <c r="D7" s="1" t="s">
        <v>1385</v>
      </c>
      <c r="E7" s="1" t="s">
        <v>1385</v>
      </c>
      <c r="F7" s="1" t="s">
        <v>1385</v>
      </c>
      <c r="G7" s="1" t="s">
        <v>1385</v>
      </c>
      <c r="H7" s="2"/>
      <c r="I7" s="2"/>
      <c r="J7" s="2"/>
      <c r="K7" s="2"/>
      <c r="L7" s="2"/>
      <c r="M7" s="2"/>
      <c r="N7" s="2"/>
      <c r="O7" s="2"/>
      <c r="P7" s="2"/>
      <c r="Q7" s="2"/>
      <c r="R7" s="2"/>
      <c r="S7" s="2"/>
      <c r="T7" s="2"/>
      <c r="U7" s="2"/>
      <c r="V7" s="2"/>
      <c r="W7" s="2"/>
      <c r="X7" s="2"/>
      <c r="Y7" s="2"/>
      <c r="Z7" s="2"/>
    </row>
    <row r="8">
      <c r="A8" s="1" t="s">
        <v>1407</v>
      </c>
      <c r="B8" s="1" t="s">
        <v>1385</v>
      </c>
      <c r="C8" s="1" t="s">
        <v>1385</v>
      </c>
      <c r="D8" s="1" t="s">
        <v>1408</v>
      </c>
      <c r="E8" s="1" t="s">
        <v>1409</v>
      </c>
      <c r="F8" s="1" t="s">
        <v>1410</v>
      </c>
      <c r="G8" s="1" t="s">
        <v>1411</v>
      </c>
      <c r="H8" s="2"/>
      <c r="I8" s="2"/>
      <c r="J8" s="2"/>
      <c r="K8" s="2"/>
      <c r="L8" s="2"/>
      <c r="M8" s="2"/>
      <c r="N8" s="2"/>
      <c r="O8" s="2"/>
      <c r="P8" s="2"/>
      <c r="Q8" s="2"/>
      <c r="R8" s="2"/>
      <c r="S8" s="2"/>
      <c r="T8" s="2"/>
      <c r="U8" s="2"/>
      <c r="V8" s="2"/>
      <c r="W8" s="2"/>
      <c r="X8" s="2"/>
      <c r="Y8" s="2"/>
      <c r="Z8" s="2"/>
    </row>
    <row r="9">
      <c r="A9" s="1" t="s">
        <v>1412</v>
      </c>
      <c r="B9" s="1" t="s">
        <v>1413</v>
      </c>
      <c r="C9" s="1" t="s">
        <v>1385</v>
      </c>
      <c r="D9" s="1" t="s">
        <v>1414</v>
      </c>
      <c r="E9" s="1" t="s">
        <v>1415</v>
      </c>
      <c r="F9" s="1" t="s">
        <v>1416</v>
      </c>
      <c r="G9" s="1" t="s">
        <v>1417</v>
      </c>
      <c r="H9" s="2"/>
      <c r="I9" s="2"/>
      <c r="J9" s="2"/>
      <c r="K9" s="2"/>
      <c r="L9" s="2"/>
      <c r="M9" s="2"/>
      <c r="N9" s="2"/>
      <c r="O9" s="2"/>
      <c r="P9" s="2"/>
      <c r="Q9" s="2"/>
      <c r="R9" s="2"/>
      <c r="S9" s="2"/>
      <c r="T9" s="2"/>
      <c r="U9" s="2"/>
      <c r="V9" s="2"/>
      <c r="W9" s="2"/>
      <c r="X9" s="2"/>
      <c r="Y9" s="2"/>
      <c r="Z9" s="2"/>
    </row>
    <row r="10">
      <c r="A10" s="1" t="s">
        <v>1418</v>
      </c>
      <c r="B10" s="1" t="s">
        <v>1413</v>
      </c>
      <c r="C10" s="1" t="s">
        <v>1385</v>
      </c>
      <c r="D10" s="1" t="s">
        <v>1419</v>
      </c>
      <c r="E10" s="1" t="s">
        <v>1420</v>
      </c>
      <c r="F10" s="1" t="s">
        <v>1421</v>
      </c>
      <c r="G10" s="1" t="s">
        <v>1422</v>
      </c>
      <c r="H10" s="2"/>
      <c r="I10" s="2"/>
      <c r="J10" s="2"/>
      <c r="K10" s="2"/>
      <c r="L10" s="2"/>
      <c r="M10" s="2"/>
      <c r="N10" s="2"/>
      <c r="O10" s="2"/>
      <c r="P10" s="2"/>
      <c r="Q10" s="2"/>
      <c r="R10" s="2"/>
      <c r="S10" s="2"/>
      <c r="T10" s="2"/>
      <c r="U10" s="2"/>
      <c r="V10" s="2"/>
      <c r="W10" s="2"/>
      <c r="X10" s="2"/>
      <c r="Y10" s="2"/>
      <c r="Z10" s="2"/>
    </row>
    <row r="11">
      <c r="A11" s="1" t="s">
        <v>1423</v>
      </c>
      <c r="B11" s="1" t="s">
        <v>1424</v>
      </c>
      <c r="C11" s="1" t="s">
        <v>1385</v>
      </c>
      <c r="D11" s="1" t="s">
        <v>1425</v>
      </c>
      <c r="E11" s="1" t="s">
        <v>1426</v>
      </c>
      <c r="F11" s="1" t="s">
        <v>1427</v>
      </c>
      <c r="G11" s="1" t="s">
        <v>1428</v>
      </c>
      <c r="H11" s="2"/>
      <c r="I11" s="2"/>
      <c r="J11" s="2"/>
      <c r="K11" s="2"/>
      <c r="L11" s="2"/>
      <c r="M11" s="2"/>
      <c r="N11" s="2"/>
      <c r="O11" s="2"/>
      <c r="P11" s="2"/>
      <c r="Q11" s="2"/>
      <c r="R11" s="2"/>
      <c r="S11" s="2"/>
      <c r="T11" s="2"/>
      <c r="U11" s="2"/>
      <c r="V11" s="2"/>
      <c r="W11" s="2"/>
      <c r="X11" s="2"/>
      <c r="Y11" s="2"/>
      <c r="Z11" s="2"/>
    </row>
    <row r="12">
      <c r="A12" s="1" t="s">
        <v>1429</v>
      </c>
      <c r="B12" s="1" t="s">
        <v>1430</v>
      </c>
      <c r="C12" s="1" t="s">
        <v>1385</v>
      </c>
      <c r="D12" s="1" t="s">
        <v>1431</v>
      </c>
      <c r="E12" s="1" t="s">
        <v>1432</v>
      </c>
      <c r="F12" s="1" t="s">
        <v>1401</v>
      </c>
      <c r="G12" s="1" t="s">
        <v>1433</v>
      </c>
      <c r="H12" s="2"/>
      <c r="I12" s="2"/>
      <c r="J12" s="2"/>
      <c r="K12" s="2"/>
      <c r="L12" s="2"/>
      <c r="M12" s="2"/>
      <c r="N12" s="2"/>
      <c r="O12" s="2"/>
      <c r="P12" s="2"/>
      <c r="Q12" s="2"/>
      <c r="R12" s="2"/>
      <c r="S12" s="2"/>
      <c r="T12" s="2"/>
      <c r="U12" s="2"/>
      <c r="V12" s="2"/>
      <c r="W12" s="2"/>
      <c r="X12" s="2"/>
      <c r="Y12" s="2"/>
      <c r="Z12" s="2"/>
    </row>
    <row r="13">
      <c r="A13" s="1" t="s">
        <v>1434</v>
      </c>
      <c r="B13" s="1" t="s">
        <v>1435</v>
      </c>
      <c r="C13" s="1" t="s">
        <v>1385</v>
      </c>
      <c r="D13" s="1" t="s">
        <v>1436</v>
      </c>
      <c r="E13" s="1" t="s">
        <v>1437</v>
      </c>
      <c r="F13" s="1" t="s">
        <v>1438</v>
      </c>
      <c r="G13" s="1" t="s">
        <v>1439</v>
      </c>
      <c r="H13" s="2"/>
      <c r="I13" s="2"/>
      <c r="J13" s="2"/>
      <c r="K13" s="2"/>
      <c r="L13" s="2"/>
      <c r="M13" s="2"/>
      <c r="N13" s="2"/>
      <c r="O13" s="2"/>
      <c r="P13" s="2"/>
      <c r="Q13" s="2"/>
      <c r="R13" s="2"/>
      <c r="S13" s="2"/>
      <c r="T13" s="2"/>
      <c r="U13" s="2"/>
      <c r="V13" s="2"/>
      <c r="W13" s="2"/>
      <c r="X13" s="2"/>
      <c r="Y13" s="2"/>
      <c r="Z13" s="2"/>
    </row>
    <row r="14">
      <c r="A14" s="1" t="s">
        <v>1440</v>
      </c>
      <c r="B14" s="1" t="s">
        <v>1441</v>
      </c>
      <c r="C14" s="1" t="s">
        <v>1385</v>
      </c>
      <c r="D14" s="1" t="s">
        <v>1442</v>
      </c>
      <c r="E14" s="1" t="s">
        <v>1443</v>
      </c>
      <c r="F14" s="1" t="s">
        <v>1444</v>
      </c>
      <c r="G14" s="1" t="s">
        <v>1445</v>
      </c>
      <c r="H14" s="2"/>
      <c r="I14" s="2"/>
      <c r="J14" s="2"/>
      <c r="K14" s="2"/>
      <c r="L14" s="2"/>
      <c r="M14" s="2"/>
      <c r="N14" s="2"/>
      <c r="O14" s="2"/>
      <c r="P14" s="2"/>
      <c r="Q14" s="2"/>
      <c r="R14" s="2"/>
      <c r="S14" s="2"/>
      <c r="T14" s="2"/>
      <c r="U14" s="2"/>
      <c r="V14" s="2"/>
      <c r="W14" s="2"/>
      <c r="X14" s="2"/>
      <c r="Y14" s="2"/>
      <c r="Z14" s="2"/>
    </row>
    <row r="15">
      <c r="A15" s="1" t="s">
        <v>1446</v>
      </c>
      <c r="B15" s="1" t="s">
        <v>1385</v>
      </c>
      <c r="C15" s="1" t="s">
        <v>1385</v>
      </c>
      <c r="D15" s="1" t="s">
        <v>237</v>
      </c>
      <c r="E15" s="1" t="s">
        <v>237</v>
      </c>
      <c r="F15" s="1" t="s">
        <v>237</v>
      </c>
      <c r="G15" s="1" t="s">
        <v>237</v>
      </c>
      <c r="H15" s="2"/>
      <c r="I15" s="2"/>
      <c r="J15" s="2"/>
      <c r="K15" s="2"/>
      <c r="L15" s="2"/>
      <c r="M15" s="2"/>
      <c r="N15" s="2"/>
      <c r="O15" s="2"/>
      <c r="P15" s="2"/>
      <c r="Q15" s="2"/>
      <c r="R15" s="2"/>
      <c r="S15" s="2"/>
      <c r="T15" s="2"/>
      <c r="U15" s="2"/>
      <c r="V15" s="2"/>
      <c r="W15" s="2"/>
      <c r="X15" s="2"/>
      <c r="Y15" s="2"/>
      <c r="Z15" s="2"/>
    </row>
    <row r="16">
      <c r="A16" s="1" t="s">
        <v>1447</v>
      </c>
      <c r="B16" s="1" t="s">
        <v>1385</v>
      </c>
      <c r="C16" s="1" t="s">
        <v>1385</v>
      </c>
      <c r="D16" s="1" t="s">
        <v>1448</v>
      </c>
      <c r="E16" s="1" t="s">
        <v>1449</v>
      </c>
      <c r="F16" s="1" t="s">
        <v>1450</v>
      </c>
      <c r="G16" s="1" t="s">
        <v>1450</v>
      </c>
      <c r="H16" s="2"/>
      <c r="I16" s="2"/>
      <c r="J16" s="2"/>
      <c r="K16" s="2"/>
      <c r="L16" s="2"/>
      <c r="M16" s="2"/>
      <c r="N16" s="2"/>
      <c r="O16" s="2"/>
      <c r="P16" s="2"/>
      <c r="Q16" s="2"/>
      <c r="R16" s="2"/>
      <c r="S16" s="2"/>
      <c r="T16" s="2"/>
      <c r="U16" s="2"/>
      <c r="V16" s="2"/>
      <c r="W16" s="2"/>
      <c r="X16" s="2"/>
      <c r="Y16" s="2"/>
      <c r="Z16" s="2"/>
    </row>
    <row r="17">
      <c r="A17" s="1" t="s">
        <v>1451</v>
      </c>
      <c r="B17" s="1" t="s">
        <v>195</v>
      </c>
      <c r="C17" s="1" t="s">
        <v>210</v>
      </c>
      <c r="D17" s="1" t="s">
        <v>211</v>
      </c>
      <c r="E17" s="1" t="s">
        <v>212</v>
      </c>
      <c r="F17" s="1" t="s">
        <v>1452</v>
      </c>
      <c r="G17" s="1" t="s">
        <v>1453</v>
      </c>
      <c r="H17" s="2"/>
      <c r="I17" s="2"/>
      <c r="J17" s="2"/>
      <c r="K17" s="2"/>
      <c r="L17" s="2"/>
      <c r="M17" s="2"/>
      <c r="N17" s="2"/>
      <c r="O17" s="2"/>
      <c r="P17" s="2"/>
      <c r="Q17" s="2"/>
      <c r="R17" s="2"/>
      <c r="S17" s="2"/>
      <c r="T17" s="2"/>
      <c r="U17" s="2"/>
      <c r="V17" s="2"/>
      <c r="W17" s="2"/>
      <c r="X17" s="2"/>
      <c r="Y17" s="2"/>
      <c r="Z17" s="2"/>
    </row>
    <row r="18">
      <c r="A18" s="1" t="s">
        <v>1454</v>
      </c>
      <c r="B18" s="1" t="s">
        <v>1385</v>
      </c>
      <c r="C18" s="1" t="s">
        <v>1385</v>
      </c>
      <c r="D18" s="1" t="s">
        <v>1455</v>
      </c>
      <c r="E18" s="1" t="s">
        <v>1456</v>
      </c>
      <c r="F18" s="1" t="s">
        <v>1457</v>
      </c>
      <c r="G18" s="1" t="s">
        <v>1458</v>
      </c>
      <c r="H18" s="2"/>
      <c r="I18" s="2"/>
      <c r="J18" s="2"/>
      <c r="K18" s="2"/>
      <c r="L18" s="2"/>
      <c r="M18" s="2"/>
      <c r="N18" s="2"/>
      <c r="O18" s="2"/>
      <c r="P18" s="2"/>
      <c r="Q18" s="2"/>
      <c r="R18" s="2"/>
      <c r="S18" s="2"/>
      <c r="T18" s="2"/>
      <c r="U18" s="2"/>
      <c r="V18" s="2"/>
      <c r="W18" s="2"/>
      <c r="X18" s="2"/>
      <c r="Y18" s="2"/>
      <c r="Z18" s="2"/>
    </row>
    <row r="19">
      <c r="A19" s="1" t="s">
        <v>1459</v>
      </c>
      <c r="B19" s="1" t="s">
        <v>1460</v>
      </c>
      <c r="C19" s="1" t="s">
        <v>1385</v>
      </c>
      <c r="D19" s="1" t="s">
        <v>1461</v>
      </c>
      <c r="E19" s="1" t="s">
        <v>1462</v>
      </c>
      <c r="F19" s="1" t="s">
        <v>1463</v>
      </c>
      <c r="G19" s="1" t="s">
        <v>1464</v>
      </c>
      <c r="H19" s="2"/>
      <c r="I19" s="2"/>
      <c r="J19" s="2"/>
      <c r="K19" s="2"/>
      <c r="L19" s="2"/>
      <c r="M19" s="2"/>
      <c r="N19" s="2"/>
      <c r="O19" s="2"/>
      <c r="P19" s="2"/>
      <c r="Q19" s="2"/>
      <c r="R19" s="2"/>
      <c r="S19" s="2"/>
      <c r="T19" s="2"/>
      <c r="U19" s="2"/>
      <c r="V19" s="2"/>
      <c r="W19" s="2"/>
      <c r="X19" s="2"/>
      <c r="Y19" s="2"/>
      <c r="Z19" s="2"/>
    </row>
    <row r="20">
      <c r="A20" s="1" t="s">
        <v>1465</v>
      </c>
      <c r="B20" s="1" t="s">
        <v>1466</v>
      </c>
      <c r="C20" s="1" t="s">
        <v>1385</v>
      </c>
      <c r="D20" s="1" t="s">
        <v>1467</v>
      </c>
      <c r="E20" s="1" t="s">
        <v>1468</v>
      </c>
      <c r="F20" s="1" t="s">
        <v>1469</v>
      </c>
      <c r="G20" s="1" t="s">
        <v>1470</v>
      </c>
      <c r="H20" s="2"/>
      <c r="I20" s="2"/>
      <c r="J20" s="2"/>
      <c r="K20" s="2"/>
      <c r="L20" s="2"/>
      <c r="M20" s="2"/>
      <c r="N20" s="2"/>
      <c r="O20" s="2"/>
      <c r="P20" s="2"/>
      <c r="Q20" s="2"/>
      <c r="R20" s="2"/>
      <c r="S20" s="2"/>
      <c r="T20" s="2"/>
      <c r="U20" s="2"/>
      <c r="V20" s="2"/>
      <c r="W20" s="2"/>
      <c r="X20" s="2"/>
      <c r="Y20" s="2"/>
      <c r="Z20" s="2"/>
    </row>
    <row r="21" ht="15.75" customHeight="1">
      <c r="A21" s="1" t="s">
        <v>1471</v>
      </c>
      <c r="B21" s="1" t="s">
        <v>1472</v>
      </c>
      <c r="C21" s="1" t="s">
        <v>1385</v>
      </c>
      <c r="D21" s="1" t="s">
        <v>1473</v>
      </c>
      <c r="E21" s="1" t="s">
        <v>1474</v>
      </c>
      <c r="F21" s="1" t="s">
        <v>1475</v>
      </c>
      <c r="G21" s="1" t="s">
        <v>1476</v>
      </c>
      <c r="H21" s="2"/>
      <c r="I21" s="2"/>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2"/>
      <c r="I22" s="2"/>
      <c r="J22" s="2"/>
      <c r="K22" s="2"/>
      <c r="L22" s="2"/>
      <c r="M22" s="2"/>
      <c r="N22" s="2"/>
      <c r="O22" s="2"/>
      <c r="P22" s="2"/>
      <c r="Q22" s="2"/>
      <c r="R22" s="2"/>
      <c r="S22" s="2"/>
      <c r="T22" s="2"/>
      <c r="U22" s="2"/>
      <c r="V22" s="2"/>
      <c r="W22" s="2"/>
      <c r="X22" s="2"/>
      <c r="Y22" s="2"/>
      <c r="Z22" s="2"/>
    </row>
    <row r="23" ht="15.75" customHeight="1">
      <c r="A23" s="1" t="s">
        <v>1484</v>
      </c>
      <c r="B23" s="1" t="s">
        <v>1385</v>
      </c>
      <c r="C23" s="1" t="s">
        <v>1385</v>
      </c>
      <c r="D23" s="1" t="s">
        <v>1485</v>
      </c>
      <c r="E23" s="1" t="s">
        <v>1486</v>
      </c>
      <c r="F23" s="1" t="s">
        <v>1487</v>
      </c>
      <c r="G23" s="1" t="s">
        <v>1488</v>
      </c>
      <c r="H23" s="2"/>
      <c r="I23" s="2"/>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1494</v>
      </c>
      <c r="H24" s="2"/>
      <c r="I24" s="2"/>
      <c r="J24" s="2"/>
      <c r="K24" s="2"/>
      <c r="L24" s="2"/>
      <c r="M24" s="2"/>
      <c r="N24" s="2"/>
      <c r="O24" s="2"/>
      <c r="P24" s="2"/>
      <c r="Q24" s="2"/>
      <c r="R24" s="2"/>
      <c r="S24" s="2"/>
      <c r="T24" s="2"/>
      <c r="U24" s="2"/>
      <c r="V24" s="2"/>
      <c r="W24" s="2"/>
      <c r="X24" s="2"/>
      <c r="Y24" s="2"/>
      <c r="Z24" s="2"/>
    </row>
    <row r="25" ht="15.75" customHeight="1">
      <c r="A25" s="1" t="s">
        <v>1495</v>
      </c>
      <c r="B25" s="1" t="s">
        <v>1496</v>
      </c>
      <c r="C25" s="1" t="s">
        <v>1497</v>
      </c>
      <c r="D25" s="1" t="s">
        <v>1498</v>
      </c>
      <c r="E25" s="1" t="s">
        <v>1499</v>
      </c>
      <c r="F25" s="1" t="s">
        <v>1500</v>
      </c>
      <c r="G25" s="1" t="s">
        <v>1385</v>
      </c>
      <c r="H25" s="2"/>
      <c r="I25" s="2"/>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1385</v>
      </c>
      <c r="G26" s="1" t="s">
        <v>1385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11</v>
      </c>
      <c r="C6" s="2"/>
      <c r="D6" s="2"/>
      <c r="E6" s="2"/>
      <c r="F6" s="2"/>
      <c r="G6" s="2"/>
      <c r="H6" s="2"/>
      <c r="I6" s="2"/>
      <c r="J6" s="2"/>
      <c r="K6" s="2"/>
      <c r="L6" s="2"/>
      <c r="M6" s="2"/>
      <c r="N6" s="2"/>
      <c r="O6" s="2"/>
      <c r="P6" s="2"/>
      <c r="Q6" s="2"/>
      <c r="R6" s="2"/>
      <c r="S6" s="2"/>
      <c r="T6" s="2"/>
      <c r="U6" s="2"/>
      <c r="V6" s="2"/>
      <c r="W6" s="2"/>
      <c r="X6" s="2"/>
      <c r="Y6" s="2"/>
      <c r="Z6" s="2"/>
    </row>
    <row r="7">
      <c r="A7" s="3" t="s">
        <v>1515</v>
      </c>
      <c r="B7" s="1" t="s">
        <v>1516</v>
      </c>
      <c r="C7" s="2"/>
      <c r="D7" s="2"/>
      <c r="E7" s="2"/>
      <c r="F7" s="2"/>
      <c r="G7" s="2"/>
      <c r="H7" s="2"/>
      <c r="I7" s="2"/>
      <c r="J7" s="2"/>
      <c r="K7" s="2"/>
      <c r="L7" s="2"/>
      <c r="M7" s="2"/>
      <c r="N7" s="2"/>
      <c r="O7" s="2"/>
      <c r="P7" s="2"/>
      <c r="Q7" s="2"/>
      <c r="R7" s="2"/>
      <c r="S7" s="2"/>
      <c r="T7" s="2"/>
      <c r="U7" s="2"/>
      <c r="V7" s="2"/>
      <c r="W7" s="2"/>
      <c r="X7" s="2"/>
      <c r="Y7" s="2"/>
      <c r="Z7" s="2"/>
    </row>
    <row r="8">
      <c r="A8" s="3" t="s">
        <v>1517</v>
      </c>
      <c r="B8" s="4"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v>4770.0</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t="s">
        <v>1533</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18.97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18.77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18.57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19.55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18.97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18.77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18.57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19.55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0.0322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1.7382816E9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1.4814999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2.02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1.058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8.120832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405754.0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405754.0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274824.0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333900.0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333900.0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19.41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19.54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600.0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5.47690432E8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18.57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40.74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0.34264916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24.2916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30.6983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t="s">
        <v>1574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9.61732864E8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0.014889999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2.2257804E7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2.7273E7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721867.0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733532.0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0.0257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0.21827999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0.83475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3.25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0.052699998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2.81374E7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36.054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0.540578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1.7171136E9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1.7486496E9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2.38E7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v>-0.17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2.61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t="s">
        <v>1598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9.796896E8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0.602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12.052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v>-0.47663802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1.7303328E9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1612</v>
      </c>
      <c r="B92" s="1" t="s">
        <v>1613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1614</v>
      </c>
      <c r="B93" s="1" t="s">
        <v>1613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v>6.990282E8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t="s">
        <v>1619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t="s">
        <v>1621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1622</v>
      </c>
      <c r="B98" s="1" t="s">
        <v>1623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v>19.49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40.0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40.0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v>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t="s">
        <v>1631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8.41E7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2.989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7.98E7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3.469E8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v>0.527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1.138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1.5984E9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36.237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55.548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0.01433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0.023659999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8.95E8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1.20975E8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1.508E8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v>0.038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1">
        <v>0.55993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1649</v>
      </c>
      <c r="B123" s="1">
        <v>0.04992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1650</v>
      </c>
      <c r="B124" s="1">
        <v>-0.36214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1651</v>
      </c>
      <c r="B125" s="1" t="s">
        <v>1574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261.0</v>
      </c>
      <c r="C3" s="1">
        <v>-16.0</v>
      </c>
      <c r="D3" s="1">
        <v>109.0</v>
      </c>
      <c r="E3" s="1">
        <v>19.0</v>
      </c>
      <c r="F3" s="1">
        <v>51.0</v>
      </c>
      <c r="G3" s="1">
        <v>-91.0</v>
      </c>
      <c r="H3" s="1">
        <v>58.0</v>
      </c>
      <c r="I3" s="1">
        <v>205.0</v>
      </c>
      <c r="J3" s="1">
        <v>93.0</v>
      </c>
      <c r="K3" s="1">
        <v>104.0</v>
      </c>
      <c r="L3" s="1">
        <f>IF(K3*FORECAST(L2,B3:K3,B2:K2)&gt;0,FORECAST(L2,B3:K3,B2:K2),K3)*$X$1</f>
        <v>72.8</v>
      </c>
      <c r="M3" s="1">
        <f>IF(L3*FORECAST(M2,B3:L3,B2:L2)&gt;0,FORECAST(M2,B3:L3,B2:L2),L3)*$X$1</f>
        <v>71.61818182</v>
      </c>
      <c r="N3" s="1">
        <f>IF(M3*FORECAST(N2,B3:M3,B2:M2)&gt;0,FORECAST(N2,B3:M3,B2:M2),M3)*$X$1</f>
        <v>70.43636364</v>
      </c>
      <c r="O3" s="1">
        <f>IF(N3*FORECAST(O2,B3:N3,B2:N2)&gt;0,FORECAST(O2,B3:N3,B2:N2),N3)*$X$1</f>
        <v>69.25454545</v>
      </c>
      <c r="P3" s="1">
        <f>IF(O3*FORECAST(P2,B3:O3,B2:O2)&gt;0,FORECAST(P2,B3:O3,B2:O2),O3)*$X$1</f>
        <v>68.07272727</v>
      </c>
      <c r="Q3" s="1">
        <f>IF(P3*FORECAST(Q2,B3:P3,B2:P2)&gt;0,FORECAST(Q2,B3:P3,B2:P2),P3)*$X$1</f>
        <v>66.89090909</v>
      </c>
      <c r="R3" s="1">
        <f>IF(Q3*FORECAST(R2,B3:Q3,B2:Q2)&gt;0,FORECAST(R2,B3:Q3,B2:Q2),Q3)*$X$1</f>
        <v>65.70909091</v>
      </c>
      <c r="S3" s="5">
        <f>IF(R3*FORECAST(S2,B3:R3,B2:R2)&gt;0,FORECAST(S2,B3:R3,B2:R2),R3)*$X$1</f>
        <v>64.52727273</v>
      </c>
      <c r="T3" s="5">
        <f>IF(S3*FORECAST(T2,B3:S3,B2:S2)&gt;0,FORECAST(T2,B3:S3,B2:S2),S3)*$X$1</f>
        <v>63.34545455</v>
      </c>
      <c r="U3" s="5">
        <f>IF(T3*FORECAST(U2,B3:T3,B2:T2)&gt;0,FORECAST(U2,B3:T3,B2:T2),T3)*$X$1</f>
        <v>62.16363636</v>
      </c>
      <c r="V3" s="5">
        <f>IF(U3*FORECAST(V2,B3:U3,B2:U2)&gt;0,FORECAST(V2,B3:U3,B2:U2),U3)*$X$1</f>
        <v>60.98181818</v>
      </c>
      <c r="W3" s="5">
        <f>IF(V3*FORECAST(W2,B3:V3,B2:V2)&gt;0,FORECAST(W2,B3:V3,B2:V2),V3)*$X$1</f>
        <v>59.8</v>
      </c>
      <c r="X3" s="2"/>
      <c r="Y3" s="2"/>
      <c r="Z3" s="2"/>
    </row>
    <row r="4">
      <c r="A4" s="3" t="s">
        <v>145</v>
      </c>
      <c r="B4" s="1">
        <v>-500.0</v>
      </c>
      <c r="C4" s="1">
        <v>-393.0</v>
      </c>
      <c r="D4" s="1">
        <v>-438.0</v>
      </c>
      <c r="E4" s="1">
        <v>-384.0</v>
      </c>
      <c r="F4" s="1">
        <v>-317.0</v>
      </c>
      <c r="G4" s="1">
        <v>-65.0</v>
      </c>
      <c r="H4" s="1">
        <v>-72.0</v>
      </c>
      <c r="I4" s="1">
        <v>-210.0</v>
      </c>
      <c r="J4" s="1">
        <v>-117.0</v>
      </c>
      <c r="K4" s="1">
        <v>10.0</v>
      </c>
      <c r="L4" s="2"/>
      <c r="M4" s="2"/>
      <c r="N4" s="2"/>
      <c r="O4" s="2"/>
      <c r="P4" s="2"/>
      <c r="Q4" s="2"/>
      <c r="R4" s="2"/>
      <c r="S4" s="2"/>
      <c r="T4" s="2"/>
      <c r="U4" s="2"/>
      <c r="V4" s="2"/>
      <c r="W4" s="2"/>
      <c r="X4" s="2"/>
      <c r="Y4" s="2"/>
      <c r="Z4" s="2"/>
    </row>
    <row r="5">
      <c r="A5" s="3" t="s">
        <v>1653</v>
      </c>
      <c r="B5" s="1">
        <v>33.0</v>
      </c>
      <c r="C5" s="1">
        <v>34.0</v>
      </c>
      <c r="D5" s="1">
        <v>35.0</v>
      </c>
      <c r="E5" s="1">
        <v>35.0</v>
      </c>
      <c r="F5" s="1">
        <v>35.0</v>
      </c>
      <c r="G5" s="1">
        <v>34.0</v>
      </c>
      <c r="H5" s="1">
        <v>34.0</v>
      </c>
      <c r="I5" s="1">
        <v>35.0</v>
      </c>
      <c r="J5" s="1">
        <v>34.0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(1+0.02)/(0.0781-0.02)</f>
        <v>1049.845095</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NPV(0.0781,M3:W3)</f>
        <v>479.7807793</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NPV(0.0781,M16:W16)</f>
        <v>459.0666219</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938.8474012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928.8474012</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30.96158004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1049.845095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295.0</v>
      </c>
      <c r="C3" s="1">
        <v>40.0</v>
      </c>
      <c r="D3" s="1">
        <v>52.0</v>
      </c>
      <c r="E3" s="1">
        <v>-5.0</v>
      </c>
      <c r="F3" s="1">
        <v>15.0</v>
      </c>
      <c r="G3" s="1">
        <v>-43.0</v>
      </c>
      <c r="H3" s="1">
        <v>-10.0</v>
      </c>
      <c r="I3" s="1">
        <v>81.0</v>
      </c>
      <c r="J3" s="1">
        <v>86.0</v>
      </c>
      <c r="K3" s="1">
        <v>12.0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12</v>
      </c>
      <c r="S3" s="5">
        <f>IF(R3*FORECAST(S2,B3:R3,B2:R2)&gt;0,FORECAST(S2,B3:R3,B2:R2),R3)*$X$1</f>
        <v>12</v>
      </c>
      <c r="T3" s="5">
        <f>IF(S3*FORECAST(T2,B3:S3,B2:S2)&gt;0,FORECAST(T2,B3:S3,B2:S2),S3)*$X$1</f>
        <v>12</v>
      </c>
      <c r="U3" s="5">
        <f>IF(T3*FORECAST(U2,B3:T3,B2:T2)&gt;0,FORECAST(U2,B3:T3,B2:T2),T3)*$X$1</f>
        <v>12</v>
      </c>
      <c r="V3" s="5">
        <f>IF(U3*FORECAST(V2,B3:U3,B2:U2)&gt;0,FORECAST(V2,B3:U3,B2:U2),U3)*$X$1</f>
        <v>12</v>
      </c>
      <c r="W3" s="5">
        <f>IF(V3*FORECAST(W2,B3:V3,B2:V2)&gt;0,FORECAST(W2,B3:V3,B2:V2),V3)*$X$1</f>
        <v>12</v>
      </c>
      <c r="X3" s="2"/>
      <c r="Y3" s="2"/>
      <c r="Z3" s="2"/>
    </row>
    <row r="4">
      <c r="A4" s="3" t="s">
        <v>145</v>
      </c>
      <c r="B4" s="1">
        <v>-500.0</v>
      </c>
      <c r="C4" s="1">
        <v>-393.0</v>
      </c>
      <c r="D4" s="1">
        <v>-438.0</v>
      </c>
      <c r="E4" s="1">
        <v>-384.0</v>
      </c>
      <c r="F4" s="1">
        <v>-317.0</v>
      </c>
      <c r="G4" s="1">
        <v>-65.0</v>
      </c>
      <c r="H4" s="1">
        <v>-72.0</v>
      </c>
      <c r="I4" s="1">
        <v>-210.0</v>
      </c>
      <c r="J4" s="1">
        <v>-117.0</v>
      </c>
      <c r="K4" s="1">
        <v>10.0</v>
      </c>
      <c r="L4" s="2"/>
      <c r="M4" s="2"/>
      <c r="N4" s="2"/>
      <c r="O4" s="2"/>
      <c r="P4" s="2"/>
      <c r="Q4" s="2"/>
      <c r="R4" s="2"/>
      <c r="S4" s="2"/>
      <c r="T4" s="2"/>
      <c r="U4" s="2"/>
      <c r="V4" s="2"/>
      <c r="W4" s="2"/>
      <c r="X4" s="2"/>
      <c r="Y4" s="2"/>
      <c r="Z4" s="2"/>
    </row>
    <row r="5">
      <c r="A5" s="3" t="s">
        <v>1653</v>
      </c>
      <c r="B5" s="1">
        <v>33.0</v>
      </c>
      <c r="C5" s="1">
        <v>34.0</v>
      </c>
      <c r="D5" s="1">
        <v>35.0</v>
      </c>
      <c r="E5" s="1">
        <v>35.0</v>
      </c>
      <c r="F5" s="1">
        <v>35.0</v>
      </c>
      <c r="G5" s="1">
        <v>34.0</v>
      </c>
      <c r="H5" s="1">
        <v>34.0</v>
      </c>
      <c r="I5" s="1">
        <v>35.0</v>
      </c>
      <c r="J5" s="1">
        <v>34.0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(1+0.02)/(0.0781-0.02)</f>
        <v>210.6712565</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NPV(0.0781,M3:W3)</f>
        <v>86.46287069</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NPV(0.0781,M16:W16)</f>
        <v>92.12039235</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178.583263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168.583263</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5.619442101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210.6712565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